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stateofwa-my.sharepoint.com/personal/sue_richards_ofm_wa_gov/Documents/HEAL Act Dashboard/HEAL Act Budget Equity Dashboard/Published Data File/"/>
    </mc:Choice>
  </mc:AlternateContent>
  <xr:revisionPtr revIDLastSave="5716" documentId="8_{53D36694-2350-4BD4-812A-B00F150A2173}" xr6:coauthVersionLast="47" xr6:coauthVersionMax="47" xr10:uidLastSave="{B37E1C89-0AC5-4507-804E-A4F31E46B143}"/>
  <bookViews>
    <workbookView xWindow="-120" yWindow="-120" windowWidth="29040" windowHeight="15840" xr2:uid="{712B07CF-B000-46CB-BDA5-E2A7D183A2FF}"/>
  </bookViews>
  <sheets>
    <sheet name="HEAL Act Data" sheetId="3" r:id="rId1"/>
    <sheet name="Definitions" sheetId="4" r:id="rId2"/>
  </sheets>
  <definedNames>
    <definedName name="_Hlk170918682" localSheetId="1">Definitions!$B$11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614" i="3" l="1"/>
  <c r="Z5613" i="3"/>
  <c r="Y5013" i="3"/>
</calcChain>
</file>

<file path=xl/sharedStrings.xml><?xml version="1.0" encoding="utf-8"?>
<sst xmlns="http://schemas.openxmlformats.org/spreadsheetml/2006/main" count="96802" uniqueCount="10554">
  <si>
    <t>Agency</t>
  </si>
  <si>
    <t>Program Name</t>
  </si>
  <si>
    <t xml:space="preserve">Program Description </t>
  </si>
  <si>
    <t>Link to more information about the program if avaialble</t>
  </si>
  <si>
    <t>Recipient or sub recipient</t>
  </si>
  <si>
    <t>Project/Award description</t>
  </si>
  <si>
    <t>Expenditure category</t>
  </si>
  <si>
    <t>Street Address, City, State, Zip</t>
  </si>
  <si>
    <t>Latitude</t>
  </si>
  <si>
    <t>Longitude</t>
  </si>
  <si>
    <t>Census Tract</t>
  </si>
  <si>
    <t>County(s)</t>
  </si>
  <si>
    <t>Does the project benefit vulnerable populations?</t>
  </si>
  <si>
    <t>Tribal Eligibility</t>
  </si>
  <si>
    <t>Was the recipient a Tribe?</t>
  </si>
  <si>
    <t>EA Code</t>
  </si>
  <si>
    <t>Budget Type</t>
  </si>
  <si>
    <t xml:space="preserve">FY 2024 Expenditures </t>
  </si>
  <si>
    <t>Community Solar</t>
  </si>
  <si>
    <t>Grant</t>
  </si>
  <si>
    <t>King</t>
  </si>
  <si>
    <t>Yes</t>
  </si>
  <si>
    <t>No</t>
  </si>
  <si>
    <t>Direct Expenditure</t>
  </si>
  <si>
    <t>Yakima</t>
  </si>
  <si>
    <t>14, 15</t>
  </si>
  <si>
    <t>Ferry</t>
  </si>
  <si>
    <t>Operating</t>
  </si>
  <si>
    <t>26C-1</t>
  </si>
  <si>
    <t>Stevens</t>
  </si>
  <si>
    <t>Lewis</t>
  </si>
  <si>
    <t>Kittitas</t>
  </si>
  <si>
    <t>Benton, Franklin</t>
  </si>
  <si>
    <t>001-1</t>
  </si>
  <si>
    <t>Douglas</t>
  </si>
  <si>
    <t>CL0</t>
  </si>
  <si>
    <t>N/A</t>
  </si>
  <si>
    <t>Clark</t>
  </si>
  <si>
    <t>Chelan</t>
  </si>
  <si>
    <t>Spokane</t>
  </si>
  <si>
    <t>Suquamish Tribe</t>
  </si>
  <si>
    <t>Kitsap</t>
  </si>
  <si>
    <t>Samish Indian Nation</t>
  </si>
  <si>
    <t>Skagit</t>
  </si>
  <si>
    <t>Snoqualmie Indian Tribe</t>
  </si>
  <si>
    <t>Swinomish Indian Tribal Community</t>
  </si>
  <si>
    <t>11404 Moorage Way, La Conner, WA 98257</t>
  </si>
  <si>
    <t>Mason</t>
  </si>
  <si>
    <t>Pierce</t>
  </si>
  <si>
    <t>Benton</t>
  </si>
  <si>
    <t>Thurston</t>
  </si>
  <si>
    <t>Voucher</t>
  </si>
  <si>
    <t>Agriculture</t>
  </si>
  <si>
    <t>Natural Resource and Agricultural Science</t>
  </si>
  <si>
    <t>Saving Tomorrow's Agricultural Resources (STAR)</t>
  </si>
  <si>
    <t>Staff time</t>
  </si>
  <si>
    <t>Launched the STAR program to incentivize good stewardship on farms across the state. Formed a science committee who ranked cropping practices by their ability to address resource concerns, including water quality, air quality, soil health, and pesticide useage.  This cost represents salary and benefit costs for a Natural Resource Specialist 3; the focus for FY 2024 was grains and legumes systems in Eastern Washington.</t>
  </si>
  <si>
    <t>1111 Washington Street SE
Olympia, WA 98504-2560</t>
  </si>
  <si>
    <t>070</t>
  </si>
  <si>
    <t>STAR</t>
  </si>
  <si>
    <t>Saving Tomorrow's Agricultural Resources, Washington Soil Health Initiative</t>
  </si>
  <si>
    <t>Dairy Nutrient Management</t>
  </si>
  <si>
    <t>Reduce Nitrate Pollution (Lower Yakima Valley GM)</t>
  </si>
  <si>
    <t>Environmental Planners, Environmental Specialists, and Natural Resource Scientists provide Technical assistance for irrigated agricultural producers to reduce nitrate inputs to groundwater and pollution of drinking water for residents of the Lower Yakima Valley.  All staff work on this proviso provides environmental benefits for lower Yakima Valley residents.</t>
  </si>
  <si>
    <t>110</t>
  </si>
  <si>
    <t>Reduce Nitrate Pollution</t>
  </si>
  <si>
    <t>Reduce Nitrate Pollution in the Lower Yakima Valley</t>
  </si>
  <si>
    <t>23P-1</t>
  </si>
  <si>
    <t>Pesticide Management</t>
  </si>
  <si>
    <t>Pesticide Compliance Enforcement (EPA Grant-Funded)</t>
  </si>
  <si>
    <t>Costs represent staff time investigating and enforcing in response to pesticide misuse complaints.  The location data for this table is based on FY 2024 investigation and technical assistance activity, which is not yet published in an annual report.  The link provided in this table is for the 2022 annual report and is provided for reference purposes.  Because this activity is related to corrective action to encourage compliance with pesticide use laws, the location is based on the county clerk office for the county for which the compliance action was taken to protect identity of responsible parties.  Compliance enforcement occurred throughout the county.  Staff costs have been prorated by the number of actions taken in this location.</t>
  </si>
  <si>
    <t>930 Tacoma Ave S, Tacoma, WA 98402</t>
  </si>
  <si>
    <t>020</t>
  </si>
  <si>
    <t>Federal EPA Grant</t>
  </si>
  <si>
    <t>Pesticide compliance Investigations</t>
  </si>
  <si>
    <t>205 W Kincaid St # 103, Mount Vernon, WA 98273</t>
  </si>
  <si>
    <t>3000 Rockefeller Ave, Everett, WA 98201</t>
  </si>
  <si>
    <t>Snohomish</t>
  </si>
  <si>
    <t>1116 W Broadway Ave, Spokane, WA 99260</t>
  </si>
  <si>
    <t>215 S Oak St # 206, Colville, WA 99114</t>
  </si>
  <si>
    <t>001-7</t>
  </si>
  <si>
    <t>315 W Main St Walla Walla, WA 99362-2864</t>
  </si>
  <si>
    <t>Walla Walla</t>
  </si>
  <si>
    <t>311 Grand Ave # 301, Bellingham, WA 98225</t>
  </si>
  <si>
    <t>Whatcom</t>
  </si>
  <si>
    <t>400 N Main St Ste 235 Colfax, WA 99111-2031</t>
  </si>
  <si>
    <t>Whitman</t>
  </si>
  <si>
    <t>128 N 2nd St #323, Yakima, WA 98901</t>
  </si>
  <si>
    <t>AR1</t>
  </si>
  <si>
    <t>Lab Analysis - Cannabis</t>
  </si>
  <si>
    <t>Cannabis Pesticide Compliance</t>
  </si>
  <si>
    <t>Cannabis Pesticide Registration &amp; Policy</t>
  </si>
  <si>
    <t>Pest</t>
  </si>
  <si>
    <t>Compost Reimbursement</t>
  </si>
  <si>
    <t>9 MILE ORCHARD LLC</t>
  </si>
  <si>
    <t xml:space="preserve"> 17 Eder Road Oroville, WA 98844</t>
  </si>
  <si>
    <t>Okanogan</t>
  </si>
  <si>
    <t>050</t>
  </si>
  <si>
    <t>Organic Materials Legislation</t>
  </si>
  <si>
    <t>A &amp; T ORCHARDS INC</t>
  </si>
  <si>
    <t>4661 BUTLER RD, CASHMERE, WA 98815</t>
  </si>
  <si>
    <t>ADAMS COUNTY APPLES LLC</t>
  </si>
  <si>
    <t xml:space="preserve"> 825 O'Brien Road Othello, WA 99344 </t>
  </si>
  <si>
    <t>Adams</t>
  </si>
  <si>
    <t>AKEY ACRES FARM</t>
  </si>
  <si>
    <t>431 NE Log Yard Road  Belfair, WA 98528</t>
  </si>
  <si>
    <t>ALL THAT JAZZ LLC</t>
  </si>
  <si>
    <t xml:space="preserve"> 440 Crane Orchard Road Brewster, WA 98812</t>
  </si>
  <si>
    <t>BAIRD ORCHARDS LLC</t>
  </si>
  <si>
    <t xml:space="preserve"> 10664 Road E SE Othello, WA 99344</t>
  </si>
  <si>
    <t>BALDWIN PEARS LLC</t>
  </si>
  <si>
    <t xml:space="preserve"> 951 W Parker Heights Road Wapato, WA 98951</t>
  </si>
  <si>
    <t>BELLA VISTA PEARS LLC</t>
  </si>
  <si>
    <t xml:space="preserve"> 2078 Pine Creek Road Tonasket, WA 98855</t>
  </si>
  <si>
    <t>BENCH ORCHARD LLC</t>
  </si>
  <si>
    <t xml:space="preserve"> 1733 W Bench Road Othello, WA 99344</t>
  </si>
  <si>
    <t>BLACK FARMERS COLLECTIVE</t>
  </si>
  <si>
    <t xml:space="preserve"> 14733 NE 143rd St Redmond, WA 98052</t>
  </si>
  <si>
    <t> 53033032322</t>
  </si>
  <si>
    <t>BLUE GLASS FARM</t>
  </si>
  <si>
    <t xml:space="preserve"> 16215 140th Pl NE Woodinville, WA 98072</t>
  </si>
  <si>
    <t>WINTERCREEK FARM</t>
  </si>
  <si>
    <t>5554 NE GUNDERSON RD, POULSBO, WA 98370-8820</t>
  </si>
  <si>
    <t>BOURGMONT VINEYARD HOLDING LLC</t>
  </si>
  <si>
    <t xml:space="preserve"> 6800 Emerald Rd Sunnyside, WA 98944</t>
  </si>
  <si>
    <t>BRACKENSHIRE FARM</t>
  </si>
  <si>
    <t xml:space="preserve"> 3232 Hillside Rd. Deming, WA 98244</t>
  </si>
  <si>
    <t>BRAYS ORCHARD</t>
  </si>
  <si>
    <t xml:space="preserve"> 260 Brays Landing Road Orondo, WA 98843</t>
  </si>
  <si>
    <t>BUMBLEBEE FARM LLC</t>
  </si>
  <si>
    <t xml:space="preserve"> 521 Redmond Fall City Rd SE Redmond, WA 98053</t>
  </si>
  <si>
    <t>KLICKITAT CANYON WINERY</t>
  </si>
  <si>
    <t xml:space="preserve"> 6 Lyle Snowden Rd Lyle, WA 98635-9535</t>
  </si>
  <si>
    <t>CONCONULLY PEARS LLC</t>
  </si>
  <si>
    <t xml:space="preserve"> 104 Pogue Rd Okanogan, WA 98840</t>
  </si>
  <si>
    <t>COOK ORCHARD LLC</t>
  </si>
  <si>
    <t xml:space="preserve"> 1761 Old Highway 97 Okanogan, WA 98840</t>
  </si>
  <si>
    <t>COURTER COUNTRY FARM</t>
  </si>
  <si>
    <t>12000 COURTER LN NW, POULSBO, WA 98370</t>
  </si>
  <si>
    <t>COYOTE ORCHARD LLC</t>
  </si>
  <si>
    <t>Scootney Road (Corner of Hendricks Rd and Pioneer Rd) Othello, WA 99344</t>
  </si>
  <si>
    <t xml:space="preserve">CROOKED ACRES VINEYARD </t>
  </si>
  <si>
    <t xml:space="preserve"> 422 King Rd Underwood, WA 98651</t>
  </si>
  <si>
    <t>DAYDREAM FARM</t>
  </si>
  <si>
    <t xml:space="preserve"> 3817 Mt Baker Highway Everson, WA 98247</t>
  </si>
  <si>
    <t>DEAR TABLE FARM LLC</t>
  </si>
  <si>
    <t xml:space="preserve"> 15366 Ovenell Road Burlington, WA 98233</t>
  </si>
  <si>
    <t>DINEEN FAMILY VINEYARDS LLC</t>
  </si>
  <si>
    <t xml:space="preserve"> 2980 Gilbert Road Zillah, WA 98953</t>
  </si>
  <si>
    <t>DUCK LAKE ORCHARD LLC</t>
  </si>
  <si>
    <t xml:space="preserve"> 59 Miller Road Omak, WA 98841</t>
  </si>
  <si>
    <t>ELK ORCHARDS LLC</t>
  </si>
  <si>
    <t xml:space="preserve"> 5 Miller Road Omak, WA 98841</t>
  </si>
  <si>
    <t>FAINTING GOAT FARMS LLC</t>
  </si>
  <si>
    <t xml:space="preserve"> 5515 Coles Rd, Langley, WA, 98260</t>
  </si>
  <si>
    <t>ORCHARD BOTANICAL AND HARBOR HERBALIST TEA</t>
  </si>
  <si>
    <t>8792 SE OVERAA RD, PORT ORCHARD, WA 98367</t>
  </si>
  <si>
    <t>WANDERWOOD FARM</t>
  </si>
  <si>
    <t>8125 GILLIES RD, EVERSON, WA 98247</t>
  </si>
  <si>
    <t>FLAT TACK FARM</t>
  </si>
  <si>
    <t xml:space="preserve"> 633 ELOCHOMAN VALLEY RD Cathlamet, WA 98612</t>
  </si>
  <si>
    <t>FRENCHMAN ORCHARDS LLC</t>
  </si>
  <si>
    <t xml:space="preserve">19246 Road 5.5 SW Quincy, WA 98848 </t>
  </si>
  <si>
    <t>FULL TILTH FARM</t>
  </si>
  <si>
    <t xml:space="preserve"> 5237 NE Falcon Ridge Ln Poulsbo, WA 98370</t>
  </si>
  <si>
    <t>GA ORCHARD LLC</t>
  </si>
  <si>
    <t xml:space="preserve"> 5937 Wahluke Road SW Mattawa, WA 99349</t>
  </si>
  <si>
    <t>GORGE FARMS LLC</t>
  </si>
  <si>
    <t xml:space="preserve"> 101 LYLE SNOWDEN RD LYLE, WA 98635 </t>
  </si>
  <si>
    <t>GRONK ORCHARD LLC</t>
  </si>
  <si>
    <t xml:space="preserve"> 22148 Road K SW Mattawa, WA 99349</t>
  </si>
  <si>
    <t>CABRERA FARMS</t>
  </si>
  <si>
    <t xml:space="preserve">16470 State Rte 20 Burlington, WA 98233 </t>
  </si>
  <si>
    <t>DILISH FARM</t>
  </si>
  <si>
    <t>22904 NE 58TH ST, VANCOUVER, WA 98682</t>
  </si>
  <si>
    <t>NW ORGANIC FARM</t>
  </si>
  <si>
    <t>17713 NW 61ST AVE, RIDGEFIELD, WA 98642</t>
  </si>
  <si>
    <t>HANSENS GREEN BLUFF ORCHARD LLC</t>
  </si>
  <si>
    <t>8215 E GREENBLUFF RD, COLBERT, WA 99005</t>
  </si>
  <si>
    <t>HARTS FARM AND HOMESTEAD LLC</t>
  </si>
  <si>
    <t>16072 BEST RD, MOUNT VERNON, WA 98273</t>
  </si>
  <si>
    <t>HIGHLAND HARVEST ORCHARDS LLC</t>
  </si>
  <si>
    <t xml:space="preserve"> 32 George Road Omak, WA 98841</t>
  </si>
  <si>
    <t>FARM AT WATERS EDGE</t>
  </si>
  <si>
    <t xml:space="preserve"> 600 NE Roessel Rd. Belfair, WA 98528</t>
  </si>
  <si>
    <t>QUAIL RUN DAHLIAS</t>
  </si>
  <si>
    <t>11102 ZIER RD, YAKIMA, WA 98908</t>
  </si>
  <si>
    <t>21 ACRES CENTER</t>
  </si>
  <si>
    <t xml:space="preserve"> 13701 NE 171st St Woodinville, WA 98072</t>
  </si>
  <si>
    <t>JC FARMSTEAD</t>
  </si>
  <si>
    <t>5685B JERGENS RD, NINE MILE FALLS, WA 99026</t>
  </si>
  <si>
    <t>SOFT STEP FARM</t>
  </si>
  <si>
    <t xml:space="preserve"> 3057 7th St Port Townsend, WA 98368</t>
  </si>
  <si>
    <t>LEETS LOCAL LETTUCE</t>
  </si>
  <si>
    <t xml:space="preserve"> 6645 SE Willock Rd Olalla, WA 98359</t>
  </si>
  <si>
    <t>HUMMING HARVEST FARM</t>
  </si>
  <si>
    <t>14701 82ND AVE NW, GIG HARBOR, WA 98329</t>
  </si>
  <si>
    <t>MOSS AND MADDER FARM</t>
  </si>
  <si>
    <t xml:space="preserve"> 14057 Mossy Pl SE, Olalla, WA, 98359</t>
  </si>
  <si>
    <t>LOVE &amp; GREENS LLC</t>
  </si>
  <si>
    <t>5321 E STATE RTE 3, SHELTON, WA 98584</t>
  </si>
  <si>
    <t>LSI ORCHARD LLC</t>
  </si>
  <si>
    <t>OWL EYE FARM LLC</t>
  </si>
  <si>
    <t xml:space="preserve"> 3040 BIRCHWOOD CT, BELLINGHAM, WA 98225</t>
  </si>
  <si>
    <t>NORTH STAR FARM LLC</t>
  </si>
  <si>
    <t>5625 FISHERMAN BAY RD, LOPEZ ISLAND, WA 98261</t>
  </si>
  <si>
    <t>OLA AINA FARMS LLC</t>
  </si>
  <si>
    <t xml:space="preserve"> 216F Schumaker Rd, Colville, WA, 99114</t>
  </si>
  <si>
    <t>OLMSTEAD FARM LLC</t>
  </si>
  <si>
    <t>202 VALLEY HIGHWAY, SEDRO-WOOLLEY, WA 98284</t>
  </si>
  <si>
    <t>ORGANIC FARM SCHOOL</t>
  </si>
  <si>
    <t>6390 Maxwelton Rd Clinton, WA 98236</t>
  </si>
  <si>
    <t>LONG HEARING FARM</t>
  </si>
  <si>
    <t>11589 Martin Rd, Rockport, WA, 98283</t>
  </si>
  <si>
    <t>BELLE BEAN SERVICES</t>
  </si>
  <si>
    <t xml:space="preserve"> 12052 Chilberg Road Mount Vernon, WA, WA 98257</t>
  </si>
  <si>
    <t>SASQUATCH FAMILY FARMS LLC</t>
  </si>
  <si>
    <t xml:space="preserve"> 285 Spencer Road Toledo, WA 98591</t>
  </si>
  <si>
    <t>BIG DOG FARM PESHASTIN LLC</t>
  </si>
  <si>
    <t xml:space="preserve"> 9615 North Rd, Peshastin, WA, 98847</t>
  </si>
  <si>
    <t xml:space="preserve">TWO OWL FARM </t>
  </si>
  <si>
    <t xml:space="preserve"> 17791 Colony Rd Bow, WA 98232</t>
  </si>
  <si>
    <t>FRANCISCA'S VINEYARD</t>
  </si>
  <si>
    <t>900 BORDEAUX DR, WALLA WALLA, WA 99362-8102</t>
  </si>
  <si>
    <t>ESTELBBROOK FARMS &amp; VINEYARD</t>
  </si>
  <si>
    <t xml:space="preserve"> 319 Bates Rd white salmon, WA 98672 </t>
  </si>
  <si>
    <t>BEAR CREEK FARM</t>
  </si>
  <si>
    <t xml:space="preserve"> 276 Lake Samish Rd. Bellingham, WA 98229</t>
  </si>
  <si>
    <t>MAVERICK FARM</t>
  </si>
  <si>
    <t xml:space="preserve"> 18527 Hazel St Leavenworth, WA 98826</t>
  </si>
  <si>
    <t xml:space="preserve">SATURNS RETURN </t>
  </si>
  <si>
    <t>2687 WEST VALLEY RD, FRIDAY HARBOR, WA 98250</t>
  </si>
  <si>
    <t>SKOKOMISH VALLEY FARMS LLC</t>
  </si>
  <si>
    <t xml:space="preserve"> 10 N Sweetgrass Ln Shelton, WA 98584</t>
  </si>
  <si>
    <t>SOUND SUSTAINABLE FARMS LLC</t>
  </si>
  <si>
    <t xml:space="preserve"> 14017 NE 124th St Redmond, WA 98052</t>
  </si>
  <si>
    <t>SOUTH WHIDBEY GOOD CHEER</t>
  </si>
  <si>
    <t xml:space="preserve"> 5611 Bayview Rd Langley, WA 98260</t>
  </si>
  <si>
    <t>SPRINGRAIN FARM AND ORCHARD</t>
  </si>
  <si>
    <t xml:space="preserve"> 187 Covington Way Chimacum, WA 98325</t>
  </si>
  <si>
    <t>STEEL WHEEL FARM LLC</t>
  </si>
  <si>
    <t xml:space="preserve"> 3701 324th Ave SE  Fall City, WA  98024</t>
  </si>
  <si>
    <t>SUN VALLEY PEARS LLC</t>
  </si>
  <si>
    <t xml:space="preserve"> 51 Alvarado Road Tonasket, WA 98855</t>
  </si>
  <si>
    <t>TOP PEAR LLC</t>
  </si>
  <si>
    <t>Near Fisher Road Tonasket, WA 98855</t>
  </si>
  <si>
    <t>TURTLE ROCK ORCHARD LLC</t>
  </si>
  <si>
    <t>13456 US 2 East Wenatchee, WA 98802</t>
  </si>
  <si>
    <t>JEMBE FARMS</t>
  </si>
  <si>
    <t xml:space="preserve"> 3931 Old Olympic Hwy Port Angeles, WA 98363</t>
  </si>
  <si>
    <t>SLOW AND STEADY FARM</t>
  </si>
  <si>
    <t xml:space="preserve"> 3264 Day Road Greenbank, WA 98253</t>
  </si>
  <si>
    <t>VANTAGE ORCHARDS LLC</t>
  </si>
  <si>
    <t xml:space="preserve"> 12006 Road P SW Royal City, WA 99357</t>
  </si>
  <si>
    <t>FOREST GARDEN FARM</t>
  </si>
  <si>
    <t>10515 SW 140TH ST, VASHON, WA 98070</t>
  </si>
  <si>
    <t>WESTFIELD PROPERTIES INC</t>
  </si>
  <si>
    <t xml:space="preserve"> 6501 Stephen Rd St. John, WA 99171</t>
  </si>
  <si>
    <t>WILD SAGE FARMS</t>
  </si>
  <si>
    <t xml:space="preserve"> 5905 N GARFIELD RD  Spokane, WA 99224</t>
  </si>
  <si>
    <t>WILDLAND COOPERATIVE INC</t>
  </si>
  <si>
    <t xml:space="preserve"> 8022 E Greenbluff Rd Colbert, WA 99005</t>
  </si>
  <si>
    <t>WP ORCHARD LLC</t>
  </si>
  <si>
    <t xml:space="preserve"> 183 Windy Point Drive Wapato, WA 98951</t>
  </si>
  <si>
    <t>YES MA! BACKYARD FARM</t>
  </si>
  <si>
    <t>15403 Bowman Hilton St. E Puyallup, WA 98372</t>
  </si>
  <si>
    <t>Climate Response Strategy</t>
  </si>
  <si>
    <t>150</t>
  </si>
  <si>
    <t>26D-1</t>
  </si>
  <si>
    <t>Farmworker Pesticide Safety Education</t>
  </si>
  <si>
    <t>Staff spend most of their time educating the farmworker and the agricultural communities (in Spanish and English) about pesticide safety including but not limited to: EPA's Worker Protection Standard (WPS) pesticide safety training for agricultural workers, EPA's WPS pesticide safety training for pesticide handlers, WPS Train-the-Trainer for farm supervisors and managers, Pesticide pre-license courses in Spanish, Education on pesticide application equipment calibration and off target drift prevention, Educate the agricultural community on protecting the environment from pesticides, collect and properly dispose unwanted pesticides, Develop and implement the Agricultural Leadership Program (ALP) to develop soft skills amongst farm supervisors and manager aim to improve the overall safety of farmworkers.  The costs are based on Pesticide Regulatory Specialist and Administrative Assistant time, prorated by the number of events held at the listed location.</t>
  </si>
  <si>
    <t>10 N 8th St, Yakima, WA 98901</t>
  </si>
  <si>
    <t>966</t>
  </si>
  <si>
    <t>Agricultural Local Account - Salaries and Expenses</t>
  </si>
  <si>
    <t>Worker Protection Standard / Farmworker Pesticide Safety Education (State-Funded)</t>
  </si>
  <si>
    <t>126-6</t>
  </si>
  <si>
    <t>100 SW Vetereans Way, Chehalis, WA 98532</t>
  </si>
  <si>
    <t>101 S Main St, Omak, WA 98841</t>
  </si>
  <si>
    <t>1010 122nd St S, Tacoma, WA 98447</t>
  </si>
  <si>
    <t>1100 N Sullivan Rd, Spokane Valley, WA 99037</t>
  </si>
  <si>
    <t xml:space="preserve">1131 SW Skamania Lodge Way, Stevenson, WA </t>
  </si>
  <si>
    <t>Skamania</t>
  </si>
  <si>
    <t>115 F St SW, Quincy, WA 98848</t>
  </si>
  <si>
    <t xml:space="preserve">Grant </t>
  </si>
  <si>
    <t>121 N Wenatchee Ave, Wenatchee, WA</t>
  </si>
  <si>
    <t>1255 NE North Fairway Dr, Pullman, WA 99163</t>
  </si>
  <si>
    <t>127 E Larch St, Othello, WA 99344</t>
  </si>
  <si>
    <t>1301 N Dolarway Rd, Ellensburg, WA 98926</t>
  </si>
  <si>
    <t>137 E Main St, Dayton, WA 99328</t>
  </si>
  <si>
    <t>Columbia</t>
  </si>
  <si>
    <t>1373 Road F 2 NE, Moses Lake, WA 98837</t>
  </si>
  <si>
    <t>14204 NE Salmon Creek Ave, Vancouver, WA 98686</t>
  </si>
  <si>
    <t>1425 E 27th St, Tacoma, WA 98421</t>
  </si>
  <si>
    <t>1485 W Cunningham Rd, Othello, WA 99344</t>
  </si>
  <si>
    <t>1775 Front St, Lynden, WA 98264</t>
  </si>
  <si>
    <t>1990 E Division Ave, Ephrata, WA 98823</t>
  </si>
  <si>
    <t>2011 Mottman Rd SW, Olympia, WA 98512</t>
  </si>
  <si>
    <t>207 4th Ave N, Kelso, WA 98626</t>
  </si>
  <si>
    <t>Cowlitz</t>
  </si>
  <si>
    <t>2111 W Wellesley Ave, Spokane, WA 99205</t>
  </si>
  <si>
    <t>222 N Havanah, Spokane, WA 99212</t>
  </si>
  <si>
    <t>22302 E country Vista Dr, Liberty Lake, WA 99019</t>
  </si>
  <si>
    <t>237 W Kellogg Rd, Bellingham, WA 98226</t>
  </si>
  <si>
    <t>2500 65th NE Ave Vancouver</t>
  </si>
  <si>
    <t>2606 W Pioneer, Puylallup, WA</t>
  </si>
  <si>
    <t>3000 W Marina Dr, Moses Lake, WA 98837</t>
  </si>
  <si>
    <t>303 W North River Dr, Spokane, WA 99201</t>
  </si>
  <si>
    <t>3073 NW Bucklin Hill Rd, Silverdale, WA 98383</t>
  </si>
  <si>
    <t>315 E Crawford St, Deer Park, WA 99006</t>
  </si>
  <si>
    <t>325 N 13th Ave, Walla Walla, WA 99362</t>
  </si>
  <si>
    <t>334 W Spokane Falls Blvd, Spokane, WA 99201</t>
  </si>
  <si>
    <t>3711 196th St SW, Lynnwood, WA 98306</t>
  </si>
  <si>
    <t>401 5th Ave, Ste. 1300, Seattle, WA 98104</t>
  </si>
  <si>
    <t>401 Airport Rd, Colfax, WA 99111</t>
  </si>
  <si>
    <t>486 Bradley Blvd, Richland, WA 99352</t>
  </si>
  <si>
    <t>539 White Rd, Touchet, WA 99360</t>
  </si>
  <si>
    <t>5616 West Clearwater Ave, Kennewick, WA 99336</t>
  </si>
  <si>
    <t>620 South Hill Park Dr, Puyallup, WA 98373</t>
  </si>
  <si>
    <t>6422 E 2nd Ave, Spokane, WA 99212</t>
  </si>
  <si>
    <t>7016 W Grandridge Blvd, Kennewick, WA 99336</t>
  </si>
  <si>
    <t>7217 W Westbow Blvd, Spokane, WA 99224</t>
  </si>
  <si>
    <t>7662 Chanute St NE, Moses Lake, WA 98837</t>
  </si>
  <si>
    <t>821 E Broadway, Suite 4, Moses Lake, WA 98837</t>
  </si>
  <si>
    <t>901 E 7th Ave, Ellensburg, WA 98926</t>
  </si>
  <si>
    <t>9646 W State Rte 2, Spokane, WA 99224</t>
  </si>
  <si>
    <t>986 S Main, Suite D, Colville, WA 99114</t>
  </si>
  <si>
    <t>Food Waste Reduction</t>
  </si>
  <si>
    <t>Washington Department of Agriculture</t>
  </si>
  <si>
    <t xml:space="preserve">A portion of funding provided from the Organic Materials Management Act in 2022 supports Food Waste Reduction Coordination to support interagency and stakeholder collaboration toward goals of Use Food Well Washington Plan. Director's office and Food Assistance leadership staff attended National ReFed Summit to gain skills and build networks to promote food waste prevention &amp; rescue. </t>
  </si>
  <si>
    <t>030</t>
  </si>
  <si>
    <t>Farm to Food Bank</t>
  </si>
  <si>
    <t>USDA Farm to Food Bank Program</t>
  </si>
  <si>
    <t>Harvest Against Hunger</t>
  </si>
  <si>
    <t>USDA grant program helping to reduce food waste by supporting harvesting, packing, processing, and/or distribution of foods from farmers and growers to hunger-relief organizations.  Funds were used to purchase and distribute supplies to Farm to Food Pantry organizations to support the harvesting, packaging, or transportation of unharvested, unprocessed, or unpackaged commodities donated by agricultural producers, processors, or distributors - statewide multi-delivery locations to OB/VP.</t>
  </si>
  <si>
    <t>1201 First Ave S, Suite 327
Seattle, WA  98134-1234</t>
  </si>
  <si>
    <t>King (primary), statewide multi-food pantry locations</t>
  </si>
  <si>
    <t>General Fund - Federal</t>
  </si>
  <si>
    <t>Emergency Food Assistance Program:  Farm to Food Bank</t>
  </si>
  <si>
    <t>001-2</t>
  </si>
  <si>
    <t>Making A Difference Foundation</t>
  </si>
  <si>
    <t xml:space="preserve">USDA grant program helping to reduce food waste by supporting harvesting, packing, processing, and/or distribution of foods from farmers and growers to hunger-relief organizations.  Funds were provided for the Farm to Full Bellies project that rescues food from small local areas farm through a gleaning process. The goal is to harvest still-useable food that would otherwise go to waste. </t>
  </si>
  <si>
    <t>4218 S. Steele Street, Ste 215 
Tacoma, WA 98409-7334</t>
  </si>
  <si>
    <t xml:space="preserve">Pierce </t>
  </si>
  <si>
    <t>Thurston County Food Bank</t>
  </si>
  <si>
    <t>USDA grant program helping to reduce food waste by supporting harvesting, packing, processing, and/or distribution of foods from farmers and growers to hunger-relief organizations.  Funds were used to eliminate food waste in the community while increasing the amount of produce available and consumed by TCFB clients. A “Harvest Helper” will be hired to harvest produce from the collaborative program, Olympia Kiwanis Food Bank Gardens (OKFBG) and the TCFB Gleaning program during peak harvest season.</t>
  </si>
  <si>
    <t>220 Thurston Ave. NE
Olympia, WA  98501-1138</t>
  </si>
  <si>
    <t>Vashon Maury Community Food Bank</t>
  </si>
  <si>
    <t>USDA grant program helping to reduce food waste by supporting harvesting, packing, processing, and/or distribution of foods from farmers and growers to hunger-relief organizations.  Funds were used to hire a Gleaning Coordinator who will network with local farms and distributors; recruit, train and supervise Gleaning Volunteers; ensure efficient and food-safe transportation, packaging and distribution of donated produce to the Vashon Food Bank.</t>
  </si>
  <si>
    <t>10030 210th St. SW 
Vashon, WA 98070-6584</t>
  </si>
  <si>
    <t xml:space="preserve">King </t>
  </si>
  <si>
    <t>https://agr.wa.gov/services/food-access/hunger-relief-agency-hub</t>
  </si>
  <si>
    <t>USDA grant program helping to reduce food waste by supporting harvesting, packing, processing, and/or distribution of foods from farmers and growers to hunger-relief organizations.  Funds were used to conduct RFP process, manage grants, and provide technical assistance.</t>
  </si>
  <si>
    <t>USDA grant program helping to reduce food waste by supporting harvesting, packing, processing, and/or distribution of foods from farmers and growers to hunger-relief organizations.  Funds were used to conduct RFP process, manage grants, and provide technical assistance.  This entry represents state match expenditures.</t>
  </si>
  <si>
    <t>011</t>
  </si>
  <si>
    <t xml:space="preserve">General Fund - State </t>
  </si>
  <si>
    <t>Emergency Food Assistance Program:  Farm to Food Bank (state match)</t>
  </si>
  <si>
    <t>Equity and Environmental Justice Office</t>
  </si>
  <si>
    <t>Promoting Diversity in Agriculture Leadership and Education Opportunities</t>
  </si>
  <si>
    <t>Washington FFA Foundation</t>
  </si>
  <si>
    <t>PO Box 1026, Yelm, WA 98597;  15209 SE 376th St, Auburn, WA 98092</t>
  </si>
  <si>
    <t>Thurston, King</t>
  </si>
  <si>
    <t>2, 31</t>
  </si>
  <si>
    <t>CB1</t>
  </si>
  <si>
    <t>Agricultural Leadership Diversity</t>
  </si>
  <si>
    <t>Agricultural Leadership Diversity:  Washington FFA Foundation</t>
  </si>
  <si>
    <t>Washington State Tree Fruit Association</t>
  </si>
  <si>
    <t>Provides resources to invest in a comprehensive bilingual training program designed to enhance the leadership skills of farm supervisors and managers, by providing them with the knowledge and tools to effectively manage emotional intelligence, communication, delegation, conflict resolution, and more.</t>
  </si>
  <si>
    <t>105 S 18th St, Suite 116 Yakima, WA 98901</t>
  </si>
  <si>
    <t>Agricultural Leadership Diversity:  Washington State Tree Fruit Association</t>
  </si>
  <si>
    <t>Farmworker Leadership</t>
  </si>
  <si>
    <t>Semillero de Ideas</t>
  </si>
  <si>
    <t>2059 Hudson Ave, Richland, WA 99354</t>
  </si>
  <si>
    <t>CF1</t>
  </si>
  <si>
    <t>Farmworker Led Innovation</t>
  </si>
  <si>
    <t>Farmworker Led Innovation:  Semillero de Ideas</t>
  </si>
  <si>
    <t>Spartina Contractual</t>
  </si>
  <si>
    <t>https://agr.wa.gov/departments/insects-pests-and-weeds/weeds/spartina</t>
  </si>
  <si>
    <t>Island County Noxious Weed Control Board</t>
  </si>
  <si>
    <t>To provide Island County and its agent, Island County Noxious Weed Control Board, funding for a project to survey for and eradicate invasive Spartina species within Island County</t>
  </si>
  <si>
    <t>PO Box 500 Coupeville, WA 98239</t>
  </si>
  <si>
    <t>Island</t>
  </si>
  <si>
    <t>130</t>
  </si>
  <si>
    <t>Noxious Weeds (ALEA-funded)</t>
  </si>
  <si>
    <t>Spartina Control Funding</t>
  </si>
  <si>
    <t>02R-1</t>
  </si>
  <si>
    <t>Snohomish County Noxious Weed Control Board</t>
  </si>
  <si>
    <t>To provide Snohomish County and its agent, Snohomish County Noxious Weed Control Board, funding for a project to survey for and eradicate invasive Spartina species within Snohomish County</t>
  </si>
  <si>
    <t>8915 Cathcart Way Snohomish, WA 98296</t>
  </si>
  <si>
    <t>Skagit County Noxious Weed Control  Board</t>
  </si>
  <si>
    <t>To provide Skagit County and its agent, Skagit County Noxious Weed Control Board, funding for a project to survey for and eradicate invasive Spartina species within Skagit County.</t>
  </si>
  <si>
    <t>1800 Continental Place Mt. Vernon WA 98273</t>
  </si>
  <si>
    <t>Pacific County Noxious Weed Control Board</t>
  </si>
  <si>
    <t>To provide Pacific County and its agent, Pacific County Noxious Weed Control Board, funding for a project to survey for and eradicate invasive Spartina species within Pacific County.</t>
  </si>
  <si>
    <t>PO Box 88 South Bend, WA 98586</t>
  </si>
  <si>
    <t>Pacific</t>
  </si>
  <si>
    <t>Invasive Knotweed Contractual</t>
  </si>
  <si>
    <t>Chelan County Noxious Weed Control Board</t>
  </si>
  <si>
    <t>To provide Chelan County and its agent, Chelan County Noxious Weed Control Board, funding for a project to control invasive knotweed species within Chelan County</t>
  </si>
  <si>
    <t>412 Washington St Wenatchee, WA 98801</t>
  </si>
  <si>
    <t>Invasive Knotweed Control Funding</t>
  </si>
  <si>
    <t>Clallam County Noxious Weed Control Board</t>
  </si>
  <si>
    <t>To provide Clallam County and its agent, Clallam County Noxious Weed Control Board, funding for a project to control invasive knotweed species within the riparian corridors of Clallam and Jefferson Counties</t>
  </si>
  <si>
    <t>223 E 4th St Suite 15 Port Angeles, WA 98362</t>
  </si>
  <si>
    <t>Clallam</t>
  </si>
  <si>
    <t>Clark County Noxious Weed Control Board</t>
  </si>
  <si>
    <t xml:space="preserve">To provide Clark County and its agent, Clark County Noxious Weed Control Board, funding for a project to control invasive knotweed species within the riparian corridors of Clark County. </t>
  </si>
  <si>
    <t>PO Box  9810 Vancouver, WA 98666</t>
  </si>
  <si>
    <t>53011042400;  53011042600</t>
  </si>
  <si>
    <t>Cowlitz County Noxious Weed Control Board</t>
  </si>
  <si>
    <t>To provide Cowlitz County and its agent, Cowlitz County Noxious Weed Control Board, funding for a project to control invasive knotweed species within the riparian corridors of Cowlitz County.</t>
  </si>
  <si>
    <t>207 4th Ave N Kelso, WA 98626</t>
  </si>
  <si>
    <t>Ferry County Noxious Weed Control Board</t>
  </si>
  <si>
    <t xml:space="preserve">To provide Ferry County and its agent, Ferry County Noxious Weed Control Board, funding for a project to control invasive knotweed species within Ferry County. </t>
  </si>
  <si>
    <t>350 E Delaware Ave #14 Republic, WA 99166</t>
  </si>
  <si>
    <t>Grays Harbor County Noxious Weed Control Board</t>
  </si>
  <si>
    <t xml:space="preserve">To provide Grays Harbor County and its agent, Grays Harbor County Noxious Weed Control Board, funding for a project to control invasive knotweed species within the riparian corridors of Grays Harbor County. </t>
  </si>
  <si>
    <t>34 Elma McCleary Rd Elma, WA 98541</t>
  </si>
  <si>
    <t>Grays Harbor</t>
  </si>
  <si>
    <t>Hood Canal Salmon Enhancement Group</t>
  </si>
  <si>
    <t>To provide funding and materials for a project to control invasive knotweed species within the riparian corridors of Big Anderson Creek, Big Beef Creek, and the Union, Dewatto, Tahuya, Little Quilcene, Big Quilcene, Dosewallips and Duckabush Rivers and associated tributaries.</t>
  </si>
  <si>
    <t>PO Box 2169 Belfair, WA 98528</t>
  </si>
  <si>
    <t>KoosKooskie Commons</t>
  </si>
  <si>
    <t>To provide funding and materials for a project to control invasive knotweed species within the riaparian corrdiors of the cities of Walla Walla, College Place, and Waitsburg in Walla Walla County</t>
  </si>
  <si>
    <t>209 N Clinton St Walla Walla, WA 99362</t>
  </si>
  <si>
    <t>Mason County Conservation District</t>
  </si>
  <si>
    <t>To provide Mason Conservation District funding for a project to control invasive knotweed species within the riparian corridors of Mill Creek, Goldsborough Creek, Deer Creek and Cranberry Creek in Mason County</t>
  </si>
  <si>
    <t>450 W Business Park Rd Shelton, WA 98584</t>
  </si>
  <si>
    <t>Mason County Noxious Weed Control Board</t>
  </si>
  <si>
    <t xml:space="preserve">To provide Mason County and its agent, Mason County Noxious Weed Control Board, funding for a project to control invasive knotweed species within the riparian corridors of Mason County. </t>
  </si>
  <si>
    <t>303 N 4th St Shelton, WA 98584</t>
  </si>
  <si>
    <t>North Olympic Salmon Coalition</t>
  </si>
  <si>
    <t xml:space="preserve">To provide funding and materials for a project to control invasive knotweed species on the Dungeness River and associated tributaries in Clallam County. </t>
  </si>
  <si>
    <t>PO Box 197 Port Townsend, WA 98368</t>
  </si>
  <si>
    <t>Jefferson</t>
  </si>
  <si>
    <t xml:space="preserve">To provide Pacific County and its agent, Pacific County Noxious Weed Control Board, funding for a project to control invasive knotweed species within the riparian corridors of Pacific County. </t>
  </si>
  <si>
    <t>Skagit County Noxious Weed Control Board</t>
  </si>
  <si>
    <t xml:space="preserve">To provide Skagit County and its agent, Skagit County Noxious Weed Control Board, funding for a project to control invasive knotweed species within the riparian corridors of Skagit County. </t>
  </si>
  <si>
    <t>Skagit Fisheries Enhancement Group</t>
  </si>
  <si>
    <t>To provide funding and materials for a project to control invasive knotweed species on the Skagit River Basin and associated tributaries in Whatcom, Snohomish, and Skagit Counties.</t>
  </si>
  <si>
    <t>PO Box 2497 Mt. Vernon, WA 98273</t>
  </si>
  <si>
    <t>Skamania County Noxious Weed Control Board</t>
  </si>
  <si>
    <t xml:space="preserve">To provide Skamania County and its agent, Skamania County Noxious Weed Control Board, funding for a project to control invasive knotweed species within the riparian corridors of Skamania and Klickitat Counties. </t>
  </si>
  <si>
    <t>PO Box 369 Stevenson, WA 98648</t>
  </si>
  <si>
    <t>Thurston County Noxious Weed Control Board</t>
  </si>
  <si>
    <t>To provide Thurston County and its agent, Thurston County Noxious Weed Control Board, funding for a project to control invasive
knotweed species on the Deschutes River and associated tributaries within Thurston County.</t>
  </si>
  <si>
    <t>9605 Tilley Rd S Olympia, WA 98512</t>
  </si>
  <si>
    <t>Yakima County Noxious Weed Control Board</t>
  </si>
  <si>
    <t xml:space="preserve">To provide Yakima County and its agent, Yakima County Noxious Weed Control Board, funding for a project to control invasive knotweed species within the riparian corridors of Yakima County. </t>
  </si>
  <si>
    <t>1213 S 18th St Yakima, WA 98901</t>
  </si>
  <si>
    <t>Asotin County Conservation District</t>
  </si>
  <si>
    <t>To provide Asotin County Conservation District funding for a project to control invasive knotweed species within Asotin County.</t>
  </si>
  <si>
    <t>1397 Port Drive, Clarkston, Washington 99403</t>
  </si>
  <si>
    <t>Asotin</t>
  </si>
  <si>
    <t>Lewis County Noxious Weed Control Board</t>
  </si>
  <si>
    <t xml:space="preserve">To provide Lewis County and its agent, Lewis County Noxious Weed Control Board, funding for a project to control invasive knotweed species on the Cowlitz and Chehalis Rivers and associated tributaries within Lewis County. </t>
  </si>
  <si>
    <t>351 NW North St. Chehalis, WA 98532</t>
  </si>
  <si>
    <t>Yakama Nation Confederated Tribes</t>
  </si>
  <si>
    <t>To provide Yakama Nation funding for a project to control invasive knotweed species on the tributaries and main stems of the Yakima and Naches Rivers in Yakima County</t>
  </si>
  <si>
    <t>P.O. Box 151 Toppenish, Washington  98948</t>
  </si>
  <si>
    <t>Purple Loosestrife</t>
  </si>
  <si>
    <t>Washington State University</t>
  </si>
  <si>
    <t>Provides biocontrol resources to land managers across Washington State. Purple loosestrife is a noxious weed that can be found infesting aquatic water systems across Washington State.</t>
  </si>
  <si>
    <t>423 Neill Hall Pullman, WA 99164</t>
  </si>
  <si>
    <t>Purple Loosestrife Control Assistance</t>
  </si>
  <si>
    <t>Dairy Nutrient Management Program</t>
  </si>
  <si>
    <t>Costs represent Dairy Nutrient Management Program staff work for groundwater pollution prevention, surface water pollution prevention, wellhead protection, air pollution reduction, and greenhouse gas mitigation. Dairy Nutrient Management staff work across the state.  The majority of dairy operations and workload is concentrated in Whatcom and Yakima counties.  Based on this, half of the direct staff time is estimated to support Dairy Nutrient Management in Yakima county, and half is estimated to support western WA  dairies from the office location based in Bellingham.  The location in this table for Yakima county is the WSDA Yakima office and lab facility.  The majority of dairy farms in this area are within census tracts classified as overburdened communities.</t>
  </si>
  <si>
    <t>21 N 1st Ave #236, Yakima, WA 98902</t>
  </si>
  <si>
    <t>General Fund State, Non-Proviso</t>
  </si>
  <si>
    <t>Costs represent Dairy Nutrient Management Program staff work for groundwater pollution prevention, surface water pollution prevention, wellhead protection, air pollution reduction, and greenhouse gas mitigation. Dairy Nutrient Management staff work across the state.  The majority of dairy operations and workload is concentrated in Whatcom and Yakima counties.  Based on this, half of the direct staff time is estimated to support Dairy Nutrient Management in Yakima county, and half is estimated to support western WA  dairies from the office location based in Bellingham.  The location in this table is the Bellingham office location; while the office space is not located within the boundaries of an overburdened community, staff work at dairy farms throughout the county and the greater Western WA region.  Estimated staff time spent working within census tracts classified as overburdened communities is 20%.</t>
  </si>
  <si>
    <t>1111 W Holly St, Bellingham, WA, 98225, USA</t>
  </si>
  <si>
    <t>EPA - Worker Protection Standard / Farmworker Pesticide Safety Education</t>
  </si>
  <si>
    <t>EPA Federal Grant</t>
  </si>
  <si>
    <t>Pesticide Compliance Enforcement (State-Funded)</t>
  </si>
  <si>
    <t> 210 W Broadway Ave  Ritzville, WA 99169-1860</t>
  </si>
  <si>
    <t xml:space="preserve">7122 W Okanogan Pl, Ste A210 Kennewick, WA 99336-2359 </t>
  </si>
  <si>
    <t>350 Orondo Ave. Suite 501 Wenatchee WA 98801</t>
  </si>
  <si>
    <t>223 E 4th St # 9, Port Angeles, WA 98362</t>
  </si>
  <si>
    <t>1200 Franklin St, Vancouver, WA 98660</t>
  </si>
  <si>
    <t>203 S Rainier St, Waterville, WA 98858</t>
  </si>
  <si>
    <t> 1016 N 4th Ave, Ste 306 Pasco, WA 99301-3706</t>
  </si>
  <si>
    <t>Franklin</t>
  </si>
  <si>
    <t>35 C Street NW, Room 218, Ephrata, WA 98823</t>
  </si>
  <si>
    <t>516 3rd Ave, Rm E609 Seattle, WA 98104-2363</t>
  </si>
  <si>
    <t>614 Division St #202, Port Orchard, WA 98366</t>
  </si>
  <si>
    <t>205 W 5th Ave, Ste 210 Ellensburg, WA 98926-2887</t>
  </si>
  <si>
    <t>205 S Columbus Ave # 204, Goldendale, WA 98620</t>
  </si>
  <si>
    <t>Klickitat</t>
  </si>
  <si>
    <t> 345 W Main St Chehalis, WA 98532-4802</t>
  </si>
  <si>
    <t xml:space="preserve">450 Logan St Davenport, WA 99122 </t>
  </si>
  <si>
    <t>Lincoln</t>
  </si>
  <si>
    <t>149 3rd Ave S #301, Okanogan, WA 98840</t>
  </si>
  <si>
    <t>231 S Garden Ave, Newport, WA 991567</t>
  </si>
  <si>
    <t>Pend Oreille</t>
  </si>
  <si>
    <t>Pesticide Compliance Technical Assistance (State-funded)</t>
  </si>
  <si>
    <t>Costs represent staff time providing techinical assistance and education presentations to support pesticide use compliance. The location data for this table is based on FY 2024 investigation and technical assistance activity, which is not yet published in an annual report.  The link provided in this table is for the 2022 annual report and is provided for reference purposes.  Because this activity is related to corrective action to encourage compliance with pesticide use laws, the location is based on the county clerk office for the county for which the compliance action was taken to protect identity of responsible parties.  Technical assistance occurred throughout the county.  Staff costs have been prorated by the number of technical assitance actions provided in this county.</t>
  </si>
  <si>
    <t>Pesticide Compliance Technical Assistance</t>
  </si>
  <si>
    <t>312 SW 1st Ave. Room 233. Kelso, WA 98626</t>
  </si>
  <si>
    <t>2000 Lakeridge Dr SW, Olympia, WA 98502</t>
  </si>
  <si>
    <t>64 Main St, Cathlamet, WA 98612</t>
  </si>
  <si>
    <t>Wahkiakum</t>
  </si>
  <si>
    <t>Pesticide Compliance Technical Assistance (EPA Grant-funded)</t>
  </si>
  <si>
    <t>Ground and Surface Water Pesticide Analysis</t>
  </si>
  <si>
    <t>Site Water quality analysis Staff Time</t>
  </si>
  <si>
    <t>Marion Drain</t>
  </si>
  <si>
    <t>Model Toxics Control Operating Account - Salaries and Expenses</t>
  </si>
  <si>
    <t>Sulphur Creek Waterway</t>
  </si>
  <si>
    <t>Ahtanum Creek</t>
  </si>
  <si>
    <t>Site Water quality analysis lab costs</t>
  </si>
  <si>
    <t>Hazardous Waste Disposal</t>
  </si>
  <si>
    <t>This entry represents staff time collecting and properly disposing unwanted pesticides. Location is based on manifest location for hazardous waste pick-up by the disposal vendor.  Waste was collected throughout the region.  For this year's cost estimates, staff costs are prorated equally among the four collection sites.</t>
  </si>
  <si>
    <t>252 LANDFILL RD Pullman, WA  99163</t>
  </si>
  <si>
    <t xml:space="preserve">Whitman </t>
  </si>
  <si>
    <t>7211 B Westbow Blvd Spokane, WA  98224</t>
  </si>
  <si>
    <t>1471 W COX RD Ste B Othello, WA  99344</t>
  </si>
  <si>
    <t>7611 PIONEER WAY E LOT 1104 Puyallup, WA  98371</t>
  </si>
  <si>
    <t>Disposal Costs</t>
  </si>
  <si>
    <t>These are the costs paid for removal and safe disposal of pesticide waste at the address indicated.  Unwanted pesticides are collected throughout this region.</t>
  </si>
  <si>
    <t>Pesticide Registration</t>
  </si>
  <si>
    <t>Policy and Outreach</t>
  </si>
  <si>
    <t>An Environmental Planner 5 provides statewide policy planning, rulemaking and coordination among all pesticide regulation and technical support programs. Estimated 25% of this position's work provides environmental benefits to overburdened communities.  A community outreach and Environmental Education Specialist 3 provides statewide communication outreach, website design, and production of pesticide regulation and technical assistance related publications for statewide use.  Half of this position's time is estimated to provide environmental benefits to overburdened communities.</t>
  </si>
  <si>
    <t>Pesticide Policy and Outreach</t>
  </si>
  <si>
    <t>Invasive Knotweed</t>
  </si>
  <si>
    <t>Natural Resource Specialists survey for and control knotweed infestations statewide and provide statewide leadership for knotweed management.  The address provided in this table is the Olympia office location, but work is performed statewide.  Costs reported in this table are based on forty percent of time for these job classifications, which is estimated to provide environmental benefits to overburdened communities.</t>
  </si>
  <si>
    <t>Noxious Weed Control:  Invasive Knotweed</t>
  </si>
  <si>
    <t>A Pest Biologist and Management Analyst manage an agreement with Washington State University that collects and distributes biological control agents for purple loosestrife control.  The address provided in this table is the Olympia office location, but work is performed statewide. Costs reported in this table are based on ten percent of time for these job classifications, which is estimated to provide environmental benefits to overburdened communities.</t>
  </si>
  <si>
    <t>Noxious Weed Control:  Purple Loosestrife</t>
  </si>
  <si>
    <t>Spartina</t>
  </si>
  <si>
    <t>Natural Resource Specialists survey for and control spartina infestations statewide and provide statewide leadership for spartina management.  The address provided in this table is the Olympia office location, but work is performed statewide. Costs reported in this table are based on forty percent of time for these job classifications, which is estimated to provide environmental benefits to overburdened communities.</t>
  </si>
  <si>
    <t>Noxious Weed Control:  Spartina</t>
  </si>
  <si>
    <t>Pesticide Licensing</t>
  </si>
  <si>
    <t>Soil Health</t>
  </si>
  <si>
    <t>https://nras.maps.arcgis.com/apps/dashboards/d4b2d135d47a4ff7a89285fecf67cef2</t>
  </si>
  <si>
    <t>Operations Research Specialist 4: Produced soil health education and outreach content for rural producers across the state to enhance air, water, and soil quality. Conducted statewide stakeholder engagement to learn more about the impacts of climate change on rural communities, in English and Spanish. Natural Resource Scientist 3: Developed coding resources for technical service providers to better communicate soil science and lab results to producers, in English and Spanish. Developed a GHG tool user interface so that the Conservation Commission could better allocate funding for conservation districts that proposed climate smart agricultural projects.  Total staff costs for both positions are prorated across the 191 soil sampling locations for FY 2024 listed in this table.</t>
  </si>
  <si>
    <t>No Street Address - used GPS to get sample site coordinates listed in columns J and K</t>
  </si>
  <si>
    <t>Washington State Soil Health Initiative</t>
  </si>
  <si>
    <t>Kalispel Reservation</t>
  </si>
  <si>
    <t>Garfield</t>
  </si>
  <si>
    <t>Commerce</t>
  </si>
  <si>
    <t>WA Electric Vehicle Instant Rebates</t>
  </si>
  <si>
    <t>Provides rebates of $2,500 to $9,000 to low-income households for the purchase or lease of a battery electric vehicle.</t>
  </si>
  <si>
    <t>Cohen Ventures, dba Energy Solutions (third-party administrator)</t>
  </si>
  <si>
    <t>Through a network of 298 registered dealers, provides rebates of $2,500 to $9,000 to approx 6000 low-income households for the purchase or lease of a battery electric vehicle. Individual tribal members are eligible, but organizations (including tribes) are not.</t>
  </si>
  <si>
    <t>449 15th Street, Oakland, CA 94612</t>
  </si>
  <si>
    <t>Statewide</t>
  </si>
  <si>
    <t>27B</t>
  </si>
  <si>
    <t>Salmon Recovery Through Local Planning Grant Program</t>
  </si>
  <si>
    <t xml:space="preserve">The Salmon Recovery Planning Grant Program is an ongoing proviso grant program with the goal to support local governments and tribes working on salmon recovery by updating comprehensive plans and development regulsations focused on protecting ecosystems, improving water quality and improving vital salmon habitat. </t>
  </si>
  <si>
    <t>https://www.commerce.wa.gov/serving-communities/growth-management/growth-management-topics/watershed-grants/</t>
  </si>
  <si>
    <t>City of Illwaco</t>
  </si>
  <si>
    <t>Support salmon recovery, climate resilience, and encourage regenerative stormwater management in the City of Ilwaco through plan updates, green stormwater infrastructure and low impact development incentives, community outreach and education, and site specific project identification/development.</t>
  </si>
  <si>
    <t>120 First Avenue North, Ilwaco, WA 98624</t>
  </si>
  <si>
    <t>1X0</t>
  </si>
  <si>
    <t>26D Natural Climate Solutions Account Local Government</t>
  </si>
  <si>
    <t>26D</t>
  </si>
  <si>
    <t>City of Everett</t>
  </si>
  <si>
    <t>Support the City of Everett to coordinate and integrate salmon recovery goals with the Everett Municipal Code, low impact development best management practices, and assess the viability of a wetland mitigation bank in Everett.</t>
  </si>
  <si>
    <t>2930 Wetmore Avenue, Everett, WA 98201</t>
  </si>
  <si>
    <t>City of Lake Stevens</t>
  </si>
  <si>
    <t>Support the preparation of a watershed management plan that integrates basin issues with planned elements of the Lake Stevens Comprehensive Plan to protect and restore salmon habitat in city planning decisions.</t>
  </si>
  <si>
    <t>1812 Main Street, Lake Stevens, WA 98258</t>
  </si>
  <si>
    <t>Support Snoqualmie Indian Tribe to update the Tribe's environmental and land use codes so they are clear, functional, protective, and consistent with Best Available Science.</t>
  </si>
  <si>
    <t>9571 Ethan Wade Way SE, Snoqualmie, WA 98065</t>
  </si>
  <si>
    <t>Thurston County</t>
  </si>
  <si>
    <t>Support Thurston County to conduct an interdepartmental and outside entity review and audit of water resource management frameworks to develop an integreated water resources management framework.</t>
  </si>
  <si>
    <t>3000 Pacific Ave SE, Olympia, WA 98501</t>
  </si>
  <si>
    <t>22, 2, 35</t>
  </si>
  <si>
    <t>Department of Commerce Admin</t>
  </si>
  <si>
    <t>Commerce Admin Costs</t>
  </si>
  <si>
    <t>1011 Plum Street SE, Olympia WA 98504</t>
  </si>
  <si>
    <t>Planning for Climate Change</t>
  </si>
  <si>
    <t>Planning for Climate Change is an ongoing funding program to implement the planning requirements of HB 1181 (2023). This legislation required certain cities and counties to update their comprehensive plans with a corresponding climate element and resilience and greenhouse gas emissions mitigation sub-elements. The underlying legislation also contains a null and void clause if funding is not provided per RCW 36.70A.070(10) and RCW 36.70A.097.</t>
  </si>
  <si>
    <t>Civicwell</t>
  </si>
  <si>
    <t>Fellow will provide technical assistance and capacity building for Climate Program</t>
  </si>
  <si>
    <t>Contract</t>
  </si>
  <si>
    <t>980 9th St STE 1700 Sacramento CA 95814</t>
  </si>
  <si>
    <t>AQ0</t>
  </si>
  <si>
    <t>26C Climate Commitment Account House Bill 1181 - Climate Change/Planning</t>
  </si>
  <si>
    <t>26C</t>
  </si>
  <si>
    <t>University of Washington</t>
  </si>
  <si>
    <t xml:space="preserve">UW researchers will conduct a climate mitigation survey for small cities and towns in WA to inform outreach, training and guidance documents in response to new cliamte element. </t>
  </si>
  <si>
    <t>3950 University Way NE, Box 355726, Seattle, WA 98195-5726</t>
  </si>
  <si>
    <t>1,2,3,4,5,6,7,8,9,10,11,12,13,14,15,16,17,18,19,20,21,22,23,24,25,26,27,28,29,30,31,32,33,34,35,36,37,38,39,40,41,42,43,44,45,46,47,48,49</t>
  </si>
  <si>
    <t>CASCADIA CONSULTING GROUP INC</t>
  </si>
  <si>
    <t xml:space="preserve">Develop community wide greenhouse gas emissions inventories for eleven counties. </t>
  </si>
  <si>
    <t>1109 First Avenue, Suite 400, Seattle, WA 98101</t>
  </si>
  <si>
    <t>Benton, Clark, Franklin, King, Kitsap, Pierce, Skagit, Snohomish, Spokane, thurston, Whatcom</t>
  </si>
  <si>
    <t>16, 17, 49, 21,38, 39, 44, 27, 28, 29, 32, 34, 22, 40, 42, 8, 16, 15</t>
  </si>
  <si>
    <t>Prisma International Inc</t>
  </si>
  <si>
    <t>Translation of 6,869 words within the first two sections of the Intermediate Climate Element Planning Guidance document.</t>
  </si>
  <si>
    <t>1128 Harmon Place STE 310 Minneapolis MN 55403</t>
  </si>
  <si>
    <t>statewide</t>
  </si>
  <si>
    <t>https://www.commerce.wa.gov/serving-communities/growth-management/growth-management-topics/climate-change-2/</t>
  </si>
  <si>
    <t>City of Airway Heights</t>
  </si>
  <si>
    <t>For the development of GMA climate change and resiliency element requirements related to the implementation of HB 1181.</t>
  </si>
  <si>
    <t>13414 W Sunset Hwy, City of Airway Heights, WA 99001</t>
  </si>
  <si>
    <t>City of Anacortes</t>
  </si>
  <si>
    <t>904 6th St, City of Anacortes, WA 98221</t>
  </si>
  <si>
    <t>City of Battle Ground</t>
  </si>
  <si>
    <t>109 SW 1st St., Suite 127, Battleground, WA 98604</t>
  </si>
  <si>
    <t>17, 18</t>
  </si>
  <si>
    <t>City of Bellingham</t>
  </si>
  <si>
    <t>210 Lottie St, Bellingham, WA 98225</t>
  </si>
  <si>
    <t>40, 42</t>
  </si>
  <si>
    <t xml:space="preserve">City of Benton City </t>
  </si>
  <si>
    <t>1109 Dale Ave, Suite A, Benton City, WA 99320</t>
  </si>
  <si>
    <t>Benton County</t>
  </si>
  <si>
    <t>102206 E Wiser Pkwy, Kennewick, WA 99336</t>
  </si>
  <si>
    <t>8, 16</t>
  </si>
  <si>
    <t>City of Blaine</t>
  </si>
  <si>
    <t>435 Martin St, Blaine, WA 98230</t>
  </si>
  <si>
    <t>City of Burlington</t>
  </si>
  <si>
    <t>833 S Spruce St., Burlington, WA 98233</t>
  </si>
  <si>
    <t>City of Camas</t>
  </si>
  <si>
    <t>616 NE 4th Ave, Camas, WA 98607</t>
  </si>
  <si>
    <t>City of Cashmere</t>
  </si>
  <si>
    <t>101 Woodring St, Cashmere, WA 98815</t>
  </si>
  <si>
    <t>City of Centralia</t>
  </si>
  <si>
    <t>118 W Maple St, PO Box 609, Centralia, WA 98531</t>
  </si>
  <si>
    <t xml:space="preserve">City of Chelan </t>
  </si>
  <si>
    <t>135 E Johnson Ave, Chelan, WA 98816</t>
  </si>
  <si>
    <t>Chelan County Natural Resources</t>
  </si>
  <si>
    <t>411 Washington Street, Suite 201, Wenatchee, WA 98801</t>
  </si>
  <si>
    <t>Clallam County</t>
  </si>
  <si>
    <t>223 E 4th St, Suite 5, Port Angeles, WA 98362</t>
  </si>
  <si>
    <t>City of Forks</t>
  </si>
  <si>
    <t xml:space="preserve">Clark County </t>
  </si>
  <si>
    <t>1300 Franklin Street, Vancouver, WA 98666-9810</t>
  </si>
  <si>
    <t>14, 17, 18, 20, 49</t>
  </si>
  <si>
    <t>City of Cle Elum</t>
  </si>
  <si>
    <t>119 W First St, Cle Elum, WA 98922</t>
  </si>
  <si>
    <t>Town of Concrete</t>
  </si>
  <si>
    <t>45672 Main St., Concrete, WA 98237</t>
  </si>
  <si>
    <t>Town of Coupeville</t>
  </si>
  <si>
    <t>4 NE 7th St, Coupeville, WA 98239</t>
  </si>
  <si>
    <t>City of East Wenatchee</t>
  </si>
  <si>
    <t>271 Ninth St NE, East Wenatchee, WA 98802</t>
  </si>
  <si>
    <t>City of Entiat</t>
  </si>
  <si>
    <t>14070 Kinzel St., Entiat, WA 98822</t>
  </si>
  <si>
    <t>City of Everson</t>
  </si>
  <si>
    <t>111 W Main Street, Everson, WA 98247</t>
  </si>
  <si>
    <t>Franklin County</t>
  </si>
  <si>
    <t>1016 N 4th Ave, Ste 203A, Pasco, WA 99301</t>
  </si>
  <si>
    <t>9, 16</t>
  </si>
  <si>
    <t>Town of Friday Harbor</t>
  </si>
  <si>
    <t>60 Second Street, Friday Harbor, WA 98250</t>
  </si>
  <si>
    <t>San Juan</t>
  </si>
  <si>
    <t>City of Grandview</t>
  </si>
  <si>
    <t>207 W Second St, Grandview, WA 98930</t>
  </si>
  <si>
    <t>City of Granger</t>
  </si>
  <si>
    <t>102 Main St, Granger, WA 98932</t>
  </si>
  <si>
    <t>Town of Harrah</t>
  </si>
  <si>
    <t>11 E. Pioneer St, Harrah, WA 98933</t>
  </si>
  <si>
    <t>City of Mabton</t>
  </si>
  <si>
    <t>408 B St, Mabton, WA 98935</t>
  </si>
  <si>
    <t>City of Naches</t>
  </si>
  <si>
    <t>29 E Second St, Naches, WA 98937</t>
  </si>
  <si>
    <t>City of Selah</t>
  </si>
  <si>
    <t>222 S Rushmore Rd, Selah, WA 98942</t>
  </si>
  <si>
    <t>City of Tieton</t>
  </si>
  <si>
    <t>418 Maple St, Tieton, WA 98947</t>
  </si>
  <si>
    <t>City of Union Gap</t>
  </si>
  <si>
    <t>102 W Ahtanum Rd, Union Gap, WA 98903</t>
  </si>
  <si>
    <t>City of Wapato</t>
  </si>
  <si>
    <t>205 E 3rd St, Wapato, WA 98951</t>
  </si>
  <si>
    <t xml:space="preserve">Town of Hamilton  </t>
  </si>
  <si>
    <t>584 Maple St, Hamilton, WA 98255</t>
  </si>
  <si>
    <t>Island County</t>
  </si>
  <si>
    <t>1 NE 7th St, Coupeville, WA 9829</t>
  </si>
  <si>
    <t>Jefferson County</t>
  </si>
  <si>
    <t>621 Sheridan St, Port Townsend, WA 98368</t>
  </si>
  <si>
    <t>City of Kennewick</t>
  </si>
  <si>
    <t>210 W 6th Ave, Kennewick, WA 99336</t>
  </si>
  <si>
    <t xml:space="preserve">City of Kittitas </t>
  </si>
  <si>
    <t>207 N Main Street, Kittitas, WA 98934</t>
  </si>
  <si>
    <t>City of La Center</t>
  </si>
  <si>
    <t>210 E 4th St, La Center, WA 98629</t>
  </si>
  <si>
    <t>Town of La Conner</t>
  </si>
  <si>
    <t>11367 Moorage Way, La Conner, WA 98257</t>
  </si>
  <si>
    <t>City of Lacey</t>
  </si>
  <si>
    <t>420 College St SE, Lacey, WA 98503</t>
  </si>
  <si>
    <t>City of Langley</t>
  </si>
  <si>
    <t>112 Second St, Langly, WA 98260</t>
  </si>
  <si>
    <t>Lewis Co Community Develop</t>
  </si>
  <si>
    <t>2025 NE Kresky Ave, Chehalis, WA 98532</t>
  </si>
  <si>
    <t>19, 20</t>
  </si>
  <si>
    <t>City of Liberty Lake</t>
  </si>
  <si>
    <t>22710 E Country Vista Dr, Liberty Lake, WA 99019</t>
  </si>
  <si>
    <t>Town of Lyman</t>
  </si>
  <si>
    <t>8405 S. Main St, Lyman, WA 98263</t>
  </si>
  <si>
    <t>City of Lynden</t>
  </si>
  <si>
    <t>300 4th St., Lynden, WA 98264</t>
  </si>
  <si>
    <t>Mason County Community Develop</t>
  </si>
  <si>
    <t>615 W. Alder St., Shelton, WA 98584</t>
  </si>
  <si>
    <t>City of Medical Lake</t>
  </si>
  <si>
    <t>124 S. Lefevre St, Medical Lake, WA 99022-0369</t>
  </si>
  <si>
    <t>City of Moxee</t>
  </si>
  <si>
    <t>255 W Seattle Ave, Moxee, WA 98936</t>
  </si>
  <si>
    <t>City of Napavine</t>
  </si>
  <si>
    <t>407 Birch Ave SW, Napavine, WA 98585</t>
  </si>
  <si>
    <t>City of Nooksack</t>
  </si>
  <si>
    <t>103 W Madison St, Nooksack, WA 98276</t>
  </si>
  <si>
    <t xml:space="preserve">City of Oak Harbor </t>
  </si>
  <si>
    <t>865 SE Barrington Drive, Oak Harbor, WA 98277</t>
  </si>
  <si>
    <t>City of Olympia</t>
  </si>
  <si>
    <t>604 4th ve E, Olympia, WA 98507</t>
  </si>
  <si>
    <t>City of Pasco</t>
  </si>
  <si>
    <t>525 N 3rd Ave, Pasco, WA 99301</t>
  </si>
  <si>
    <t>Town of Pe Ell</t>
  </si>
  <si>
    <t>111 S. Main St, Pe Ell, WA 98572</t>
  </si>
  <si>
    <t>City of Port Angeles</t>
  </si>
  <si>
    <t>321 E 5th St, Port Angeles, WA 98362</t>
  </si>
  <si>
    <t xml:space="preserve">City of Port Townsend </t>
  </si>
  <si>
    <t>250 Madison St, Suite3, Port Townsend, WA 98368</t>
  </si>
  <si>
    <t>City of Prosser</t>
  </si>
  <si>
    <t>1002 Dudley Ave, Prosser, WA 99350</t>
  </si>
  <si>
    <t>city of Richland</t>
  </si>
  <si>
    <t>625 Swift Boulevard, Richland, WA 99352</t>
  </si>
  <si>
    <t>City of Ridgefield</t>
  </si>
  <si>
    <t>510 Pioneer St Suite B, Ridgefield, WA 98642</t>
  </si>
  <si>
    <t>City of Roslyn</t>
  </si>
  <si>
    <t>201 South 1st St, Roslyn, WA 98941</t>
  </si>
  <si>
    <t>San Juan County</t>
  </si>
  <si>
    <t>1609 Beaverton Valley Rd, Friday Harbor, WA 98250</t>
  </si>
  <si>
    <t>City of Sedro-Woolley</t>
  </si>
  <si>
    <t>325 Metcalf St., Sedro-Woolley, WA 98284</t>
  </si>
  <si>
    <t>City of Sequim</t>
  </si>
  <si>
    <t>152 W. Cedar, Sequim, WA 98382</t>
  </si>
  <si>
    <t>City of Shelton</t>
  </si>
  <si>
    <t>525 W Cota St, Shelton, WA 98584</t>
  </si>
  <si>
    <t>Skagit County</t>
  </si>
  <si>
    <t>1800 Continental Place, Mount Vernon, WA 98273</t>
  </si>
  <si>
    <t>10, 39, 40</t>
  </si>
  <si>
    <t xml:space="preserve">Town of South Cle Elum  </t>
  </si>
  <si>
    <t>119 West First St, South Cle Elum, WA 98943</t>
  </si>
  <si>
    <t xml:space="preserve">City of Spokane  </t>
  </si>
  <si>
    <t>808 W. Spokane Falls Blvd, Spokane, WA 99201</t>
  </si>
  <si>
    <t>3, 6</t>
  </si>
  <si>
    <t>City of Cheney</t>
  </si>
  <si>
    <t>City of Deer Park</t>
  </si>
  <si>
    <t>town of Fairfield</t>
  </si>
  <si>
    <t>town of Latah</t>
  </si>
  <si>
    <t>City of Millwood</t>
  </si>
  <si>
    <t>Town of Rockford</t>
  </si>
  <si>
    <t xml:space="preserve">City of Spangle </t>
  </si>
  <si>
    <t>Town of Waverly</t>
  </si>
  <si>
    <t>Spokane County</t>
  </si>
  <si>
    <t>1026 W Broadway Ave, Spokane, WA 99201</t>
  </si>
  <si>
    <t>3, 4, 6, 7, 9</t>
  </si>
  <si>
    <t xml:space="preserve">City of Sumas </t>
  </si>
  <si>
    <t>433 Cherry, St., Suman, WA 98295</t>
  </si>
  <si>
    <t>City of Sunnyside</t>
  </si>
  <si>
    <t>818 E Edison Ave, Sunnyside, WA 98944</t>
  </si>
  <si>
    <t>City of Tenino</t>
  </si>
  <si>
    <t>149 Hodgden St, Tenino, WA 98589-4019</t>
  </si>
  <si>
    <t>Thurston County Planning Dept</t>
  </si>
  <si>
    <t>2, 20, 22, 35</t>
  </si>
  <si>
    <t>City of Toppenish</t>
  </si>
  <si>
    <t>21 W First Ave, Toppenish, WA 98948</t>
  </si>
  <si>
    <t>City of Tumwater</t>
  </si>
  <si>
    <t>555 Isreal Rd SW, Tumwater, WA 98501</t>
  </si>
  <si>
    <t>City of Vader</t>
  </si>
  <si>
    <t>317 8th St, Vader, WA 98593</t>
  </si>
  <si>
    <t>City of Vancouver</t>
  </si>
  <si>
    <t>415 W 6th St, Vancouver, WA 98660</t>
  </si>
  <si>
    <t>17, 18, 49</t>
  </si>
  <si>
    <t xml:space="preserve">City of Walla Walla </t>
  </si>
  <si>
    <t>15 N 3rd Ave, Walla Walla, WA 99362</t>
  </si>
  <si>
    <t>City of Washougal</t>
  </si>
  <si>
    <t>1701 C. Street, Washougal, WA 98671</t>
  </si>
  <si>
    <t>City of Wenatchee</t>
  </si>
  <si>
    <t>301 Yakima St #100, Wenatchee, WA 98801</t>
  </si>
  <si>
    <t>City of West Richland</t>
  </si>
  <si>
    <t>3100 Belmont Blvd, West Richland, WA 99353</t>
  </si>
  <si>
    <t>Whatcom County</t>
  </si>
  <si>
    <t>311 Grand Ave, Suite 108, Bellingham, WA 98225-4082</t>
  </si>
  <si>
    <t>City of Winlock</t>
  </si>
  <si>
    <t>323 NE 1st St, Winlock, WA 98596</t>
  </si>
  <si>
    <t xml:space="preserve">Town of Yacolt </t>
  </si>
  <si>
    <t>202 W. Cushman St, Yacolt, WA 98675</t>
  </si>
  <si>
    <t>City of Yelm</t>
  </si>
  <si>
    <t>106 2nd St SE, Yelm, WA 98597</t>
  </si>
  <si>
    <t>City of Zillah</t>
  </si>
  <si>
    <t>503 1st Ave, Zillah, WA 98953</t>
  </si>
  <si>
    <t>City of Auburn</t>
  </si>
  <si>
    <t>25 W Main St, Auburn, WA 98001</t>
  </si>
  <si>
    <t>King/Pierce</t>
  </si>
  <si>
    <t>30, 31, 47</t>
  </si>
  <si>
    <t>City of Bellevue</t>
  </si>
  <si>
    <t>450 110th Ave NE, 2nd Floor, Bellevue, WA 98004</t>
  </si>
  <si>
    <t>41, 48</t>
  </si>
  <si>
    <t>City of Bothell</t>
  </si>
  <si>
    <t>18415 101st Ave NE, Bothell, WA 98011</t>
  </si>
  <si>
    <t>King/Snohomish</t>
  </si>
  <si>
    <t>City of Carnation</t>
  </si>
  <si>
    <t>4621 Tolt Ave, Carnation, WA 98014</t>
  </si>
  <si>
    <t>City of Covington</t>
  </si>
  <si>
    <t>16720 SE 271st St, Suite 100, Covington, WA 98042</t>
  </si>
  <si>
    <t>City of Edgewood</t>
  </si>
  <si>
    <t>2224 104th Ave, E, Edgewood, WA 98372</t>
  </si>
  <si>
    <t>City of Federal Way</t>
  </si>
  <si>
    <t>33325 8th Ave. S., 2nd Floor, Federal Way, WA 98003</t>
  </si>
  <si>
    <t>City of Fircrest</t>
  </si>
  <si>
    <t>115 Ramsdell St, Fircrest, WA 98466</t>
  </si>
  <si>
    <t>City of Gig Harbor</t>
  </si>
  <si>
    <t>3510 Grandview St, Gig Harbor, WA 98335</t>
  </si>
  <si>
    <t>Grant County</t>
  </si>
  <si>
    <t>264 Division Ave W, Ephrata, WA 98823</t>
  </si>
  <si>
    <t>12, 13</t>
  </si>
  <si>
    <t>City of Issaquah</t>
  </si>
  <si>
    <t>130 E. Sunset Way, Issaquah, WA 98027</t>
  </si>
  <si>
    <t>5, 41</t>
  </si>
  <si>
    <t>City of Kenmore</t>
  </si>
  <si>
    <t>18120 68th Ave NE, Kenmore, WA 98028</t>
  </si>
  <si>
    <t>King Co Office of Performance</t>
  </si>
  <si>
    <t>201 S. Jackson St, Rm 5700, Seattle, WA 98104</t>
  </si>
  <si>
    <t>1, 5, 11, 30, 31, 32, 33, 34, 36, 37, 39, 41, 43, 45, 46, 47, 48</t>
  </si>
  <si>
    <t>City of Lake Forest Park</t>
  </si>
  <si>
    <t>17425 Ballinger Way NE, Lake Forest Park, WA 98155</t>
  </si>
  <si>
    <t>City of Lakewood</t>
  </si>
  <si>
    <t>6000 Main St. SW, Lakewood, WA 98499</t>
  </si>
  <si>
    <t>28, 29</t>
  </si>
  <si>
    <t>City of Maple Valley</t>
  </si>
  <si>
    <t>22017 SE Wax Rd, Maple Valley, WA 98038</t>
  </si>
  <si>
    <t>City of Mattawa</t>
  </si>
  <si>
    <t>521 Government Rd, Mattawa, WA 99349</t>
  </si>
  <si>
    <t>City of Mukilteo</t>
  </si>
  <si>
    <t>11930 Cyrus Way, Mukilteo, WA 98275</t>
  </si>
  <si>
    <t>City of Normandy Park</t>
  </si>
  <si>
    <t>801 SW 174th St, Normandy Park, WA 98166</t>
  </si>
  <si>
    <t>Pierce County</t>
  </si>
  <si>
    <t>2401 35th St, Rm 2, Tacoma, WA 98409-7499</t>
  </si>
  <si>
    <t>2, 25, 26, 27, 28, 29, 30, 31</t>
  </si>
  <si>
    <t>City of Raymond</t>
  </si>
  <si>
    <t>230 2nd St., Raymond, WA 98577</t>
  </si>
  <si>
    <t>City of Redmond</t>
  </si>
  <si>
    <t>15670 NE 85th St, Redmond, WA 98073</t>
  </si>
  <si>
    <t>45, 48</t>
  </si>
  <si>
    <t>City of Renton</t>
  </si>
  <si>
    <t>1055 S Grady Way, Renton, WA 98055</t>
  </si>
  <si>
    <t>11, 33, 37, 41</t>
  </si>
  <si>
    <t>City of Seattle</t>
  </si>
  <si>
    <t>600 Fourth Ave, Seattle WA 98104</t>
  </si>
  <si>
    <t>11, 32, 34, 36, 37, 43, 46</t>
  </si>
  <si>
    <t xml:space="preserve">City of Snoqualmie  </t>
  </si>
  <si>
    <t>38624 SE River St, Snoqualmie, WA 98065</t>
  </si>
  <si>
    <t>City of South Bend</t>
  </si>
  <si>
    <t>1102 W First St, South Bend, WA 98586</t>
  </si>
  <si>
    <t>City of Sumner</t>
  </si>
  <si>
    <t>1104 Maple St, Sumner, WA 98390</t>
  </si>
  <si>
    <t>City of Tacoma</t>
  </si>
  <si>
    <t>747 Market St, Rm 345, Tacoma, WA 98402</t>
  </si>
  <si>
    <t>27, 28, 29</t>
  </si>
  <si>
    <t xml:space="preserve">Town of Yarrow Point </t>
  </si>
  <si>
    <t>4030 95th Ave NE, Yarrow Point, WA 98004</t>
  </si>
  <si>
    <t>Town of Bucoda</t>
  </si>
  <si>
    <t>101A East 7th St, Bucoda, WA 98530</t>
  </si>
  <si>
    <t>City of Ferndale</t>
  </si>
  <si>
    <t>2095 Main St, Ferndale, WA 98248</t>
  </si>
  <si>
    <t>Kittitas County</t>
  </si>
  <si>
    <t>205 W 5th Ave, Ste 108, Ellensburg, WA 98926</t>
  </si>
  <si>
    <t>City of Mossyrock</t>
  </si>
  <si>
    <t>231 East State St, Mossyrock, WA 98564-0096</t>
  </si>
  <si>
    <t>Spokane Valley</t>
  </si>
  <si>
    <t>10210 E Sprague Ave, Spokane Valley, 99206</t>
  </si>
  <si>
    <t xml:space="preserve">City of Yakima </t>
  </si>
  <si>
    <t>129 N 2nd St, Yakima, WA 98901</t>
  </si>
  <si>
    <t>14,15</t>
  </si>
  <si>
    <t>Dept. of Commerce Admin</t>
  </si>
  <si>
    <t>Port Gamble Shoreline Restoration Project</t>
  </si>
  <si>
    <t>Direct appropriation in the state operating budget to the Port Gamble S'Klallam Tribe for Phase 3 of the Port Gamble Shoreline Resotration Project</t>
  </si>
  <si>
    <t>Port Gamble S'Klallam</t>
  </si>
  <si>
    <t xml:space="preserve">Direct appropriation funding for the Port Gamble S’Klallam Tribe’s Port Gamble Shoreline Restoration Project, Phase 3. </t>
  </si>
  <si>
    <t xml:space="preserve"> 31912 LITTLE BOSTON RD NE, KINGSTON, WA, 98346</t>
  </si>
  <si>
    <t>AR0</t>
  </si>
  <si>
    <t>26C Climate Commitment Account Port Gamble Shoreline Restoration</t>
  </si>
  <si>
    <t>Direct appropriation in the state operating budget to the Port Gamble S'Klallam Tribe for Phase 3 of the Port Gamble Shoreline Restoration Project</t>
  </si>
  <si>
    <t>1101 Plum St SE, Olympia, WA 98504</t>
  </si>
  <si>
    <t>Lead-Based Paint</t>
  </si>
  <si>
    <t>Regulates certification, accreditation, enforcement and compliance for firms and individuals who must use lead-safe work practices when working on pre-1978 homes or child-occupied facilities.</t>
  </si>
  <si>
    <t>Washington Department of Commerce</t>
  </si>
  <si>
    <t>1011 Plum Street SE, Olympia, WA 98504-2525</t>
  </si>
  <si>
    <t>BC0</t>
  </si>
  <si>
    <t>06K Lead Paint Account
Community Services and Housing</t>
  </si>
  <si>
    <t>06K-1</t>
  </si>
  <si>
    <t>Housing Trust Fund</t>
  </si>
  <si>
    <t>2021-23 HTF Affordable Housing Projects- Portfolio Preservation (HPP)  Community Housing &amp; Cottage Communities- Competitive</t>
  </si>
  <si>
    <t>Shelton Family Center</t>
  </si>
  <si>
    <t>Shelton Young Adult Transitional Housing</t>
  </si>
  <si>
    <t>123 S 2nd St, Shelton, WA 98584</t>
  </si>
  <si>
    <t>C19</t>
  </si>
  <si>
    <t>057 State Building Construction Account 2021-23 Housing Trust Fund Investment in</t>
  </si>
  <si>
    <t>Capital</t>
  </si>
  <si>
    <t>057-1</t>
  </si>
  <si>
    <t>Metropolitan Development Council</t>
  </si>
  <si>
    <t>Randall Townsend</t>
  </si>
  <si>
    <t xml:space="preserve">502 S. Seventh Street, Tacoma, WA, </t>
  </si>
  <si>
    <t>2,25,26,27,28,29,30,31</t>
  </si>
  <si>
    <t>Pacific Courtyard</t>
  </si>
  <si>
    <t xml:space="preserve">8606 Pacific Ave, Tacoma, WA, </t>
  </si>
  <si>
    <t>Campbell Court</t>
  </si>
  <si>
    <t xml:space="preserve">1210 Yakima Ave, Tacoma, WA, </t>
  </si>
  <si>
    <t>SRO Housing for Homeless</t>
  </si>
  <si>
    <t xml:space="preserve">615 South G Street: 621 Yakima Ave, Tacoma, WA, </t>
  </si>
  <si>
    <t>CAPA Duplex (DD Housing</t>
  </si>
  <si>
    <t>927-929 140th St S, Tacoma, WA</t>
  </si>
  <si>
    <t>Creative Living Four Bedroom Home</t>
  </si>
  <si>
    <t>914 9th Ave NW; 1309 9th Ave NW, Puyallup, WA</t>
  </si>
  <si>
    <t>Duplex Housing for DD Individuals</t>
  </si>
  <si>
    <t>12904-06 86th Ave E &amp; 12910-12 86th, Puyallup, WA</t>
  </si>
  <si>
    <t>Creative Living Services</t>
  </si>
  <si>
    <t>14018 2nd Ave Court East, Tacoma, WA</t>
  </si>
  <si>
    <t>Five Bedroom House</t>
  </si>
  <si>
    <t>13502 103rd Ave E, Puyallup, WA</t>
  </si>
  <si>
    <t>Mercy Housing Northwest</t>
  </si>
  <si>
    <t>Cedarwood I, cedarwood, IV, Lake Stevens Manor</t>
  </si>
  <si>
    <t>423,502 102nd Dr. SE 12703 16th St N, Lake Stevens, WA</t>
  </si>
  <si>
    <t>39,44</t>
  </si>
  <si>
    <t>Lummi Nation</t>
  </si>
  <si>
    <t>Eagle Haven Cottage Village</t>
  </si>
  <si>
    <t>2924 Haxton Way, Bellingham, WA, 98226</t>
  </si>
  <si>
    <t>40,42</t>
  </si>
  <si>
    <t>Homes First</t>
  </si>
  <si>
    <t>Neighborhood Revitalization</t>
  </si>
  <si>
    <t>7 Scatter sites in Olympia, Olympia, WA</t>
  </si>
  <si>
    <t>2,20,22,35</t>
  </si>
  <si>
    <t>Kitsap Community Resources</t>
  </si>
  <si>
    <t>KCR Manette low-Income Housing</t>
  </si>
  <si>
    <t>2115 E. 19th Street, Bremerton, WA, 98312</t>
  </si>
  <si>
    <t>23,26,35</t>
  </si>
  <si>
    <t>Rapid Capital Housing</t>
  </si>
  <si>
    <t>Next Chapter Foundation</t>
  </si>
  <si>
    <t>Next Chapter Emergency Shelter Melanie's Place</t>
  </si>
  <si>
    <t>17106 Pacific Ave S, Spanaway, WA, 98387</t>
  </si>
  <si>
    <t>C23</t>
  </si>
  <si>
    <t>057 State Building Construction Account 2021-23 Rapid Capital Housing Acquisitio</t>
  </si>
  <si>
    <t>Northwest Youth Services</t>
  </si>
  <si>
    <t>NWYS Transitional Housing Project</t>
  </si>
  <si>
    <t>427 N 4th Street, Mount Vernon, WA, 98273</t>
  </si>
  <si>
    <t>10,39,40</t>
  </si>
  <si>
    <t>Volunteers of America - Eastern WA</t>
  </si>
  <si>
    <t>Volunteers of America Crosswalk 2.0 (Spokane)</t>
  </si>
  <si>
    <t>1440 N Haven St, Spokane, WA, 99202</t>
  </si>
  <si>
    <t>3,4,6,7</t>
  </si>
  <si>
    <t>King County Housing Authority</t>
  </si>
  <si>
    <t>Illahee Affordable Housing</t>
  </si>
  <si>
    <t>14049 NE Bel-Red Road, Bellevue, WA, 98007</t>
  </si>
  <si>
    <t>41,45,48</t>
  </si>
  <si>
    <t>Energy Retrofits and Solar Power For Public Buildings</t>
  </si>
  <si>
    <t>Provides grants to support planning, design and construction of clean energy projects that will improve health, resiliency and economic outcomes for communities that face inequitable risk from energy burden, pollution and other environmental factors</t>
  </si>
  <si>
    <t xml:space="preserve">Anacortes School District </t>
  </si>
  <si>
    <t>This project will furnish and install a solar Photovoltaic (PV) system rated for 134.8 kW DC / 100 kW AC at standard test conditions at the Anacortes High School building.</t>
  </si>
  <si>
    <t>1600 20th St., Anacortes, WA, 98221</t>
  </si>
  <si>
    <t>D07</t>
  </si>
  <si>
    <t>26C Climate Commitment Account Competitive Solar Grants</t>
  </si>
  <si>
    <t>Asotin County Fire Protection District # 1</t>
  </si>
  <si>
    <t>Installation of a grid tied photovoltaic solar electrical generation system on the premises of Asotin County</t>
  </si>
  <si>
    <t>2377 Appleside Blvd, Clarkston, WA, 99403</t>
  </si>
  <si>
    <t xml:space="preserve">Bremerton School District </t>
  </si>
  <si>
    <t>This project will furnish and install a solar Photovoltaic (PV) system rated for 138KW DC System (100kw AC System) Solar Array</t>
  </si>
  <si>
    <t>1500 13th St, Bremerton, WA, 98337</t>
  </si>
  <si>
    <t>Central Washington University</t>
  </si>
  <si>
    <t>This project will furnish and install a solar Photovoltaic (PV) system rated for 123.48 kW DC / 100 kW AC at standard test conditions at the Dugmore Hall building.</t>
  </si>
  <si>
    <t>401 E Dean Nicholson Blvd, Ellensburg, WA, 98926</t>
  </si>
  <si>
    <t>City of Des Moines</t>
  </si>
  <si>
    <t>This project will furnish and install a solar Photovoltaic (PV) system rated for (approximately 50 kW DC) on the Des Moines Senior Center’s roof</t>
  </si>
  <si>
    <t>2045 S 216th St, Des Moines, WA, 98198</t>
  </si>
  <si>
    <t>City of McCleary</t>
  </si>
  <si>
    <t>675 kW ground mounted solar array with a planned community subscribers.</t>
  </si>
  <si>
    <t>47.064110, -123.269418, McCleary, WA, 98557</t>
  </si>
  <si>
    <t>This project will furnish and install a solar Photovoltaic (PV) system rated for 134.4 KW DC (100.00 KW AC) Solar Array</t>
  </si>
  <si>
    <t>100 Eastside Street SE, Olympia, WA, 98501</t>
  </si>
  <si>
    <t>This project will furnish and install a solar Photovoltaic (PV) system rated for 71.81 KW DC (50.00 KW AC) Solar Array</t>
  </si>
  <si>
    <t>1104 Maple Street, Sumner, WA, 98390</t>
  </si>
  <si>
    <t>Federal Way Public Schools</t>
  </si>
  <si>
    <t>217.1 kW solar array to offset 55% of the schools annual electricity usage.</t>
  </si>
  <si>
    <t>2405 S 300th St, Federal Way, WA, 98003</t>
  </si>
  <si>
    <t>204.7 kW solar array to offset 69% of the schools electricity usage.</t>
  </si>
  <si>
    <t>24629 42nd Ave S, Kent, WA, 98032</t>
  </si>
  <si>
    <t>161.5 kW solar array to be installed at Valhalla Elementary School</t>
  </si>
  <si>
    <t>27847 42nd Ave S, Auburn, WA, 98001</t>
  </si>
  <si>
    <t>218.2kW array to offset 60% of the elementary school's annual electricity usage.</t>
  </si>
  <si>
    <t>303 SW 308th St, Federal Way, WA, 98023</t>
  </si>
  <si>
    <t>Franklin Pierce School District</t>
  </si>
  <si>
    <t>This project will furnish and install a solar Photovoltaic (PV) system rated for 135.32 KW DC System (100.00 KW AC System) Solar Array</t>
  </si>
  <si>
    <t>611 132nd Street S, Tacoma, WA, 98444</t>
  </si>
  <si>
    <t xml:space="preserve">Grays Harbor College </t>
  </si>
  <si>
    <t>This project will furnish and install a solar Photovoltaic (PV) system rated for 138.60 KW DC (100 KW AC) Solar Array</t>
  </si>
  <si>
    <t>1620 Edward P. Smith Dr , Aberdeen, WA, 98520</t>
  </si>
  <si>
    <t>Provides grants to support planning, design and construction of clean energy projects</t>
  </si>
  <si>
    <t>Kalama School District</t>
  </si>
  <si>
    <t>The installation of a 100 kilowatt (AC) photovoltaic system on the flat roof of our gym building which is attached to the middle school.</t>
  </si>
  <si>
    <t>550 China Garden Road, Kalama, WA, 98625</t>
  </si>
  <si>
    <t>King County Department of Natural Resources and Parks</t>
  </si>
  <si>
    <t>This project will furnish and install a solar Photovoltaic (PV) system rated for 118.00 KW DC (98.4 KW AC) Solar Array</t>
  </si>
  <si>
    <t>13633 18th Ave S, SeaTac, WA, 98168</t>
  </si>
  <si>
    <t>King County Wastewater Treatment Division</t>
  </si>
  <si>
    <t>6185 4th Avenue South, Seattle, WA, 98108</t>
  </si>
  <si>
    <t>Kittitas School District #403</t>
  </si>
  <si>
    <t xml:space="preserve">Installation of a PV WA Made solar system 100kw AC 147kw DC at Kittitas Elementary School with a goal of reducing energy, carbon emissions, and operational costs at the facility. The total project per year for the system is 179,707 kWh and carbon reduction per year is 274,035 lbs of CO2 per year. </t>
  </si>
  <si>
    <t>500 N Pierce St, Kittitas, WA, 98934</t>
  </si>
  <si>
    <t>Oakville School District #400</t>
  </si>
  <si>
    <t>This project will furnish and install a solar Photovoltaic (PV) system rated for 93.9 KW DC (100.00 KW AC) Solar Array</t>
  </si>
  <si>
    <t>103 School Street , Oakville, WA, 98568</t>
  </si>
  <si>
    <t xml:space="preserve">Puyallup School District </t>
  </si>
  <si>
    <t>221.4kW array to offset 27% of the schools annual electricity usage.</t>
  </si>
  <si>
    <t>7707 112th St East, Puyallup, WA, 98378</t>
  </si>
  <si>
    <t>Southside School District</t>
  </si>
  <si>
    <t>This project will furnish and install a solar Photovoltaic (PV) system rated for 96.5 KW DC (100.00 KW AC) Solar Array</t>
  </si>
  <si>
    <t>161 SE Collier Rd. , Shelton, WA, 98584</t>
  </si>
  <si>
    <t>Town of Darrington</t>
  </si>
  <si>
    <t>This project will furnish and install a solar Photovoltaic (PV) system rated for 27.7 kW DC / 30 kW AC at standard test conditions at the Town Hall/Library.</t>
  </si>
  <si>
    <t>1005 Cascade Street, Darrington, WA, 98241</t>
  </si>
  <si>
    <t>Western Washington University</t>
  </si>
  <si>
    <t>This project will furnish and install a solar Photovoltaic (PV) system rated for 111.9 kW DC / 80 kW AC at standard test conditions at the WWU Science Math and Technology Education Building.</t>
  </si>
  <si>
    <t>1705 Bill McDonald Pkwy, Bellingham, WA, 98225</t>
  </si>
  <si>
    <t>Yakima County</t>
  </si>
  <si>
    <t>This project will furnish and install a solar Photovoltaic (PV) system rated for 171,720 kW DC and 100 kW AC Solar Array</t>
  </si>
  <si>
    <t>111 N. Front St, Yakima, WA, 98901</t>
  </si>
  <si>
    <t>This project will furnish and install a solar Photovoltaic (PV) system rated for 226,800 kW DC and 200 kW AC Solar Array</t>
  </si>
  <si>
    <t>128 N 2nd St, Yakima, WA, 98901</t>
  </si>
  <si>
    <t>2403 S. 18th St., Union Gap, WA, 98903</t>
  </si>
  <si>
    <t>This project will furnish and install a solar Photovoltaic (PV) system rated for 36,720 kW DC and 27,200 kW AC Solar Array</t>
  </si>
  <si>
    <t>1822 S 1st St, Yakima, WA, 98903</t>
  </si>
  <si>
    <t>1728 Jerome Ave, Yakima, WA, 98902</t>
  </si>
  <si>
    <t>This project will furnish and install a solar Photovoltaic (PV) system rated for 1,196.64 kW DC and 730.4 kW AC (1194 Silfab 540-watt HN solar panels across five facilities, Courthouse, Jail, Facilities Services Building, General Administration Building, Technology Services Building)</t>
  </si>
  <si>
    <t>N 1st St, Yakima, WA, 98901</t>
  </si>
  <si>
    <t>State Project Improvement Grant Program</t>
  </si>
  <si>
    <t>Funding for state agencies to redesign building projects to increase energy efficiency and environmental performance.</t>
  </si>
  <si>
    <t>Upgrade of an air handler in preparation for future conversion to geothermal</t>
  </si>
  <si>
    <t xml:space="preserve">400 E. University Way M.S. 7523, Ellensburg, WA, 98926
</t>
  </si>
  <si>
    <t>D08</t>
  </si>
  <si>
    <t>26C Climate Commitment Account Energy Efficiency and Environmental</t>
  </si>
  <si>
    <t>Edmond Community College</t>
  </si>
  <si>
    <t>Zone level heating valves will be upgraded with pressure indicators improving occupancy control and demand ventilation</t>
  </si>
  <si>
    <t xml:space="preserve">2000 68th Avenue West, Lynwood, WA, 98036
</t>
  </si>
  <si>
    <t>Green River Community College</t>
  </si>
  <si>
    <t>LEDs for reduced consumption</t>
  </si>
  <si>
    <t>12401 SE 320th Street, Auburn, WA, 98092</t>
  </si>
  <si>
    <t>Shoreline Community College</t>
  </si>
  <si>
    <t>Replacement of five boilers with high efficiency boilers</t>
  </si>
  <si>
    <t>16101 Greenwood Avenue North, Shoreline, WA, 98133</t>
  </si>
  <si>
    <t>South Puget Sound Community College</t>
  </si>
  <si>
    <t xml:space="preserve">Retro-commissioning, controls and heating valve upgrades </t>
  </si>
  <si>
    <t>2011 Mottman Road SW, Olympia, WA, 98512</t>
  </si>
  <si>
    <t>Upgrades standard boiler replacements to new, high efficiency condensing boilers, circulation pumps and flues</t>
  </si>
  <si>
    <t>Replacement of four heat pumps to the replacement of multiple end-of-life heat pumps in separate mechanical mezzanines and adds controls</t>
  </si>
  <si>
    <t xml:space="preserve">Install efficient fan coil units with temperature control, revising the layout of piping and ductwork </t>
  </si>
  <si>
    <t>4333 Brooklyn Avenue NE Box 359472, Seattle, WA, 98195</t>
  </si>
  <si>
    <t>Heat Pumps for Adult Family Homes</t>
  </si>
  <si>
    <t xml:space="preserve">Grants to eligible entities to install heat pumps in adult family homes. </t>
  </si>
  <si>
    <t>Washington State University Energy</t>
  </si>
  <si>
    <t>To administer a program that provides high-efficiency electric equipment in adult family homes</t>
  </si>
  <si>
    <t>905 Plum St, Olympia WA 98504</t>
  </si>
  <si>
    <t>D09</t>
  </si>
  <si>
    <t>26C Climate Commitment Account Home Electrification and Appliance Rebates</t>
  </si>
  <si>
    <t>Home Electrification Appliance Rebate Program</t>
  </si>
  <si>
    <t>Grants to eligible third-party administrators to provide rebates and incentives to households and small businesses to purchase and install high-efficiency electric equipment and appliances. </t>
  </si>
  <si>
    <t>To administer a program that provides rebates and incentives to low- and moderate-income households and small businesses to purchase and install high-efficiency electric equipment and appliances.</t>
  </si>
  <si>
    <t>1208 S LUNDSTROM ST, AIRWAY HEIGHTS, WA 99001</t>
  </si>
  <si>
    <t>D10</t>
  </si>
  <si>
    <t>26C Climate Commitment Account Third-party administrators for Heating</t>
  </si>
  <si>
    <t>PO BOX 90012, BELLEVUE, WA 98009</t>
  </si>
  <si>
    <t>41, 45, 48</t>
  </si>
  <si>
    <t>To administer a program that provides rebates and incentives to adult family homes to purchase and install high-efficiency electric heat pumps.</t>
  </si>
  <si>
    <t>01, 05, 11, 30, 31, 32, 43, 45, 46, 47, 48, 33, 34, 36, 37, 39, 41</t>
  </si>
  <si>
    <t>210 LOTTIE ST, BELLINGHAM, WA 98225</t>
  </si>
  <si>
    <t>Byrd Barr Place</t>
  </si>
  <si>
    <t>To administer a program that provides rebates and incentives to low- and moderate-income households to purchase and install high-efficiency electric equipment and appliances.</t>
  </si>
  <si>
    <t>722 18TH AVE, SEATTLE, WA 98122</t>
  </si>
  <si>
    <t>11, 32, 33, 34, 36, 37, 41, 43, 46, 48</t>
  </si>
  <si>
    <t>Chelan County -Pud 1</t>
  </si>
  <si>
    <t>PO BOX 1231, WENATCHEE, WA 98807</t>
  </si>
  <si>
    <t xml:space="preserve"> City of Chewelah </t>
  </si>
  <si>
    <t>PO BOX 258, CHEWELAH, WA 99109</t>
  </si>
  <si>
    <t>City of Ellensburg Public Works</t>
  </si>
  <si>
    <t>501 N ANDERSON ST, ELLENSBURG, WA 98926</t>
  </si>
  <si>
    <t>Clallam County Pud 1</t>
  </si>
  <si>
    <t>PO BOX 1000, CARLSBORG, WA 98324</t>
  </si>
  <si>
    <t>Clark County Public Utilities</t>
  </si>
  <si>
    <t>PO BOX 8989, VANCOUVER, WA 98668</t>
  </si>
  <si>
    <t>17, 18, 20, 49</t>
  </si>
  <si>
    <t>Community Action Council of Lewi</t>
  </si>
  <si>
    <t>To administer a program that provides rebates and incentives to adult family homes and low- and moderate-income households to purchase and install high-efficiency electric equipment and appliances.</t>
  </si>
  <si>
    <t>3020 Willamette Drive NE, Lacey, WA,  98516</t>
  </si>
  <si>
    <t>Lewis, Mason, Thurston</t>
  </si>
  <si>
    <t>02, 19, 20, 22, 35</t>
  </si>
  <si>
    <t>Cowlitz County Pud No 1</t>
  </si>
  <si>
    <t>PO BOX 3007, LONGVIEW, WA 98632</t>
  </si>
  <si>
    <t>Cowlitz Indian Tribe</t>
  </si>
  <si>
    <t>1055 9TH Avenue, Longview, WA  98632-8594</t>
  </si>
  <si>
    <t>Elevate Energy</t>
  </si>
  <si>
    <t>322 S Green Street, Suite 300, Chicago, IL, 60607</t>
  </si>
  <si>
    <t>02, 25, 26, 27, 28, 29, 30, 31</t>
  </si>
  <si>
    <t>Faith Foundation Northwest</t>
  </si>
  <si>
    <t>PO BOX 656, CASHMERE, WA 98815</t>
  </si>
  <si>
    <t>All WA Legislative Districts</t>
  </si>
  <si>
    <t>For the People</t>
  </si>
  <si>
    <t>300 QUEEN ANNE AVE N STE 708, SEATTLE, WA 98109</t>
  </si>
  <si>
    <t>Grant County Public Utility</t>
  </si>
  <si>
    <t>To administer a program that provides rebates and incentives to low- and moderate-income households and small businesses to purchase and install high-efficiency electric equipment and appliances. For the Contractor’s internal tracking purposes, the Contractor’s contract number is 130-12389.</t>
  </si>
  <si>
    <t>30 C Street SW, Ephrata, WA 98823</t>
  </si>
  <si>
    <t>D11</t>
  </si>
  <si>
    <t>Hopesource</t>
  </si>
  <si>
    <t>700 E MOUNT VIEW #501, ELLENSBURG, WA 98926</t>
  </si>
  <si>
    <t>D12</t>
  </si>
  <si>
    <t>Jamestown Sklallam Tribe</t>
  </si>
  <si>
    <t>1033 OLD BLYN HWY, SEQUIM, WA 98382</t>
  </si>
  <si>
    <t>D13</t>
  </si>
  <si>
    <t>Jefferson County Pud No 1</t>
  </si>
  <si>
    <t>310 FOUR CORNERS RD, PORT TOWNSEND, WA 98368</t>
  </si>
  <si>
    <t>D14</t>
  </si>
  <si>
    <t>King Co Housing &amp; Comm Dev</t>
  </si>
  <si>
    <t>401 5TH AVE STE 500, SEATTLE, WA 98104</t>
  </si>
  <si>
    <t>1, 05, 11 ,30, 31, 32, 43, 45, 46, 47, 48, 33, 34, 36, 37 ,39, 41</t>
  </si>
  <si>
    <t>D15</t>
  </si>
  <si>
    <t>401 5th Avenue Suite 800, Seattle, WA 98104</t>
  </si>
  <si>
    <t xml:space="preserve">01, 05, 11, 30, 31, 32, 43, 45, 46, 47, 48, 33, 34, 36, 37 ,39, 41, </t>
  </si>
  <si>
    <t>D16</t>
  </si>
  <si>
    <t>Klickitat PUD</t>
  </si>
  <si>
    <t>1313 S COLUMBUS AVE, GOLDENDALE, WA 98620</t>
  </si>
  <si>
    <t>D17</t>
  </si>
  <si>
    <t>Weatherization Program</t>
  </si>
  <si>
    <t>Provide administration and delivery of weatherization services to assist eligible low-income households.</t>
  </si>
  <si>
    <t>Spokane Indian Housing Authority</t>
  </si>
  <si>
    <t>Issue program administration and delivery of weatherization services to eligible low-income households.</t>
  </si>
  <si>
    <t xml:space="preserve">643 SHERWOOD ADDITION WELLPINIT, WA, 99040          </t>
  </si>
  <si>
    <t>3,4,6,7,9</t>
  </si>
  <si>
    <t>26C Climate Commitment Account 2023-25 Weatherization Plus Health</t>
  </si>
  <si>
    <t>Blue Mountain Action Council</t>
  </si>
  <si>
    <t xml:space="preserve"> 8 E CHERRY ST WALLA WALLA, WA, 99362</t>
  </si>
  <si>
    <t>Garfield, Columbia, Walla Walla</t>
  </si>
  <si>
    <t>9,16</t>
  </si>
  <si>
    <t>700 5TH AVE STE 4250 SEATTLE, WA, 98124</t>
  </si>
  <si>
    <t>11,32,33,34,36,37,41,43,46,48,</t>
  </si>
  <si>
    <t>Olympic Community Action Programs</t>
  </si>
  <si>
    <t>2500 W SIMS WY STE 201 PORT TOWNSEND, WA, 98368</t>
  </si>
  <si>
    <t>Clallam, Jefferson</t>
  </si>
  <si>
    <t>County of Clark</t>
  </si>
  <si>
    <t>1300 FRANKLIN ST., VANCOUVER, WA 98661</t>
  </si>
  <si>
    <t>14,17,18,20,49</t>
  </si>
  <si>
    <t>Community Action Agency Inc</t>
  </si>
  <si>
    <t>124 NEW 6TH ST. LEWISTON, IDAHO 83501</t>
  </si>
  <si>
    <t>Community Action Center</t>
  </si>
  <si>
    <t>350 SE FAIRMONT RD PULLMAN, WA, 99163-5500</t>
  </si>
  <si>
    <t>Community Action Council of Lewis, Mason, and Thurston Counties</t>
  </si>
  <si>
    <t>3020 WILLAMETTE DR NE LACEY, WASHINGTON 98516</t>
  </si>
  <si>
    <t>Klickitat, Skamania, Lewis, Mason, Thurston</t>
  </si>
  <si>
    <t>2,14,19,20,22,35</t>
  </si>
  <si>
    <t>Housing Authority of Skagit County</t>
  </si>
  <si>
    <t xml:space="preserve">1650 PORT DR BURLINGTON, WA, 98233                    </t>
  </si>
  <si>
    <t>Housing Authority of the County of King</t>
  </si>
  <si>
    <t xml:space="preserve"> 600 ANDOVER PARK W TUKWILA, WA, 98188            </t>
  </si>
  <si>
    <t>1,5,11,30,31,32,33,34,36,37,39,41,43,45,46,47,48</t>
  </si>
  <si>
    <t xml:space="preserve"> 845 8TH ST BREMERTON, WA, 98337-1517                     </t>
  </si>
  <si>
    <t>HopeSource</t>
  </si>
  <si>
    <t xml:space="preserve"> 700 E MOUNT VIEW #501 ELLENSBURG, WA, 98926-4802          </t>
  </si>
  <si>
    <t>Metropolitan Development Council, The</t>
  </si>
  <si>
    <t xml:space="preserve"> 721 FAWCETT AVE TACOMA, WA, 98402                 </t>
  </si>
  <si>
    <t>25,27,28,29,30</t>
  </si>
  <si>
    <t>Rural Resources Community Action</t>
  </si>
  <si>
    <t>956 SOUTH MAIN, SUITE A COLVILLE, WASHINGTON 99114</t>
  </si>
  <si>
    <t>Ferry, Lincoln, Pend Oreille, Stevens</t>
  </si>
  <si>
    <t>7,13</t>
  </si>
  <si>
    <t>Yakima Valley Farm Worker Clinic</t>
  </si>
  <si>
    <t>706 RENTSCHLER LN TOPPENISH, WASHINGTON 98948</t>
  </si>
  <si>
    <t>13,14,15</t>
  </si>
  <si>
    <t>Opportunities Industrialization Center of Washington</t>
  </si>
  <si>
    <t>815 FRUITVALE BLVD. YAKIMA, WA 98902</t>
  </si>
  <si>
    <t>Adams, Grant, Yakima</t>
  </si>
  <si>
    <t>9,12,13,14,15</t>
  </si>
  <si>
    <t>Yakama Nation Housing Authority</t>
  </si>
  <si>
    <t>611 S CAMAS AVE, WAPATO, WA 98951</t>
  </si>
  <si>
    <t>Benton Franklin Community Action Committee</t>
  </si>
  <si>
    <t xml:space="preserve">720 W COURT ST PASCO, WA, 99301                </t>
  </si>
  <si>
    <t>8,9,16</t>
  </si>
  <si>
    <t>Opportunity Council</t>
  </si>
  <si>
    <t xml:space="preserve"> 1111 CORNWALL AVE BELLINGHAM, WA, 98225-5039              </t>
  </si>
  <si>
    <t>Island, San Juan, Whatcom</t>
  </si>
  <si>
    <t>10,40,42</t>
  </si>
  <si>
    <t>Spokane Neighborhood Action Partners</t>
  </si>
  <si>
    <t xml:space="preserve"> 3102 W WHISTALKS WAY SPOKANE, WA, 99224           </t>
  </si>
  <si>
    <t>Coastal Community Action Program</t>
  </si>
  <si>
    <t xml:space="preserve"> 101 E MARKET ST ABERDEEN, WA, 98520                </t>
  </si>
  <si>
    <t>Grays Harbor, Pacific</t>
  </si>
  <si>
    <t>19,24</t>
  </si>
  <si>
    <t>Okanogan County Community Action Council</t>
  </si>
  <si>
    <t>424 SOUTH SECOND AVE OKANOGAN, WASHINGTON 98840</t>
  </si>
  <si>
    <t>7,12</t>
  </si>
  <si>
    <t>Pierce County -Community</t>
  </si>
  <si>
    <t xml:space="preserve">950 FAWCETT AVE STE 100 TACOMA, WA, 98402         </t>
  </si>
  <si>
    <t>Snohomish County</t>
  </si>
  <si>
    <t>3000 ROCKEFELLER AVE EVERETT, WASHINGTON 98201</t>
  </si>
  <si>
    <t>1,10,21,32,38,39,44</t>
  </si>
  <si>
    <t>Chelan Douglas Community Action Council</t>
  </si>
  <si>
    <t xml:space="preserve">620 LEWIS ST WENATCHEE, WA, 98801                   </t>
  </si>
  <si>
    <t>Chelan, Douglas</t>
  </si>
  <si>
    <t>Lower Columbia Community Action Council</t>
  </si>
  <si>
    <t>1526 COMMERCE AVE LONGVIEW, WA 98632</t>
  </si>
  <si>
    <t>Cowlitz, Wahkiakum</t>
  </si>
  <si>
    <t>19,20</t>
  </si>
  <si>
    <t>420 COLLEGE ST NE, LACEY, WA 98503</t>
  </si>
  <si>
    <t>2, 22</t>
  </si>
  <si>
    <t>D18</t>
  </si>
  <si>
    <t>Lummi Indian Business Council</t>
  </si>
  <si>
    <t>2665 KWINA RD, BELLINGHAM, WA 98226</t>
  </si>
  <si>
    <t>D19</t>
  </si>
  <si>
    <t>Mason Co Public Utility Dist 3</t>
  </si>
  <si>
    <t>PO BOX 2148, SHELTON, WA 98584</t>
  </si>
  <si>
    <t>D20</t>
  </si>
  <si>
    <t>Nisqually Indian Tribe</t>
  </si>
  <si>
    <t>4820 SHE-NAH-NUM DR SE, OLYMPIA, WA 98513</t>
  </si>
  <si>
    <t>D21</t>
  </si>
  <si>
    <t>PO BOX 1967, OLYMPIA, WA 98507</t>
  </si>
  <si>
    <t>22, 35</t>
  </si>
  <si>
    <t>D22</t>
  </si>
  <si>
    <t>1111 CORNWALL AVE, BELLINGHAM, WA 98225</t>
  </si>
  <si>
    <t>Island, San Juan, Skagit, Whatcom</t>
  </si>
  <si>
    <t>10, 39, 40, 42</t>
  </si>
  <si>
    <t>D23</t>
  </si>
  <si>
    <t>Pierce County Human Services</t>
  </si>
  <si>
    <t>950 FAWCETT AVE STE 100, TACOMA, WA 98402</t>
  </si>
  <si>
    <t>D24</t>
  </si>
  <si>
    <t>Tribal Clean Energy Program</t>
  </si>
  <si>
    <t>Provides grants exclusively for federally recognized tribes and tribes’ contracted service providers to support the planning, design and construction of clean energy projects that promote sovereignty, advance resiliency and contribute to Washington’s decarbonization goals</t>
  </si>
  <si>
    <t>Chief Leschi Schools</t>
  </si>
  <si>
    <t>Install 421 kW solar on 3 school buildings in Puyallup</t>
  </si>
  <si>
    <t>5625 52nd St E, Puyallup, WA 98371</t>
  </si>
  <si>
    <t>26C Climate Commitment Account Tribal clean energy development projects</t>
  </si>
  <si>
    <t>Confederated Tribes of the Chehalis Reservation</t>
  </si>
  <si>
    <t>120.98 kW DC and 120.00 kW AC Solar Array</t>
  </si>
  <si>
    <t>420 Howanut Rd, Oakville, WA 98568</t>
  </si>
  <si>
    <t>Confederated Tribes of the Colville Reservation</t>
  </si>
  <si>
    <t>Plan and predevelop community-scale solar plus storage microgrid with future EV charging stations in Inchelium</t>
  </si>
  <si>
    <t>21 Colville St, Nespelem, WA 99155</t>
  </si>
  <si>
    <t>Plan and predevelop solar plus storage microgrid with future EV charging stations at tribal facilities in Nespelem</t>
  </si>
  <si>
    <t>Plan and predevelop solar plus storage microgrid with future EV charging stations at gov facilities and school in Pascal-Sherman</t>
  </si>
  <si>
    <t>100-kW solar array plus BESS and a 30-kW generator to support the added energy demand of CIT's transition to an EV fleet, and maintain essential transportation services during an outage.</t>
  </si>
  <si>
    <t>1055 9th Ave, Longview, WA 98632</t>
  </si>
  <si>
    <t>Install 85 kW solar on Headstart building in Nisqually</t>
  </si>
  <si>
    <t>4820 She-Nah-Num Dr SE, Olympia, WA 98513</t>
  </si>
  <si>
    <t>Install 176 kW solar on WWTP in Nisqually</t>
  </si>
  <si>
    <t>Port Gamble S'Klallam Tribe</t>
  </si>
  <si>
    <t>Install 66 kW solar plus 122 kWh storage system at community health center in Kingston</t>
  </si>
  <si>
    <t>32020 Little Boston Rd, Kingston, WA, 98346</t>
  </si>
  <si>
    <t>Quileute Tribe of the Quileute Reservation</t>
  </si>
  <si>
    <t>Study feasibility of EV charging stations in La Push</t>
  </si>
  <si>
    <t>90 Main St, La Push, WA 98350</t>
  </si>
  <si>
    <t>Spokane Tribe of the Spokane Reservation</t>
  </si>
  <si>
    <t>Solar plus BESS feasibility study for the Western Nuclear site in Spokane. Multiple stages of community outreach - BESS will be explored, with the goal of an RFP-ready design at the end of the study.</t>
  </si>
  <si>
    <t>6195 Wellpinit-Westend Rd, Wellpinit, WA 99040</t>
  </si>
  <si>
    <t xml:space="preserve">56.6kW solar capacity and battery storage of 125kW/660kWh installed at the Youth Center. </t>
  </si>
  <si>
    <t>41.3kW solar capacity and 125kW/660kWh battery backup installed at the Senior Center Dental Clinic</t>
  </si>
  <si>
    <t>Install 31 kW solar plus 78 kWh storage system at fisheries building in La Conner</t>
  </si>
  <si>
    <t>Install 55kW solar plus 308 kWh storage system at admin building in La Conner</t>
  </si>
  <si>
    <t>The Suquamish Tribe</t>
  </si>
  <si>
    <t>Install 20 solar plus storage systems at low-income residences in Suquamish (total 181 kW solar / 357 kWh battery)</t>
  </si>
  <si>
    <t>18490 Suquamish Way NE, Suquamish, WA 98392</t>
  </si>
  <si>
    <t>Yakama Power</t>
  </si>
  <si>
    <t>Install 11 kW demonstration of tubular solar modules over canal in Toppenish</t>
  </si>
  <si>
    <t>61220 US Highway 97, Toppenish, WA, 98948</t>
  </si>
  <si>
    <t>Puget Sound Energy Inc</t>
  </si>
  <si>
    <t>PO BOX 97034, BELLEVUE, WA 98009</t>
  </si>
  <si>
    <t>King, Kittitas, Pierce, Thurston</t>
  </si>
  <si>
    <t>01, 02, 05, 11, 13, 20, 46, 47, 48, 36, 37, 39, 37, 41, 43, 45, 30, 31, 32, 33, 34, 35, 22, 25, 26, 27, 28, 29</t>
  </si>
  <si>
    <t>D25</t>
  </si>
  <si>
    <t>Puyallup Tribe of Indians</t>
  </si>
  <si>
    <t>3009 E PORTLAND AVE, TACOMA, WA 98404</t>
  </si>
  <si>
    <t>25, 27, 28, 29, 30</t>
  </si>
  <si>
    <t>D26</t>
  </si>
  <si>
    <t xml:space="preserve">Clean Energy Fund Research, Demonstration, and Deployment </t>
  </si>
  <si>
    <t>Grants for strategic research and development projects on new and emerging technologies</t>
  </si>
  <si>
    <t>Carbon Containment Lab (Previously called Carbon Solutions)</t>
  </si>
  <si>
    <t>Feasibility study to use woody biomass for biogasification and a carbon sequestration project in or around Benton County.</t>
  </si>
  <si>
    <t>Unknown, Prosser, WA 99350</t>
  </si>
  <si>
    <t>26C Climate Commitment Account Emerging clean energy generation and</t>
  </si>
  <si>
    <t>CRTC</t>
  </si>
  <si>
    <t>innovation in creating cross-laminated timber flat packs for affordable housing uses with a Makah Tribe sawmill conversion and retooling project.</t>
  </si>
  <si>
    <t>2220 W. 18th St., Port Angeles, WA, 98363</t>
  </si>
  <si>
    <t>FOM Technologies Inc.</t>
  </si>
  <si>
    <t>development of a scalable prototype film coating system for energy storage.</t>
  </si>
  <si>
    <t>4625 Union Bay Place NE,  Seattle, WA, 98105</t>
  </si>
  <si>
    <t>Homeostasis Systems Corp</t>
  </si>
  <si>
    <t>conduct a pilot project to develop carbon materials from atmospheric CO2 for use in battery cell markets.</t>
  </si>
  <si>
    <t>1118 E D St #1, Tacoma, WA, 98421</t>
  </si>
  <si>
    <t>MujiElectric LLC</t>
  </si>
  <si>
    <t>develop and demonstrate a high-efficiency wide-bandgap perovskite-based solar cell.</t>
  </si>
  <si>
    <t>18308 West Spring Lake Dr SE,  Renton, WA, 98058</t>
  </si>
  <si>
    <t>Mutual Materials</t>
  </si>
  <si>
    <t>project utilizing industrial byproducts to reduce GHG emissions through the development of low-carbon concrete products adapted to Washington state materials and building specifications.</t>
  </si>
  <si>
    <t>7414 S 206th St, Kent, WA, 98032</t>
  </si>
  <si>
    <t>Polar Defense, LLC</t>
  </si>
  <si>
    <t>the creation of a novel direct air capture system to provide CO2 for the production of net zero sustainable aviation fuel.</t>
  </si>
  <si>
    <t>13583 Wheeler Rd NE, Moses Lake, WA, 98837</t>
  </si>
  <si>
    <t>Siemens Energy Inc</t>
  </si>
  <si>
    <t>develop a transportable, electrically powered TurboHeater demonstration package and integrate it into a Washington state pulp and paper mill for an industrial demonstration operation.</t>
  </si>
  <si>
    <t>17825 NE 65th Street, Suite A155, Redmond, WA, 98052</t>
  </si>
  <si>
    <t>Small Planet USA LLC</t>
  </si>
  <si>
    <t>research and develop phase change materials for latent energy storage in water heater systems for buildings.</t>
  </si>
  <si>
    <t>7925 Sweet Iron CT SE , Tumwater, WA, 98501</t>
  </si>
  <si>
    <t>StorEdgeAI LLC</t>
  </si>
  <si>
    <t>demonstration of an advanced Li-ion battery storage system with reduced production cost, smaller footprint, and improved fire safety.</t>
  </si>
  <si>
    <t>21423 43rd Dr SE, Bothell, WA, 98021</t>
  </si>
  <si>
    <t>Seattle  City of Housing Author</t>
  </si>
  <si>
    <t>101 Elliott Ave W Suite 100, Seattle, WA 98119</t>
  </si>
  <si>
    <t>11. 32, 33, 34, 36, 37, 41, 43, 46, 48</t>
  </si>
  <si>
    <t>D27</t>
  </si>
  <si>
    <t>Clean Energy Fund Grid Integration and Innovation</t>
  </si>
  <si>
    <t>Camano Senior Services Association</t>
  </si>
  <si>
    <t>45.05-kW DC, 30-kW AC solar array + 125kW/220 kWh BESS on the roof of a Senior Center in Camano to provice back-up power and community resilience</t>
  </si>
  <si>
    <t>606 Arrowhead Rd, Camano Island, WA, 98282</t>
  </si>
  <si>
    <t>26C Climate Commitment Account Electrical grid integration and innovation</t>
  </si>
  <si>
    <t>Installation of a 120-kW AC/148.7-kW DC solar array with 125-kW/440 kWh BESS on the old Olympia Armory Building as part of its conversion to a Creative Campus, which will serve a dual use as an EMS facility during emergencies</t>
  </si>
  <si>
    <t>515 Eastside St SE, Olympia, WA, 98501</t>
  </si>
  <si>
    <t>COMMUNITY SERVICES OF MOSES LAKE INC</t>
  </si>
  <si>
    <t>Grid-tied, net-metered, rooftop solar array will be 92.2 kW-DC with an 86.4 kW-AC capacity. The battery energy storage system supporting critical loads for 12-hours will have a 125kW inverter with 880kWh of energy storage for resilient power.</t>
  </si>
  <si>
    <t>9299 Beacon Rd. NE, Moses Lake, WA, 98837</t>
  </si>
  <si>
    <t>Department of Natural Resources</t>
  </si>
  <si>
    <t>Installation of a carport solar PV array and battery storage at Department of Natural Resources' Tumwater Headquarters.</t>
  </si>
  <si>
    <t>801 88TH AVENUE, Tumwater, WA, 98501</t>
  </si>
  <si>
    <t>Federal Way United Methodist Church</t>
  </si>
  <si>
    <t>30-kW AC, 38.2-kW DC solar array with 125 kW/220 kWh of battery storage on the roof of the Federal Way United Methodist Church to provide critical needs during an outage</t>
  </si>
  <si>
    <t>29645 51st Ave. S., Auburn, WA, 98001</t>
  </si>
  <si>
    <t>Friends of the Deming Library</t>
  </si>
  <si>
    <t>Install rooftop solar panels at the Deming Library to offset 100% of annual electrical usage and provide electricity for electric car charging ports. Energy savings used to expand services and programs to the Nooksack Indian Tribe.</t>
  </si>
  <si>
    <t>5044 Mount Baker Highway, Deming, WA, 98244</t>
  </si>
  <si>
    <t>Goosefoot Community Fund</t>
  </si>
  <si>
    <t>Feasibility study to explore the potential of a solar plus storage project at the Bayview Center, which would allow the Center to become a community resilience hub in emergencies.</t>
  </si>
  <si>
    <t>14485 WA-525, Langley, WA, 98260</t>
  </si>
  <si>
    <t>Klickitat County Fire Protection District #4</t>
  </si>
  <si>
    <t>Installation of a Battery Energy Storage System (BESS), including a solar array, inverter, and battery bank to provide backup power during high winds and other weather.</t>
  </si>
  <si>
    <t>514 Washington Street, Lyle, WA, 98635</t>
  </si>
  <si>
    <t>La Conner School District</t>
  </si>
  <si>
    <t>138.2 kW PV system with 660 kWh of battery storage at the La Conner Middle School</t>
  </si>
  <si>
    <t>404 N. Sixth Street, LaConner, WA, 98257</t>
  </si>
  <si>
    <t>183 390-watt panels on the food bank building and 170 390-watt panels on the warehouse/HUB building, along with a battery storage system for each building.</t>
  </si>
  <si>
    <t>Multiple, Tacoma, WA, 98404</t>
  </si>
  <si>
    <t>Multiple</t>
  </si>
  <si>
    <t>183 390-watt panels on the food bank building and 170 390-watt panels on the warehouse/HUB building, along with
a battery storage system for each building.</t>
  </si>
  <si>
    <t>3523 E. McKinley Avenue, Tacoma, WA, 98404</t>
  </si>
  <si>
    <t>National Nordic Museum</t>
  </si>
  <si>
    <t>Installation of a 100-kW solar + BESS project on the museum intended for disaster preparedness and community resilience</t>
  </si>
  <si>
    <t>2655 NW Market St, Seattle, WA, 98107</t>
  </si>
  <si>
    <t xml:space="preserve">Orcas Island Food Bank </t>
  </si>
  <si>
    <t>Feasibility Study for a solar + BESS system on the Orcas Island Food Bank, with the goal of reducing energy costs and providing emegency back-up during power outages.</t>
  </si>
  <si>
    <t>55 Pea Patch Lane , Eastsound, WA, 98245</t>
  </si>
  <si>
    <t>Sinto Senior Activity Center</t>
  </si>
  <si>
    <t>29.16-kW DC, 30-kW AC, 92.5-kWh solar + BESS system on a senior center</t>
  </si>
  <si>
    <t>1124 W Sinto Avenue, Spokane, WA, 99201</t>
  </si>
  <si>
    <t>St. Michael's Episcopal Mission</t>
  </si>
  <si>
    <t>60-kW AC Sol-Ark BESS + Solar system on a Church which serves as an emergency shelter</t>
  </si>
  <si>
    <t>5 S Naches Ave, Yakima, WA, 98901</t>
  </si>
  <si>
    <t>The United Churches of Olympia</t>
  </si>
  <si>
    <t>Solar plus storage for a community resiliency hub. Two solar PV arrays will be installed on the church roof, along with a battery energy storage system (BESS) to supply clean energy and function as backup power. EV chargers will be installed on site.</t>
  </si>
  <si>
    <t>110 11th Ave  SE, Olympia, WA, 98501</t>
  </si>
  <si>
    <t>Toppenish School District</t>
  </si>
  <si>
    <t>128 kW-DC, 100 kW-AC solar array with BESS on at the Valley View Elementary School to reduce the district's carbon footprint and enhancing resiliency during power outages for the community</t>
  </si>
  <si>
    <t>515 Zillah Dr, Toppenish, WA, 98948</t>
  </si>
  <si>
    <t>Town of Twisp</t>
  </si>
  <si>
    <t>50.43-kW DC/50-kW AC solar array plus 125-kW/880 kWh BESS for theTown of Twisp's Civic Building to serve as a warming shelter and EMS center during emergencies.</t>
  </si>
  <si>
    <t>118 South Glover St, Twisp, WA, 98856</t>
  </si>
  <si>
    <t>Trinity Development Alliance</t>
  </si>
  <si>
    <t>Retrofit with energy efficiency upgrades, 234.57-kW DC/186.18-kW AC microgrid solar + BESS for a multifamily apartment complex</t>
  </si>
  <si>
    <t>1015 Oakhurst Dr, Elma, WA, 98541</t>
  </si>
  <si>
    <t>United Indians of All Tribes Foundation</t>
  </si>
  <si>
    <t>Installation of solar array on the Daybreak Star Indian Cultural Center, as well as on grounds and over parking lot. Combined these systems will produce an estimated 264,755 kWh/year. Dispersed solar array upon new energy-efficient roofs plus permeable pavement and EV charger</t>
  </si>
  <si>
    <t>5011 Bernie Whitebear Way, Seattle, WA, 98199</t>
  </si>
  <si>
    <t>To administer a program that provides rebates and incentives to low- and moderate-income households and small businesses to purchase and install high-efficiency electric equipment and appliances</t>
  </si>
  <si>
    <t>700 5th Ave., Seattle, WA 98104</t>
  </si>
  <si>
    <t>D28</t>
  </si>
  <si>
    <t>Regional energy analytics capability</t>
  </si>
  <si>
    <t>Pacific Northwest National Lab (PNNL)</t>
  </si>
  <si>
    <t xml:space="preserve">Establish a regional energy analytics capability to enable planning for a resilient, reliable, affordable clean energy economy under multiple scenerios.  </t>
  </si>
  <si>
    <t>902 Batelle Blvd., Richland, WA, 99352</t>
  </si>
  <si>
    <t>26C Climate Commitment Account Regional energy analytics capability</t>
  </si>
  <si>
    <t>Snohomish County Pud 1</t>
  </si>
  <si>
    <t>PO BOX 1107, EVERETT, WA 98206</t>
  </si>
  <si>
    <t>01, 10, 21, 32, 38, 39, 44</t>
  </si>
  <si>
    <t>D29</t>
  </si>
  <si>
    <t>South Puget Sound Habitat for</t>
  </si>
  <si>
    <t>910 5th Avenue, Olympia, WA 98501</t>
  </si>
  <si>
    <t>02, 20, 22, 35</t>
  </si>
  <si>
    <t>D30</t>
  </si>
  <si>
    <t>Spokane Co Grants Contracts</t>
  </si>
  <si>
    <t>1116 W BROADWAY AVE, SPOKANE, WA 99260</t>
  </si>
  <si>
    <t>D31</t>
  </si>
  <si>
    <t>643 SHERWOOD ADDITION, WELLPINIT, WA 99040</t>
  </si>
  <si>
    <t>Lincoln, Spokane, Stevens</t>
  </si>
  <si>
    <t>D32</t>
  </si>
  <si>
    <t xml:space="preserve">Town of Steilacoom  </t>
  </si>
  <si>
    <t>1030 ROE ST, STEILACOOM, WA 98388</t>
  </si>
  <si>
    <t>D33</t>
  </si>
  <si>
    <t>PO BOX 767, SUQUAMISH, WA 98392</t>
  </si>
  <si>
    <t>D34</t>
  </si>
  <si>
    <t>Sustainable Living Center  the</t>
  </si>
  <si>
    <t>To administer a program that provides rebates and incentives to adult family homes, and low- and moderate-income households to purchase and install high-efficiency electric equipment and appliances.</t>
  </si>
  <si>
    <t>500 TAUSICK WY, WALLA WALLA, WA 99362</t>
  </si>
  <si>
    <t>Benton, Columbia, Franklin, Walla Walla, Yakima</t>
  </si>
  <si>
    <t>08, 09, 13, 14, 15, 16</t>
  </si>
  <si>
    <t>D35</t>
  </si>
  <si>
    <t>747 MARKET ST STE 23, TACOMA, WA 98402</t>
  </si>
  <si>
    <t>16, 25, 27, 28, 29, 30</t>
  </si>
  <si>
    <t>D36</t>
  </si>
  <si>
    <t xml:space="preserve">City of Tenino </t>
  </si>
  <si>
    <t>PO BOX 4019, TENINO, WA 98589</t>
  </si>
  <si>
    <t>D37</t>
  </si>
  <si>
    <t>Thurston County Treasurer</t>
  </si>
  <si>
    <t>3000 Pacific Ave. SE Suite 200, Olympia, WA 98501</t>
  </si>
  <si>
    <t>D38</t>
  </si>
  <si>
    <t>Tulalip Tribe</t>
  </si>
  <si>
    <t>6406 MARINE DR NW, TULALIP, WA 98271</t>
  </si>
  <si>
    <t>D39</t>
  </si>
  <si>
    <t xml:space="preserve">City of Tumwater </t>
  </si>
  <si>
    <t>555 Israel Road SW, Tumwater, WA 98501</t>
  </si>
  <si>
    <t>D40</t>
  </si>
  <si>
    <t>United Hub</t>
  </si>
  <si>
    <t>7345 164TH AVE NE STE 145306, REDMOND, WA 98052</t>
  </si>
  <si>
    <t>02, 25, 26, 27 28, 29, 30, 31</t>
  </si>
  <si>
    <t>D41</t>
  </si>
  <si>
    <t xml:space="preserve">City of Vancouver </t>
  </si>
  <si>
    <t>PO BOX 8995, VANCOUVER, WA 98668</t>
  </si>
  <si>
    <t>17, 18 , 49</t>
  </si>
  <si>
    <t>D42</t>
  </si>
  <si>
    <t>Wash ST Housing Financecomm</t>
  </si>
  <si>
    <t>For the Washington State Housing Finance Commission to implement a State HEAR pilot to install ducted and ductless heat pumps at multifamily affordable housing properties in Longview, Ellensburg, and Spokane.</t>
  </si>
  <si>
    <t>1000 SECOND AVE  STE 2700, SEATTLE, WA 98104</t>
  </si>
  <si>
    <t>Cowlitz, Kittitas, Spokane</t>
  </si>
  <si>
    <t>08, 16</t>
  </si>
  <si>
    <t>D43</t>
  </si>
  <si>
    <t>Women of Wisdom Wow Tricities</t>
  </si>
  <si>
    <t>1008 ALLENWHITE DR, RICHLAND, WA 99352</t>
  </si>
  <si>
    <t>13, 14, 15</t>
  </si>
  <si>
    <t>D44</t>
  </si>
  <si>
    <t>Yakima County Community Services</t>
  </si>
  <si>
    <t>128 N 2ND ST STE 102, YAKIMA, WA 98901</t>
  </si>
  <si>
    <t>D45</t>
  </si>
  <si>
    <t>Tribal Climate Resilience</t>
  </si>
  <si>
    <t>ribal Climate Resilience Grant Program intends to support Washington’s tribal communities through climate planning and action grants. This one-time proviso includes five direct appropriations projects to the Quinault Tribe for $12.05 million, and $37.95 million in formula and competitive grants. Formula grants include $750,000 to each of the 29 Federally Recognized Indian Tribes and four federally recognized tribes with rights in Washington</t>
  </si>
  <si>
    <t>https://www.commerce.wa.gov/program-index-2/tribal-climate-resilience-program-grants/</t>
  </si>
  <si>
    <t>Coeur d'Alene Tribe</t>
  </si>
  <si>
    <t>Funds from this grant will build climate resilience for the Coeur d'Alene Tribe through riparian area and prairie grassland restoration, zero waste planning and capacity building, energy de-carbonization and reduction, urban canopy and stormwater measures, and community outreach and marketing.</t>
  </si>
  <si>
    <t>850 A Street, PLUMMER, ID, 83851</t>
  </si>
  <si>
    <t>Benewah</t>
  </si>
  <si>
    <t>n/a</t>
  </si>
  <si>
    <t>D54</t>
  </si>
  <si>
    <t>26C Climate Commitment Account Tribal Climate Adaptation Pass-through</t>
  </si>
  <si>
    <t>Confederated Tribes and Bands of the Yakama Reservation</t>
  </si>
  <si>
    <t>Capacity for climate resilience planning and implementation</t>
  </si>
  <si>
    <t>401 Fort RD, Toppenish, WA, 98948</t>
  </si>
  <si>
    <t>Confederated Tribes of Chehalis</t>
  </si>
  <si>
    <t>Funds awarded under this grant will be used for increasing climate resilience through activities including adding solar panels to tribal buildings, purchasing electric vehicles, and preparing a climate change impact assessment.</t>
  </si>
  <si>
    <t>420 Howanut RD, Oakville, WA, 98568</t>
  </si>
  <si>
    <t>Confederated Tribes of Colville Reservation</t>
  </si>
  <si>
    <t xml:space="preserve">Funds awarded under this grant will be used for initiatives related to the Confederated Tribes of The Colville Reservation Climate Resilience Plan, including a greenhouse gas inventory; solar project planning, design, and implementation; climate impact preparations, and forest carbon capacity building. </t>
  </si>
  <si>
    <t>Confederated Tribes of the Umatilla Reservation</t>
  </si>
  <si>
    <t xml:space="preserve">Funds from this grant will support rainwater forest carbon offset project feasibility studies and the implementation of the Energy &amp; Climate Portfolio Management System. </t>
  </si>
  <si>
    <t>46411 Timine Way, Pendleton, OR 97801</t>
  </si>
  <si>
    <t>Umatilla</t>
  </si>
  <si>
    <t>Cowlitz Tribe</t>
  </si>
  <si>
    <t>Funding from this grant will be used for the Cowlitz Indian Tribe to develop climate initiatives, a climate action plan, and grant writing capacity.</t>
  </si>
  <si>
    <t xml:space="preserve">1055 9th Ave, LONGVIEW, WA, 98632-8594        </t>
  </si>
  <si>
    <t>Hoh Indian Tribe</t>
  </si>
  <si>
    <t>Fleet Electrification and EV Charging Stations for Hoh Tribe</t>
  </si>
  <si>
    <t xml:space="preserve">2269 Lower Hoh Road, FORKS, WA, 98331                </t>
  </si>
  <si>
    <t>Jamestown S’Klallam Tribe</t>
  </si>
  <si>
    <t>Grant funding will support climate resilience measures for the Jamestown S’Klallam Tribe, including decarbonization, waste reduction, and energy efficiency initiatives; managed retreat of the natural resources lab facility building; and climate resilience planning and implementation intiatives.</t>
  </si>
  <si>
    <t>1033 OLD BLYN HWY, SEQUIM, WA, 98382</t>
  </si>
  <si>
    <t>Kalispel Tribe</t>
  </si>
  <si>
    <t xml:space="preserve">HVAC and lighting upgrades to tribal facilities.  </t>
  </si>
  <si>
    <t>1981 Leclerc RD N, Cusick, Washington, 99119</t>
  </si>
  <si>
    <t>Lower Elwha Klallam Tribe</t>
  </si>
  <si>
    <t>Scope of work in progress</t>
  </si>
  <si>
    <t>2851 LOWER Elwha Rd, Port Angeles, WA 98363</t>
  </si>
  <si>
    <t>Grant funding will support intiatives to gather information on the status of marine and terrestrial species and climate related infrastructure updates</t>
  </si>
  <si>
    <t>2565 Kwina Rd, Bellingham, WA 98226</t>
  </si>
  <si>
    <t>Makah Tribe</t>
  </si>
  <si>
    <t>To support planning, design, and construction for the Makah Tsoo-Yess Community Drinking Water Wells project.</t>
  </si>
  <si>
    <t>100 Resort Dr., Neah Bay, Washington 98357</t>
  </si>
  <si>
    <t>Muckleshoot Tribe</t>
  </si>
  <si>
    <t xml:space="preserve">Funds from this grant will support green infrastructure projects for the Muckleshoot Tribe, including energy efficient lighting, electric vehicle charging stations, and building envelope improvements for increased energy efficiency.
</t>
  </si>
  <si>
    <t xml:space="preserve"> 39015 172ND AVE, SE STE C, AUBURN, WA, 98092</t>
  </si>
  <si>
    <t>Nez Perce Tribe</t>
  </si>
  <si>
    <t>120 Bever Grade, Lapwai, ID, 83540-0365</t>
  </si>
  <si>
    <t>Nez Perce</t>
  </si>
  <si>
    <t>Grant funding will support climate resilience initiatives for the Nisqually Tribe, including a water source upgrade for the Clear Creek Hatchery; the purchase of a composter and staffing resources for the for the community garden; feasibility, procurement, and installation work for marine monitoring stations; and the purchasing of native plant species for restoration projects.</t>
  </si>
  <si>
    <t>4820 SHE-NAH-NUM DR SE, OLYMPIA, WA, 98513</t>
  </si>
  <si>
    <t>Funds from this grant will support the Port Gamble S’Klallam Tribe’s Natural Resources Department Building Capacity Design and Implementation project.</t>
  </si>
  <si>
    <t>Funding will support Climate Resilience initiatives based on the Puyallup Tribe's Comprehensive Land Use plan and sustainability priorities, including comprehensive planning, electric vehicle charging infrastructure, and data collection.</t>
  </si>
  <si>
    <t>3009 E PORTLAND AVE, TACOMA, WA, 98404</t>
  </si>
  <si>
    <t>Quileute Tribe</t>
  </si>
  <si>
    <t xml:space="preserve">Preconstruction design and engineering related to the Quileute Tribe Move to High Ground Project
</t>
  </si>
  <si>
    <t>330 Ocean Park Dr., LA Push, WA 98350</t>
  </si>
  <si>
    <t>Quinault Indian Nation</t>
  </si>
  <si>
    <t>Funding from this grant will support costs associated with the planned relocation project for Quinault Indian Nation.</t>
  </si>
  <si>
    <t>1214 Aalis St, Taholah, WA 98587</t>
  </si>
  <si>
    <t>Planning, Design, and Construction for Queets Generations Building</t>
  </si>
  <si>
    <t>Grays Harbor and Jefferson</t>
  </si>
  <si>
    <t>Planning costs for Quinault Indian Nation planned relocation</t>
  </si>
  <si>
    <t>Infrastructure updates to Taholah Water Tank</t>
  </si>
  <si>
    <t>Quinault Indian Nation marine climate change assessment</t>
  </si>
  <si>
    <t>Architectural Drawings for Quinault Museum</t>
  </si>
  <si>
    <t>Samish Tribe</t>
  </si>
  <si>
    <t>To protect critical Samish cultural and natural resources that are at risk due to climate change and to build emergency preparedness for climate related emergencies; to conduct vulnerability assessments and managed retreat plans for Samish lands that will be impacted by sea level rise; to plan and implement efforts for reducing greenhouse gas emissions; to incorporate climate change relevance in Samish development and land management plans; and to conduct critical conservation work in kelp forests, eelgrass meadows, and prairie balds.</t>
  </si>
  <si>
    <t>2918 Commercial Avenue, ANACORTES, WA, 98221</t>
  </si>
  <si>
    <t>Sauk-Suiattle Tribe</t>
  </si>
  <si>
    <t>Purchase 7 electric vehilces, outreach, education, and capacity building for climate resilience</t>
  </si>
  <si>
    <t>5318 CHIEF BROWN LN, DARRINGTON, WA, 98241-9420</t>
  </si>
  <si>
    <t>Shoalwater Bay Indian Tribe</t>
  </si>
  <si>
    <t>Grant funding will support the design and engineering of approximately 1.6 miles of Ridge Line Road and Forest Service Road, including the development of residential lots and a commercial site development. These designs will include the design of paved roadways, sewer, water, and electrical systems to provide service to the residential and commercial developments. This civil infrastructure design project will support the development of the larger master planned relocation project for the Shoalwater Bay Indian Tribe.</t>
  </si>
  <si>
    <t>2373 Tokeland Rd, TOKELAND, WA, 98590-0130</t>
  </si>
  <si>
    <t>Skokomish Tribe</t>
  </si>
  <si>
    <t>Weatherization Envelope Renovations for Elders’ Homes</t>
  </si>
  <si>
    <t>80 N. Tribal Center Road, Skokomish, WA 98584</t>
  </si>
  <si>
    <t>The Snoqualmie Tribe will use funds from this grant to fund staff salaries for a Cultural Resources Program Specialist, an Uplands Program Manager, and a Wildlife &amp; Habitat Technician to work on climate-related projects and studies for the Tribe. Those studies will include the creation of a Climate Change Vulnerability Assessment Study, and an analysis of Tribal water resources and how they may be impacted by climate change, including data collection with water gauges and water testing.</t>
  </si>
  <si>
    <t>9571 Ethan Wade Way SE, SNOQUALMIE, WA, 98065-0969</t>
  </si>
  <si>
    <t>Spokane Tribe of Indians</t>
  </si>
  <si>
    <t>Funding from this grant will support climate resilience initiatives for the Spokane Tribe, including Climate Adaptation Plan Implementation; Food Sovereignty Initiatives; Fisheries Improvements; Fossil Fuel Reduction and Road Dust Abatement Actions; and Grid Resiliency.</t>
  </si>
  <si>
    <t>6195 Ford Wellpinit Rd., Wellpinit, WA 99040</t>
  </si>
  <si>
    <t>Squaxin Island Tribe</t>
  </si>
  <si>
    <t>Funds from this grant will support climate resilience planning, climate feasibility studies, and climate education and outreach</t>
  </si>
  <si>
    <t>10 SE SQUAXIN LN, SHELTON, WA, 98584-9200</t>
  </si>
  <si>
    <t>Stillaguamish Tribe</t>
  </si>
  <si>
    <t>To support infrastructure energy efficient retrofitting, building relocation, and riparian area restorations for climate resilience.</t>
  </si>
  <si>
    <t>3322 236TH ST NE, ARLINGTON, WA, 98223</t>
  </si>
  <si>
    <t>To build capacity, gather data, and create interdepartmental systems for tribal climate resilience; and develop an energy efficient heat pump and weatherization program for homes of Tribal Elders.</t>
  </si>
  <si>
    <t>18490 Suquamish Way NE, SUQUAMISH, WA, 98392</t>
  </si>
  <si>
    <t>Swinomish Tribe</t>
  </si>
  <si>
    <t>To build climate resilience through clean energy initiatives, natural area restoration, a water system plan update; and tribal workforce development and training for climate resilience jobs.</t>
  </si>
  <si>
    <t>11404 MOORAGE WY, LA CONNER, WA, 98257-9450</t>
  </si>
  <si>
    <t>Tulalip Tribes, The</t>
  </si>
  <si>
    <t xml:space="preserve">Grant funding will support climate reslience initiatives including a solar farm site feasibility report, Tulalip gathering hall microgrid design report, clean energy and energy security plan, food sovereignty initiatives, shellfish nursery site plan, historic foodscape work plan, and workforce development action plan. </t>
  </si>
  <si>
    <t>6406 MARINE DR NW, TULALIP, WA, 98271-9775</t>
  </si>
  <si>
    <t>Warm Springs Tribe</t>
  </si>
  <si>
    <t>1233 Veterans Street, Warm Springs, OR 97761</t>
  </si>
  <si>
    <t>Lummi Nation will restore 0.5 miles of the Middle Fork Nooksack River in support of ESA-listed salmonids. The goals are to improve channel stability, key habitat condition, habitat diversity, and provide thermal refugia from high summer water temperatures. Goals will be achieved by placing 19 engineered logjams and stabilizing 9 natural logjams, increasing wood recruitment, pool frequency, floodplain connectivity, and protecting valuable spawning and rearing tributary habitat. Riparian planting of 2.5 acres will reduce temperatures. The project is a priority in the WRIA1 Salmonid Recovery Plan. Habitat improvements will enhance salmonid resilience to climate change and defend treaty-protected harvest rights.</t>
  </si>
  <si>
    <t>Makah Indian Tribe of the Makah Indian Tribe</t>
  </si>
  <si>
    <t>The Makah Tribe proposes to place Solar panels and a Battery Backup system at the Makah Community Gym. The Facility is open to all community and organization members coming to our Neah Bay community as our emergency response facility. The facility is also used in the winter months as a warming place and shelter during storms. The roof structure for Solar is 8600 sq/ft for 117 Kw of PV, producing annually 122,153 Kwh. The facility regularly hosts funeral services for the tribal and community members as needed. The facility regularly hosts sporting events, assemblies for the Cape Flattery School District, Makah Days Traditional Dancing, and community dinners. The development of this project will enhance the health and safety of our community being off-grid during power outages averaging 25 days annually.  Placing solar panels and battery backup will increase our stability to withstand these tough winter months with power outages, flooding, and landslides that can block our one-way access roads and keep us isolated for up to seven days.</t>
  </si>
  <si>
    <t>Nooksack Indian Tribe</t>
  </si>
  <si>
    <t>Replace 46 year-old concrete water storage reservoir with a long history of water leaks with a new reservoir that is sized to properly serve the community and be leak free. Work will include site preparation, foundation, reservoir, piping, valves, fencing. Once the new reservoir is online the old reservoir will be decommissioned and demolished.</t>
  </si>
  <si>
    <t>5016 Deming Rd, Deming, WA 98244</t>
  </si>
  <si>
    <t>PGST intends to address two critical projects that improve the Tribe’s resilience to climate change impacts and mitigate Tribal health and safety concerns:
An assessment of population health and consumption safety of culturally important shellfish; development of adaptive management strategies and quantification of toxins and pollutants in tissues of consumable species.
Planning and design funding to increase capacity of a primary road and intersection for the PGST Reservation that will serve as an emergency evacuation route for the Tribe and non-native residents to shelter at high ground in severe weather events.</t>
  </si>
  <si>
    <t>31912 Little Boston Rd NE, Kingston, WA 98346</t>
  </si>
  <si>
    <t>The objective of this funding is to expand on the solar energy storage capability of the Samish Indian Nation. The funding for this project will augment funding that the Samish Indian Nation received in Q2 2024 through the Bureau of Indian Affairs to install solar panels on Tribal facilities.  Samish will use this funding to install storage batteries alongside the upcoming solar panel installation project to provide increased climate resiliency for Samish infrastructure. The funding will provide energy in the event of severe weather outages for Samish Citizens. The funding pools for both projects will be used concurrently.</t>
  </si>
  <si>
    <t>2918 Commercial Ave, Anacortes WA, 98221</t>
  </si>
  <si>
    <t>Shoalwater Bay Indian Tribe of the Shoalwater Bay Indian Reservation</t>
  </si>
  <si>
    <t>Planning and Design for approximately 2.0 Miles of roadway and utility support critical to the later phases of the upland development.  Design an improved widened grade, drain, with gravel surface roads with needed utility corridor infrastructure to support potential water, wastewater, and feasibility planning for consideration of an alternative energy microgrid infrastructure location.  Improvement of the existing logging road to a widened two-lane properly designed gravel surface supporting improved access as a utility access road that will allow for additional infrastructure installations at a later date but will also be designed to a level to support future paving.</t>
  </si>
  <si>
    <t>Skokomish Indian Tribe</t>
  </si>
  <si>
    <t>The Skokomish project will improve the external weatherization of tribal homes to enhance health and safety. The project will address poor insulation, outdated windows, and inadequate siding and roofing in over 50% of tribal homes.
Key activities include installing energy-efficient windows, adding insulation, and upgrading roofing. These improvements will reduce mold and dampness, lower energy costs, and create safer living conditions.
The project specifically targets the 61 elder homes on the reservation, comprising 45% of total housing, ensuring that the most vulnerable community members benefit from enhanced climate resilience and improved living conditions​.</t>
  </si>
  <si>
    <t>Our project aims to enhance climate resilience and energy efficiency for the tribe. It includes a 10% grant match for a Spokane Indian Housing Authority (SIHA) campus microgrid, deploying clean energy technology on tribal lands. Additionally, we will upgrade energy efficiency at the Department of Natural Resources (DNR) campus, covering the main DNR building, Forestry, and Wildlife buildings. Finally, we will improve energy efficiency at the Preservation/Collections office. These initiatives will reduce energy consumption, lower emissions, and ensure a reliable, sustainable energy supply for the tribe.</t>
  </si>
  <si>
    <t>The projects will consist of a series of planning, scoping and solar install projects. Evaluate utility systems for resilience to natural hazards developing strategies to withstand events, including any necessary feasibility studies. With engineering assistance, develop a comprehensive water resources management plan. Update the Tribes renewable energy plan. Evaluate shoreline structures and develop a mitigation strategy.  Assess wildfire risk in residential and commercial areas of the Reservation, identify mitigation strategies, outreach and education to the community. Map and assess vulnerability to seismic hazard, severe wind, and severe storms. Install solar with battery backup on the Police Department/Social Services Building.</t>
  </si>
  <si>
    <t>11404 Moorage Way, La Conner, WA 98257-9450</t>
  </si>
  <si>
    <t>The Kalispel Tribe</t>
  </si>
  <si>
    <t>This project will entail the replacement of the HVAC system at the Kalispel Tribe’s Camas Center for Community Wellness. The center is located on the Kalispel Tribe’s reservation in Usk, Washington, and is part of the Tribe’s vision for improving the quality of life of tribal members and the surrounding community. Since opening in 2008, the 77,000-square-foot wellness complex has become a hub of activity with hundreds of members from neighboring communities. The improvements to the HVAC of this center will not only reduce energy costs for the Tribe but will also improve climate resilience and reduce emissions.</t>
  </si>
  <si>
    <t>1981 LeClerc Rd., Cusick, WA 99119-9682</t>
  </si>
  <si>
    <t>Hydrogen Hub</t>
  </si>
  <si>
    <t>Supporting projects across Washington with an aim to address decarbonization challenges for heavy-duty transportation, agriculture, and industrial operations. These projects, known as “nodes,” will work collectively to produce, store, transport, and utilize low-carbon hydrogen.</t>
  </si>
  <si>
    <t>Pacific NW Hydrogen Association</t>
  </si>
  <si>
    <t>Funds to support the development and execution of investments in  Hydrogen projects.</t>
  </si>
  <si>
    <t>D55</t>
  </si>
  <si>
    <t>26C Climate Commitment Account DOE Hydrogen Hub -State Match</t>
  </si>
  <si>
    <t>Local Emission Reduction Projects</t>
  </si>
  <si>
    <t>Bellevue Convention Center Authority (BCCA)</t>
  </si>
  <si>
    <t>Assist Meydenbauer Center's compliance with the WA Clean Buildings Act. The funds will be spent on a capital project to replace Meydenbauer center's roof with improved insulation, and complete lighting upgrades, window modifications, hot water upgrades, and other energy efficiency measures.</t>
  </si>
  <si>
    <t>11100 NE 6th Street, Bellevue, WA, 98004</t>
  </si>
  <si>
    <t>D63</t>
  </si>
  <si>
    <t>26C Climate Commitment Account Local Emission Reduction Projects</t>
  </si>
  <si>
    <t xml:space="preserve">Upgrade and expand Pasco's Process Water Reuse Facility to make it more efficient and environmentally friendly.  </t>
  </si>
  <si>
    <t>967 E. Foster Wells Rd, Pasco, WA, 99301</t>
  </si>
  <si>
    <t>Great Northern School District</t>
  </si>
  <si>
    <t>Replace two classrooms' outdated heating systems with new heat pumps to provide consistent heating/cooling to all educational spaces</t>
  </si>
  <si>
    <t>3115 N. Spotted Rd., Spokane, WA, 99224</t>
  </si>
  <si>
    <t>Port of Bellingham</t>
  </si>
  <si>
    <t>Development of district heating and cooling system leveraging local waste heat sources and building-to-building energy sharing to eventually provide highly efficient, low-carbon energy over 1.5 million square ft. of new residential and commercial developments.</t>
  </si>
  <si>
    <t>1801 Roeder Avenue, Bellingham, WA, 98225</t>
  </si>
  <si>
    <t>Small Faces Child Development Center and Crown Hill Center</t>
  </si>
  <si>
    <t>Upgrade the aging natural gas boiler fed classroom radiators in the preschool classrooms with energy efficient mini-split heating/cooling modules.</t>
  </si>
  <si>
    <t>9250 14th Ave NW, Seattle, WA, 98117</t>
  </si>
  <si>
    <t>Starfire Sports</t>
  </si>
  <si>
    <t>Retrofitting the four outdoor fields with LED lighting and installing 45 kW-DC of solar panels on the roof building to save power and reduce the environmental impact.</t>
  </si>
  <si>
    <t>14800 Starfire Way, Tukwila, WA, 98188</t>
  </si>
  <si>
    <t>Yakama Nation Solar project</t>
  </si>
  <si>
    <t>The Project phase outcome is to pipe areas of the Lateral 4 irrigation canal and install solar panels above the canal line; achieving this outcome may include, but is not limited to: survey, design, and construction of the intake structure, overflow pipeline, and pressurized pipeline for an area ranging approximately two-to-seven miles of the Lateral 4 canal; design and construction of the solar panel mounting brackets above areas of installed pipeline; or, installation of solar panels to mounting brackets.</t>
  </si>
  <si>
    <t>D71</t>
  </si>
  <si>
    <t>26C Climate Commitment Account Yakama Nation Solar project</t>
  </si>
  <si>
    <t>Large Scale Solar Innovation</t>
  </si>
  <si>
    <t>Bates Technical College</t>
  </si>
  <si>
    <t>263kW array to provide emergency power for the Bates Technical College Fire Services Training Center, which is under construction.</t>
  </si>
  <si>
    <t>2201 S 74th Avenue , Tacoma, WA, 98409</t>
  </si>
  <si>
    <t>D72</t>
  </si>
  <si>
    <t>26C Climate Commitment Account large scale solar innovation projects</t>
  </si>
  <si>
    <t>Bellingham School District No. 501</t>
  </si>
  <si>
    <t>solar capacity split across five schools in conjunction with Bellingham School Districts Climate Action Plan.</t>
  </si>
  <si>
    <t>Multiple, Bellingham, WA, Multiple</t>
  </si>
  <si>
    <t>3400 Hollywood Avenue, Bellingham, WA, 98225</t>
  </si>
  <si>
    <t>4420 Aldrich Road, Bellingham, WA, 98226</t>
  </si>
  <si>
    <t>2717 Alderwood Avenue, Bellingham, WA, 98225</t>
  </si>
  <si>
    <t>1041 24th Stree, Bellingham, WA, 98225</t>
  </si>
  <si>
    <t>2015 Franklin Street, Bellingham, WA, 98225</t>
  </si>
  <si>
    <t>Planning and predevelopment project for installing 1.1+MW of solar capacity across the campus.</t>
  </si>
  <si>
    <t>1200 N Wildcat Way, Ellensburg, WA, 98926</t>
  </si>
  <si>
    <t>Multiple, Ellensburg, WA, 98926</t>
  </si>
  <si>
    <t>707 E University Way, Ellensburg, WA, 98926</t>
  </si>
  <si>
    <t>1007 N Chestnut St, Ellensburg, WA, 98926</t>
  </si>
  <si>
    <t>911 N Chestnut St, Ellensburg, WA, 98926</t>
  </si>
  <si>
    <t>1307 N Chestnut St, Ellensburg, WA, 98926</t>
  </si>
  <si>
    <t>1202 N Chestnut St, Ellensburg, WA, 98926</t>
  </si>
  <si>
    <t>907 E 10th Ave, Ellensburg, WA, 98926</t>
  </si>
  <si>
    <t>906 E Dean Nicholson Blvd, Ellensburg, WA, 98926</t>
  </si>
  <si>
    <t>905 E Dean Nicholson Blvd, Ellensburg, WA, 98926</t>
  </si>
  <si>
    <t>Chehalis School District</t>
  </si>
  <si>
    <t>263kW array installed on W.F West High School on the roof and on carports.</t>
  </si>
  <si>
    <t>342 SW 16th St, Chehalis, WA, 98532</t>
  </si>
  <si>
    <t>City of Walla Walla</t>
  </si>
  <si>
    <t>432 kW solar array and 125kW battery back up installed at water treatment plant to enhance resiliency.</t>
  </si>
  <si>
    <t>581 Mill Creek Rd, Walla Walla, WA, 99362</t>
  </si>
  <si>
    <t>302.9kW array to offset emissions and provide cost savings for the school district.</t>
  </si>
  <si>
    <t>1211 S 332nd St, Federal Way, WA, 98003</t>
  </si>
  <si>
    <t xml:space="preserve">Provides grants to support planning, design and construction of clean energy projects </t>
  </si>
  <si>
    <t>Lake Quinault School District</t>
  </si>
  <si>
    <t xml:space="preserve"> To install a 200kw solar array on the roof of the school that ties into a battery storage microgrid.
The proposed solar microgrid would help offset the increased electrical usage from our recent mechanical electrification project, as well as insulating our school from the dozens out power outages we experience every school year</t>
  </si>
  <si>
    <t>6130 US-101 #9702, Amanda Park, WA, 98526</t>
  </si>
  <si>
    <t>Pierce County Planning and Public Works</t>
  </si>
  <si>
    <t>952kW array on old landfill.</t>
  </si>
  <si>
    <t>14515 54th Ave NW, Gig Harbor, WA, 98332</t>
  </si>
  <si>
    <t>Planning and predevelopment to investigate opportunities to turn their office into a resiliency hub.</t>
  </si>
  <si>
    <t>956 S. Main Street , Colville, WA, 99114</t>
  </si>
  <si>
    <t>SNAP</t>
  </si>
  <si>
    <t>Resident Court - Planning for rooftop solar for a 43-unit affordable family housing project.</t>
  </si>
  <si>
    <t>2715 E Pacific, Spokane, WA, 99204</t>
  </si>
  <si>
    <t>Riverwalk - Planning grant to explore large scale solar with a subscriber model for low-income families.</t>
  </si>
  <si>
    <t>4915 E. Upriver, Spokane, WA, 99217</t>
  </si>
  <si>
    <t>Talus Renewables, Inc.</t>
  </si>
  <si>
    <t xml:space="preserve">Planning and predevelopment project to deploy a TalusTen System in Connell, to produce green ammonia. </t>
  </si>
  <si>
    <t>Connell, WA</t>
  </si>
  <si>
    <t>Port of Everett</t>
  </si>
  <si>
    <t>Upgrade and modernize the Everett Seaport Facility, focusing on Pier 3, with the primary objective of reducing carbon emissions</t>
  </si>
  <si>
    <t>1205 Craftsman Way STE 200, Everett, WA, 98201</t>
  </si>
  <si>
    <t>D74</t>
  </si>
  <si>
    <t>26C Climate Commitment Account Port of Everett</t>
  </si>
  <si>
    <t>Biogenic CO2 Electrolysis Proof-of-Concept</t>
  </si>
  <si>
    <t>Twelve</t>
  </si>
  <si>
    <t>to support proof-of-concept development of biogenic carbon dioxide electrolysis, a chemical technology process that utilizes water, electricity, and biogenic CO2 as inputs and produces carbon monoxide as an output to be utilized for the production or manufacture of sustainable aviation fuel</t>
  </si>
  <si>
    <t>13583 Wheeler Rd NE Suite D, Moses Lake, WA 98837</t>
  </si>
  <si>
    <t>D82</t>
  </si>
  <si>
    <t>26C Climate Commitment Account Biogenic CO2 Electrolysis Proof-of-Concept</t>
  </si>
  <si>
    <t>Nooksack Geothermal Power Prefeasibility</t>
  </si>
  <si>
    <t>Heat energy from natural processes within the earth’s crust may be a potential source of non-carbon emitting electrical generation. The Nooksack tribe will explore that potential through a prefeasibility study of the geothermal resource in Whatcom County. It will hire an engineering contractor to complete this study. The study will provide information about the potential for electrical generation via the geothermal resource in the study area. It will include site characterization, power capacity estimates, and an overall plan for the next phase of potential exploration, including identifying possible red flags for the project.</t>
  </si>
  <si>
    <t>D83</t>
  </si>
  <si>
    <t>26C Climate Commitment Account Nooksack Geothermal Power Prefeasibility</t>
  </si>
  <si>
    <t>Transit Oriented Housing Development</t>
  </si>
  <si>
    <t>Mount Baker Housing Association</t>
  </si>
  <si>
    <t>Via7</t>
  </si>
  <si>
    <t>Loan</t>
  </si>
  <si>
    <t>8600 Rainier Avenue S, Seattle, WA, 98118</t>
  </si>
  <si>
    <t>11,32,33,34,36,37,41,43,46,48</t>
  </si>
  <si>
    <t>D88</t>
  </si>
  <si>
    <t>355 State Taxable Building Const. Account Transit Oriented Housing Development</t>
  </si>
  <si>
    <t>355-1</t>
  </si>
  <si>
    <t>First A.M.E. Housing Association</t>
  </si>
  <si>
    <t>Bryant Manor Redevelopment Phase II</t>
  </si>
  <si>
    <t>110 18th Ave S, Seattle, WA, 98122</t>
  </si>
  <si>
    <t>Bellwether Housing</t>
  </si>
  <si>
    <t>Bellwether Overlake Apartments</t>
  </si>
  <si>
    <t>15218 NE Shen Street, Redmond, WA, 98502</t>
  </si>
  <si>
    <t>45,48</t>
  </si>
  <si>
    <t>Multi-Service Center</t>
  </si>
  <si>
    <t>Redondo Heights TOD</t>
  </si>
  <si>
    <t>27606 Pacific Highway South, Parcel A,C,D,E, Federal Way, WA, 98003</t>
  </si>
  <si>
    <t>YWCA Seattle king</t>
  </si>
  <si>
    <t>Fifth &amp; Seneca</t>
  </si>
  <si>
    <t>1118 Fifth Avenue Seattle, WA, 98101</t>
  </si>
  <si>
    <t>Native American Youth and Family</t>
  </si>
  <si>
    <t>Vancouver Waterfront Gateway</t>
  </si>
  <si>
    <t>615 West 6th Street, Vancouver, WA, 98660</t>
  </si>
  <si>
    <t>New Hope Community Development</t>
  </si>
  <si>
    <t>New Hope Family Housing (2024 TOD)</t>
  </si>
  <si>
    <t>123 &amp; 114-116 21st Avenue, Seattle, WA, 98122</t>
  </si>
  <si>
    <t>11,32,33,34,36</t>
  </si>
  <si>
    <t>Kent Multicultural Village</t>
  </si>
  <si>
    <t>23446 Pacific Highway S., Kent, WA, 98032</t>
  </si>
  <si>
    <t>11,30,33,47</t>
  </si>
  <si>
    <t>Plymouth Housing Group</t>
  </si>
  <si>
    <t>Redmond Supportive Housing</t>
  </si>
  <si>
    <t>2113 Third Ave Seattle, WA 98121</t>
  </si>
  <si>
    <t>BRIDGE Housing</t>
  </si>
  <si>
    <t>Spring District / 120th Station</t>
  </si>
  <si>
    <t>1601 120th Ave NE, Bellevue, WA, 98005</t>
  </si>
  <si>
    <t>Clean Energy Siting and Permitting</t>
  </si>
  <si>
    <t>to evaluate several locations for large-scale solar initiatives. The assessment will examine the potential for future low-income community solar development</t>
  </si>
  <si>
    <t>2200 Nevada Street, Bellingham, WA, 98229</t>
  </si>
  <si>
    <t>FJ0</t>
  </si>
  <si>
    <t>26C Climate Commitment Account Siting and Permitting of Clean Energy Projects</t>
  </si>
  <si>
    <t>for a feasibility study to plan and design solar with storage at each of the city’s two fire stations.</t>
  </si>
  <si>
    <t>405 Linwood Ave, Tumwater, WA, 98512</t>
  </si>
  <si>
    <t>311 Israel Road SW, Tumwater, WA, 98501</t>
  </si>
  <si>
    <t>King County Water District No. 90</t>
  </si>
  <si>
    <t>to plan for the installation of a 100 kW (or larger) solar array paired with battery energy storage to supply buildings, well pumps, water treatment plants EV charging stations and emergency generation.</t>
  </si>
  <si>
    <t>15606 SE 128th Street, Renton, WA, 98059</t>
  </si>
  <si>
    <t>Kitsap Transit</t>
  </si>
  <si>
    <t>for the design and permitting of an all-electric, zero-emission passenger fast ferry and shoreside infrastructure to replace conventional diesel-burning fast ferries.</t>
  </si>
  <si>
    <t>100 Washington, Bremerton, WA, 98337</t>
  </si>
  <si>
    <t>Klickitat County</t>
  </si>
  <si>
    <t xml:space="preserve">Planning project to support, facilitate, and streamline the permitting process for large scale solar projects and battery storage projects in Klickitat County. </t>
  </si>
  <si>
    <t>Not yet identified</t>
  </si>
  <si>
    <t>Pierce County Facilities Management</t>
  </si>
  <si>
    <t>for solar energy and battery storage siting and feasibility analysis at county-owned facilities.</t>
  </si>
  <si>
    <t>Mix</t>
  </si>
  <si>
    <t>6006 133rd St NW, Gig Harbor, WA, 98332</t>
  </si>
  <si>
    <t>13209 Goodnough Drive NW, Gig Harbor, WA, 98332</t>
  </si>
  <si>
    <t>10311 Chambers Creek Rd W, University Place, WA, 98467</t>
  </si>
  <si>
    <t>1202 26th Ave NW, Gig Harbor, WA, 98335</t>
  </si>
  <si>
    <t>9850 64th St. W, University Place, WA, 98467</t>
  </si>
  <si>
    <t>5501 6th Ave, Tacoma, WA, 98406</t>
  </si>
  <si>
    <t>2501 S 35th St, Tacoma, WA, 98409</t>
  </si>
  <si>
    <t>2401 S 35th St, Tacoma, WA, 98409</t>
  </si>
  <si>
    <t>910 S Yakima Ave, Tacoma, WA, 98402</t>
  </si>
  <si>
    <t>930 Tacoma Ave S, Tacoma, WA, 98402</t>
  </si>
  <si>
    <t>14905 Bresemann Blvd S, Spanaway, WA, 98387</t>
  </si>
  <si>
    <t>920 Fawcett Ave, Tacoma, WA, 98402</t>
  </si>
  <si>
    <t>950 Fawcett Ave, Tacoma, WA, 98402</t>
  </si>
  <si>
    <t>1501 Market Street, Tacoma, WA, 98402</t>
  </si>
  <si>
    <t>15602 Pacific Ave S, Tacoma, WA, 98444</t>
  </si>
  <si>
    <t>14824 C St S, Tacoma, WA, 98444</t>
  </si>
  <si>
    <t>2406 Pacific Ave, Tacoma, WA, 98402</t>
  </si>
  <si>
    <t>3602 Pacific Ave, Tacoma, WA, 98418</t>
  </si>
  <si>
    <t>3619 Pacific Ave, Tacoma, WA, 98418</t>
  </si>
  <si>
    <t>495 Shandon Wright S, Tacoma, WA, 98444</t>
  </si>
  <si>
    <t>1420 112th St E, Tacoma, WA, 98445</t>
  </si>
  <si>
    <t>4420 Military Rd E, Tacoma, WA, 98446</t>
  </si>
  <si>
    <t>4812 196th St E, Spanaway, WA, 98387</t>
  </si>
  <si>
    <t>9200 122nd St E, Puyallup, WA, 98373</t>
  </si>
  <si>
    <t>14422 Meridian E, Puyallup, WA, 98373</t>
  </si>
  <si>
    <t>21800 Meridian E, Graham, WA, 98338</t>
  </si>
  <si>
    <t>271 John Bananola Way E, Puyallup, WA, 98374</t>
  </si>
  <si>
    <t>16915 103rd Ave E, Puyallup, WA, 98374</t>
  </si>
  <si>
    <t>10411 John Bananola Way E, Puyallup, WA, 98374</t>
  </si>
  <si>
    <t>17300 Cascadia Blvd E, Bonney Lake, WA, 98391</t>
  </si>
  <si>
    <t>19800 Dike Rd E, Lake Tapps, WA, 98391</t>
  </si>
  <si>
    <t>11107 214th Ave E, Bonney Lake, WA, 98391</t>
  </si>
  <si>
    <t>11711 Prairie Ridge Dr E, Bonney Lake, WA, 98391</t>
  </si>
  <si>
    <t>Point Roberts Parks and Recreation District No. 1</t>
  </si>
  <si>
    <t xml:space="preserve"> Feasibility study that supports a 6-month community engagement process to expand solar installations in Point Roberts, WA.  </t>
  </si>
  <si>
    <t>Multiple, Point Roberts, WA, 98281</t>
  </si>
  <si>
    <t>1431 Gulf Road, Point Roberts, WA, 98281</t>
  </si>
  <si>
    <t>1880 APA Road, Point Roberts, WA, 98281</t>
  </si>
  <si>
    <t>2002 Benson Rd, Point Roberts, WA, 98281</t>
  </si>
  <si>
    <t>2030 Benson Road, Point Roberts, WA, 98281</t>
  </si>
  <si>
    <t>Seattle Public Utilities</t>
  </si>
  <si>
    <t>for a siting study to identify best facilities for renewable energy generation including landfill and rooftop solar, in-line hydropower, and battery storage.</t>
  </si>
  <si>
    <t>Snohomish County Public Works</t>
  </si>
  <si>
    <t>to finalize a design and permitting study for a 3 to 5 MW solar and battery energy storage and microgrid project on the closed Cathcart landfill</t>
  </si>
  <si>
    <t>8915 Cathcart Way, Snohomish, WA, 98296</t>
  </si>
  <si>
    <t>Thurston County Commissioners Office</t>
  </si>
  <si>
    <t>for a siting study to assess multiple sites for large-scale community solar development aimed at benefitting low income communities.</t>
  </si>
  <si>
    <t>20248 Grand
Mound Way SW, Centralia, WA, 98531</t>
  </si>
  <si>
    <t>3491 Ferguson St SW
, Tumwater, WA, 98512</t>
  </si>
  <si>
    <t>3013 Ferguson St SW, Tumwater, WA, 98512</t>
  </si>
  <si>
    <t>3285 Ferguson St SW
, Tumwater, WA, 98512</t>
  </si>
  <si>
    <t>2905-2918 29th Ave SW, Tumwater, WA, 98512</t>
  </si>
  <si>
    <t>2925 37th Ave SW, Tumwater, WA, 98512</t>
  </si>
  <si>
    <t>2801 32nd Ave
, Tumwater, WA, 98512</t>
  </si>
  <si>
    <t>3488 Ferguson St SW, Tumwater, WA, 98512</t>
  </si>
  <si>
    <t>910 24th Way SW, Olympia, WA, 98502</t>
  </si>
  <si>
    <t>9605 Tilley Rd SW
, Olympia, WA, 98512</t>
  </si>
  <si>
    <t>3054 Carpenter Rd SE, Olympia, WA, 98501</t>
  </si>
  <si>
    <t>Toledo, City of</t>
  </si>
  <si>
    <t xml:space="preserve"> Solar plus storage planning and pre-application grant. Goal is to design solar projects at City Hall, Early Childhood Learning Center, and other critical facilities.  </t>
  </si>
  <si>
    <t>Multiple, Toledo, WA, 98591</t>
  </si>
  <si>
    <t>1000 S fifth Street, Toledo, WA, 98591</t>
  </si>
  <si>
    <t>200 North Second St, Toldedo, WA, 98591</t>
  </si>
  <si>
    <t>130 N 2nd Street, Toledo, WA, 98591</t>
  </si>
  <si>
    <t>Dual Use Solar</t>
  </si>
  <si>
    <t>Cloudbreak Energy Washington, LLC</t>
  </si>
  <si>
    <t>for Peregrine 1 and 2 dual-use solar project that will combine commercial solar energy with agricultural practices using sheep grazing.</t>
  </si>
  <si>
    <t>14263 Calhoun Road, Mount Vernon, WA, 98273</t>
  </si>
  <si>
    <t>FK0</t>
  </si>
  <si>
    <t>26C Climate Commitment Account Dual-Use Solar Power</t>
  </si>
  <si>
    <t>Eastern Washington University</t>
  </si>
  <si>
    <t>for planning and pre-development for a 3.5MW solar project on the campus that will significantly increase renewable energy generation and serve as a living laboratory for students and the community.</t>
  </si>
  <si>
    <t>609 W 7th St, Cheney, WA, 99004</t>
  </si>
  <si>
    <t>Fasahov Solar LLC</t>
  </si>
  <si>
    <t xml:space="preserve">for a 2 MW solar project paired with multiple agrivoltaic practices including native pollinator plants, sheep grazing, and beehives. </t>
  </si>
  <si>
    <t>Sagecliffe Resort &amp; Spa LLC</t>
  </si>
  <si>
    <t xml:space="preserve">to install a 1 MW dual use solar project at a vineyard to provide shade and act as a windbreak for commercial beehives. </t>
  </si>
  <si>
    <t>344 Silica Road NW, Quincy, WA, 98848</t>
  </si>
  <si>
    <t>The Nature Conservancy</t>
  </si>
  <si>
    <t>to assess the potential of agrivoltaics in Washington including engaging farming communities to understand challenges and opportunities for agrivoltaics, a state-wide map of agrivoltaic potential and property-specific agrivoltaic models</t>
  </si>
  <si>
    <t>Washington State University (WSU)</t>
  </si>
  <si>
    <t xml:space="preserve">for a 610 kW agrivoltaic project in existing WSU apple orchards to provide controlled shading for trees, increase the yield of harvestable fruit and offset agricultural electricity usage.  </t>
  </si>
  <si>
    <t>114 Sunrise Ct., Rock Island, WA, 98850</t>
  </si>
  <si>
    <t xml:space="preserve"> Install 11 kW demonstration of tubular solar modules over canal in Toppenish </t>
  </si>
  <si>
    <t>SBC Training Grant</t>
  </si>
  <si>
    <t xml:space="preserve">Provides funding to the Smart Building Center to deliver training and resources for Clean Buildings compliance such as building operator certification, energy management training, etc. </t>
  </si>
  <si>
    <t>Smart Buildings Center Education</t>
  </si>
  <si>
    <t>Clean Buildings Performance Standard Education and Outreach</t>
  </si>
  <si>
    <t xml:space="preserve">1200 12TH AVE S STE 110, Seattle WA 98144 </t>
  </si>
  <si>
    <t>FN0</t>
  </si>
  <si>
    <t>26C Climate Commitment Account Smart Building Education Program</t>
  </si>
  <si>
    <t>Yakama Advanced Rail Energy Storage</t>
  </si>
  <si>
    <t>Funding for feasibility study for Yakama Nation</t>
  </si>
  <si>
    <t>Yakama Nation</t>
  </si>
  <si>
    <t>Provide funding for the Yakama Nation to conduct partial feasibility review of the proposed Yakama Power clean energy Advanced Rail Energy Storage (ARES) Project.</t>
  </si>
  <si>
    <t>61220 US-97, Toppenish, WA, 98948</t>
  </si>
  <si>
    <t>FV0</t>
  </si>
  <si>
    <t>26C Climate Commitment AccountRail Energy Storage Project - Yakima</t>
  </si>
  <si>
    <t>WA Families Clean Energy Credit</t>
  </si>
  <si>
    <t xml:space="preserve">$150M WA Families Clean Energy Credits Program, which aims to give out $200 in electricity bill credits to ~675,000 low- and moderate-income households by September 15, 2024. </t>
  </si>
  <si>
    <t>CITY OF MILTON</t>
  </si>
  <si>
    <t>For the utility to pass on the $200 bill credit on customer's electricity bill</t>
  </si>
  <si>
    <t>1000 Laurel St, Milton, WA 98354</t>
  </si>
  <si>
    <t>GN0</t>
  </si>
  <si>
    <t>N/A - only for Capital</t>
  </si>
  <si>
    <t>ELMHURST MUTUAL POWER &amp; LIGHT CO</t>
  </si>
  <si>
    <t>120 132nd St S, Tacoma, WA 98444</t>
  </si>
  <si>
    <t>PENINSULA LIGHT COMPANY</t>
  </si>
  <si>
    <t>13315 Goodnough Dr NW, Gig Harbor, WA 98332</t>
  </si>
  <si>
    <t>CITY OF RICHLAND</t>
  </si>
  <si>
    <t>625 Swift Blvd, Richland, WA 99352</t>
  </si>
  <si>
    <t>CITY OF BLAINE</t>
  </si>
  <si>
    <t>TANNER ELECTRIC COOP</t>
  </si>
  <si>
    <t>11009 Guthrie Rd, Anderson Island, WA 98303</t>
  </si>
  <si>
    <t>OHOP MUTUAL LIGHT COMPANY, INC</t>
  </si>
  <si>
    <t>34014 Mountain Hwy E, Eatonville, WA 98328</t>
  </si>
  <si>
    <t>PACIFICORP</t>
  </si>
  <si>
    <t>1260 Lloyd Center, Portland, OR 97232</t>
  </si>
  <si>
    <t>AVISTA CORP</t>
  </si>
  <si>
    <t>1411 E. Mission Ave, Spokane, WA 99202</t>
  </si>
  <si>
    <t>BENTON RURAL ELECTRIC ASSN</t>
  </si>
  <si>
    <t>402 7th St, Prosser, WA 99350</t>
  </si>
  <si>
    <t>BIG BEND ELECTRIC COOP, INC</t>
  </si>
  <si>
    <t>1373 WA-261, Ritzville, WA 99169</t>
  </si>
  <si>
    <t>CITY OF CENTRALIA</t>
  </si>
  <si>
    <t>500 N Pearl St, Centralia, WA 98531</t>
  </si>
  <si>
    <t>CITY OF CHENEY</t>
  </si>
  <si>
    <t>112 Anderson Rd, Cheney, WA 99004</t>
  </si>
  <si>
    <t>CITY OF CHEWELAH</t>
  </si>
  <si>
    <t>301 E Clay Ave, Chewelah, WA 99109</t>
  </si>
  <si>
    <t>CITY OF COULEE DAM</t>
  </si>
  <si>
    <t>300 Lincoln Ave, Coulee Dam, WA 99116</t>
  </si>
  <si>
    <t>CITY OF ELLENSBURG</t>
  </si>
  <si>
    <t>501 N Anderson St, Ellensburg, WA 98926</t>
  </si>
  <si>
    <t>CITY OF MCCLEARY</t>
  </si>
  <si>
    <t>100 S 3rd St, McCleary, WA 98557</t>
  </si>
  <si>
    <t>CITY OF PORT ANGELES</t>
  </si>
  <si>
    <t>321 E 5th Street Port Angeles, WA 98362</t>
  </si>
  <si>
    <t>CITY OF SEATTLE</t>
  </si>
  <si>
    <t>600 fourth Ave, Seattle, WA 98104</t>
  </si>
  <si>
    <t>CITY OF TACOMA</t>
  </si>
  <si>
    <t>747 Market Street, Tacoma, WA 98402</t>
  </si>
  <si>
    <t>COLUMBIA RURAL ELEC ASSN, INC</t>
  </si>
  <si>
    <t>2929 Melrose St, Walla Walla, WA 99362</t>
  </si>
  <si>
    <t>INLAND POWER &amp; LIGHT COMPANY</t>
  </si>
  <si>
    <t>10110 W Hallett Rd, Spokane, WA 99224</t>
  </si>
  <si>
    <t>LAKEVIEW LIGHT &amp; POWER</t>
  </si>
  <si>
    <t>11509 Bridgeport Way SW, Lakewood, WA 98499</t>
  </si>
  <si>
    <t>NESPELEM VALLEY ELEC COOP, INC</t>
  </si>
  <si>
    <t>501 9th St, Nespelem, WA 99155</t>
  </si>
  <si>
    <t>OKANOGAN COUNTY ELEC COOP, INC</t>
  </si>
  <si>
    <t>93 W Chewuch Rd, Winthrop, WA 98862</t>
  </si>
  <si>
    <t>ORCAS POWER &amp; LIGHT COOP</t>
  </si>
  <si>
    <t>183 Mt. Baker Rd, Eastsound, WA 98245</t>
  </si>
  <si>
    <t>PARKLAND LIGHT &amp; WATER COMPANY</t>
  </si>
  <si>
    <t>12918 Park Ave S, Tacoma, WA 98444</t>
  </si>
  <si>
    <t>PUD 1 OF SNOHOMISH COUNTY</t>
  </si>
  <si>
    <t>2320 California St, Everett, WA 98201</t>
  </si>
  <si>
    <t>PUD NO 1 OF BENTON COUNTY</t>
  </si>
  <si>
    <t>2721 W 10th Ave, Kennewick, WA 99336</t>
  </si>
  <si>
    <t>PUD NO 1 OF CHELAN COUNTY</t>
  </si>
  <si>
    <t>203 Olds Station Rd, Wenatchee, WA 98801</t>
  </si>
  <si>
    <t>PUD NO 1 OF CLALLAM COUNTY</t>
  </si>
  <si>
    <t>104 Hooker Rd, Sequim, WA 98382</t>
  </si>
  <si>
    <t>PUD NO 1 OF CLARK COUNTY</t>
  </si>
  <si>
    <t>1200 Fort Vancouver Way, Vancouver, WA 98663</t>
  </si>
  <si>
    <t>PUD NO 1 OF COWLITZ COUNTY</t>
  </si>
  <si>
    <t>961 12th Ave, Longview, WA 98632</t>
  </si>
  <si>
    <t>PUD NO 1 OF DOUGLAS COUNTY</t>
  </si>
  <si>
    <t>1151 Valley Mall Pkwy, East Wenatchee, WA 98802</t>
  </si>
  <si>
    <t>PUD NO 1 OF FERRY COUNTY</t>
  </si>
  <si>
    <t>686 S Clark Ave, Republic, WA 99166</t>
  </si>
  <si>
    <t>PUD NO 1 OF FRANKLIN COUNTY</t>
  </si>
  <si>
    <t>1411 W Clark St, Pasco, WA 99301</t>
  </si>
  <si>
    <t>PUD NO 1 OF GRAYS HARBOR COUNTY</t>
  </si>
  <si>
    <t>2720 Sumner Ave, Aberdeen, WA 98520</t>
  </si>
  <si>
    <t>PUD NO 1 OF JEFFERSON COUNTY</t>
  </si>
  <si>
    <t>310 Four Cors Rd, Port Townsend, WA 98368</t>
  </si>
  <si>
    <t>PUD NO 1 OF KITTITAS COUNTY</t>
  </si>
  <si>
    <t>1400 Vantage Hwy, Ellensburg, WA 98926</t>
  </si>
  <si>
    <t>PUD NO 1 OF KLICKITAT COUNTY</t>
  </si>
  <si>
    <t>1313 S Columbus Ave, Goldendale, WA 98620</t>
  </si>
  <si>
    <t>PUD NO 1 OF LEWIS COUNTY</t>
  </si>
  <si>
    <t>321 NW Pacific Ave, Chehalis, WA 98532</t>
  </si>
  <si>
    <t>PUD NO 1 OF MASON COUNTY</t>
  </si>
  <si>
    <t>21971 US-101, Shelton, WA 98584</t>
  </si>
  <si>
    <t>PUD NO 1 OF OKANOGAN COUNTY</t>
  </si>
  <si>
    <t>1331 N 2nd Ave S, Okanogan, WA 98840</t>
  </si>
  <si>
    <t>PUD NO 1 OF PEND OREILLE COUNTY</t>
  </si>
  <si>
    <t>130 N Washington Ave, Newport, WA 99156</t>
  </si>
  <si>
    <t>PUD NO 1 OF SKAMANIA CO</t>
  </si>
  <si>
    <t>1492 Wind River Hwy, Carson, WA 98610</t>
  </si>
  <si>
    <t>PUD NO 1 OF WAHKIAKUM COUNTY</t>
  </si>
  <si>
    <t>45 River St, Cathlamet, WA 98612</t>
  </si>
  <si>
    <t>PUD NO 2 OF PACIFIC COUNTY</t>
  </si>
  <si>
    <t>405 Duryea St, Raymond, WA 98577</t>
  </si>
  <si>
    <t>PUD NO 3 OF MASON COUNTY</t>
  </si>
  <si>
    <t>2621 E Johns Prairie Rd, Shelton, WA 98584</t>
  </si>
  <si>
    <t>PUGET SOUND ENERGY INC</t>
  </si>
  <si>
    <t>355 110th Ave NE Bellevue, WA 98004</t>
  </si>
  <si>
    <t>TOWN OF EATONVILLE</t>
  </si>
  <si>
    <t>402 Mashell Ave S, Eatonville, WA 98328</t>
  </si>
  <si>
    <t>TOWN OF STEILACOOM</t>
  </si>
  <si>
    <t>1030 Roe St, Steilacoom, WA 98388</t>
  </si>
  <si>
    <t>YAKAMA POWER</t>
  </si>
  <si>
    <t>61220 US-97, Toppenish, WA 98948</t>
  </si>
  <si>
    <t>CITY OF SUMAS</t>
  </si>
  <si>
    <t>S433 Cherry St, Sumas, WA 98295</t>
  </si>
  <si>
    <t>PUD NO 2 OF GRANT COUNTY</t>
  </si>
  <si>
    <t>312 W. Third Ave Moses Lake, EA 98837</t>
  </si>
  <si>
    <t>VERA IRRIGATION DISTRICT #15</t>
  </si>
  <si>
    <t>601 N Evergreen Rd, Spokane Valley, WA 99216</t>
  </si>
  <si>
    <t>Local and Community Projects</t>
  </si>
  <si>
    <t>Member selected direct appropriation projects that cannot easily fit into existing state grant or loan program</t>
  </si>
  <si>
    <t>Robert Morris Temple Association</t>
  </si>
  <si>
    <t xml:space="preserve">This historic building, built in 1939, is served by an old, inefficient, oil burning furnace. We plan to upgrade the HVAC system to a modern, energy efficient system. Thereby protecting the environment, reducing costs, and making the space more comfortable for the members of the community who use it regularly throughout the year.
</t>
  </si>
  <si>
    <t>116 Huntting Road, Silver Creek, WA 98582</t>
  </si>
  <si>
    <t>H06</t>
  </si>
  <si>
    <t>26C Climate Commitment Account 2025 Local and Community Projects</t>
  </si>
  <si>
    <t>117 Huntting Road, Silver Creek, WA 98582</t>
  </si>
  <si>
    <t>Sno-Isle Libraries</t>
  </si>
  <si>
    <t>This request would help fully fund the construction phase of a full remodel and update of the historic Langley Library building. Based upon extensive outreach conducted among the Langley community, this request represents community input. All work is designed and will be performed within the guidelines and restrictions of the historic designation on the Langley Register of Historic Places.</t>
  </si>
  <si>
    <t>104 2nd Street Langley, WA 98260-0265</t>
  </si>
  <si>
    <t>Community Solar Resilience Hubs</t>
  </si>
  <si>
    <t>Funds solar and battery back-up power so community buildings can provide essential services when the power goes out. Grants support installation as well as planning work for solar plus storage systems at community buildings, including schools, community centers, libraries, and other buildings owned by local, state, tribal governments and non-profits in Washington.</t>
  </si>
  <si>
    <t>Battle Ground Public Schools</t>
  </si>
  <si>
    <t>T1: Planning and pre-development. The Battle Ground School District work with the Department of Natural Resources (DNR) and Clark Public Utility (CPU) to assess the feasibility of three sites at the Center for Agriculture, Science, and Environmental Education (CASEE) high school for installing a solar plus storage system and present that information to the students and the community to gather their input.</t>
  </si>
  <si>
    <t>11104 NE 149th St, Brush Prairie, WA, 98606</t>
  </si>
  <si>
    <t>H07</t>
  </si>
  <si>
    <t>26C Climate Commitment Account 2023-25 Community Solar Resilience Hubs</t>
  </si>
  <si>
    <t>Bellevue College</t>
  </si>
  <si>
    <t>T1: Planning – In this project, Bellevue College will conduct a feasibility study for a solar plus storage system. Activities include community stakeholder engagement, site selection, feasibility study, and permitting with City of Bellevue if schedule allows.</t>
  </si>
  <si>
    <t>3000 Landerholm Cir SE, Bellevue, WA, 98007</t>
  </si>
  <si>
    <t>Bellingham Covenant Church</t>
  </si>
  <si>
    <t>T1: Planning and pre-development. The Bellingham Covenant Church will partner with Cascadia Renewables to conduct a feasibility study investigating readiness, costs, capacity, community benefit, and technical design options for a solar + storage system on the church. They will specifically consider the resiliency goals of the community by determining backup capabilities for essential loads for the minimum required outage duration and engagement with the relevant emergency authorities.</t>
  </si>
  <si>
    <t>1530 East Bakerview Road, Bellingham, WA, 98226</t>
  </si>
  <si>
    <t>Bellingham School District</t>
  </si>
  <si>
    <t>T1: Planning and Feasibility - Includes a project system design, load analysis/calculation, energy storage system (ESS) design (if required) and all project deliverables necessary for the client to develop an RFP that contractors can quickly understand and engage on.</t>
  </si>
  <si>
    <t>4420 Aldrich Rd., Bellingham, WA, 98226</t>
  </si>
  <si>
    <t>Multiple, Bellingham, WA, 98226</t>
  </si>
  <si>
    <t>1401 Geneva St., Bellingham, WA, 98229</t>
  </si>
  <si>
    <t>2717 Alderwood Ave, Bellingham, WA, 98225</t>
  </si>
  <si>
    <t>37736 E McLeod Rd., Bellingham, WA, 98226</t>
  </si>
  <si>
    <t>Boys and Girls Club of Skagit</t>
  </si>
  <si>
    <t>This is a solar and battery storage feasibility study for a new Boys and Girls Club headquarters in Mount Vernon. The goal is to determine location and size of future installations.</t>
  </si>
  <si>
    <t>Multiple, Mount Vernon, WA, 98273</t>
  </si>
  <si>
    <t>1100 N LaVenture Rd, Mount Vernon, WA, 98273</t>
  </si>
  <si>
    <t>2405 E College Way, Mount Vernon, WA, 98274</t>
  </si>
  <si>
    <t>Christian Aid Center</t>
  </si>
  <si>
    <t xml:space="preserve">T1: Planning &amp; Pre-development - The Christian Aid Center (CAC), which provides shelter, meals, referrals and guidance for men, women and children experiencing homelessness, will use this Solar + Storage planning contract to identify the best site, and potential energy system, to meet the current needs of the CAC’s facilities. This S+S planning grant will pursue site identification and a feasibility study to allow the consideration of closing vulnerability gaps for residents and daytime visitors with new technology. </t>
  </si>
  <si>
    <t>Multiple, Walla Walla, WA, 99362</t>
  </si>
  <si>
    <t>202 W. Birch, Walla Walla, WA, 99362</t>
  </si>
  <si>
    <t>211 W Birch, Walla Walla, WA, 99362</t>
  </si>
  <si>
    <t>City of Bainbridge Island</t>
  </si>
  <si>
    <t>This is a feasibility study to evaluate potential for solar and battery storage installations across three different city owned properties. The properties include the Public Works Operations Yard, a Police/Court Facility, and the Wastewater Treatment Plant.</t>
  </si>
  <si>
    <t>Multiple, Bainbridge Island, WA, 98110</t>
  </si>
  <si>
    <t>7305 Hidden Cove Road, Bainbridge Island, WA, 98110</t>
  </si>
  <si>
    <t>804 Madison Ave N, Bainbridge Island, WA, 98110</t>
  </si>
  <si>
    <t>1220 Donald Pl., Bainbridge Island, WA, 98110</t>
  </si>
  <si>
    <t>City of Bremerton</t>
  </si>
  <si>
    <t>T1: Feasibility – In this project, the City of Bremerton will review city-owned sites for the feasibility of a solar plus storage system. Activities include community outreach, priority project identification, planning, pre-design, cost estimation and final documentation.</t>
  </si>
  <si>
    <t>Unknown, Bremerton, WA, 98310</t>
  </si>
  <si>
    <t>T1: Planning and pre-development. The City of Carnation will complete a feasibility study to investigate the viability of
leveraging community assets to install Solar Photovoltaic (PV) arrays + battery storage to create a building-level microgrid
that will support emergency operations and community resiliency.</t>
  </si>
  <si>
    <t>Multiple, Carnation, WA, 98014</t>
  </si>
  <si>
    <t>4620 Tolt Avenue, Carnation, WA, 98014</t>
  </si>
  <si>
    <t>4301 Larson Ave, Carnation, WA, 98014</t>
  </si>
  <si>
    <t>NE 24th &amp; 328th Ave NE, Carnation, WA, 98014</t>
  </si>
  <si>
    <t>T1: Planning and pre-development - Identifying Issaquah resilience hubs to ensure strong and prepared communities, solar feasibility assessment for those sites; and site design for two to three solar plus battery storage systems at identified potential resilience hub locations.</t>
  </si>
  <si>
    <t>Multiple, Issaquah, WA, 98027</t>
  </si>
  <si>
    <t>75 NE Creek Way, Issaquah, WA, 98027</t>
  </si>
  <si>
    <t>301 Rainer Blvd S, Issaquah, WA, 98027</t>
  </si>
  <si>
    <t>17300 10th Ave NW, Issaquah, WA, 98027</t>
  </si>
  <si>
    <t>600 2nd Ave SE, Issaquah, WA, 98027</t>
  </si>
  <si>
    <t>700 2nd Ave SE, Issaquah, WA, 98027</t>
  </si>
  <si>
    <t>1929 NW Talus Dr, Issaquah, WA, 98027</t>
  </si>
  <si>
    <t>City of Kent</t>
  </si>
  <si>
    <t>To install a 103.9 kW DC / 100 kW AC solar array and a 250 kW / 440 kWh battery energy storage system at the Senior Center in Kent to provide power during disasters and other outages</t>
  </si>
  <si>
    <t>600 E . Smith St., Kent, WA, 98030</t>
  </si>
  <si>
    <t>City of Langely</t>
  </si>
  <si>
    <t>T1: Planning and feasibility – Study of solar plus storage at these two city-owned sites to enhance their value to the community as resilience hubs. In partnership with a consultant the City will conduct a feasibility study and oversee community outreach, in collaboration with partners from Sno-Isle Libraries, the City’s Climate Crisis Action Committee (CCAC), and neighborhood ALERT teams.</t>
  </si>
  <si>
    <t>Multiple, Langley, WA, 98260</t>
  </si>
  <si>
    <t>112 Second Street, Langley, WA, 98260</t>
  </si>
  <si>
    <t>104 Second Street, Langley, WA, 98260</t>
  </si>
  <si>
    <t>City of Moses Lake</t>
  </si>
  <si>
    <t>To install a 128.4 kW DC / 100 kW AC solar array and a 250 kW / 1,029 kWh battery energy storage system at the Moses Lake Civic Center to power servers and other needs during power outages.</t>
  </si>
  <si>
    <t>401 S Balsam Street, Moses Lake, WA, 98837</t>
  </si>
  <si>
    <t>City of Port Angeles - Fire Station</t>
  </si>
  <si>
    <t>This project will install a 50 kW DC rooftop solar array connected to a 200kWh battery. The system will provide backup power to run critical equipment at the Port Angeles Fire Station in the event of a power outage</t>
  </si>
  <si>
    <t>102 E 5th St, Port Angeles, WA, 98362</t>
  </si>
  <si>
    <t>City of Port Angeles- City Hall and Vern Burton CC</t>
  </si>
  <si>
    <t>This project will install a 250 kW DC parking canopy solar array connected to a 1000 kWh BESS. The system will provide backup power for the heating and cooling of the refuge center located at Port Angeles City Hall.</t>
  </si>
  <si>
    <t>321 E 5th St, Port Angeles, WA, 98362</t>
  </si>
  <si>
    <t>City of Port Angeles- Senior Center</t>
  </si>
  <si>
    <t>T2: To install a 50.15 kW DC / 50 kW AC solar array and a 120 kW / 200 kWh battery energy storage at the City of Port Angeles Senior Center to provide heating and cooling in case of a power outage.</t>
  </si>
  <si>
    <t>328 E 7th St, Port Angeles, WA, 98362</t>
  </si>
  <si>
    <t>T1: Planning and Feasibility Study. The City of Redmond will conduct a Critical Facilities Feasibility Study to assess the technical and economic feasibility of solar plus battery storage projects for five critical facilities in Redmond. These facilities house Redmond’s Emergency Operations Center, provide heating and cooling shelters for the community during extreme weather events, and serve as vital resources during emergency response events and grid outages.</t>
  </si>
  <si>
    <t>Multiple, Redmond, WA, 98052</t>
  </si>
  <si>
    <t>15670 NE 85th St, Redmond, WA, 98052</t>
  </si>
  <si>
    <t>8701 160th Ave NE, Redmond, WA, 98052</t>
  </si>
  <si>
    <t>16917 NE 116th St, Redmond, WA, 98052</t>
  </si>
  <si>
    <t>18080 NE 76th ST, Redmond, WA, 98052</t>
  </si>
  <si>
    <t>This is a solar and battery storage feasibility study. The study will determine what emergencies the Renton Community Center provides services for and what a micro-grid system would need to look like to support the Center in a power outage.</t>
  </si>
  <si>
    <t>1715 Maple Valley Hwy, Renton, WA, 98057</t>
  </si>
  <si>
    <t>City of Ritzville</t>
  </si>
  <si>
    <t xml:space="preserve">T1: Planning and pre-development. The City of Ritzville will explore the potential installation of solar arrays with battery
backups on a variety of City properties to mitigate peak demand and provide publicly accessible areas of availability during
power outages, to strengthen emergency services capability for the entire city. </t>
  </si>
  <si>
    <t>Multiple, Ritzville, WA, 99169</t>
  </si>
  <si>
    <t>216 E Main Ave, Ritzville, WA, 99169</t>
  </si>
  <si>
    <t>209 N Adams, Ritzville, WA, 99169</t>
  </si>
  <si>
    <t>104 E 10th Ave, Ritzville, WA, 99169</t>
  </si>
  <si>
    <t>City of Seattle Bitter Lake</t>
  </si>
  <si>
    <t xml:space="preserve">T1: Planning and Feasibility - Seattle Bitter Lake Sheltering Facility Project – Will engage with the South Park community to better understand the public’s site preference for a solar plus battery storage resilience project and the relative priority order of continuity of services.  Once public preferences have been identified, a feasibility study will be undertaken for the selected site.  Once public preferences have been identified, a feasibility study will be undertaken for the selected site. </t>
  </si>
  <si>
    <t>13035 Linden Ave N, Seattle, WA, 98133</t>
  </si>
  <si>
    <t>City of Seattle South Park</t>
  </si>
  <si>
    <t xml:space="preserve">T1: Planning and Feasibility - Seattle South Park &amp; Van Asselt Sheltering Facilities project will engage with the South Park community to better understand the public’s site preference for a solar plus battery storage resilience project and the relative priority order of continuity of services. Once preferences are identified, a feasibility study will be undertaken for the selected site.   </t>
  </si>
  <si>
    <t>Multiple, Seattle, WA, 98108</t>
  </si>
  <si>
    <t>8319 8th Ave S, Seattle, WA, 98108</t>
  </si>
  <si>
    <t>2820 S Myrtle St, Seattle, WA, 98108</t>
  </si>
  <si>
    <t>T1: Planning and feasibility study of Solar plus Storage to enhance resilience of a Tacoma critical needs facility (Beacon Activity Center) providing multi-generational services. Building serves as both a senior center, and as overnight young adult shelter with a 100% of its regular users from vulnerable populations.</t>
  </si>
  <si>
    <t>415 South 13th Street, Tacoma, WA, 98402</t>
  </si>
  <si>
    <t>City of Tacoma Office of Environmental Policy and Sustainability</t>
  </si>
  <si>
    <t xml:space="preserve">T1: Planning and feasibility.  Assess existing and potential resilience hub sites within the City of Tacoma for neighborhood disaster and extreme weather response feasibility and establish model building assessment and solar planning cases for future solar and storage equipment installation. </t>
  </si>
  <si>
    <t>747 Market Street, Tacoma, WA, 98402</t>
  </si>
  <si>
    <t>T1: Planning and pre-development. The City of Tumwater will conduct a site assessment and community engagement to complete a feasibility assessment and initial project designs to build upon and expand City Hall’s current solar array. The objective of this project is to engage the community to envision a solar and storage system which serves their needs and increases the resiliency of City Hall and the community.</t>
  </si>
  <si>
    <t>555 Israel Road Southwest, Tumwater, WA, 98501</t>
  </si>
  <si>
    <t>T1: Planning and pre-development. The City of Tumwater will conduct a site assessment and community engagement to complete a feasibility assessment and initial project designs of a solar plus battery storage at the city’s Timberland Library. This objective of this project is to engage the community to envision a solar and storage system which serves their needs and increases the resiliency of the library and the community.</t>
  </si>
  <si>
    <t>7023 New Market Street, Tumwater, WA, 98501</t>
  </si>
  <si>
    <t>T1: Planning and pre-development. The City of Vancouver will conduct feasibility assessments and pre-development work for solar and battery storage systems at five sites that were identified as priority facilities through prior community engagement with regional partners and community stakeholders. The City will also conduct expanded community engagement to include additional vulnerable groups to identify community needs and preferences for backup power.</t>
  </si>
  <si>
    <t>Multiple, Vancouver, WA, 98660</t>
  </si>
  <si>
    <t>700 NE 136th Ave, Vancouver, WA, 98664</t>
  </si>
  <si>
    <t>1009 E McLoughlin Blvd, Vancouver, WA, 98663</t>
  </si>
  <si>
    <t>520 SE 155th Ave, Vancouver, WA, 98664</t>
  </si>
  <si>
    <t>2800 NE Stapleton Rd, Vancouver, WA, 98661</t>
  </si>
  <si>
    <t>521 SE Chkalov, Vancouver, WA, 98663</t>
  </si>
  <si>
    <t>Clallam County Fire Protection District 6</t>
  </si>
  <si>
    <t xml:space="preserve">T1: Planning and Predevelopment for Promoting Emergency Response and Community Resilience at the Quillayute Airport. CCFD will conduct outreach and initiate designs to advance the future installation of grid-tied solar/storage microgrid power system at Quillayute Airport (FAA designation “UIL”) to support emergency communications, power a community shelter, and supply potable water. </t>
  </si>
  <si>
    <t>5144 Quillayute Rd, Quillayute, WA, 98331</t>
  </si>
  <si>
    <t>Clarkston School District</t>
  </si>
  <si>
    <t>This project will install a 114 kW DC rooftop solar array and a 660 kWh battery backup system at Heights Elementary School. This system will function as the schools primary backup during power outages including when the school serves as a community shelter.</t>
  </si>
  <si>
    <t>1917 4th Ave, Clarkston, WA, 99403</t>
  </si>
  <si>
    <t>Community Enrichment for Klickitat and Skamania County</t>
  </si>
  <si>
    <t xml:space="preserve">T1: Planning and Feasibility Study – Trout Lake Community will conduct community outreach and engagement, technical analysis of proposed sites, develop and finalize a feasibility study that will include design(s) and construction budget.   </t>
  </si>
  <si>
    <t>2415 WA-141, Trout Lake, WA, 98650</t>
  </si>
  <si>
    <t>T1: Planning and predevelopment - Completion of planning and final designs for three independent solar power generation and Battery Energy Storage Systems (BESS) that include 1- Solar Canopy Microgrid and Battery Energy System and 2- Solar Rooftop and Battery Energy Storage System at the three critical locations. Additionally, the project will include Community Engagement and interdepartmental planning and engagement on energy resilience projects.</t>
  </si>
  <si>
    <t>T2: To install a 125 kW AC / 100 kW DC solar array and a 500 kW / 880 kWh battery energy storage system at the Cowlitz Indian Tribe’s Transportation Building in Longview for emergency power and critical needs of tribal and community members in emergency events.</t>
  </si>
  <si>
    <t>East African Community Services</t>
  </si>
  <si>
    <t>T1: Planning and feasibility – EACS’s Family Empowerment Center project will identify the best site that will be suitable for solar and battery storage in South Seattle, complete community outreach and identify community needs and preferences. The final product will include a completed feasibility study including cost estimates, specifications, or other design work.</t>
  </si>
  <si>
    <t>4354 S. Henderson, Seatac, WA, 98198</t>
  </si>
  <si>
    <t>T1: Planning -  In this project, Elevate will partner with the Tacoma Housing Authority (THA), the City of Tacoma Office of Environmental Policy and Sustainability (City), and Tacoma Public Utilities (TPU). This project will assess THA’s multifamily affordable housing portfolio to identify priority Shelter-In-Place needs and solar + storage feasibility for vulnerable, low-income residents including seniors. This project will fully design a solar + storage system for up to two income-qualified multifamily housing properties in Tacoma.</t>
  </si>
  <si>
    <t>902 S. L St, Tacoma, WA, 98402</t>
  </si>
  <si>
    <t>Ferry County Sunrise Foundation</t>
  </si>
  <si>
    <t>This is a wide scope feasibility study looking at various potential solar and battery storage sites throughout Ferry County and Pend Oreille County. The stud will look at possible sites, but also define future funding avenues.</t>
  </si>
  <si>
    <t>147 N. Clark Ave, Republic, WA, 99166</t>
  </si>
  <si>
    <t>Franklin County dba The HAPO Center</t>
  </si>
  <si>
    <t>To install 250 kW battery energy system (1,029 kWh-AC) and 136.4 kW DC (100 kW AC) solar array to provide power to support critical needs for the community in the event of a power outage.</t>
  </si>
  <si>
    <t>6600 Burden Blvd, Pasco, WA, 99301</t>
  </si>
  <si>
    <t>Friday Harbor Food Bank</t>
  </si>
  <si>
    <t>T2: To install a 17.05 kW DC / 16.5 kW AC solar array and a 7.68 kW / 21 kWh battery energy storage system at the Friday Harbor Food Bank in Friday Harbor to refrigerate food and provide continuous services during power outages.</t>
  </si>
  <si>
    <t>500 Market Street, Friday Harbor, WA, 98250</t>
  </si>
  <si>
    <t>Friday Harbor Presbyterian Church (USA)</t>
  </si>
  <si>
    <t>T2: To install a 49.8 kW DC / 48.4 kW AC solar array and a 7.68 kW / 20.1 kWh battery energy storage system at the Friday Harbor Presbyterian Church in Friday Harbor to power essential services like kitchen, storage, and gathering space during power outages.</t>
  </si>
  <si>
    <t>425 Spring Street, Friday Harbor, WA, 98250</t>
  </si>
  <si>
    <t>Granger School District</t>
  </si>
  <si>
    <t>This project will install a 111.6 kW DC solar array and a 660kWh battery backup system at Granger High School. This will be the schools only power backup system and will help develop the school as a community support center.</t>
  </si>
  <si>
    <t>315 Mentzer Ave, Granger, WA, 98932</t>
  </si>
  <si>
    <t>Grays Harbor Historical Seaport</t>
  </si>
  <si>
    <t>This is a solar and battery storage feasibility study for the Seaport Landing Community Center. This will help establish the community center as the only emergency shelter for southern Aberdeen.</t>
  </si>
  <si>
    <t>500 North Custer St., Aberdeen, WA, 98520</t>
  </si>
  <si>
    <t>Helping Hands Project</t>
  </si>
  <si>
    <t>T1: Planning and feasibility – The Helping Hands Behavioral Health Center is located in Everett and provides home health services, physical therapy, nursing, psych services, psychotherapy, and a homeless shelter for long-term care patients. This project will complete research and analysis of the benefits of a solar plus storage system at the clinic and develop a prototype based on research findings.</t>
  </si>
  <si>
    <t>1314 26th St., Everett, WA, 98201</t>
  </si>
  <si>
    <t>Housing Authority of Island County</t>
  </si>
  <si>
    <t>T1:  Planning, feasibility study, community engagement and early design for HAIC’s Marjie’s House, a shelter for vulnerable populations: women and children who are victims of domestic abuse.</t>
  </si>
  <si>
    <t>T1: Planning, feasibility study, community engagement and early design for HAIC’s, The Islander, a former motel that .provides shelter for a vulnerable population: individuals with mental disabilities.</t>
  </si>
  <si>
    <t>651 SE Midway Blvd., Oak Harbor, WA, 98239</t>
  </si>
  <si>
    <t>Jamestown S'Klallam Tribe</t>
  </si>
  <si>
    <t>T1: Planning and pre-development - The Jamestown Solar Planning and Pre-development Project will increase energy resiliency of critical Tribal infrastructure to support Tribal by planning for future solar, battery installation and microgrid. Project managers will engage the Tribal community throughout the design development, resulting in a tribal community recommendation to Tribal Council.</t>
  </si>
  <si>
    <t>1033 Old Blyn Hwy, Sequim, WA 98382</t>
  </si>
  <si>
    <t>Joyce L Sobel Family Resource Center</t>
  </si>
  <si>
    <t>T2: To install a 11.2 kW DC / 10.2 kW AC expansion solar array connected to an existing solar array and a 7.68 kW / 21 kWh battery energy storage system at the Joyce L. Sobel Family Resource Center in Friday Harbor. These systems will enable continuous access to social services for vulnerable populations during emergencies.</t>
  </si>
  <si>
    <t>476 Market St, Friday Harbor, WA, 98250</t>
  </si>
  <si>
    <t>King County Facilities Management</t>
  </si>
  <si>
    <t>To install 500 kW battery energy system (1,080 kWh-AC) and 286 kW DC (164 kW AC) solar array to provide power to support critical needs for the community in the event of a power outage</t>
  </si>
  <si>
    <t>3511 NE 2nd St, Renton, WA, 98056</t>
  </si>
  <si>
    <t>Kitsap County of Emergency Management</t>
  </si>
  <si>
    <t>T1: Planning – This project will create a feasibility study and conduct community engagement for a solar plus storage system for Kitsap County Department of Emergency Management. Activities include stakeholder workshop, microgrid concept development, financial analysis, and final report and presentation</t>
  </si>
  <si>
    <t>8900 Imperial Way SW, Bremerton, WA, 98312</t>
  </si>
  <si>
    <t>Kittitas County Fire District 1</t>
  </si>
  <si>
    <t xml:space="preserve">T2: To install a 9.6 kW DC / 7.2 kW AC solar array and a 3.8 kW / 10.1 kWh battery energy storage system at the Kittitas County Fire Station 1-3 in Cle Elum for heat, light, and door operation during power outages.  </t>
  </si>
  <si>
    <t>152 Clubhouse Dr, Cle Elum, WA, 98922</t>
  </si>
  <si>
    <t xml:space="preserve">T1: Planning and predevelopment grant for feasibility assessment for the La Conner School District. Complete Community outreach and engagement to identify community needs and preferences for backup power provided by solar and battery energy storage. A final feasibility design study and report will be produced which will include roof layout and structural design, informed by findings and input from community stakeholders. </t>
  </si>
  <si>
    <t>305 N Sixth Street, La Conner, WA 98257</t>
  </si>
  <si>
    <t>Langley United Methodist Church</t>
  </si>
  <si>
    <t>T1: Planning and feasibility - Langley United Methodist Church to study the technical viability of solar plus storage for LUMC’s building that will achieve maximum grid resiliency and enable the church to expand its services to the community during an emergency.</t>
  </si>
  <si>
    <t>301 Anthes Ave, Langley, WA, 98260</t>
  </si>
  <si>
    <t>Lighthouse Mission Ministries</t>
  </si>
  <si>
    <t>T2: To install a 115 kW DC / 100 kW AC solar array and a 125 kW / 512 kWh battery energy storage system at the Lighthouse Mission Ministries homeless service center and shelter to provide power in the event of a power outage.</t>
  </si>
  <si>
    <t>1312 F St., Bellingham, WA, 98225</t>
  </si>
  <si>
    <t xml:space="preserve">T1: Planning and feasibility study – Lower Elwha Klallam Tribe will partner with a consultant/firm to identify appropriate sites, conduct a feasibility study and determine next steps in the development of solar paired with battery storage. </t>
  </si>
  <si>
    <t>2851 Lower Elwha Rd, Port Angeles, WA 98363</t>
  </si>
  <si>
    <t>Makah Indian Tribe</t>
  </si>
  <si>
    <t>This project will install a 477 kW DC solar array and a 1.31 BESS. The goal of the project is to establish a resiliency hub in the Sail River Heights neighborhood at the Makah Early Childhood Education Center.</t>
  </si>
  <si>
    <t>100 Resort Rd, Neah Bay, WA 98357</t>
  </si>
  <si>
    <t>Marrowstone Island Foundation</t>
  </si>
  <si>
    <t>To install a 23.1 kW DC solar array and a 46 kW / 54 kWh battery energy storage system at East Jefferson Fire and Rescue Station 5 to provide power for emergency services during power outages or natural disasters.</t>
  </si>
  <si>
    <t>6633 Flagler Rd., Nordland, WA, 98358</t>
  </si>
  <si>
    <t>Mullis Community Senior Center</t>
  </si>
  <si>
    <t>T2: To install a 7.68 kW / 20.1 kWh battery energy storage system connected to an existing solar array at the Mullis Community Senior Center in Friday Harbor to provide a warming shelter and continuous services to seniors, disabled adults, caregivers and the wider community during power outages.</t>
  </si>
  <si>
    <t>589 Nash Street, Friday Harbor, WA, 98250</t>
  </si>
  <si>
    <t>This project will analyze and design a solar and battery storage system at a museum in Seattle’s Ballard neighborhood. The museum aims to be a community power hub for vulnerable community members in the case of an electrical outage.</t>
  </si>
  <si>
    <t>2655 NW Market St., Seattle, WA, 98107</t>
  </si>
  <si>
    <t>This project will conduct a site assessment and feasibility report of a solar plus storage system for a community development and housing area on the Nisqually reservation. The project will assess tribal housing units, a health clinic and elders’ center, a facilities building, the wastewater plant and a retail complex.</t>
  </si>
  <si>
    <t>North Mason Regional Fire Authority</t>
  </si>
  <si>
    <t>To install 125 kW battery energy system (440 kWh-AC) and 129.48 kW DC (100 kW AC) solar array to provide power to support critical needs for the community in the event of a power outage.</t>
  </si>
  <si>
    <t>490 NE Old Belfair Highway, Belfair, WA, 98528</t>
  </si>
  <si>
    <t>North Olympic Library System</t>
  </si>
  <si>
    <t>This project will install a 50 kW DC solar system and a 10 kW / 80 kWh battery energy storage system at a library in Sequim for community resilience in case of a power outage. The system will allow the library to provide uninterrupted service for up to 8 hours, including operating as a shelter from heat cold or poor air quality. The library will also provide free wifi, computer access and device charging.</t>
  </si>
  <si>
    <t>630 North Sequim Avenue, Sequim, WA, 98382</t>
  </si>
  <si>
    <t>Northwest Indian College (NWIC)</t>
  </si>
  <si>
    <t>To install multiple solar arrays totaling 307.5 kW DC / 270 kW and a 786 kW / 1728 kWh battery energy storage system at 5 buildings on the Northwest Indian College campus in Bellingham to avoid interruption of classes during power outages.</t>
  </si>
  <si>
    <t>2522 Kwina Rd, Bellingham, WA, 98226</t>
  </si>
  <si>
    <t>NW School of Wooden Boatbuilding</t>
  </si>
  <si>
    <t>T2: To install a 40.5 kW DC solar system and a 92 kW / 108 kWh battery energy storage system at the Northwest School of Wooden Boatbuilding in Port Hadlock to enable communications and logistical support during an emergency.</t>
  </si>
  <si>
    <t>42 N Water Street, Port Hadlock, WA, 98339</t>
  </si>
  <si>
    <t>Oak Harbor Public Schools- Broadview Elementary</t>
  </si>
  <si>
    <t>This project will install a 95 kW DC / 75 kW AC solar system and a 250 kW / 1,029 kWh battery energy storage system at Broadview elementary school in Oak Harbor. The system will provide continuous power to the school and community as the school experiences frequent outages.</t>
  </si>
  <si>
    <t>473 SW Fairhaven Dr, Oak Harbor, WA, 98277</t>
  </si>
  <si>
    <t>Oak Harbor Public Schools- Hillcrest Elementary</t>
  </si>
  <si>
    <t>This project will install a 92 kW DC / 75 kW AC solar system and a 250 kW / 1,029 kWh battery energy storage system at Hillcrest elementary school in Oak Harbor. The system will provide continuous power to the school and community as the school experiences frequent outages.</t>
  </si>
  <si>
    <t>1500 NW 2nd Ave, Oak Harbor, WA, 98277</t>
  </si>
  <si>
    <t>Ocosta School District</t>
  </si>
  <si>
    <t>This project will purchase and install a solar 58.3 kW DC / 48.1 kW AC photovoltaic array and 12kW / 91.2 KWH battery energy storage system (BESS) at the Ocosta Elementary Tsunami Evacuation Tower to provide power to support critical needs for the community in the event of a power outage.</t>
  </si>
  <si>
    <t>2580 S Montesano St, Westport, WA, 98595</t>
  </si>
  <si>
    <t>Orcas Center</t>
  </si>
  <si>
    <t>To install a 130.68 kW DC / 100 kW AC solar array and a 250 kW / 1100 kWh battery energy storage system at the Orcas Center in Eastsound to provide power during emergencies and power outages.</t>
  </si>
  <si>
    <t>917 Mt. Baker Road, Eastsound, WA, 98245</t>
  </si>
  <si>
    <t>Pacific Rim Institute for Environmental Stewardship</t>
  </si>
  <si>
    <t>T1: Planning and feasibility - The primary objective is to increase community resilience in the Coupeville area during an electrical outage event. Secondary objectives of increasing the solar energy captured at PRI and providing an opportunity for peak load management will also be considered during the design phase.</t>
  </si>
  <si>
    <t>180 Parker Road, Coupeville, WA, 98239</t>
  </si>
  <si>
    <t>Peace Health</t>
  </si>
  <si>
    <t>Solar plus Storage T1: Planning and Feasibility. Peace Health St. Joseph Medical Center Center is located in Bellingham, WA, serving the greater Whatcom County region. The medical center will use funding from this grant to conduct a feasibility assessment for a solar PV plus BESS microgrid on the hospital campus. This feasibility assessment will be used to move to the construction process and apply to future construction grants to fund and build the proposed project.</t>
  </si>
  <si>
    <t>2901 Squalicum Pkwy, Bellingham, WA, 98225</t>
  </si>
  <si>
    <t>Peace Health - Soutwest Medical Center</t>
  </si>
  <si>
    <t>T1: Planning and Feasibility - Peace Health Southwest Medical Center is located in Vancouver, WA, serving the Clark County and surrounding communities. The medical center will use funding from this grant to conduct a feasibility assessment for a solar PV plus BESS microgrid on the hospital campus. This feasibility assessment will be used to move to the construction process and apply to future construction grants to fund and build the proposed project.</t>
  </si>
  <si>
    <t>400 NE Mother Joseph Pl, Vancouver, WA, 98664</t>
  </si>
  <si>
    <t>Peace Health Peace Island</t>
  </si>
  <si>
    <t>T1: Planning and Feasibility - Peace Health Peace Island is located in Friday Harbor, WA, serving the San Juan Islands. The medical center will use funding from this grant to conduct a feasibility assessment for a solar PV plus BESS microgrid on the hospital campus. This feasibility assessment will be used to move to the construction process and apply to future construction grants to fund and build the proposed project.</t>
  </si>
  <si>
    <t>1117 Spring Street, Friday Harbor, WA, 98250</t>
  </si>
  <si>
    <t>Peace Health St John</t>
  </si>
  <si>
    <t>T1: Planning and Feasibility - Peace Health St. John is located in Longview, WA, serving the greater Cowlitz County region. The medical center will use funding from this grant to conduct a feasibility assessment for a solar PV plus BESS microgrid on the hospital campus. This feasibility assessment will be used to move to the construction process and apply to future construction grants to fund and build the proposed project.</t>
  </si>
  <si>
    <t>1516 Delaware Street, Longview, WA, 98632</t>
  </si>
  <si>
    <t>Peace Health United General</t>
  </si>
  <si>
    <t>T1: Planning and Feasibility - Peace Health United General is located in Sedro-Woolley, WA, serving the Skagit County Public Hospital District 304. The medical center will use funding from this grant to conduct a feasibility assessment for a solar PV plus BESS microgrid on the hospital campus. This feasibility assessment will be used to move to the construction process and apply to future construction grants to fund and build the proposed project.</t>
  </si>
  <si>
    <t>2000 Hospital Drive, Sedro-Woolley, WA, 98284</t>
  </si>
  <si>
    <t>Pioneer School District 402</t>
  </si>
  <si>
    <t>This project will install a 135 kW DC / 100 kW AC solar system and a 125 kW / 220 kWh battery energy storage system at an elementary and middle school in Shelton. The system will allow the schools to avoid short-term power interruptions and provide long-term backup for essential services like kitchen power.</t>
  </si>
  <si>
    <t>50 E Spencer Lake Rd., Shelton, WA, 98584</t>
  </si>
  <si>
    <t>T1: Feasibility and Planning – Cascadia Renewables will assist Port of Bellingham in the design and feasibility study for future PV and BESS installation at the International Business Building (ITB).</t>
  </si>
  <si>
    <t>3888 Sound Way, Bellingham, WA, 98226</t>
  </si>
  <si>
    <t>Port of Camas Washougal</t>
  </si>
  <si>
    <t>T2: Installation: To install a 22.4 kW DC / 22.8 kW AC solar array and a 6.7 kW / 18 kWh battery energy storage system at Port of Camas Washougal’s Administrative Building to power servers, lighting and additional power needs in the event of a power outage.</t>
  </si>
  <si>
    <t>24 South "A" Street, Washougal, WA, 98671</t>
  </si>
  <si>
    <t>T2: Installation: To install two solar arrays totaling 52.8 kW DC / 42.9 kW AC and two battery energy storage systems totaling 15.36 kW / 40.32 kWh at two buildings at the Grove Field airport. These systems will power runway lights, the airport beacon, bathrooms, the fueling system, property gate and additional power needs of emergency response personnel during power outages.</t>
  </si>
  <si>
    <t>623 NE 267th St., Camas, WA, 98607</t>
  </si>
  <si>
    <t>Rainier Union Chapel</t>
  </si>
  <si>
    <t>This project will conduct a feasibility study for a solar plus storage system at a chapel in the city of Rainier. The study will investigate readiness, costs, capacity, community benefit, and technical design options.</t>
  </si>
  <si>
    <t>206 Thurston Co Rails-To-Trails, Rainier, WA, 98576</t>
  </si>
  <si>
    <t>Republic School District #309</t>
  </si>
  <si>
    <t>This project will plan and predevelop a solar plus storage system for school buildings in Republic. The planning will investigate the feasibility of utilizing the system for grid services and will assess supporting community needs during power outages.</t>
  </si>
  <si>
    <t>30306 State Rte 20, Republic, WA, 99166</t>
  </si>
  <si>
    <t>San Juan County Public Hospital District No. 1</t>
  </si>
  <si>
    <t>T1: Planning and pre-development -   San Juan County Public Hospital District 1 Solar Feasibility Project to assess the feasibility of a single node (behind the meter) microgrid project at the San Juan Island EMS and Village at the Harbor.</t>
  </si>
  <si>
    <t>Multiple, Friday Harbor, WA, 98250</t>
  </si>
  <si>
    <t>1079 Spring Street, Friday Harbor, WA, 98250</t>
  </si>
  <si>
    <t>543 Spring Street, Friday Harbor, WA, 98250</t>
  </si>
  <si>
    <t>Seattle Housing Authority</t>
  </si>
  <si>
    <t xml:space="preserve">T1: Planning and Predevelopment grant to implement community engagement activities for resident feedback on power outages, conduct feasibility studies, and create a site identification decision-making tool for SHA’s portfolio of multi-family housing. </t>
  </si>
  <si>
    <t>800 Martin Luther King Jr Way S, Seattle, WA, 98109</t>
  </si>
  <si>
    <t>Seattle Parks Foundation</t>
  </si>
  <si>
    <t>T1: Planning and predevelopment -– This project will choose a site and develop a design for solar system  through an educational program for youth and adults in the Duwamish Valley, culminating in a solar project proposal and presentation. The Duwamish Valley Sustainability Association will host 3 educational modules and twice-monthly meetings with community members and electrical professionals</t>
  </si>
  <si>
    <t>8604 8th Ave S, Seattle, WA, 98108</t>
  </si>
  <si>
    <t>9201 10th Ave S. Suite 6, Seattle, WA, 98108</t>
  </si>
  <si>
    <t>723 S Concord St, Seattle, WA, 98108</t>
  </si>
  <si>
    <t>Skookum Educational Programs</t>
  </si>
  <si>
    <t>T2: To install a 137.2 kW DC / 100 kW AC solar array and a 125 kW / 440 kWh battery energy storage system at Skookum Educational Program’s Bremerton headquarters to provide continuous operations and shelter for the community during a power outage or natural disaster.</t>
  </si>
  <si>
    <t>4525 Auto Center Way, Bremerton, WA, 98312</t>
  </si>
  <si>
    <t>Sno-Valley Senior Citizens</t>
  </si>
  <si>
    <t>T1: Planning and feasibility:  Sno Valley Senior Citizens Solar Resilience Project will identify the best site(s) within SVSC’s facilities, complete community outreach and identify community needs and preferences for solar and battery storage. Project final product will include feasibility study, including cost estimates, specifications and other design work.</t>
  </si>
  <si>
    <t>4610 Stephens Ave., Carnation, WA, 98014</t>
  </si>
  <si>
    <t>South Whidbey Good Cheer</t>
  </si>
  <si>
    <t>T1: Planning and Feasibility Study - Good Cheer Food Bank - The primary objective is to increase Good Cheer’s resilience during an outage event. Secondary objectives are to provide a flexible and maintainable process for managing operation of the backup power system over multiple different scenarios of outage impact and duration, and to enhance the public understanding of battery stored energy systems.</t>
  </si>
  <si>
    <t>2812 Grimm Rd, Clinton, WA, 98236</t>
  </si>
  <si>
    <t>South Whidbey Parks and Rec District</t>
  </si>
  <si>
    <t>T1: Planning and Design – South Whidbey Parks and Recreation District will use this grant to complete designs for future installation of photovoltaic (PV) array(s), PV system infrastructure, battery storage system, and other resilient power system components at the South Whidbey Aquatic Recreation Center, a building planned for South Whidbey Community Park on South Whidbey Parks District property. The project includes community input at various stages of design development and project managers will regularly provide updates and seek direction from the project steering committee.</t>
  </si>
  <si>
    <t>5475 Maxwelton Road, Langley, WA, 98260</t>
  </si>
  <si>
    <t>Tacoma Power</t>
  </si>
  <si>
    <t>This project will examine the feasibility of adding battery storage to existing solar installations funded by Tacoma Power’s Evergreen Options program. This project will identify barriers, assess customer interest, and determine benefits.</t>
  </si>
  <si>
    <t>Multiple, Tacoma, WA, 98402</t>
  </si>
  <si>
    <t xml:space="preserve">Track 1: Planning and feasibility – Tacoma Power Campus Solar project is located in Tacoma, WA near the interchange of I5 and Highway 16 in Census Tract 626. This project will fund a feasibility study and designs for both solar and battery additions to Tacoma Power’s fleet garage. </t>
  </si>
  <si>
    <t>3821 East Arlington Dr., Tacoma, WA, 98404</t>
  </si>
  <si>
    <t>1937 S. G Street, Tacoma, WA, 98402</t>
  </si>
  <si>
    <t>1211 South I Street, Tacoma, WA, 98405</t>
  </si>
  <si>
    <t>3821 East Arlington Dr, Tacoma, WA, 98404</t>
  </si>
  <si>
    <t>9516 Waller Road East, Tacoma, WA, 98446</t>
  </si>
  <si>
    <t>602 N Sprague St., Tacoma, WA, 98403</t>
  </si>
  <si>
    <t>Tacoma Public Library</t>
  </si>
  <si>
    <t>Track 1: Planning and feasibility – The Tacoma Public Library Main Branch project is located in Tacoma, WA at 1102 Tacoma Ave S. This project will perform a solar PV plus storage microgrid feasibility analysis that will start by establishing a baseline facility purpose during power out events, including: the role in serving the community during a power out event, optimizing the facilities ability to provide critical services, and improving how staff and public resiliency is best served during and after the event occurs.</t>
  </si>
  <si>
    <t>1102 Tacome Ave. S, Tacoma, WA, 98402</t>
  </si>
  <si>
    <t>The City of Yelm</t>
  </si>
  <si>
    <t>T2: To install a 37.5 kW DC / 43.2 kW AC solar array and a 125 kW / 220 kWh battery energy storage system at the Yelm Community Center to provide power for heating and cooling during extreme weather events and power outages.</t>
  </si>
  <si>
    <t>301 2nd St SE, Yelm, WA, 98597</t>
  </si>
  <si>
    <t>The Island Church of Whidbey</t>
  </si>
  <si>
    <t>T1: Planning and feasibility - Study the technical viability of solar plus storage for Island Church’s building that will achieve maximum grid resiliency and enable the church to expand its services to the community during an emergency.</t>
  </si>
  <si>
    <t>503 Cascade Ave, Langley, WA, 98260</t>
  </si>
  <si>
    <t>The Mountaineers</t>
  </si>
  <si>
    <t>T2: To install a 20 kW / 81 kWh battery energy storage system connected to an existing 30.03 kW DC solar array in order to power the Mountaineers Tacoma Program Center in the event of a power outage or other emergency.</t>
  </si>
  <si>
    <t>2302 N. 30th St., Tacoma, WA, 98403</t>
  </si>
  <si>
    <t xml:space="preserve">The Suquamish Tribe of the Port Madison Reservation </t>
  </si>
  <si>
    <t>T1: Planning and feasibility: Community building, House of Awakening Culture (HOAC) building structural, electrical and safety analysis, site design and resilient Suquamish community plan.</t>
  </si>
  <si>
    <t xml:space="preserve">T1: Planning and feasibility: Community building structural, electrical and safety analysis, site design and resilient Suquamish community plan. </t>
  </si>
  <si>
    <t>T1: Planning and predevelopment grant for feasibility assessment of the Town of La Conner Fire Department - Station 1. Complete community outreach and engagement to identify community needs and preferences for backup power provided by solar and battery energy storage. A final feasibility design study and report will be produced, informed by findings and input from community stakeholders.</t>
  </si>
  <si>
    <t>12142 Chilberg Rd, La Conner, WA, 98257</t>
  </si>
  <si>
    <t>Town of Washtucna</t>
  </si>
  <si>
    <t>To install 250 kW battery energy system (660 kWh) and 108.64 kW DC (100 kW AC) solar array to provide power to support critical needs in the event of a power outage.</t>
  </si>
  <si>
    <t>165 N Columbia River Ln, Washtucna, WA, 99371</t>
  </si>
  <si>
    <t>Tri-State Memorial Hospital</t>
  </si>
  <si>
    <t>To install a 108.64 kW DC (100 kW AC) solar system and a 250 kW (660 kWh) battery energy system at the Tri-State Memorial Hospital, Medical Office Building (MOB), to enhance grid resiliency and serve as a location that could be used by the public for sheltering during an emergency.</t>
  </si>
  <si>
    <t>1119 Highland Ave, Clarkston, WA, 99403</t>
  </si>
  <si>
    <t>Tulalip Tribes of Washington</t>
  </si>
  <si>
    <t>T2: To install a 38.48 kW DC / 33.6 kW AC solar array and a 50 kW / 135 kWh battery energy storage system at the Village of Hope community building to provide heat, cooking facilities and device charging to vulnerable Tulalip tribal member residents in the event of a power outage.</t>
  </si>
  <si>
    <t>6406 Marine Dr, Tulalip, WA 98271</t>
  </si>
  <si>
    <t>Twin Sisters Market</t>
  </si>
  <si>
    <t>T2: To install a 2 kW DC solar system and a 2 kW / 10 kWh battery energy storage system on the Twin Sisters Market farmers market truck to power a cooler, chest freezer and electronics charging station serving vulnerable populations in Whatcom County.</t>
  </si>
  <si>
    <t>3811 Hatley Rd, Everson, WA 98247</t>
  </si>
  <si>
    <t>Twisp Valley Grange #482</t>
  </si>
  <si>
    <t>Track 1: Planning and feasibility –  The “Twisp Valley Grange as a Resilient
Emergency Hub in the Methow Valley project” is located at 344 W 2nd Ave in Twisp, WA. This project will fund community engagement to best determine emergency needs and to develop a technical feasibility and system design. With a solar + storage system, the Grange will be a resilient community hub during all power outages.</t>
  </si>
  <si>
    <t>344 W 2nd Ave, Twisp, WA, 98856</t>
  </si>
  <si>
    <t>Union Gap School District</t>
  </si>
  <si>
    <t>To install 307 kWh battery energy system and 157.7 kW DC (120 kW AC) solar array to provide power to support critical needs in the event of a power outage.</t>
  </si>
  <si>
    <t>3201 4th St, Union Gap, WA, 98903</t>
  </si>
  <si>
    <t>United Church of Ferndale</t>
  </si>
  <si>
    <t>T1: Planning and Feasibility - The United Church of Ferndale with support from Cascadia Renewables will use this grant to assess the feasibility of a solar plus storage project to prepare for future Commerce construction funding grant requests. Project phases include data collection, iterative technical design and development of a feasibility report.</t>
  </si>
  <si>
    <t>2034 Washington Street, Ferndale, WA, 98248</t>
  </si>
  <si>
    <t>University of Washington Tacoma</t>
  </si>
  <si>
    <t xml:space="preserve">Track 1: Planning and feasibility - The University of Washington Tacoma YMCA Student Center is located at 1710 Market St in Tacoma, WA. This project will perform a solar PV plus storage microgrid feasibility analysis that will start by establishing a baseline facility purpose during power out events. A technical analysis will be used to establish parameters and design specifications essential for the future construction of a solar plus storage microgrid. A full set of project specifications, block diagrams, and baseline preliminary drawings will be produced at the end of the project. </t>
  </si>
  <si>
    <t>1710 Market St., Tacoma, WA, 98402</t>
  </si>
  <si>
    <t>Valley Heart Assembly of God</t>
  </si>
  <si>
    <t>T1: Planning and feasibility - project system design, load analysis/calculation, energy storage system (ESS) design and all project deliverables necessary for Valley Heart Assembly of Good to develop an RFP that contractors can quickly understand and engage on for further development of solar and battery installation</t>
  </si>
  <si>
    <t>11318 Vail Cut Off Rd SE, Rainier, WA, 98576</t>
  </si>
  <si>
    <t>Valley Medical Center</t>
  </si>
  <si>
    <t>Track 1: Planning and feasibility – The University of Washington Valley Medical Center is located at 400 S 43rd St in Renton, WA. This project will fund a solar plus storage microgrid feasibility analysis that will start by establishing a baseline facility purpose during power out events. A technical analysis will be used to establish parameters and design specifications essential for the future construction of a solar plus storage microgrid. A full set of project specifications, block diagrams, and baseline preliminary drawings will be produced at the end of the project.</t>
  </si>
  <si>
    <t>400 S. 43rd St., Renton, WA, 98055</t>
  </si>
  <si>
    <t>Vashon United Methodist Church</t>
  </si>
  <si>
    <t>T2: To install a 30 kW DC / 22.8 kW AC solar array and a 36 kW / 81 kWh battery energy storage system in order to power Vashon Methodist United Church and provide services to vulnerable populations in the event of a power outage.</t>
  </si>
  <si>
    <t>17928 Vashon Hwy, Vashon, WA, 98070</t>
  </si>
  <si>
    <t>Washington State Department of Corrections</t>
  </si>
  <si>
    <t>T1: Planning and feasibility – WA DOC will use grant funding to complete the Coyote Ridge Solar Feasibility Project. The feasibility study will include analysis of a solar and battery system to interconnect with the corrections campus electrical distribution and back-up generators to form an island-able microgrid. The feasibility study will include optimal solar location and ability to interconnect with Franklin PUD system. The system will provide power for on-going campus operations during natural hazards that cut lifelines and energy supply during a long duration event that exceeds on-site fuel supplies. The project will also provide the campus with reduced electricity costs during normal operations.</t>
  </si>
  <si>
    <t>1301 N. Ephrata Ave., Connell, WA, 99326</t>
  </si>
  <si>
    <t>Track 1: Planning and Feasibility – Washington State University Student Recreation Center is located at 1105 NE North Fairway Rd. in Pullman, WA.  WSU will use funding to complete a feasibility assessment for PV solar array and battery energy storage system to offset a portion of their existing electrical costs as well as reducing the facilities carbon footprint.  Additionally, WSU will use this project to increase their resiliency in times of prolonged power outages as the SRC facility is a gathering place for the staff, students and community.</t>
  </si>
  <si>
    <t>1105 NE North Fairway Rd., Pullman, WA, 99163</t>
  </si>
  <si>
    <t>Willapa Community Development Association</t>
  </si>
  <si>
    <t>Track 1: Planning and feasibility – American Legion Veteran Housing and Resource Center Solar Resilience Project. This project will complete a feasibility study, including cost estimates, specifications, or other design work and identify project siting within WCDA’s facilities. Community outreach to identify community needs and preferences for backup power.</t>
  </si>
  <si>
    <t>221 Duryea Street, Raymond, WA, 98577</t>
  </si>
  <si>
    <t>YMCA of Grays Harbor</t>
  </si>
  <si>
    <t>To install 345 kWh battery energy system and 100 kW ac solar array to provide power to support critical needs in the event of a power outage.</t>
  </si>
  <si>
    <t>2500 Simpson Avenue, Hoquiam, WA, 98550</t>
  </si>
  <si>
    <t xml:space="preserve">provide solar and battery storage community solar projects for public assistance organizations serving low-income communities. </t>
  </si>
  <si>
    <t>To install 750 kW (1320 kWh) battery energy system and 121 kW dc solar array to provide power to support critical needs in the event of a power outage.</t>
  </si>
  <si>
    <t>101 E Market Street, Aberdeen, WA, 98520</t>
  </si>
  <si>
    <t>H08</t>
  </si>
  <si>
    <t>26C Climate Commitment Account 2023-25 Community Solar</t>
  </si>
  <si>
    <t>Family Health Centers</t>
  </si>
  <si>
    <t>To install a 99 kW DC / 100 kW AC solar array and a 160 kW / 312 kWh battery energy storage system at Family Health Center’s medical clinic in Omak to serve vulnerable populations and individuals impacted by poverty, chronic disease and environmental health disparities during power outages.</t>
  </si>
  <si>
    <t>1003 Koala Dr, Omak, WA, 98841</t>
  </si>
  <si>
    <t>36.5kW AC rooftop solar at the headquarters for Make a Difference Foundation</t>
  </si>
  <si>
    <t>730 S. Fawcett, Tacoma, WA, 98402</t>
  </si>
  <si>
    <t>Martin Luther King Jr. Family Outreach Center</t>
  </si>
  <si>
    <t>To install a 115.2 kW DC / 100 kW AC solar array and a 500 kW / 1100 kWh battery energy storage system at the Martin Luther King Jr. Family Outreach Center in Spokane to provide power during power outages for the community including vulnerable populations.</t>
  </si>
  <si>
    <t>500 S Stone Ave, Spokane, WA, 99202</t>
  </si>
  <si>
    <t>Port Angeles Food Bank</t>
  </si>
  <si>
    <t>99.62kW AC solar arry on the Port Angeles Food Bank.</t>
  </si>
  <si>
    <t>632 N. Oakridge Dr., Port Angeles, WA, 98362</t>
  </si>
  <si>
    <t>Sea-Mar Community Health Center</t>
  </si>
  <si>
    <t>Pilot program for Agricultural Worker Housing in the Yakima Valley.  Target solar for min. 26 farmworker homes.</t>
  </si>
  <si>
    <t>Residences in Lower Yakima Valley, WA</t>
  </si>
  <si>
    <t>Planning study for solar for a 48 unit apartment community.</t>
  </si>
  <si>
    <t>1203 W. Fifth Ave., Spokane, WA, 99204</t>
  </si>
  <si>
    <t>Planning for subscriber style solar installation at a 10 unit apartment community.</t>
  </si>
  <si>
    <t>2715 E. Pacific, Spokane, WA, 99204</t>
  </si>
  <si>
    <t xml:space="preserve">Enhancing its building with solar photovoltaics (PV) and a battery energy storage system (BESS) to strengthen community resilience, ensure food security, lower energy costs, and reduce GHG emissions. This project will transform Good Cheer into a community resiliency hub during emergencies, minimize food spoilage, improve service to constituents, and decrease fossil fuel and generator emissions. </t>
  </si>
  <si>
    <t>2812 Grimm Rd, Langley, WA, 98260</t>
  </si>
  <si>
    <t>The Port of Tacoma</t>
  </si>
  <si>
    <t>450kW of solar capacity and 90kW battery backup installed across two new buildings.</t>
  </si>
  <si>
    <t>1206 East D Street, Tacoma, WA, 98421</t>
  </si>
  <si>
    <t>Electric Vehicle Charging Program</t>
  </si>
  <si>
    <t>Provides grants to communities to install electric vehicle charging ports and stub-outs.</t>
  </si>
  <si>
    <t>https://waevcharging.org/</t>
  </si>
  <si>
    <t>Avista Corporation</t>
  </si>
  <si>
    <t>To install 2-20 EV charging ports and up to 3 stub-outs per site.</t>
  </si>
  <si>
    <t>2420 GRIMES WAY, PULLMAN, WA, 99164</t>
  </si>
  <si>
    <t>H09</t>
  </si>
  <si>
    <t>26C Climate Commitment Account 2023-25 Community EV Charging</t>
  </si>
  <si>
    <t>404 10TH STREET, NORTHPORT, WA, 99157</t>
  </si>
  <si>
    <t>124 EAST SINTO AVENUE, SPOKANE, WA, 99258</t>
  </si>
  <si>
    <t>1004 NORTH RUBY STREET, SPOKANE, WA, 99258</t>
  </si>
  <si>
    <t>503 EAST SHARP AVENUE, SPOKANE, WA, 99258</t>
  </si>
  <si>
    <t>621 EAST CATALDO, SPOKANE, WA, 99258</t>
  </si>
  <si>
    <t>817 EAST BOONE AVENUE, SPOKANE, WA, 99259</t>
  </si>
  <si>
    <t>300 WEST HAWTHORNE ROAD, SPOKANE, WA, 99251</t>
  </si>
  <si>
    <t>4202 SOUTH REGAL STREET, SPOKANE, WA, 99223</t>
  </si>
  <si>
    <t>105 WEST 11TH AVENUE, KETTLE FALLS, WA, 99141</t>
  </si>
  <si>
    <t>3020 EAST 37TH AVENUE, SPOKANE, WA, 99223</t>
  </si>
  <si>
    <t>1622 EAST WELLESLEY AVENUE, SPOKANE, WA, 99207</t>
  </si>
  <si>
    <t>4327 ASH STREET, SPOKANE, WA, 99205</t>
  </si>
  <si>
    <t>401 EAST 33RD AVENUE, SPOKANE, WA, 99203</t>
  </si>
  <si>
    <t>2701 NORTH PERRY STREET, SPOKANE, WA, 99207</t>
  </si>
  <si>
    <t>Benaroya Hall</t>
  </si>
  <si>
    <t>200 UNIVERSITY STREET, SEATTLE, WA, 98101</t>
  </si>
  <si>
    <t>Catholic Charities Of The Dioces Of Yakima</t>
  </si>
  <si>
    <t>5201 TIETON DRIVE, YAKIMA, WA, 98908</t>
  </si>
  <si>
    <t>145 SOUTH WORTHEN STREET, WENATCHEE, WA, 98801</t>
  </si>
  <si>
    <t>139 SOUTH WORTHEN STREET, WENATCHEE, WA, 98801</t>
  </si>
  <si>
    <t>408 NORTH 4TH STREET, YAKIMA, WA, 98901</t>
  </si>
  <si>
    <t>City Of Bainbridge Island</t>
  </si>
  <si>
    <t>280 MADISON AVENUE NORTH, BAINBRIDGE ISLAND, WA, 98110</t>
  </si>
  <si>
    <t>8804 MADISON AVENUE NORTH, BAINBRIDGE ISLAND, WA, 98110</t>
  </si>
  <si>
    <t xml:space="preserve">City Of Fife </t>
  </si>
  <si>
    <t>5411 23RD STREET EAST BLDG A, FIFE, WA, 98424</t>
  </si>
  <si>
    <t xml:space="preserve">City Of Gig Harbor </t>
  </si>
  <si>
    <t>PUBLIC WORKS OPERATIONS CENTER 5118 89TH STREET, GIG HARBOR, WA, 98335</t>
  </si>
  <si>
    <t>CIVIC CENTER 3510 GRANDVIEW STREET, GIG HARBOR, WA, 98336</t>
  </si>
  <si>
    <t>City Of Kirkland</t>
  </si>
  <si>
    <t>11750 NORTHEAST 118TH STREET, KIRKLAND, WA, 98034</t>
  </si>
  <si>
    <t>915 8TH STREET, KIRKLAND, WA, 98033</t>
  </si>
  <si>
    <t>12006 120TH PLACE NORTHEAST, KIRKLAND, WA, 98034</t>
  </si>
  <si>
    <t>310 1ST STREET, KIRKLAND, WA, 98033</t>
  </si>
  <si>
    <t>City Of Lake Forest Park</t>
  </si>
  <si>
    <t>19201 BALLINGER WAY NORTHEAST, LAKE FOREST PARK, WA, 98155</t>
  </si>
  <si>
    <t>City Of Longview</t>
  </si>
  <si>
    <t>254 OREGON WAY, LONGVIEW, WA, 98632</t>
  </si>
  <si>
    <t>1525 BROADWAY, LONGVIEW, WA, 98632</t>
  </si>
  <si>
    <t>City Of Lynnwood</t>
  </si>
  <si>
    <t>20525 60TH AVENUE WEST, LYNNWOOD, WA, 98036</t>
  </si>
  <si>
    <t>19100 44TH AVENUE WEST, LYNNWOOD, WA, 98036</t>
  </si>
  <si>
    <t>19321 44TH AVENUE WEST, LYNNWOOD, WA, 98036</t>
  </si>
  <si>
    <t>City Of Mountlake Terrace</t>
  </si>
  <si>
    <t>6204 215TH STREET SOUTHWEST, MOUNTLAKE TERRACE, WA, 98043</t>
  </si>
  <si>
    <t>23204 58TH AVENUE WEST, MOUNTLAKE TERRACE, WA, 98043</t>
  </si>
  <si>
    <t>City Of Mukilteo</t>
  </si>
  <si>
    <t>11930 CYRUS WAY, MUKILTEO, WA, 98275</t>
  </si>
  <si>
    <t>City Of Olympia</t>
  </si>
  <si>
    <t>100 EASTSIDE STREET NORTHEAST, OLYMPIA, WA, 98506</t>
  </si>
  <si>
    <t>330 KENYON STREET NORTHWEST, OLYMPIA, WA, 98502</t>
  </si>
  <si>
    <t>2525 22ND AVENUE SOUTHEAST, OLYMPIA, WA, 98501</t>
  </si>
  <si>
    <t>3525 STOLL ROAD SOUTHEAST, OLYMPIA, WA, 98501</t>
  </si>
  <si>
    <t>1305 FONES ROAD SOUTHEAST, OLYMPIA, WA, 98501</t>
  </si>
  <si>
    <t>City Of Port Angeles</t>
  </si>
  <si>
    <t>1703 SOUTH B STREET, PORT ANGELES, WA, 98362</t>
  </si>
  <si>
    <t>City Of Renton</t>
  </si>
  <si>
    <t>1055 SOUTH GRADY WAY, RENTON, WA, 98057</t>
  </si>
  <si>
    <t>3555 NORTHEAST 2ND STREET, RENTON, WA, 98056</t>
  </si>
  <si>
    <t>City Of Seattle - Seattle Center</t>
  </si>
  <si>
    <t>305 HARRISON STREET, SEATTLE, WA, 98109</t>
  </si>
  <si>
    <t>516 HARRISON STREET, SEATTLE, WA, 98109</t>
  </si>
  <si>
    <t>622 3RD AVENUE NORTH, SEATTLE, WA, 98109</t>
  </si>
  <si>
    <t>City Of Seattle Finance And Admin Services Dept</t>
  </si>
  <si>
    <t>2203 AIRPORT WAY SOUTH - BLDG B, SEATTLE, WA, 98134</t>
  </si>
  <si>
    <t>2203 AIRPORT WAY SOUTH - BLDG C, SEATTLE, WA, 98134</t>
  </si>
  <si>
    <t>610 5TH AVE, SEATTLE, WA, 98104</t>
  </si>
  <si>
    <t>9401 MYERS WAY SOUTH - JOINT TRAINING FACILITY, SEATTLE, WA, 98108</t>
  </si>
  <si>
    <t>City Of Sequim</t>
  </si>
  <si>
    <t>169 WEST SPRUCE STREET, SEQUIM, WA, 98382</t>
  </si>
  <si>
    <t>City Of Sumner</t>
  </si>
  <si>
    <t>14320 29TH STREET EAST, SUMNER, WA, 98390</t>
  </si>
  <si>
    <t>City Of Tumwater</t>
  </si>
  <si>
    <t>555 ISRAEL ROAD SOUTHWEST, TUMWATER, WA, 98501</t>
  </si>
  <si>
    <t>311 ISRAEL ROAD SOUTHWEST, TUMWATER, WA, 98501</t>
  </si>
  <si>
    <t>405 LINWOOD AVENUE, TUMWATER, WA, 98502</t>
  </si>
  <si>
    <t>215 NORTH 2ND AVENUE SOUTHWEST, TUMWATER, WA, 98512</t>
  </si>
  <si>
    <t>City Of Walla Walla</t>
  </si>
  <si>
    <t>55 EAST MOORE STREET, WALLA WALLA, WA, 99362</t>
  </si>
  <si>
    <t>Clean &amp; Prosperous Institute</t>
  </si>
  <si>
    <t>3202 91ST AVE SE, Lake Stevens, WA, 98258</t>
  </si>
  <si>
    <t>42 N WATER ST, Port Hadlock, WA, 98339</t>
  </si>
  <si>
    <t>310 4 CORNERS RD, Port Townsend, WA, 98368</t>
  </si>
  <si>
    <t>1820 JEFFERSON ST, Port Townsend, WA, 98368</t>
  </si>
  <si>
    <t>615 SHERIDAN ST, Port Townsend, WA, 98368</t>
  </si>
  <si>
    <t>5617 N. LEVEE ROAD, Fife, WA, 98424</t>
  </si>
  <si>
    <t>101 EAST MARKET STREET, ABERDEEN, WA, 98520</t>
  </si>
  <si>
    <t>Community Colleges Of Spokane</t>
  </si>
  <si>
    <t>1810 NORTH GREENE STREET, SPOKANE, WA, 99217</t>
  </si>
  <si>
    <t>3410 WEST WHISTALKS WAY, SPOKANE, WA, 99224</t>
  </si>
  <si>
    <t>Confederated Tribes And Bands Of The Yakama Nation</t>
  </si>
  <si>
    <t>401 FORT ROAD, TOPPENISH, WA, 98948</t>
  </si>
  <si>
    <t>Confederated Tribes Of The Colville Reservation</t>
  </si>
  <si>
    <t>21 COLVILLE STREET, NESPELEM, WA, 99155</t>
  </si>
  <si>
    <t>729 JACKSON STREET, OMAK, WA, 98841</t>
  </si>
  <si>
    <t>1 COWLITZ WAY, RIDGEFIELD, WA, 98642</t>
  </si>
  <si>
    <t>1055 9TH AVENUE, LONGVIEW, WA, 98632</t>
  </si>
  <si>
    <t>Green River College</t>
  </si>
  <si>
    <t>31813 124TH AVENUE SOUTHEAST, AUBURN, WA, 98092</t>
  </si>
  <si>
    <t>41 SOUTH FORKS AVENUE, FORKS, WA, 98331</t>
  </si>
  <si>
    <t>2269 LOWER HOH ROAD, FORKS, WA, 98331</t>
  </si>
  <si>
    <t xml:space="preserve">Kalispel Tribe Of Indians </t>
  </si>
  <si>
    <t>1981 LECLERC ROAD N, CUSICK, WA, 99119</t>
  </si>
  <si>
    <t>202 SOUTH INDUSTRY DRIVE SUITE A, AIRWAY HEIGHTS, WA, 99001</t>
  </si>
  <si>
    <t>King County</t>
  </si>
  <si>
    <t>6526 ELLIS AVENUE SOUTH, SEATTLE, WA, 98108</t>
  </si>
  <si>
    <t>1200 MONSTER ROAD SOUTHWEST, RENTON, WA, 98057</t>
  </si>
  <si>
    <t>201 SOUTH JACKSON STREET, SEATTLE, WA, 98104</t>
  </si>
  <si>
    <t>415 6TH AVENUE, SEATTLE, WA, 98104</t>
  </si>
  <si>
    <t>322 WEST EWING STREET, SEATTLE, WA, 98103</t>
  </si>
  <si>
    <t>18120 68TH AVENUE NORTHEAST, KENMORE, WA, 98028</t>
  </si>
  <si>
    <t>750 17TH AVENUE NORTHWEST, ISSAQUAH, WA, 98027</t>
  </si>
  <si>
    <t>130 EAST SUNSET WAY, ISSAQUAH, WA, 98027</t>
  </si>
  <si>
    <t>2901 115TH AVENUE NORTHEAST, BELLEVUE, WA, 98004</t>
  </si>
  <si>
    <t>766 BELLEVUE WAY SOUTHEAST, BELLEVUE, WA, 98004</t>
  </si>
  <si>
    <t>2802 148TH AVENUE SOUTHEAST, BELLEVUE, WA, 98007</t>
  </si>
  <si>
    <t>16100 NORTHEAST 8TH STREET, BELLEVUE, WA, 98008</t>
  </si>
  <si>
    <t>11900 SOUTHEAST 8TH STREET, BELLEVUE, WA, 98005</t>
  </si>
  <si>
    <t>5701 LAKEMONT BOULEVARD SOUTHEAST, BELLEVUE, WA, 98006</t>
  </si>
  <si>
    <t>12412 NEWCASTLE WAY, BELLEVUE, WA, 98006</t>
  </si>
  <si>
    <t>1225 112TH AVENUE NORTHEAST, BELLEVUE, WA, 98004</t>
  </si>
  <si>
    <t>450 110TH AVENUE NORTHEAST, BELLEVUE, WA, 98004</t>
  </si>
  <si>
    <t>12200 EAST MARGINAL WAY S, SEATTLE, WA, 98168</t>
  </si>
  <si>
    <t>2255 4TH AVENUE SOUTH, SEATTLE, WA, 98134</t>
  </si>
  <si>
    <t>12400 EAST MARGINAL WAY SOUTH, SEATTLE, WA, 98168</t>
  </si>
  <si>
    <t>3005 NORTHEAST 4TH STREET, RENTON, WA, 98056</t>
  </si>
  <si>
    <t>Lacey Fire District 3</t>
  </si>
  <si>
    <t>1231 FRANZ STREET SOUTHEAST, LACEY, WA, 98503</t>
  </si>
  <si>
    <t>6500 MULLEN ROAD SOUTHEAST, LACEY, WA, 98503</t>
  </si>
  <si>
    <t>8447 STEILACOOM ROAD SOUTHEAST, LACEY, WA, 98513</t>
  </si>
  <si>
    <t>3701 WILLAMETTE, OLYMPIA, WA, 98516</t>
  </si>
  <si>
    <t>8407 STEILACOOM ROAD SOUTHEAST, LACEY, WA, 98513</t>
  </si>
  <si>
    <t>Lake Washington School District</t>
  </si>
  <si>
    <t>15212 NORTHEAST 95TH STREET, REDMOND, WA, 98052</t>
  </si>
  <si>
    <t>Pierce County Planning And Public Works</t>
  </si>
  <si>
    <t>9850 64TH STREET WEST, UNIVERSITY PLACE, WA, 98467</t>
  </si>
  <si>
    <t>4812 196TH STREET EAST, SPANAWAY, WA, 98387</t>
  </si>
  <si>
    <t>9200 122ND STREET EAST, PUYALLUP, WA, 98373</t>
  </si>
  <si>
    <t>Port Of Port Angeles</t>
  </si>
  <si>
    <t>435 MARINE DRIVE, PORT ANGELES, WA, 98362</t>
  </si>
  <si>
    <t>202 NORTH CEDAR STREET, PORT ANGELES, WA, 98362</t>
  </si>
  <si>
    <t>338 WEST FIRST STREET, PORT ANGELES, WA, 98362</t>
  </si>
  <si>
    <t>2220 WEST 18TH STREET, PORT ANGELES, WA, 98363</t>
  </si>
  <si>
    <t>Port Of Vancouver</t>
  </si>
  <si>
    <t>3120 NORTHWEST HARBORSIDE DRIVE, VANCOUVER, WA, 98660</t>
  </si>
  <si>
    <t>3205 NORTHWEST HARBORSIDE DRIVE, VANCOUVER, WA, 98660</t>
  </si>
  <si>
    <t>3203 NORTHWEST HARBORSIDE DRIVE, VANCOUVER, WA, 98660</t>
  </si>
  <si>
    <t>Public Utility District No. 1 Of Douglas County</t>
  </si>
  <si>
    <t>1151 VALLEY MALL PARKWAY, EAST WENATCHEE, WA, 98802</t>
  </si>
  <si>
    <t>Sequim School District</t>
  </si>
  <si>
    <t>911 SOUTH 3RD AVENUE, SEQUIM, WA, 98382</t>
  </si>
  <si>
    <t>Skagit Valley College</t>
  </si>
  <si>
    <t>2405 EAST COLLEGE WAY, MOUNT VERNON, WA, 98273</t>
  </si>
  <si>
    <t>4525 AUTO CENTER WAY, BREMERTON, WA, 98312</t>
  </si>
  <si>
    <t>Snohomish County, Facilities And Fleets</t>
  </si>
  <si>
    <t>3000 ROCKEFELLER AVENUE, EVERETT, WA, 98201</t>
  </si>
  <si>
    <t>14733 83RD AVENUE SOUTHEAST, SNOHOMISH, WA, 98296</t>
  </si>
  <si>
    <t>19700 67TH AVENUE NORTHEAST, ARLINGTON, WA, 98223</t>
  </si>
  <si>
    <t>9571 ETHAN WADE WAY SOUTHEAST, SNOQUALMIE, WA, 98065</t>
  </si>
  <si>
    <t>9575 ETHAN WADE WAY SOUTHEAST, SNOQUALMIE, WA, 98065</t>
  </si>
  <si>
    <t>9450 ETHAN WADY WAY SOUTHEAST, SNOQUALMIE, WA, 98065</t>
  </si>
  <si>
    <t>2011 MOTTMAN ROAD SOUTHWEST, OLYMPIA, WA, 98512</t>
  </si>
  <si>
    <t>Spie</t>
  </si>
  <si>
    <t>1000 20TH STREET, BELLINGHAM, WA, 98225</t>
  </si>
  <si>
    <t xml:space="preserve">Stillaguamish Tribe Of Indians Of Washington </t>
  </si>
  <si>
    <t>3322 236TH STREET NORTHEAST, ARLINGTON, WA, 98223</t>
  </si>
  <si>
    <t>22712 6TH AVENUE NORTHEAST, ARLINGTON, WA, 98223</t>
  </si>
  <si>
    <t>The Seattle Public Library</t>
  </si>
  <si>
    <t>5910 CORSON AVENUE SOUTH, SEATTLE, WA, 98108</t>
  </si>
  <si>
    <t>5283 NORTHEAST TOTTEN ROAD, POULSBO, WA, 98370</t>
  </si>
  <si>
    <t>15915B WA-305, POULSBO, WA, 98370</t>
  </si>
  <si>
    <t>18490 SUQUAMISH WAY NORTHEAST, SUQUAMISH, WA, 98392</t>
  </si>
  <si>
    <t>15838 SANDY HOOK ROAD, POULSBO, WA, 98370</t>
  </si>
  <si>
    <t>6968 NORTHEAST ENETAI LANE, SUQUAMISH, WA, 98392</t>
  </si>
  <si>
    <t>Thurston County Commissioners</t>
  </si>
  <si>
    <t>2912 PACIFIC AVENUE SOUTHEAST, OLYMPIA, WA, 98501</t>
  </si>
  <si>
    <t>2420 HOGUM BAY ROAD NORTHEAST, LACEY, WA, 98516</t>
  </si>
  <si>
    <t>University Of Washington, Seattle</t>
  </si>
  <si>
    <t>2500 NE 44TH STREET, SEATTLE, WA, 98105</t>
  </si>
  <si>
    <t>4700 RAVENNA AVENUE NORTHEAST, SEATTLE, WA, 98105</t>
  </si>
  <si>
    <t>4515 25TH AVENUE NORTHEAST, SEATTLE, WA, 98105</t>
  </si>
  <si>
    <t>WA Department Of Children, Youth, And Families</t>
  </si>
  <si>
    <t>1313 WEST MEEKER STREET, KENT, WA, 98032</t>
  </si>
  <si>
    <t>1661 FOWLER STREET, RICHLAND, WA, 99352</t>
  </si>
  <si>
    <t>1720 ELLIS STREET, BELLINGHAM, WA, 98225</t>
  </si>
  <si>
    <t>1402 EAST MAIN AVENUE, PUYALLUP, WA, 98372</t>
  </si>
  <si>
    <t>1210 WEST UNIVERSITY WAY, ELLENSBURG, WA, 98926</t>
  </si>
  <si>
    <t>900 EAST COLLEGE WAY, MOUNT VERNON, WA, 98273</t>
  </si>
  <si>
    <t>3401 GALVIN ROAD, CENTRALIA, WA, 98531</t>
  </si>
  <si>
    <t>201-5 WEST FIRST STREET, PORT ANGELES, WA, 98362</t>
  </si>
  <si>
    <t xml:space="preserve">WA Department Of Corrections </t>
  </si>
  <si>
    <t>12200 BORDEAUX ROAD SOUTH WEST, OLYMPIA, WA, 98512</t>
  </si>
  <si>
    <t>3420 NORTHEAST SAND HILL ROAD, Belfair, WA, 98528</t>
  </si>
  <si>
    <t>11235 HOH MAINLINE ROAD, FORKS, WA, 98331</t>
  </si>
  <si>
    <t>9601 BUJACICH ROAD NORTHWEST, GIG HARBOR, WA, 98332</t>
  </si>
  <si>
    <t>223 SOUTH BROWNE STREET, SPOKANE, WA, 99201</t>
  </si>
  <si>
    <t>427 WEST 7TH AVENUE, SPOKANE, WA, 99204</t>
  </si>
  <si>
    <t>1800 11TH AVENUE SOUTHWEST, OLYMPIA, WA, 98502</t>
  </si>
  <si>
    <t>1340 LLOYD PARKWAY, PORT ORCHARD, WA, 98367</t>
  </si>
  <si>
    <t>1127 NORTH GARDEN STREET, BELLINGHAM, WA, 98225</t>
  </si>
  <si>
    <t>1531 13TH AVENUE SOUTH, SEATTLE, WA, 98144</t>
  </si>
  <si>
    <t>8625 EVERGREEN WAY, EVERETT, WA, 98208</t>
  </si>
  <si>
    <t>1015 CENTER STREET, TACOMA, WA, 98409</t>
  </si>
  <si>
    <t>1305 TACOMA AVENUE SOUTH, TACOMA, WA, 98402</t>
  </si>
  <si>
    <t>1415 WEST PINE STREET, WALLA WALLA, WA, 99362</t>
  </si>
  <si>
    <t>637 WOODLAND SQUARE LOOP SOUTH EAST, LACEY, WA, 98503</t>
  </si>
  <si>
    <t>WA Department Of Social And Health Services</t>
  </si>
  <si>
    <t>1949 SOUTH STATE STREET &amp; 2121 STATE STREET, TACOMA, WA, 98405</t>
  </si>
  <si>
    <t>4210 WHEATON WAY STE 110, BREMERTON, WA, 98310</t>
  </si>
  <si>
    <t>800 NORTHEAST 136TH AVENUE, VANCOUVER, WA, 98684</t>
  </si>
  <si>
    <t>840 NORTH BROADWAY, EVERETT, WA, 98201</t>
  </si>
  <si>
    <t>3906 172ND STREET NORTHEAST, ARLINGTON, WA, 98223</t>
  </si>
  <si>
    <t>4 EAST 3RD AVENUE, TOPPENISH, WA, 98948</t>
  </si>
  <si>
    <t>20425 72ND AVENUE SOUTH, KENT, WA, 98032</t>
  </si>
  <si>
    <t>500 SOUTHWEST 7TH STREET SUITE B, RENTON, WA, 98057</t>
  </si>
  <si>
    <t>400 WARREN AVENUE SUITE #400, BREMERTON, WA, 98337</t>
  </si>
  <si>
    <t>20816 44TH AVENUE, LYNNWOOD, WA, 98036</t>
  </si>
  <si>
    <t>4710 AUTO CENTER BOULEVARD, BREMERTON, WA, 98312</t>
  </si>
  <si>
    <t>307 EAST ROBERT BUSH DRIVE, SOUTH BEND, WA, 98586</t>
  </si>
  <si>
    <t>1371 WEST PINE STREET, WALLA WALLA, WA, 99362</t>
  </si>
  <si>
    <t>Wahkiakum Pud</t>
  </si>
  <si>
    <t>45 RIVER STREET, CATHLAMET, WA, 98612</t>
  </si>
  <si>
    <t>Washington Department Of Social And Health Services</t>
  </si>
  <si>
    <t>751 SOUTH PINE, MEDICAL LAKE, WA, 99022</t>
  </si>
  <si>
    <t>2001 BILL MACDONALD PARKWAY, BELLINGHAM, WA, 98225</t>
  </si>
  <si>
    <t>915 26TH STREET, BELLINGHAM, WA, 98225</t>
  </si>
  <si>
    <t>Adopt A Charger</t>
  </si>
  <si>
    <t>19814 SOUTHEAST 1ST STREET, CAMAS, WA, 98607</t>
  </si>
  <si>
    <t>7700 NORTHEAST 72ND AVENUE, VANCOUVER, WA, 98661</t>
  </si>
  <si>
    <t>312 2ND AVE W , SEATTLE, WA, 98119</t>
  </si>
  <si>
    <t>king</t>
  </si>
  <si>
    <t>1611 8TH AVENUE NORTH, SEATTLE, WA, 98109</t>
  </si>
  <si>
    <t>708 6TH AVENUE NORTH, SEATTLE, WA, 98109</t>
  </si>
  <si>
    <t>8397 158TH AVENUE NORTHEAST, REDMOND, WA, 98052</t>
  </si>
  <si>
    <t>3665 STONEWAY N, SEATTLE, WA, 98103</t>
  </si>
  <si>
    <t>12282 NORTHEAST 12TH LANE, BELLEVUE, WA, 98005</t>
  </si>
  <si>
    <t>4435 35TH AVENUE SOUTHWEST, SEATTLE, WA, 98126</t>
  </si>
  <si>
    <t>15850 NORTHEAST 98TH WAY, REDMOND, WA, 98052</t>
  </si>
  <si>
    <t>123 2ND AVENUE NORTH, SEATTLE, WA, 98109</t>
  </si>
  <si>
    <t>2233 NORTHWEST 58TH STREET, SEATTLE, WA, 98107</t>
  </si>
  <si>
    <t>6450 24TH AVENUE NORTHWEST, SEATTLE, WA, 98107</t>
  </si>
  <si>
    <t>2417 NORTHWEST MARKET STREET, SEATTLE, WA, 98107</t>
  </si>
  <si>
    <t>4720 RAINIER AVE S, SEATTLE, WA, 98118</t>
  </si>
  <si>
    <t>13739 LINDEN AVE N, SEATTLE, WA, 98133</t>
  </si>
  <si>
    <t>1420 NORTHEAST 65TH STREET, SEATTLE, WA, 98115</t>
  </si>
  <si>
    <t>15207 NORTHEAST 16TH PLACE, BELLEVUE, WA, 98007</t>
  </si>
  <si>
    <t>118 BROADWAY EAST, SEATTLE, WA, 98102</t>
  </si>
  <si>
    <t>1000 MINOR AVENUE, SEATTLE, WA, 98104</t>
  </si>
  <si>
    <t>1525 HARVARD AVENUE, SEATTLE, WA, 98122</t>
  </si>
  <si>
    <t>1215 DEXTER AVENUE NORTH, SEATTLE, WA, 98109</t>
  </si>
  <si>
    <t>1920 QUEEN ANNE AVENUE NORTH, SEATTLE, WA, 98109</t>
  </si>
  <si>
    <t>1524 EASTLAKE AVENUE EAST, SEATTLE, WA, 98102</t>
  </si>
  <si>
    <t>4747 148TH AVENUE NORTHEAST, BELLEVUE, WA, 98007</t>
  </si>
  <si>
    <t>2030 155TH PLACE NORTHEAST, BELLEVUE, WA, 98007</t>
  </si>
  <si>
    <t>15301 NORTHEAST 20TH STREET, BELLEVUE, WA, 98007</t>
  </si>
  <si>
    <t>1139 NORTHWEST MARKET STREET, SEATTLE, WA, 98107</t>
  </si>
  <si>
    <t>1305 DEXTER AVENUE NORTH, SEATTLE, WA, 98109</t>
  </si>
  <si>
    <t>15030 SE 179TH ST, RENTON, WA, 98058</t>
  </si>
  <si>
    <t>3295 SW AVALON WAY, SEATTLE, WA, 98126</t>
  </si>
  <si>
    <t>15900 NORTHEAST 83RD ST, SEATTLE, WA, 98126</t>
  </si>
  <si>
    <t>3025 NORTHWEST MARKET STREET, SEATTLE, WA, 98107</t>
  </si>
  <si>
    <t>2745 CALIFORNIA AVENUE SOUTHWEST, SEATTLE, WA, 98116</t>
  </si>
  <si>
    <t>2202 EIGHTH AVENUE, SEATTLE, WA, 98121</t>
  </si>
  <si>
    <t>9900 12TH AVE, EVERETT, WA, 98204</t>
  </si>
  <si>
    <t>4727 42ND AVENUE SOUTHWEST, SEATTLE, WA, 98116</t>
  </si>
  <si>
    <t>715 EAST PINE STREET &amp; 714 EAST PINE STREET, SEATTLE, WA, 98122</t>
  </si>
  <si>
    <t>3920 STONE WAY NORTH, SEATTLE, WA, 98103</t>
  </si>
  <si>
    <t>1919 QUEEN ANNE AVENUE NORTH, SEATTLE, WA, 98109</t>
  </si>
  <si>
    <t>3040 17TH AVENUE WEST, SEATTLE, WA, 98119</t>
  </si>
  <si>
    <t>8 WEST CROCKETT STREET, SEATTLE, WA, 98109</t>
  </si>
  <si>
    <t>8280 164TH AVENUE NORTHEAST, REDMOND, WA, 98052</t>
  </si>
  <si>
    <t>2003 NORTHWEST 57TH STREET, SEATTLE, WA, 98107</t>
  </si>
  <si>
    <t>337 NORTHEAST 103RD, SEATTLE, WA, 98125</t>
  </si>
  <si>
    <t>2808 CALDER AVENUE NORTHEAST, REDMOND, WA, 98052</t>
  </si>
  <si>
    <t>2121 6TH AVENUE, SEATTLE, WA, 98121</t>
  </si>
  <si>
    <t>541 HOMESTEAD LANE, BAINBRIDGE ISLAND, WA, 98110</t>
  </si>
  <si>
    <t>6170 TERRACE VIEW LANE, AUBURN, WA, 98092</t>
  </si>
  <si>
    <t>3425 POLO CLUB LANE SOUTHEAST, OLYMPIA, WA, 98501</t>
  </si>
  <si>
    <t>4901 FAIRWOOD BOULEVARD NORTHEAST, TACOMA, WA, 98422</t>
  </si>
  <si>
    <t>11108 CHENNAULT BEACH ROAD, MUKILTEO, WA, 98275</t>
  </si>
  <si>
    <t>11311 19TH AVENUE SOUTHEAST, EVERETT, WA, 98208</t>
  </si>
  <si>
    <t>10227 20TH STREET SOUTHEAST, LAKE STEVENS, WA, 98258</t>
  </si>
  <si>
    <t>17016 EAST INDIANA PARKWAY, SPOKANE VALLEY, WA, 99016</t>
  </si>
  <si>
    <t>11813 EAST BROADWAY AVENUE, SPOKANE VALLEY, WA, 99206</t>
  </si>
  <si>
    <t>1403 SOUTH ASSEMBLY ROAD, SPOKANE, WA, 99224</t>
  </si>
  <si>
    <t>707 WEST 5TH AVENUE, SPOKANE, WA, 99204</t>
  </si>
  <si>
    <t>1216 NORTH SUPERIOR STREET, SPOKANE, WA, 99202</t>
  </si>
  <si>
    <t>15720 EAST 4TH AVENUE, SPOKANE VALLEY, WA, 99037</t>
  </si>
  <si>
    <t>12925 EAST MANSFIELD AVENUE, SPOKANE VALLEY, WA, 99216</t>
  </si>
  <si>
    <t>22809 EAST COUNTRY VISTA DRIVE, LIBERTY LAKE, WA, 99019</t>
  </si>
  <si>
    <t>2804 SOUTH MARCUS LANE, SPOKANE VALLEY, WA, 99207</t>
  </si>
  <si>
    <t>8808 NORTH INDIAN TRAIL ROAD SUITE A, SPOKANE, WA, 99208</t>
  </si>
  <si>
    <t>8808 NORTH INDIAN TRAIL, SPOKANE, WA, 99208</t>
  </si>
  <si>
    <t>12501 WEST SIXTH AVENUE, AIRWAY HEIGHTS, WA, 99001</t>
  </si>
  <si>
    <t>6655 BRITTON PARKWAY NORTHEAST, LACEY, WA, 98516</t>
  </si>
  <si>
    <t>1404 BRITTANY LANE NORTHEAST, LACEY, WA, 98516</t>
  </si>
  <si>
    <t>1221 MOTTMAN ROAD SOUTHWEST, TUMWATER, WA, 98512</t>
  </si>
  <si>
    <t>6205 PACIFIC AVENUE, LACEY, WA, 98503</t>
  </si>
  <si>
    <t>1521 SECOND AVENUE, SEATTLE, WA, 98101</t>
  </si>
  <si>
    <t>10050 NORTHEAST 10TH ST, BELLEVUE, WA, 98004</t>
  </si>
  <si>
    <t>2025 NORTHEAST TERRE VIEW DRIVE, PULLMAN, WA, 99164</t>
  </si>
  <si>
    <t>1445 NORTH FAIRWAY ROAD, PULLMAN, WA, 99164</t>
  </si>
  <si>
    <t>1630 BRANDI WAY, PULLMAN, WA, 99164</t>
  </si>
  <si>
    <t>775 SOUTHEAST FOREST WAY, PULLMAN, WA, 99164</t>
  </si>
  <si>
    <t>710 SOUTHEAST CHINOOK DRIVE, PULLMAN, WA, 99164</t>
  </si>
  <si>
    <t>540 SOUTHEAST FORREST WAY, PULLMAN, WA, 99164</t>
  </si>
  <si>
    <t>1401 NORTHEAST MERMAN DRIVE, PULLMAN, WA, 99164</t>
  </si>
  <si>
    <t>1650 NORTHEAST VALLEY ROAD, PULLMAN, WA, 99164</t>
  </si>
  <si>
    <t>3 HORNET AVENUE, INCHELIUM, WA, 99138</t>
  </si>
  <si>
    <t>21580 EAST BITTERROT STREET, LIBERTY LAKE, WA, 99019</t>
  </si>
  <si>
    <t>22495 EAST CLAIRMONT LANE, LIBERTY LAKE, WA, 99019</t>
  </si>
  <si>
    <t>21550 EAST INDIANA AVENUE, LIBERTY LAKE, WA, 99207</t>
  </si>
  <si>
    <t>2711 EAST ADIRONDACK LANE, SPOKANE, WA, 99223</t>
  </si>
  <si>
    <t>940 NORTH RUBY STREET, SPOKANE, WA, 99202</t>
  </si>
  <si>
    <t>3625 EAST 51ST AVENUE, SPOKANE, WA, 99223</t>
  </si>
  <si>
    <t>3630 EAST 51ST AVENUE, SPOKANE, WA, 99223</t>
  </si>
  <si>
    <t>6614 NORTH CEDAR STREET, SPOKANE, WA, 99208</t>
  </si>
  <si>
    <t xml:space="preserve">Be The Light Of The World  </t>
  </si>
  <si>
    <t>2610 R STREET, VANCOUVER, WA, 98660</t>
  </si>
  <si>
    <t>2600 T STREET, VANCOUVER, WA, 98660</t>
  </si>
  <si>
    <t>2003 TODD ROAD, VANCOUVER, WA, 98661</t>
  </si>
  <si>
    <t>4903 PLOMONDON STREET, VANCOUVER, WA, 98661</t>
  </si>
  <si>
    <t>Catholic Charities Of The Diocese Of Yakima</t>
  </si>
  <si>
    <t>150 BLANCA COURT, MATTAWA, WA, 99349</t>
  </si>
  <si>
    <t>615 NORTH 16TH AVENUE, YAKIMA, WA, 98902</t>
  </si>
  <si>
    <t>611 NORTH 16TH AVENUE, YAKIMA, WA, 98902</t>
  </si>
  <si>
    <t>2400 20TH AVENUE NORTHWEST, OLYMPIA, WA, 98502</t>
  </si>
  <si>
    <t>1620 WOODARD AVENUE NORTHWEST, OLYMPIA, WA, 98502</t>
  </si>
  <si>
    <t>204 LILLY ROAD NORTHEAST, OLYMPIA, WA, 98506</t>
  </si>
  <si>
    <t>300 KENYON STREET NORTHWEST, OLYMPIA, WA, 98502</t>
  </si>
  <si>
    <t>500 COLUMBIA STREET NORTHWEST, OLYMPIA, WA, 98506</t>
  </si>
  <si>
    <t>2323 9TH AVENUE SOUTHWEST, OLYMPIA, WA, 98502</t>
  </si>
  <si>
    <t>412 WASHINGTON STREET, VANCOUVER, WA, 98660</t>
  </si>
  <si>
    <t>12224 NORTHEAST 8TH STREET, BELLEVUE, WA, 98005</t>
  </si>
  <si>
    <t>5617 NORTH LEVEE ROAD, FIFE, WA, 98424</t>
  </si>
  <si>
    <t>2409 BROADWAY ST, VANCOUVER, WA, 98663</t>
  </si>
  <si>
    <t>412 EAST 13TH STREET, VANCOUVER, WA, 98660</t>
  </si>
  <si>
    <t>300 EAST 13TH STREET, VANCOUVER, WA, 98660</t>
  </si>
  <si>
    <t>501 SOUTHEAST 123RD, VANCOUVER, WA, 98683</t>
  </si>
  <si>
    <t>4619 NORTHEAST 112TH AVENUE, VANCOUVER, WA, 98682</t>
  </si>
  <si>
    <t>6811 NORTHEAST 121ST AVENUE, VANCOUVER, WA, 98682</t>
  </si>
  <si>
    <t>2406 NORTHEAST 139TH STREET, VANCOUVER, WA, 98686</t>
  </si>
  <si>
    <t>7609 NORTHEAST VANCOUVER MALL DRIVE, VANCOUVER, WA, 98662</t>
  </si>
  <si>
    <t>2220 NORTHEAST BRIDGECREEK AVENUE, VANCOUVER, WA, 98664</t>
  </si>
  <si>
    <t>8701 NORTHEAST 54TH STREET, VANCOUVER, WA, 98662</t>
  </si>
  <si>
    <t>16624 E MISSION PKWY, Spokane Valley, WA, 99016</t>
  </si>
  <si>
    <t>711 NE 112TH AVE, VANCOUVER, WA, 98684</t>
  </si>
  <si>
    <t>123 BROADWAY, SEATTLE, WA, 98122</t>
  </si>
  <si>
    <t>2100 LAKE WASHINGTON BOULEVARD NORTH, RENTON, WA, 98056</t>
  </si>
  <si>
    <t>7920 110TH AVENUE SOUTHEAST, NEWCASTLE, WA, 98056</t>
  </si>
  <si>
    <t>320 NORTH 85TH STREET, SEATTLE, WA, 98103</t>
  </si>
  <si>
    <t>2134 WESTERN AVENUE, SEATTLE, WA, 98121</t>
  </si>
  <si>
    <t>2200 W MEEKER ST, Kent, WA, 98032</t>
  </si>
  <si>
    <t>10925 SOUTHEAST 259TH STREET, KENT, WA, 98030</t>
  </si>
  <si>
    <t>2401 SOUTH JACKSON STREET, SEATTLE, WA, 98144</t>
  </si>
  <si>
    <t>802 45TH STREET NORTHEAST, AUBURN, WA, 98002</t>
  </si>
  <si>
    <t>4601 E 18TH ST, VANCOUVER, WA, 98661</t>
  </si>
  <si>
    <t>209 12TH AVENUE SOUTH, SEATTLE, WA, 98144</t>
  </si>
  <si>
    <t>417 2ND AVE W, SEATTLE, WA, 98119</t>
  </si>
  <si>
    <t>31004 19TH PLACE SOUTHWEST, FEDERAL WAY, WA, 98023</t>
  </si>
  <si>
    <t>120 WEST CASINO ROAD, EVERETT, WA, 98204</t>
  </si>
  <si>
    <t>1408 WESTERN AVENUE, SEATTLE, WA, 98101</t>
  </si>
  <si>
    <t>400 BOREN AVENUE NORTH, SEATTLE, WA, 98109</t>
  </si>
  <si>
    <t>2014 FAIRVIEW AVENUE, SEATTLE, WA, 98121</t>
  </si>
  <si>
    <t>27314 24TH AVENUE SOUTH, FEDERAL WAY, WA, 98003</t>
  </si>
  <si>
    <t>1900 1ST AVENUE, SEATTLE, WA, 98101</t>
  </si>
  <si>
    <t>1830 E MERCER ST, SEATTLE, WA, 98122</t>
  </si>
  <si>
    <t>3322 SOUTH 222ND PLACE, KENT, WA, 98032</t>
  </si>
  <si>
    <t>1600 E JOHN ST, Seattle, WA, 98112</t>
  </si>
  <si>
    <t>1819 23RD AVENUE, SEATTLE, WA, 98122</t>
  </si>
  <si>
    <t>15805 40TH PLACE SOUTH, TUKWILA, WA, 98188</t>
  </si>
  <si>
    <t>17333 121ST LANE SOUTHEAST, RENTON, WA, 98058</t>
  </si>
  <si>
    <t>1300 EAGLE RIDGE DRIVE SOUTH, RENTON, WA, 98055</t>
  </si>
  <si>
    <t>1133 LAKE WASHINGTON BOULEVARD NORTH, RENTON, WA, 98056</t>
  </si>
  <si>
    <t>2233 1ST AVENUE, SEATTLE, WA, 98121</t>
  </si>
  <si>
    <t>809 OLIVE WAY, SEATTLE, WA, 98101</t>
  </si>
  <si>
    <t>1340 4TH AVENUE, SEATTLE, WA, 98101</t>
  </si>
  <si>
    <t>1915 2ND AVENUE, SEATTLE, WA, 98101</t>
  </si>
  <si>
    <t>1430 2ND AVENUE, SEATTLE, WA, 98101</t>
  </si>
  <si>
    <t>4040 26TH AVENUE SOUTHWEST, SEATTLE, WA, 98106</t>
  </si>
  <si>
    <t>711 WEST CASINO ROAD, SNOHOMISH, WA, 98204</t>
  </si>
  <si>
    <t>16241 NORTHEAST 13TH PLACE, BELLEVUE, WA, 98008</t>
  </si>
  <si>
    <t>500 3RD AVE W, SEATTLE, WA, 98119</t>
  </si>
  <si>
    <t>950 HARRINGTON AVENUE NORTHEAST, RENTON, WA, 98056</t>
  </si>
  <si>
    <t>18004 MIDVALE AVENUE NORTH, SHORELINE, WA, 98133</t>
  </si>
  <si>
    <t>16330 NORTHEAST 11TH STREET, BELLEVUE, WA, 98008</t>
  </si>
  <si>
    <t>17520 LINDEN AVENUE NORTH, SHORELINE, WA, 98133</t>
  </si>
  <si>
    <t>12736 LAKE CITY WAY NORTHEAST, SEATTLE, WA, 98125</t>
  </si>
  <si>
    <t>16240 NORTHEAST 14TH STREET, BELLEVUE, WA, 98008</t>
  </si>
  <si>
    <t>1821 DOCK STREET, TACOMA, WA, 98402</t>
  </si>
  <si>
    <t>603 SOUTH J STREET, TACOMA, WA, 98405</t>
  </si>
  <si>
    <t>415 6TH AVENUE, TACOMA, WA, 98402</t>
  </si>
  <si>
    <t>4275 SOUTH PINE STREET, TACOMA, WA, 98409</t>
  </si>
  <si>
    <t>2425 SOUTH 96TH STREET, TACOMA, WA, 98444</t>
  </si>
  <si>
    <t>2368 YAKIMA AVENUE, TACOMA, WA, 98405</t>
  </si>
  <si>
    <t>1202 NORTH PEARL ST, TACOMA, WA, 98406</t>
  </si>
  <si>
    <t>2424 41ST AVENUE SOUTH, TACOMA, WA, 98409</t>
  </si>
  <si>
    <t>2323 7TH STREET SOUTHEAST, PUYALLUP, WA, 98374</t>
  </si>
  <si>
    <t>3711 164TH STREET SOUTHWEST, LYNNWOOD, WA, 98087</t>
  </si>
  <si>
    <t>11207 9TH PLACE WEST, EVERETT, WA, 98204</t>
  </si>
  <si>
    <t>9009 WEST MALL DRIVE, EVERETT, WA, 98208</t>
  </si>
  <si>
    <t>125 SPENCER ROAD, TOLEDO, WA, 98591</t>
  </si>
  <si>
    <t>Edmonds College</t>
  </si>
  <si>
    <t>20000 68TH AVENUE WEST, LYNNWOOD, WA, 98036</t>
  </si>
  <si>
    <t>7206 NORTHEAST 182ND STREET, KENMORE, WA, 98028</t>
  </si>
  <si>
    <t>18223 73RD AVENUE NORTHEAST, KENMORE, WA, 98028</t>
  </si>
  <si>
    <t>18235 73RD AVENUE NORTHEAST, KENMORE, WA, 98028</t>
  </si>
  <si>
    <t>7339 NORTHEAST 175TH STREET, KENMORE, WA, 98028</t>
  </si>
  <si>
    <t>11615 91ST LANE NORTHEAST, KIRKLAND, WA, 98034</t>
  </si>
  <si>
    <t>18305 96TH AVENUE NORTHEAST, BOTHELL, WA, 98011</t>
  </si>
  <si>
    <t>18117 24TH AVENUE NORTHEAST, SHORELINE, WA, 98155</t>
  </si>
  <si>
    <t>900 UNIVERSITY STREET, SEATTLE, WA, 98101</t>
  </si>
  <si>
    <t>16595 REDMOND WAY, REDMOND, WA, 98052</t>
  </si>
  <si>
    <t>1801 SOUTH JACKSON STREET, SEATTLE, WA, 98144</t>
  </si>
  <si>
    <t>6335 180TH PLACE NORTHEAST, REDMOND, WA, 98052</t>
  </si>
  <si>
    <t>3040 148TH AVENUE NORTHEAST, REDMOND, WA, 98052</t>
  </si>
  <si>
    <t>12655 120TH AVENUE NORTHEAST, KIRKLAND, WA, 98034</t>
  </si>
  <si>
    <t>Puget Sound Energy</t>
  </si>
  <si>
    <t>510 STEVENS AVENUE SOUTHWEST, RENTON, WA, 98057</t>
  </si>
  <si>
    <t>11328 SOUTHEAST KENT- KANGLEY ROAD, KENT, WA, 98030</t>
  </si>
  <si>
    <t>Samis Foundation</t>
  </si>
  <si>
    <t>111 1ST AVENUE SOUTH, SEATTLE, WA, 98104</t>
  </si>
  <si>
    <t>RHINE VILLAGE APARTMENTS, ELMA, WA, 98541</t>
  </si>
  <si>
    <t>3908 SOUTH KENYON ST, SEATTLE, WA, 98118</t>
  </si>
  <si>
    <t xml:space="preserve">United Hub  </t>
  </si>
  <si>
    <t>6523 CALIFORNIA AVENUE SW, SEATTLE, WA, 98136</t>
  </si>
  <si>
    <t>521 SOUTH WELLER, SEATTLE, WA, 98104</t>
  </si>
  <si>
    <t>651 SOUTH MAIN STREET, SEATTLE, WA, 98104</t>
  </si>
  <si>
    <t>504 5TH AVENUE S, SEATTLE, WA, 98104</t>
  </si>
  <si>
    <t>West Klickitat Community Housing</t>
  </si>
  <si>
    <t>200 NORTHEAST RHINE VILLAGE DR, WHITE SALMON, WA, 98672</t>
  </si>
  <si>
    <t>Semref Kirkland LLC</t>
  </si>
  <si>
    <t>1150 10TH AVENUE NORTHEAST, ISSAQUAH, WA, 98029</t>
  </si>
  <si>
    <t>1207 SOUTH 320TH STREET, FEDERAL WAY, WA, 98003</t>
  </si>
  <si>
    <t>17915 EAST 4TH AVENUE, SPOKANE VALLEY, WA, 99016</t>
  </si>
  <si>
    <t>1109 SOUTH WILBUR ROAD, SPOKANE VALLEY, WA, 99206</t>
  </si>
  <si>
    <t>10105 EAST CIMMARON DRIVE, SPOKANE VALLEY, WA, 99206</t>
  </si>
  <si>
    <t>17720 EAST MISSION AVENUE, SPOKANE VALLEY, WA, 99016</t>
  </si>
  <si>
    <t>1613 SOUTH UNIVERSITY ROAD, SPOKANE VALLEY, WA, 99206</t>
  </si>
  <si>
    <t>17409 EAST SPRAGUE AVENUE, SPOKANE VALLEY, WA, 99016</t>
  </si>
  <si>
    <t>1409 NORTH HARVEST PARKWAY, LIBERTY LAKE, WA, 99019</t>
  </si>
  <si>
    <t>15111 EAST SPRAGUE, SPOKANE VALLEY, WA, 99037</t>
  </si>
  <si>
    <t>20150 EAST COUNTRY VISTA DRIVE, LIBERTY LAKE, WA, 99019</t>
  </si>
  <si>
    <t>2 HORNET AVENUE, INCHELIUM, WA, 99138</t>
  </si>
  <si>
    <t>102 EAST BOONE AVENUE, SPOKANE, WA, 99258</t>
  </si>
  <si>
    <t>302 EAST BOONE AVENUE, SPOKANE, WA, 99258</t>
  </si>
  <si>
    <t>502 EAST BOONE AVENUE, SPOKANE, WA, 99258</t>
  </si>
  <si>
    <t>521 EAST SHARP AVENUE, SPOKANE, WA, 99258</t>
  </si>
  <si>
    <t>703 EAST SPOKANE FALLS BOULEVARD, SPOKANE, WA, 99258</t>
  </si>
  <si>
    <t>704 EAST SPOKANE FALLS BOULEVARD, SPOKANE, WA, 99258</t>
  </si>
  <si>
    <t>816 EAST BOONE AVENUE, SPOKANE, WA, 99258</t>
  </si>
  <si>
    <t>1021 NORTH CINCINNATI, SPOKANE, WA, 99202</t>
  </si>
  <si>
    <t>429 EAST CATALDO, SPOKANE, WA, 99258</t>
  </si>
  <si>
    <t>250 WEST 1ST STREET, COLVILLE, WA, 99114</t>
  </si>
  <si>
    <t>6828 WA-25, DAVENPORT, WA, 99122</t>
  </si>
  <si>
    <t>523 NORTHWEST MAIN AVENUE, WILBUR, WA, 99185</t>
  </si>
  <si>
    <t>4202 SOUTH REGAL STREET, SPOKANE, WA, 99163</t>
  </si>
  <si>
    <t>225 EAST 8TH AVENUE, KETTLE FALLS, WA, 99141</t>
  </si>
  <si>
    <t>500 NORTH 4TH STREET, SPRINGDALE, WA, 99173</t>
  </si>
  <si>
    <t>Be The Light Of The World</t>
  </si>
  <si>
    <t>2610 EAST FOURTH PLAIN BOULEVARD, VANCOUVER, WA, 98661</t>
  </si>
  <si>
    <t>2711 NORTHEAST ANDRESEN ROAD, VANCOUVER, WA, 98661</t>
  </si>
  <si>
    <t>6401 NORTHEAST HIGHWAY 99, VANCOUVER, WA, 98665</t>
  </si>
  <si>
    <t>4306 NORTHEAST STREET JOHNS ROAD, VANCOUVER, WA, 98661</t>
  </si>
  <si>
    <t>8010 NORTHEAST HIGHWAY 99 SUITE C, VANCOUVER, WA, 98665</t>
  </si>
  <si>
    <t>Bellingham Public Schools</t>
  </si>
  <si>
    <t>2800 JAMES STREET, BELLINGHAM, WA, 98225</t>
  </si>
  <si>
    <t>Catholic Charities of The Dioces of Yakima</t>
  </si>
  <si>
    <t>5301 TIETON DRIVE, YAKIMA, WA, 98908</t>
  </si>
  <si>
    <t>303 EAST D STREET SUITE 5, YAKIMA, WA, 98901</t>
  </si>
  <si>
    <t>2629 MAIN STREET, UNION GAP, WA, 98903</t>
  </si>
  <si>
    <t>135 SOUTH WORTHEN STREET, WENATCHEE, WA, 98801</t>
  </si>
  <si>
    <t>Cekc (Lyle)</t>
  </si>
  <si>
    <t>615 STATE STREET, LYLE, WA, 98635</t>
  </si>
  <si>
    <t>Centralia Downtown Association</t>
  </si>
  <si>
    <t>214 NORTH TOWER AVENUE, CENTRALIA, WA, 98531</t>
  </si>
  <si>
    <t>Church By The Side Of The Road 501 3C</t>
  </si>
  <si>
    <t>3455 SOUTH 148TH STREET, TUKWILA, WA, 98168</t>
  </si>
  <si>
    <t>City Of Algona</t>
  </si>
  <si>
    <t>300 1ST AVENUE NORTH, ALGONA, WA, 98001</t>
  </si>
  <si>
    <t>402 WARD, ALGONA, WA, 98001</t>
  </si>
  <si>
    <t>12TH AND HEMLOCK PARKING LOT, LONGVIEW, WA, 98632</t>
  </si>
  <si>
    <t>12TH AND MAPLE PARKING LOT, LONGVIEW, WA, 98632</t>
  </si>
  <si>
    <t>19100 44TH AVENUE WEST LYNNWOOD, LYNNWOOD, WA, 98036</t>
  </si>
  <si>
    <t>5303 228TH STREET SOUTHWEST, MOUNTLAKE TERRACE, WA, 98043</t>
  </si>
  <si>
    <t>City Of Sumas</t>
  </si>
  <si>
    <t>1015 CHERRY STREET, SUMAS, WA, 98295</t>
  </si>
  <si>
    <t>944 CHERRY STREET, SUMAS, WA, 98295</t>
  </si>
  <si>
    <t>819 CHERRY STREET, SUMAS, WA, 98295</t>
  </si>
  <si>
    <t>608 CHERRY STREET, SUMAS, WA, 98295</t>
  </si>
  <si>
    <t>City Of University Place</t>
  </si>
  <si>
    <t>3609 MARKET PLACE WEST, UNIVERSITY PLACE, WA, 98466</t>
  </si>
  <si>
    <t>7401 CIRQUE DRIVE WEST, UNIVERSITY PLACE, WA, 98466</t>
  </si>
  <si>
    <t>City Of Yelm</t>
  </si>
  <si>
    <t>204 2ND STREET SOUTHEAST, YELM, WA, 98597</t>
  </si>
  <si>
    <t>22307 DOCK AVENUE SOUTH, DES MOINES, WA, 98198</t>
  </si>
  <si>
    <t>6927 NORTHEAST 181ST STREET, KENMORE, WA, 98028</t>
  </si>
  <si>
    <t>18226 68TH AVENUE NORTHEAST, KENMORE, WA, 98028</t>
  </si>
  <si>
    <t>1133 SR 6, CHEHALIS, WA, 98532</t>
  </si>
  <si>
    <t>11808 NORTHEAST FOURTH PLAIN BOULEVARD, VANCOUVER, WA, 98682</t>
  </si>
  <si>
    <t>93 BEAVER VALLEY ROAD, PORT LUDLOW, WA, 98365</t>
  </si>
  <si>
    <t>14485 HWY. 525, Langley, WA, 98260</t>
  </si>
  <si>
    <t>2112 S 1ST ST, Yakima, WA, 98903</t>
  </si>
  <si>
    <t>1425 OUTLET COLLECTION WAY, AUBURN, WA, 98001</t>
  </si>
  <si>
    <t>91 WA-108, SHELTON, WA, 98584</t>
  </si>
  <si>
    <t>1600 MAPLE STREET, LONGVIEW, WA, 98632</t>
  </si>
  <si>
    <t>901 MOUNTAIN VIEW DRIVE, SHELTON, WA, 98584</t>
  </si>
  <si>
    <t>1226 HARRISON AVENUE, CENTRALIA, WA, 98531</t>
  </si>
  <si>
    <t>314 ALDER STREET, RAYMOND, WA, 98577</t>
  </si>
  <si>
    <t>325 SOUTH 5TH STREET, ELMA, WA, 98541</t>
  </si>
  <si>
    <t>765 WONN ROAD, GREENBANK, WA, 98253</t>
  </si>
  <si>
    <t>165 HOWERTON AVENUE, TRACY LOFSTROM, WA, 98624</t>
  </si>
  <si>
    <t>32280 PUGET AVENUE NORTHEAST, PORT GAMBLE, WA, 98364</t>
  </si>
  <si>
    <t>20330 BALLINGER WAY NORTHEAST, SHORELINE, WA, 98155</t>
  </si>
  <si>
    <t>23800 SOUTHEAST KENT KANGLEY ROAD, MAPLE VALLEY, WA, 98038</t>
  </si>
  <si>
    <t>1243 MARVIN ROAD NORTHEAST, LACEY, WA, 98516</t>
  </si>
  <si>
    <t>6700 NORTHEAST 162ND AVENUE, VANCOUVER, WA, 98682</t>
  </si>
  <si>
    <t>6201 6TH AVENUE, TACOMA, WA, 98406</t>
  </si>
  <si>
    <t>17511 HIGHWAY 99, LYNNWOOD, WA, 98037</t>
  </si>
  <si>
    <t>1520 BLACK LAKE BOULEVARD SOUTHWEST, OLYMPIA, WA, 98502</t>
  </si>
  <si>
    <t>10121 EVERGREEN WAY, EVERETT, WA, 98204</t>
  </si>
  <si>
    <t>22627 BOTHELL EVERETT HIGHWAY, BOTHELL, WA, 98021</t>
  </si>
  <si>
    <t>6501 132ND AVENUE NORTHEAST, KIRKLAND, WA, 98133</t>
  </si>
  <si>
    <t>5602 176TH STREET EAST, PUYALLUP, WA, 98375</t>
  </si>
  <si>
    <t>15600 NORTHEAST 8TH STREET, BELLEVUE, WA, 98008</t>
  </si>
  <si>
    <t>3947 116TH STREET NORTHEAST, MARYSVILLE, WA, 98271</t>
  </si>
  <si>
    <t>13304 SOUTHEAST 240TH STREET, KENT, WA, 98042</t>
  </si>
  <si>
    <t>3202 132ND STREET SOUTHEAST, MILL CREEK, WA, 98012</t>
  </si>
  <si>
    <t>12885 CASINO DRIVE, ANACORTES, WA, 98221</t>
  </si>
  <si>
    <t>15605 MAIN STREET, MILL CREEK, WA, 98012</t>
  </si>
  <si>
    <t>8915 MARKET PLACE NORTHEAST, LAKE STEVENS, WA, 98205</t>
  </si>
  <si>
    <t>3520 PACIFIC AVENUE SOUTHEAST, OLYMPIA, WA, 98502</t>
  </si>
  <si>
    <t>9803 EDMONDS WAY, EDMONDS, WA, 98020</t>
  </si>
  <si>
    <t>100 WEST STATE STREET, SEDRO-WOOLLEY, WA, 98284</t>
  </si>
  <si>
    <t>418 MORRIS STREET, LA CONNER, WA, 98257</t>
  </si>
  <si>
    <t>480 TYEE DRIVE, POINT ROBERTS, WA, 98281</t>
  </si>
  <si>
    <t>573 POINT BROWN AVENUE NORTHWEST, OCEAN SHORES, WA, 98569</t>
  </si>
  <si>
    <t>2216 WA-530, ARLINGTON, WA, 98223</t>
  </si>
  <si>
    <t>21049 CEDARDALE ROAD, MOUNT VERNON, WA, 98274</t>
  </si>
  <si>
    <t>820 CLEVELAND AVENUE, MOUNT VERNON, WA, 98273</t>
  </si>
  <si>
    <t>2024 EAST 29TH STREET, TACOMA, WA, 98404</t>
  </si>
  <si>
    <t>28968 HIGHWAY 97, OMAK, WA, 98841</t>
  </si>
  <si>
    <t>29078 US-97, OMAK, WA, 98841</t>
  </si>
  <si>
    <t>31801 NORTHWEST 31ST AVE, RIDGEFIELD, WA, 98642</t>
  </si>
  <si>
    <t>500 NORTH CUSTER STREET, ABERDEEN, WA, 98520</t>
  </si>
  <si>
    <t>12401 SOUTHEAST 320TH ST, AUBURN, WA, 98092</t>
  </si>
  <si>
    <t>1821 LECLERC ROAD NORTH #1, CUSICK, WA, 99119</t>
  </si>
  <si>
    <t>303 SOUTH KALISPEL WAY, AIRWAY HEIGHTS, WA, 99001</t>
  </si>
  <si>
    <t>420 Qlispe River Way, CUSICK, WA, 99119</t>
  </si>
  <si>
    <t>100 NORTH HAYFORD RD, AIRWAY HEIGHTS, WA, 99001</t>
  </si>
  <si>
    <t>202 SOUTH INDUSTRY DRIVE, AIRWAY HEIGHTS, WA, 99001</t>
  </si>
  <si>
    <t>King County (Volta)</t>
  </si>
  <si>
    <t>17230 140TH AVENUE SOUTHEAST, RENTON, WA, 98058</t>
  </si>
  <si>
    <t>26015 104TH AVENUE SOUTHEAST, KENT, WA, 98030</t>
  </si>
  <si>
    <t>17801 108TH AVENUE SOUTHEAST, RENTON, WA, 98055</t>
  </si>
  <si>
    <t>100 NORTHWEST 85TH STREET, SEATTLE, WA, 98117</t>
  </si>
  <si>
    <t>10201 SOUTHEAST 240TH STREET, KENT, WA, 98031</t>
  </si>
  <si>
    <t>13000 LAKE CITY WAY NORTHEAST, SEATTLE, WA, 98125</t>
  </si>
  <si>
    <t>25250 PACIFIC HIGHWAY SOUTH, KENT, WA, 98032</t>
  </si>
  <si>
    <t>2201 EAST MADISON STREET, SEATTLE, WA, 98112</t>
  </si>
  <si>
    <t>3820 RAINIER AVENUE SOUTH, SEATTLE, WA, 98118</t>
  </si>
  <si>
    <t>9620 28TH AVENUE SOUTHWEST, SEATTLE, WA, 98126</t>
  </si>
  <si>
    <t>9262 RAINIER AVENUE SOUTH, SEATTLE, WA, 98118</t>
  </si>
  <si>
    <t>12725 1ST AVENUE SOUTH, BURIEN, WA, 98168</t>
  </si>
  <si>
    <t>Lake Washington SD</t>
  </si>
  <si>
    <t>16250 NORTHEAST 74TH STREET, REDMOND, WA, 98052</t>
  </si>
  <si>
    <t xml:space="preserve">Makah Indian Tribe </t>
  </si>
  <si>
    <t>1880 BAYVIEW AVENUE, NEAH BAY, WA, 98357</t>
  </si>
  <si>
    <t>1394 BAYVIEW AVENUE, NEAH BAY, WA, 98357</t>
  </si>
  <si>
    <t>1321 BAYVIEW AVENUE, NEAH BAY, WA, 98357</t>
  </si>
  <si>
    <t>100 WELLNESS WAY, NEAH BAY, WA, 98357</t>
  </si>
  <si>
    <t>2726 MAKAH PASSAGE, NEAH BAY, WA, 98357</t>
  </si>
  <si>
    <t>151 SAIL RIVER HEIGHTS, NEAH BAY, WA, 98357</t>
  </si>
  <si>
    <t>3523 EAST MCKINLEY AVENUE, TACOMA, WA, 98404</t>
  </si>
  <si>
    <t>Noo-Kayet Development Corp. (Port Gamble S'Klallam Tribe)</t>
  </si>
  <si>
    <t>8000 LITTLE BOSTON ROAD NORTHEAST, KINGSTON, WA, 98346</t>
  </si>
  <si>
    <t>Parker Heights Presbyterian Church</t>
  </si>
  <si>
    <t>5451 KONNOWAC PASS ROAD, WAPATO, WA, 98951</t>
  </si>
  <si>
    <t>Peacehealth</t>
  </si>
  <si>
    <t>201 BIRCHWOOD AVENUE, BELLINGHAM, WA, 98225</t>
  </si>
  <si>
    <t>3005 SQUALICUM PARKWAY, BELLINGHAM, WA, 98226</t>
  </si>
  <si>
    <t>400 NORTHEAST MOTHER JOSEPH PLACE, VANCOUVER, WA, 98664</t>
  </si>
  <si>
    <t>1115 SOUTHEAST 164TH AVENUE, VANCOUVER, WA, 98664</t>
  </si>
  <si>
    <t>Point Roberts Park And Recreation District No. 1</t>
  </si>
  <si>
    <t>1437 GULF ROAD, POINT ROBERTS, WA, 98281</t>
  </si>
  <si>
    <t>Port Of Camas - Washougal</t>
  </si>
  <si>
    <t>632 NORTHEAST 267TH AVENUE, CAMAS, WA, 98607</t>
  </si>
  <si>
    <t>Port Of Friday Harbor</t>
  </si>
  <si>
    <t>204 FRONT STREET, FRIDAY HARBOR, WA, 98250</t>
  </si>
  <si>
    <t xml:space="preserve">Port Of Sunnyside </t>
  </si>
  <si>
    <t>2640 EAST EDISON AVENUE, SUNNYSIDE, WA, 98944</t>
  </si>
  <si>
    <t>Pybus Market Charitable Foundation</t>
  </si>
  <si>
    <t>15 SOUTH WORTHEN STREET, WENATCHEE, WA, 98801</t>
  </si>
  <si>
    <t>Renton Technical College</t>
  </si>
  <si>
    <t>3000 NORTHEAST 4TH STREET, RENTON, WA, 98056</t>
  </si>
  <si>
    <t>Samcor Inc (Samish Tribe)</t>
  </si>
  <si>
    <t>14128 SMEYES RUN DRIVE, ANACORTES, WA, 98221</t>
  </si>
  <si>
    <t>Sauk-Suiattle Indian Tribe</t>
  </si>
  <si>
    <t>22641 STE ROUTE 530, DARRINGTON, WA, 98241</t>
  </si>
  <si>
    <t>Seattle City Light</t>
  </si>
  <si>
    <t>1198 BOUNDARY DAM ACCESS ROAD, METALINE FALLS, WA, 99153</t>
  </si>
  <si>
    <t>2001 EASTSIDE ACCESS ROAD, METALINE FALLS, WA, 99153</t>
  </si>
  <si>
    <t>1900 SOUTHEAST PIONEER WAY, OAK HARBOR, WA, 98277</t>
  </si>
  <si>
    <t>Sno-Valley Senior Center</t>
  </si>
  <si>
    <t>31845 WEST COMMERICAL STREET, CARNATION, WA, 98014</t>
  </si>
  <si>
    <t xml:space="preserve">Stillaguamish Tribe of Indians of Washington </t>
  </si>
  <si>
    <t>25525 DAHL ROAD, ARLINGTON, WA, 98223</t>
  </si>
  <si>
    <t>12755 GREENWOOD AVENUE NORTH, SEATTLE, WA, 98133</t>
  </si>
  <si>
    <t>2821 BEACON AVENUE SOUTH, SEATTLE, WA, 98144</t>
  </si>
  <si>
    <t>1000 4TH AVENUE, SEATTLE, WA, 98104</t>
  </si>
  <si>
    <t>9125 RAINIER AVENUE SOUTH, SEATTLE, WA, 98118</t>
  </si>
  <si>
    <t>7364 EAST GREEN LAKE DRIVE NORTH, SEATTLE, WA, 98115</t>
  </si>
  <si>
    <t>6861 NORTHEAST SOUTH STREET, SUQUAMISH, WA, 98392</t>
  </si>
  <si>
    <t>16281 WA-305, POULSBO, WA, 98370</t>
  </si>
  <si>
    <t>The Tulalip Tribes</t>
  </si>
  <si>
    <t>6406 MARINE DRIVE-TULALIP ADMINISTRATION, MARYSVILLE, WA, 98271</t>
  </si>
  <si>
    <t>7520 36TH AVENUE NW-HEALTH CLINIC, MARYSVILLE, WA, 98271</t>
  </si>
  <si>
    <t>6410 23RD AVENUE SOUTHEAST -HIBULB CULTURAL, MARYSVILLE, WA, 98271</t>
  </si>
  <si>
    <t>6332 31ST STREET NE-JUSTICE CENTER, MARYSVILLE, WA, 98271</t>
  </si>
  <si>
    <t>2828 MISSION HILL ROAD -BEDA?CHEH, MARYSVILLE, WA, 98271</t>
  </si>
  <si>
    <t>7512 TOTEM BEACH RD-GATHERING HALL, MARYSVILLE, WA, 98271</t>
  </si>
  <si>
    <t>Town Of Metaline</t>
  </si>
  <si>
    <t>116 HIGHWAY 31, METALINE, WA, 99152</t>
  </si>
  <si>
    <t>900 JACKSON ST, SEATTLE, WA, 98104</t>
  </si>
  <si>
    <t>7351-7379 LONGACRES WAY, TUKWILA, WA, 98188</t>
  </si>
  <si>
    <t>University Of Puget Sound</t>
  </si>
  <si>
    <t>3323 NORTH 11TH, TACOMA, WA, 98406</t>
  </si>
  <si>
    <t>NORTH UNION AVENUE 15TH STREET, TACOMA, WA, 98406</t>
  </si>
  <si>
    <t>University Of Washington Tacoma</t>
  </si>
  <si>
    <t>1950 C STREET, TACOMA, WA, 98402</t>
  </si>
  <si>
    <t>1951 C STREET, TACOMA, WA, 98403</t>
  </si>
  <si>
    <t>Whatcom County Cemetery Dist 3</t>
  </si>
  <si>
    <t>7509 MOUNT BAKER HIGHWAY, MAPLE FALLS, WA, 98266</t>
  </si>
  <si>
    <t>Whatcom County Library System</t>
  </si>
  <si>
    <t>5205 NORTHWEST DRIVE, BELLINGHAM, WA, 98226</t>
  </si>
  <si>
    <t>7506 KENDALL RD, MAPLE FALLS, WA, 98266</t>
  </si>
  <si>
    <t>7968 BIRCH BAY DRIVE, BLAINE, WA, 98230</t>
  </si>
  <si>
    <t>5044 MOUNT BAKER HWY, DEMING, WA, 98244</t>
  </si>
  <si>
    <t>WOW Women Of Wisdom Tricities</t>
  </si>
  <si>
    <t>1600 WEST ROSE STREET, COLLEGE PLACE, WA, 99362</t>
  </si>
  <si>
    <t>1195 EAST WHITMAN DRIVE, WALLA WALLA, WA, 99324</t>
  </si>
  <si>
    <t>1148 COLUMBIA PARK TRAIL, RICHLAND, WA, 99352</t>
  </si>
  <si>
    <t>1295 FOWLER STREET, RICHLAND, WA, 99352</t>
  </si>
  <si>
    <t>VILLAGES AT FORT WALLA WALLA: WHITMAN DRIVE &amp; DECCIO, WALLA WALLA, WA, 99324</t>
  </si>
  <si>
    <t>3801 SUMMITVIEW AVENUE, YAKIMA, WA, 98908</t>
  </si>
  <si>
    <t>Hard-to-Decarbonize Sector Grants</t>
  </si>
  <si>
    <t>16.4kW DC solar array and 40kwh battery storage at the cities food bank distribution hub.</t>
  </si>
  <si>
    <t>748 Sussex Ave W., Tenino, WA, 98589</t>
  </si>
  <si>
    <t>H19</t>
  </si>
  <si>
    <t>26C Climate Commitment Account Hard-to-Decarbonize Sector &amp; Economic</t>
  </si>
  <si>
    <t>King County Sheriff’s Office</t>
  </si>
  <si>
    <t xml:space="preserve">Purchase of a Hybrid Propulsion Boat for KCSO's main marine and dive patrol vessel. </t>
  </si>
  <si>
    <t>Klickitat Valley Health</t>
  </si>
  <si>
    <t>Installation of a 1-MW, 8-MWH Solar + BESS system at a rural hospital in collaboration with the Goldendale school district. Project will be installed as cover f+V522 the parking lot.</t>
  </si>
  <si>
    <t>310 S Roosevelt Ave , Goldendale, WA, 98620</t>
  </si>
  <si>
    <t>Lamb Weston, Inc.</t>
  </si>
  <si>
    <t>Project will focus on replacing the facility’s six preheaters with two PEF systems to reduce natural gas consumption. This project is part of an overall water reduction project at the facility, which will reduce water by up to 700,000 gallons per day.</t>
  </si>
  <si>
    <t>187107 S Watts Rd, Paterson, WA, 99345</t>
  </si>
  <si>
    <t>Projects include: Installing a solar parking lot by replacing diesel-powered lights with solar-powered lights, saving 3,300 gallons of diesel and reducing annual CO2e by 34 metric tons; Optimizing boilers with a two-stage economizer to cut natural gas usage by 5% and annual CO2e by 510 metric tons; Upgrading boiler controls to further enhance efficiency, reducing natural gas usage by 3% and annual CO2e by 230 metric tons, and introducing an ammonia desuperheater to harness excess heat from refrigeration, significantly reducing energy consumption by 1,484,655 kWh per year, natural gas usage by almost 8%, and annual CO2e by State agency Tribes’ contracted service providers 1,037 metric tons</t>
  </si>
  <si>
    <t>960 N Glade Rd., Pasco, WA, 99301</t>
  </si>
  <si>
    <t>Lewis County Transit</t>
  </si>
  <si>
    <t>To enhance operational resilience at the Port of Chehalis Hydrogen Fueling Station and Production site by purchasing hydrogen fueling fleet equipment, including a hydrogen tractor, a hydrogen high-pressure tube trailer, and 1MW solar array.</t>
  </si>
  <si>
    <t>1697 Bishop Road, Chehalis, WA, 98532</t>
  </si>
  <si>
    <t>Pacific Green Fertilizer Corp</t>
  </si>
  <si>
    <t>Study: Further Advanced Design and Optimization Studies to de-risk the project and reduce construction costs, as well as develop advanced renewable power integration engineering to improve the ability to use local renewable energy</t>
  </si>
  <si>
    <t>3501 Stevens Drive, Richland, WA, 99354</t>
  </si>
  <si>
    <t>Public Utility District No. 1 of Douglas County</t>
  </si>
  <si>
    <t xml:space="preserve">Purchase and installation of hydrogen fueling equipment at DCPUD's hydrogen production facility. </t>
  </si>
  <si>
    <t>190 Hydrogen Way, East Wenatchee, WA, 98802</t>
  </si>
  <si>
    <t>Design and build microgrid with utility upgrades and BESS at new Resiliency Station in Wellpinit</t>
  </si>
  <si>
    <t>TECHS REPAIR LLC</t>
  </si>
  <si>
    <t xml:space="preserve">Planning and Predevelopment project to expand their electronics repair and recycling services in Shoreline, and to become an R2 Certified facility to reduce e-waste. </t>
  </si>
  <si>
    <t>15011 Aurora Ave N Shoreline, WA 98133</t>
  </si>
  <si>
    <t>Zin Boats Inc</t>
  </si>
  <si>
    <t xml:space="preserve">Planning and predevelopment project to build a universal high voltage marine platform for new boat building and retrofits. </t>
  </si>
  <si>
    <t>2600 West Commodore Way, Seattle, WA, 98199</t>
  </si>
  <si>
    <t>Wildfire Recovery</t>
  </si>
  <si>
    <t xml:space="preserve">Funding for the City of Medical Lake to pay for wildfire recovery efforts from the Gray wildfire. </t>
  </si>
  <si>
    <t>Gray Wildfire Recovery Costs</t>
  </si>
  <si>
    <t>124 S. Lefevre, MEDICAL LAKE, WA 99022</t>
  </si>
  <si>
    <t>HJ1</t>
  </si>
  <si>
    <t>001 General Fund Gray Wildfire Recovery Costs</t>
  </si>
  <si>
    <t>M01</t>
  </si>
  <si>
    <t>27606 Pacific Highway South, Parcel A,C,D,E, Federal Way, WA 98003</t>
  </si>
  <si>
    <t>1118 Fifth Avenue Seattle, WA 98101</t>
  </si>
  <si>
    <t>N03</t>
  </si>
  <si>
    <t xml:space="preserve"> 001 Department of Energy Bipartisan Infrastructure Law FY23</t>
  </si>
  <si>
    <t>State Home Energy Assistance Program</t>
  </si>
  <si>
    <t>Provides electricty bill asssiatnce to households up to 80% AMI</t>
  </si>
  <si>
    <t>Benton Franklin CAC</t>
  </si>
  <si>
    <t xml:space="preserve">Provide electric bill assistance and upgrade heating/cooling systems </t>
  </si>
  <si>
    <t>720 W COURT ST, PASCO, WA 99301</t>
  </si>
  <si>
    <t>PA0</t>
  </si>
  <si>
    <t>26C Climate Commitment Account
Low Income Home Energy Assistance Grant</t>
  </si>
  <si>
    <t>8 E CHERRY ST, WALLA WALLA, WA 99362</t>
  </si>
  <si>
    <t>Columbia, Garfield, Walla Walla</t>
  </si>
  <si>
    <t>Community Action Council of Lewis, Mason, Thurston County</t>
  </si>
  <si>
    <t>3020 Willamette Dr NE, Lacey, WA 98516</t>
  </si>
  <si>
    <t>Community Action Partnership Idaho</t>
  </si>
  <si>
    <t>124 NEW 6TH STREET LEWISTON, ID 83501</t>
  </si>
  <si>
    <t>Byrd Barr Place (Centerstone)</t>
  </si>
  <si>
    <t>Chelan Douglas CAC</t>
  </si>
  <si>
    <t>620 LEWIS ST, WENATCHEE, WA 98801</t>
  </si>
  <si>
    <t>Chelan Douglas</t>
  </si>
  <si>
    <t>Clark County, CSD</t>
  </si>
  <si>
    <t>1300 Franklin St, Vancouver, WA 98660</t>
  </si>
  <si>
    <t>Coastal CAP</t>
  </si>
  <si>
    <t>101 E MARKET ST, ABERDEEN, WA 98520</t>
  </si>
  <si>
    <t>Community Action Center Whitman</t>
  </si>
  <si>
    <t>350 SE FAIRMONT RD, PULLMAN, WA 99163</t>
  </si>
  <si>
    <t>Hopelink</t>
  </si>
  <si>
    <t>PO BOX 3577, REDMOND, WA 98073</t>
  </si>
  <si>
    <t>845 8TH ST, BREMERTON, WA 98337</t>
  </si>
  <si>
    <t>Lower Columbia CAC</t>
  </si>
  <si>
    <t>1526 Commerce Ave, Longview, WA 98632</t>
  </si>
  <si>
    <t>721 FAWCETT AVE, TACOMA, WA 98402</t>
  </si>
  <si>
    <t>1200 S 336TH ST, FEDERAL WAY, WA 98003</t>
  </si>
  <si>
    <t>Okanogan County CAC</t>
  </si>
  <si>
    <t>Olympic CAP</t>
  </si>
  <si>
    <t>2500 W SIMS WY STE 201, PORT TOWNSEND, WA 98368</t>
  </si>
  <si>
    <t>Opportunity Industrialization Center</t>
  </si>
  <si>
    <t>Pierce County CAA</t>
  </si>
  <si>
    <t>3508 PACIFIC AVE, TACOMA, WA 98418</t>
  </si>
  <si>
    <t>Rural Resources</t>
  </si>
  <si>
    <t>956 S Main St, Colville, WA 99114</t>
  </si>
  <si>
    <t>Skagit County CAC</t>
  </si>
  <si>
    <t>330 PACIFIC PL, MOUNT VERNON, WA 98273</t>
  </si>
  <si>
    <t>Snohomish County, HSD</t>
  </si>
  <si>
    <t>3000 ROCKEFELLER  M/S 305, EVERETT, WA 98201</t>
  </si>
  <si>
    <t>Spokane Neighborhood Action Partnerships</t>
  </si>
  <si>
    <t>3102 W WHISTALKS WAY, SPOKANE, WA 99224</t>
  </si>
  <si>
    <t>The Opportunity Council</t>
  </si>
  <si>
    <t>Washington Gorge Action Programs</t>
  </si>
  <si>
    <t>115 W Steuben St, Cook, WA 98605</t>
  </si>
  <si>
    <t>Klickitat, Skamania</t>
  </si>
  <si>
    <t>Yakima Valley Farm Workers Clinic</t>
  </si>
  <si>
    <t>XA0</t>
  </si>
  <si>
    <t>001 General Fund Energy and Innovation</t>
  </si>
  <si>
    <t>001</t>
  </si>
  <si>
    <t xml:space="preserve"> 700 5TH AVE STE 4250 SEATTLE, WA, 98124</t>
  </si>
  <si>
    <t xml:space="preserve"> 2500 W SIMS WY STE 201 PORT TOWNSEND, WA, 98368</t>
  </si>
  <si>
    <t xml:space="preserve"> 350 SE FAIRMONT RD PULLMAN, WA, 99163-5500</t>
  </si>
  <si>
    <t xml:space="preserve"> 720 W COURT ST PASCO, WA, 99301                </t>
  </si>
  <si>
    <t xml:space="preserve"> 950 FAWCETT AVE STE 100 TACOMA, WA, 98402         </t>
  </si>
  <si>
    <t>Puget Sound Partnership</t>
  </si>
  <si>
    <t>Integrated Planning - Salmon Recovery</t>
  </si>
  <si>
    <t>Using the Puget Sound Salmon Recovery Plan as a guide, the Partnership is committed to working with local stakeholders and communities, tribes, businesses, anglers, agriculture, environmental interest groups, and state and federal agencies to identify, sequence, prioritize, and implement projects and programs to recover salmon in Puget Sound. Salmon recovery work in Puget Sound watersheds is the cornerstone of broader Puget Sound recovery efforts. The Partnership coordinates and funds both local salmon recovery and large-scale protection and restoration efforts through the Puget Sound Acquisition and Restoration (PSAR) program.</t>
  </si>
  <si>
    <t>011 - Salaries and Expenses-FY1</t>
  </si>
  <si>
    <t>Puget Sound Acquisition and Restoration (PSAR)</t>
  </si>
  <si>
    <t>The Puget Sound Acquisition and Restoration (PSAR) fund supports projects that recover salmon and protect and recover salmon habitat in Puget Sound. </t>
  </si>
  <si>
    <t>https://www.psp.wa.gov/PSAR.php</t>
  </si>
  <si>
    <t>1033 Old Blyn Hwy, Sequim, WA, 98382</t>
  </si>
  <si>
    <t>2023-25 Puget Sound Acquisition and Restoration</t>
  </si>
  <si>
    <t>2851A Lower Elwha Rd, Port Angeles, WA 98363</t>
  </si>
  <si>
    <t>Each LIO coordinates with local salmon recovery bodies and other ecosystem recovery entities to align local priorities and goals.</t>
  </si>
  <si>
    <t>https://www.psp.wa.gov/LIO-overview.php</t>
  </si>
  <si>
    <t>Strait ERN LIO - North Olympic Development Council</t>
  </si>
  <si>
    <t>338 W 1st St Ste 104, Port Angeles, WA 98362</t>
  </si>
  <si>
    <t>020 - Salaries and Expenses-Federal</t>
  </si>
  <si>
    <t>Olympic Peninsula Title Company</t>
  </si>
  <si>
    <t>403 S Peabody St, Port Angeles, WA 98362</t>
  </si>
  <si>
    <t>Rebekah Brooks Contracting</t>
  </si>
  <si>
    <t>Executive Management</t>
  </si>
  <si>
    <t xml:space="preserve">The Executive Management Team is responsible for the strategic leadership and management oversight of the Puget Sound Partnership. </t>
  </si>
  <si>
    <t>NW Straits Commission</t>
  </si>
  <si>
    <t>Clallam, Island, Jefferson, Skagit, San Juan, Snohomish, and Whatcom + Puget Sound region</t>
  </si>
  <si>
    <t>Compass Ecospatial LLC</t>
  </si>
  <si>
    <t>3806 NW 209TH St, Ridgefield, WA</t>
  </si>
  <si>
    <t>Port of Grays Harbor</t>
  </si>
  <si>
    <t>111 S Wooding St, Aberdeen, WA 98520</t>
  </si>
  <si>
    <t>Quinalt Indian Nation</t>
  </si>
  <si>
    <t>1214 Aalis Dr, Taholah, WA 98587 </t>
  </si>
  <si>
    <t>420 Howanut Rd, Oakville, WA 98568 </t>
  </si>
  <si>
    <t>Grays Harbor Conservation District</t>
  </si>
  <si>
    <t>81 Tower Blvd, Elma, WA 98541</t>
  </si>
  <si>
    <t xml:space="preserve">Island County Public Health </t>
  </si>
  <si>
    <t>121 NE Camano Dr, Camano Island, WA 98282</t>
  </si>
  <si>
    <t>I &amp; S Holdings LLC</t>
  </si>
  <si>
    <t>775 NE Midway Blvd, Oak Harbor, WA 98277</t>
  </si>
  <si>
    <t>Jefferson Land Trust</t>
  </si>
  <si>
    <t>1033 Lawrence St, Port Townsend, WA 98368</t>
  </si>
  <si>
    <t>205 W Patison St Ste A, Port Hadlock, WA 98339</t>
  </si>
  <si>
    <t>Maggie Chumbley</t>
  </si>
  <si>
    <t>Jefferson County Public Health</t>
  </si>
  <si>
    <t>615 Sheridan Street, Port Townsend, WA 98368</t>
  </si>
  <si>
    <t>Communications</t>
  </si>
  <si>
    <t>The Communications Team fosters the networks and relationships through the which the Puget Sound recovery community can come together to create and deliver effective, decision-critical communications.</t>
  </si>
  <si>
    <t>https://www.psp.wa.gov/programs.php</t>
  </si>
  <si>
    <t>Cascadia Consulting Group</t>
  </si>
  <si>
    <t>Equity and Environmental Justice</t>
  </si>
  <si>
    <t>The Equity and Environmental Justice (EEJ) Program was established in 2021 to effectively implement and support equity and environmental justice across and in partnership with communities, Tribes, agencies, and in Puget Sound recovery efforts.</t>
  </si>
  <si>
    <t>Science and Evaluation - PSEMP</t>
  </si>
  <si>
    <t>The Puget Sound Ecosystem Monitoring Program (PSEMP) is a collaborative network of subject matter experts from many monitoring organizations and different parts of the region. Together, they generate, organize, synthesize, and communicate scientific information, across political and organizational boundaries, to track ecosystem conditions that directly address management and science questions critical to Puget Sound recovery.</t>
  </si>
  <si>
    <t>Adaptive Systems (ASAP)</t>
  </si>
  <si>
    <t>The Puget Sound Partnership uses a results-based—or adaptive—approach to managing ecosystem recovery. This approach helps to ensure that decisions about ecosystem recovery priorities are based on the best available information about the effectiveness of management investments. </t>
  </si>
  <si>
    <t>ANCHOR QEA INC</t>
  </si>
  <si>
    <t>1201 3rd Ave. Ste 2600, Seattle, WA 98101</t>
  </si>
  <si>
    <t>Scientific advice and review, scientific synthesis, and strategic investments in research, modeling, and monitoring contribute to the science basis for Puget Sound ecosystem recovery.</t>
  </si>
  <si>
    <t>Ross &amp; Associates</t>
  </si>
  <si>
    <t>Long Live the Kings</t>
  </si>
  <si>
    <t>Smayda Environmental Associates</t>
  </si>
  <si>
    <t>139 NE 61st St, Seattle, WA 98115</t>
  </si>
  <si>
    <t>Wild Fish Conservancy</t>
  </si>
  <si>
    <t>15629 Main St NE, Duvall, WA 98019</t>
  </si>
  <si>
    <t>Natural Systems Design Inc</t>
  </si>
  <si>
    <t>1900 N Northlake Way Ste 211, Seattle, WA 98103</t>
  </si>
  <si>
    <t>Science and Evaluation - Vital Signs</t>
  </si>
  <si>
    <t>The Puget Sound Vital Signs are measures of ecosystem health and progress toward Puget Sound recovery goals. </t>
  </si>
  <si>
    <t>Natural Systems Design</t>
  </si>
  <si>
    <t>Washington Maritime Blue</t>
  </si>
  <si>
    <t>AB1</t>
  </si>
  <si>
    <t>Shipping Noise Reduction Initiatives</t>
  </si>
  <si>
    <t>King County Water &amp; Land Resources</t>
  </si>
  <si>
    <t>201 S Jackson St, Seattle, WA 98104</t>
  </si>
  <si>
    <t>220 4th Ave S, Kent, WA 98032</t>
  </si>
  <si>
    <t>Vanssa Umana</t>
  </si>
  <si>
    <t>Mountains to Sound Greenway</t>
  </si>
  <si>
    <t>2701 1st Ave Ste 240, Seattle, WA 98121</t>
  </si>
  <si>
    <t>Environmental Science Associates</t>
  </si>
  <si>
    <t>02R Aquatic Lands Enhancement Account</t>
  </si>
  <si>
    <t>Toth Elod Steven</t>
  </si>
  <si>
    <t>CaravanLab, LLC</t>
  </si>
  <si>
    <t>Kearns &amp; West Inc.</t>
  </si>
  <si>
    <t>3815 S Othello St Ste #375, Seattle, WA 98118</t>
  </si>
  <si>
    <t>NRC Environmental Services</t>
  </si>
  <si>
    <t>Natural Resource Consultants</t>
  </si>
  <si>
    <t>University of Washington - Puget Sound Institute (UW-PSI)</t>
  </si>
  <si>
    <t>070 - Salaries and Expenses-Mtcoa</t>
  </si>
  <si>
    <t>National Audubon Society</t>
  </si>
  <si>
    <t>In Lak'Ech Consulting</t>
  </si>
  <si>
    <t>Tom Ostrom Consulting</t>
  </si>
  <si>
    <t>Mid Puget Sound Fish Enhancement</t>
  </si>
  <si>
    <t>7400 Sand Point Way NE, Seattle, WA 98115</t>
  </si>
  <si>
    <t>SP Cramer and Associates Inc. DBA Cramer Fish Sciences</t>
  </si>
  <si>
    <t>Forterra NW</t>
  </si>
  <si>
    <t>901 5th Ave Ste 2200, Seattle, WA 98164</t>
  </si>
  <si>
    <t>Facet NW (The Watershed Company)</t>
  </si>
  <si>
    <t>Port of Seattle</t>
  </si>
  <si>
    <t>18305 101st Ave NE, Bothell, WA 98011</t>
  </si>
  <si>
    <t>King, Snohomish</t>
  </si>
  <si>
    <t>Land Title Company of Kitsap County</t>
  </si>
  <si>
    <t>1180 Bethel Ave Ste 130, Port Orchard, WA 98366</t>
  </si>
  <si>
    <t>ECO Resource Group, LLC</t>
  </si>
  <si>
    <t>Bainbridge Island Land Trust</t>
  </si>
  <si>
    <t>147 Finch Pl SW Ste 3, Bainbridge Island, WA 98110 </t>
  </si>
  <si>
    <t xml:space="preserve">Hood Canal Coordinating Council </t>
  </si>
  <si>
    <t>Hood Canal Coordinating Council LIO</t>
  </si>
  <si>
    <t>17792 Fjord Dr. NE, Suite 118, Poulsbo, WA 98370-8481</t>
  </si>
  <si>
    <t>Smith Jeanette Eiliene DBA JE Smith Consulting</t>
  </si>
  <si>
    <t>West Sound Partners for Ecosystem Recovery (WSPER) LIO</t>
  </si>
  <si>
    <t>Kitsap County Department of Community Development</t>
  </si>
  <si>
    <t>Great Peninsula Conservancy</t>
  </si>
  <si>
    <t>6536 Kitsap Way, Bremerton, WA 98312</t>
  </si>
  <si>
    <t>450 W Business Park Rd, Shelton, WA 98584</t>
  </si>
  <si>
    <t>Mason Conservation District</t>
  </si>
  <si>
    <t>Hood Canal Salmon Enhance Group</t>
  </si>
  <si>
    <t>600 NE Roessel Rd, Belfair, WA 98528</t>
  </si>
  <si>
    <t>True Wind Collaborative</t>
  </si>
  <si>
    <t>Thompson Strategic Consulting LLC</t>
  </si>
  <si>
    <t>Puyallup-White River (PWR) LIO</t>
  </si>
  <si>
    <t>2702 S. 42nd Strreet, Suite 201, Tacoma, WA 98409</t>
  </si>
  <si>
    <t>Pierce Conservation District</t>
  </si>
  <si>
    <t>308 W Stewart, Puyallup, WA 98371 </t>
  </si>
  <si>
    <t>Reciprocity Consulting</t>
  </si>
  <si>
    <t>Sky Environmental LLC</t>
  </si>
  <si>
    <t>Key Peninsula Metro Park District</t>
  </si>
  <si>
    <t>5514 Key Peninsula Highway NW, Lakebay, WA 98349</t>
  </si>
  <si>
    <t>Pierce County Finance Department</t>
  </si>
  <si>
    <t>950 Fawcett Ave Ste 100, Tacoma, WA 98402</t>
  </si>
  <si>
    <t>San Juan County Treasurer</t>
  </si>
  <si>
    <t>350 Court St Ste 10, Friday Harbor, WA 98250</t>
  </si>
  <si>
    <t>The Whale Museum</t>
  </si>
  <si>
    <t>Friends of the San Juans</t>
  </si>
  <si>
    <t>650 Mullis St Ste 201, Friday Harbor, WA 98250</t>
  </si>
  <si>
    <t>San Juan Islands Conservation</t>
  </si>
  <si>
    <t>915 Spring St, Friday Harbor, WA 98250</t>
  </si>
  <si>
    <t>San Juan LIO</t>
  </si>
  <si>
    <t>915 Spring Street, Friday Harbor, WA 98250</t>
  </si>
  <si>
    <t>San Juan County Public Works</t>
  </si>
  <si>
    <t>Skagit Land Trust</t>
  </si>
  <si>
    <t>1020 S 3rd St, Mount Vernon, WA 98273</t>
  </si>
  <si>
    <t>Department of Ecology</t>
  </si>
  <si>
    <t>11404 Moorage Way, LaConner, WA 98257</t>
  </si>
  <si>
    <t>Skagit River System Cooperative</t>
  </si>
  <si>
    <t>1202 S 2nd St Ste C, Mount Vernon, WA 98273</t>
  </si>
  <si>
    <t>12559 Pulver Road Burlington, WA</t>
  </si>
  <si>
    <t>Skagit County Public Works</t>
  </si>
  <si>
    <t>700 S 2nd St, Mount Vernon, WA 98273</t>
  </si>
  <si>
    <t>Skagit Watershed Council</t>
  </si>
  <si>
    <t>815 Cleveland Ave, Mount Vernon, WA 98273</t>
  </si>
  <si>
    <t>Perteet, Inc.</t>
  </si>
  <si>
    <t> 2707 Colby Ave, Everett, WA 98201</t>
  </si>
  <si>
    <t>Snohomish-Stillaguamish LIO</t>
  </si>
  <si>
    <t>3322 236th St NE, Arlington, WA 98223 </t>
  </si>
  <si>
    <t>Snohomish Conservation District</t>
  </si>
  <si>
    <t>528 91st Ave NE, Lake Stevens, WA 98258</t>
  </si>
  <si>
    <t>Snohomish County - DCNR</t>
  </si>
  <si>
    <t>528 91st Ave NE, Lake Stevens, WA 98258 </t>
  </si>
  <si>
    <t>Adopt a Stream Foundation</t>
  </si>
  <si>
    <t>600 128th St SE, Everett, WA 98208 </t>
  </si>
  <si>
    <t>The Tulalip Tribes; Aegis Land Title Group</t>
  </si>
  <si>
    <t>6406 Marine Dr, Tulalip, WA 98271; 921 Lakeridge Way SW, Olympia, WA 98502</t>
  </si>
  <si>
    <t>Nisqually Land Trust</t>
  </si>
  <si>
    <t>100 Brown Farm Rd NE, Olympia, WA 98516</t>
  </si>
  <si>
    <t>1110 Capital Way South, Olympia, WA 98501</t>
  </si>
  <si>
    <t>The Equity and Environmental Justice (EEJ) Program was established in 2021 to effectively implement and support equity and environmental justice across and in partnership with communities, Tribes, agencies, and in Puget Sound recovery efforts. As part of the Partnership’s multi-benefit approach to Puget Sound recovery, the Partnership recognizes and strives to undo environmental racism and injustice within the Puget Sound region. The EEJ Program cultivates accountability, builds relationships, advances education, and guides and advises on plans, policies, and actions within the Partnership and across the Puget Sound recovery network.</t>
  </si>
  <si>
    <t>1110 Capitol Way S, Olympia, WA 98501</t>
  </si>
  <si>
    <t>External Programs</t>
  </si>
  <si>
    <t>The External Operations Division consists of the Boards, Communications, Integrated Planning, and Science and Evaluation programs.</t>
  </si>
  <si>
    <t>The Science &amp; Evaluation Program is responsible for coordinating and implementing a shared, science-based system of measurement and monitoring that allows assessment of collective actions. This team’s work informs updates to the Puget Sound Action Agenda by tracking the status of ecosystem recovery indicators and assessing the effectiveness of recovery efforts. Science &amp; Evaluation staff report ecosystem recovery progress through the Vital Signs website, as well as the biennial State of the Sound report. The Science &amp; Evaluation Program also provides support to the Science Panel, including development of the Quadrennial Science Work Plan, and provides support for the Puget Sound Ecosystem Monitoring Program (PSEMP).</t>
  </si>
  <si>
    <t>PLANNING</t>
  </si>
  <si>
    <t>The Integrated Planning Program facilitates broad collaboration and communication to develop a shared vision and plan to accelerate Puget Sound recovery. This program builds strategic partnerships, identifies barriers and priorities, and seeks to empower partners with the tools, funding, and resources they need to implement local and regional recovery plans.</t>
  </si>
  <si>
    <t>ECOSYSTEM RECOVERY</t>
  </si>
  <si>
    <t>The Ecosystem Recovery Team works closely with the region’s Local Integrating Organizations and salmon recovery Lead Entities to align actions, remove barriers, and direct resources to advance the most important actions embedded in recovery plans. This team empowers partners and decision-makers to be well-informed by providing resources, offering technical assistance, and helping to craft regional solutions to overcome barriers. The Salmon Recovery Program resides within the Ecosystem Recovery Team and focuses on managing and implementing the Puget Sound Salmon Recovery Plan and the Puget Sound Acquisition and Restoration (PSAR) fund to support projects and programs that protect and recover salmon habitat in Puget Sound.</t>
  </si>
  <si>
    <t>BOARDS</t>
  </si>
  <si>
    <t>The Boards Program is responsible for supporting the Leadership Council, Ecosystem Coordination Board, and Science Panel, which in turn guide the agency in its charge to accelerate Puget Sound recovery. The Boards Program also supports the Puget Sound Salmon Recovery Council, which advises the Leadership Council on matters related to salmon recovery. This program coordinates and focuses the efforts of recovery partners on each of the agency’s boards to align actions, remove barriers, build partnerships, mobilize funding, and drive innovation to advance the recovery effort.</t>
  </si>
  <si>
    <t>COMMUNICATIONS</t>
  </si>
  <si>
    <t>The Communications Team fosters the networks and relationships through the which the Puget Sound recovery community can come together to create and deliver effective, decision-critical communications. The Communications Team engages partners in Puget Sound recovery to build trust, reinforce relationships, and foster commitments, enabling key decision-makers to have the tools, information, and support needed to make policy and funding decisions that support Puget Sound recovery.</t>
  </si>
  <si>
    <t>Department of Fish and Wildlife (DFW)</t>
  </si>
  <si>
    <t>1111 Washington St SE, Olympia, WA 98501</t>
  </si>
  <si>
    <t>DFW, RCO, and Conservation Commission</t>
  </si>
  <si>
    <t>WA Department of Fish and Wildlife</t>
  </si>
  <si>
    <t>Tyler Marian W  DBA Ecolution LLC</t>
  </si>
  <si>
    <t>Alliance for a Healthy South Sound (AHSS) LIO</t>
  </si>
  <si>
    <t>Thurston Regional Planning Council</t>
  </si>
  <si>
    <t>2411 Chandler Ct SW, Olympia, WA 98502</t>
  </si>
  <si>
    <t>Washington State Conservation Commission</t>
  </si>
  <si>
    <t>300 Desmond Drive SE, Lacey, WA 98503</t>
  </si>
  <si>
    <t>Department of Transportation</t>
  </si>
  <si>
    <t>310 Maple Park Ave SE, Olympia, WA 98501 </t>
  </si>
  <si>
    <t>Street Sounds Ecology, LLC</t>
  </si>
  <si>
    <t>4820 She-Nah-Num Dr, Olympia, WA 98513 </t>
  </si>
  <si>
    <t>555 Israel Rd SW, Tumwater, WA 98501</t>
  </si>
  <si>
    <t>South Sound Salmon Enhance Group</t>
  </si>
  <si>
    <t>6700 Martin Way E Ste 112, Olympia, WA 98516</t>
  </si>
  <si>
    <t>First American Title Insurance Company</t>
  </si>
  <si>
    <t>673 Woodland Square Loop SE, Suite 407, Lacey, WA 98503</t>
  </si>
  <si>
    <t>Chicago Title of Washington Inc.</t>
  </si>
  <si>
    <t>676 Woodland Square Loop SE, Ste 405, Lacey, WA 98503</t>
  </si>
  <si>
    <t>Ecostudies Institute</t>
  </si>
  <si>
    <t>RCO</t>
  </si>
  <si>
    <t>Department of Fish and Wildlife</t>
  </si>
  <si>
    <t>Island LIO</t>
  </si>
  <si>
    <t>1 NE 6th Street, Coupeville, WA 98239</t>
  </si>
  <si>
    <t>WarthogIS</t>
  </si>
  <si>
    <t>2665 Kwina Rd, Bellingham, WA 98226</t>
  </si>
  <si>
    <t>Whatcom County LIO</t>
  </si>
  <si>
    <t>322 N. Commercial St., Suite 110 Bellingham, WA 98225</t>
  </si>
  <si>
    <t>American Farmland Trust (AFT)</t>
  </si>
  <si>
    <t>Washington State University Sposored Programs</t>
  </si>
  <si>
    <t>240 French Administration Building, PO Box 641025, Pullman, WA 99164</t>
  </si>
  <si>
    <t>Verbit</t>
  </si>
  <si>
    <t>South Central Caucus Group LIO</t>
  </si>
  <si>
    <t>Industrial Economics (Iec)</t>
  </si>
  <si>
    <t>BioAnalysts</t>
  </si>
  <si>
    <t>SP Cramer and Associates, Inc.</t>
  </si>
  <si>
    <t>SP Cramer and Associates</t>
  </si>
  <si>
    <t>Oregon State University</t>
  </si>
  <si>
    <t>3, 4, 6, 7, 9, 13</t>
  </si>
  <si>
    <t>19, 20, 22, 24, 35</t>
  </si>
  <si>
    <t>3, 4, 6, 7</t>
  </si>
  <si>
    <t>7, 12</t>
  </si>
  <si>
    <t>19, 24</t>
  </si>
  <si>
    <t>A20</t>
  </si>
  <si>
    <t>9, 13</t>
  </si>
  <si>
    <t>23R-1</t>
  </si>
  <si>
    <t xml:space="preserve">City of Kenmore </t>
  </si>
  <si>
    <t xml:space="preserve">City of Wenatchee </t>
  </si>
  <si>
    <t>36, 43</t>
  </si>
  <si>
    <t>King, Pierce</t>
  </si>
  <si>
    <t>1, 45, 46, 48</t>
  </si>
  <si>
    <t>25, 27, 28, 29</t>
  </si>
  <si>
    <t>23, 26, 35</t>
  </si>
  <si>
    <t>Northwest Seaport Alliance</t>
  </si>
  <si>
    <t>5, 41, 45, 48</t>
  </si>
  <si>
    <t>1, 45</t>
  </si>
  <si>
    <t>5, 11, 33, 37, 41</t>
  </si>
  <si>
    <t>21, 38, 44</t>
  </si>
  <si>
    <t>11, 33, 37</t>
  </si>
  <si>
    <t>14, 17, 18, 20</t>
  </si>
  <si>
    <t>20, 22, 35</t>
  </si>
  <si>
    <t>3, 4, 6</t>
  </si>
  <si>
    <t>8, 9, 16</t>
  </si>
  <si>
    <t>10, 38, 39</t>
  </si>
  <si>
    <t>11, 33</t>
  </si>
  <si>
    <t>30, 33</t>
  </si>
  <si>
    <t>33, 34</t>
  </si>
  <si>
    <t xml:space="preserve">City of University Place </t>
  </si>
  <si>
    <t>Island, Skagit, Snohomish</t>
  </si>
  <si>
    <t>A07</t>
  </si>
  <si>
    <t>Island, Snohomish</t>
  </si>
  <si>
    <t>24, 35</t>
  </si>
  <si>
    <t>ED0</t>
  </si>
  <si>
    <t>Washington State Department of Transportation</t>
  </si>
  <si>
    <t>Columbia, Walla Walla</t>
  </si>
  <si>
    <t>Skagit, Snohomish</t>
  </si>
  <si>
    <t>2, 19, 20, 22, 24, 35</t>
  </si>
  <si>
    <t>1, 5, 11, 12, 13, 23, 26, 27, 30, 31, 32, 33, 34, 36, 37, 39, 41, 43, 45, 46, 47, 48</t>
  </si>
  <si>
    <t>17, 18, 19, 20, 49</t>
  </si>
  <si>
    <t>Lewis Public Transportation Benefit Area</t>
  </si>
  <si>
    <t>Grays Harbor, Mason</t>
  </si>
  <si>
    <t>Multnomah</t>
  </si>
  <si>
    <t>City of Toledo</t>
  </si>
  <si>
    <t>Sunnyside, WA</t>
  </si>
  <si>
    <t>Multipl</t>
  </si>
  <si>
    <t>1 NE 7th Street, Coupeville, WA 98239</t>
  </si>
  <si>
    <t>WSDOT</t>
  </si>
  <si>
    <t>Aviation Revitalization Loan Program</t>
  </si>
  <si>
    <t>The revolving loan program is for revenue-producing capital projects to help public-use general aviation airports become more self-sustainable and less dependent on public funding. Eligible projects can include hangars, fueling facilities, business parks on airport property, paid parking facilities, passenger amenities and other revenue-generating or cost-cutting developments.</t>
  </si>
  <si>
    <t>https://wsdot.wa.gov/travel/aviation/community-aviation-revitalization-board-carb-loan-program</t>
  </si>
  <si>
    <t>City of Colville</t>
  </si>
  <si>
    <t xml:space="preserve">Construct JET A fueling facility with 12,000 gallon, UL2085 tank. Jet A fuel avaiabilty will support LUAs with DNR, BIA, and Colville Nat'l Forest to support wildfire fighting  efforts. Also supports medivac provider to establish a full-time base at airport. </t>
  </si>
  <si>
    <t>120 State Rte 20,  Colville, WA 99114</t>
  </si>
  <si>
    <t>R10</t>
  </si>
  <si>
    <t>Aviation Revitalization Loans</t>
  </si>
  <si>
    <t>Jet A Fuel System / Tank</t>
  </si>
  <si>
    <t>Transportation</t>
  </si>
  <si>
    <t>22L-6</t>
  </si>
  <si>
    <t>Grant County Port District #9 dba Port of Ephrata</t>
  </si>
  <si>
    <t>Construct new  above ground Jet A Fueling Facility to continue support of airport operations.</t>
  </si>
  <si>
    <t>1990 Division Ave E,  Ephrata, WA 98823</t>
  </si>
  <si>
    <t>New Jet A Fueling Facility</t>
  </si>
  <si>
    <t>Lewis County dba South Lewis County Airport</t>
  </si>
  <si>
    <t>Replace underground fuel storage tank with new above ground,  Avgas fuel tank and dispensing equipment to meet  FAA standards and prevent hazardous liquids leaking into the environment contaminating soils and ground water.</t>
  </si>
  <si>
    <t>5239 Jackson Hwy, Toldeo, WA 98591</t>
  </si>
  <si>
    <t xml:space="preserve">New AvGas Fuel System </t>
  </si>
  <si>
    <t>City of Kelso dba Southwest Washington Regional Airport</t>
  </si>
  <si>
    <t>Replace existing underground fuel farm that has exceeded useful life with new above ground fuel farm with self-service dispensing equipment. Project will  also decommssion existing fuel system to alleviate environmental concerns.</t>
  </si>
  <si>
    <t>2215 Parrott Way A, Kelso, WA 98626</t>
  </si>
  <si>
    <t>Aviation Revitalization Loan</t>
  </si>
  <si>
    <t>Fuel System Replacement</t>
  </si>
  <si>
    <t>Move Ahead WA Aviation Grants</t>
  </si>
  <si>
    <t>Move Ahead Washington Aviation Grants are an extension of the WSDOT Airport Aid Grant Program which provides crucial financial assistance to public-use airports in the preservation of Washington's system of airports. The legislature has appropriated $1 million a year in funding from the aeronautics account for Move Ahead Washington Aviation grants. The program prioritizes projects eligible for federal funding.</t>
  </si>
  <si>
    <t>This project will update the Airport Layout Plan (ALP) for the Colville Municipal Airport, provide a narrative report to justify the projects depicted on the ALP, and provide a new AGIS survey for the airport. The planning effort will be accomplished in accordance with FAA AC 150/5070-6B, Airport Master Plans and SOP 2.00 Standard Procedure for FAA Review and Approval of Airport Layout Plans. This project benefits the entire community including vulnerable populations by planning and prioritizing future projects to address the long-term needs of the airport.</t>
  </si>
  <si>
    <t>https://www.colville.wa.us/pview.aspx?id=35979&amp;catid=0</t>
  </si>
  <si>
    <t>170 South Oak Street, Colville, WA, 99114</t>
  </si>
  <si>
    <t>ME0</t>
  </si>
  <si>
    <t>Airport Layout Plan Update with Narrative Report and AGIS Survey</t>
  </si>
  <si>
    <t>039-1</t>
  </si>
  <si>
    <t>Engineering design &amp; bidding services for reconstruction of hangar taxilanes and GA apron. Taxilane reconstruction will address poor asphalt conditions, resolve flooding issues associated with large storm events, and increase the width of the taxilanes to meet FAA standards. Reconstruction of the apron area will remedy poor asphalt conditions around the largest hangar at the airport. This project does not have a direct benefit to vulnerable populations.</t>
  </si>
  <si>
    <t>111 S. Wooding Street, Aberdeen, WA, 98520</t>
  </si>
  <si>
    <t>Taxilanes &amp; GA Apron Reconstruction - Phase 1 Design</t>
  </si>
  <si>
    <t>City of Kelso</t>
  </si>
  <si>
    <t>Engineering design and bidding services for reconstruction of the apron and taxiway west of terminal building. This project does not have a direct benefit to vulnerable populations.</t>
  </si>
  <si>
    <t>203 South Pacific Avenue, Kelso, WA, 98686</t>
  </si>
  <si>
    <t>Apron &amp; Taxiway Reconstruction - Phase 1 Design and Bidding</t>
  </si>
  <si>
    <t>City of Omak</t>
  </si>
  <si>
    <t>Project consists of the design phase work to reconstruct Taxiway A from Taxiway B to Taxiway C at the Omak Airport, in Omak Washington. This project does not have a direct benefit to vulnerable populations.</t>
  </si>
  <si>
    <t>2 N Ash St., Omak, WA, 98841</t>
  </si>
  <si>
    <t>North Taxiway A Reconstruction - Design</t>
  </si>
  <si>
    <t>Port of Port Angeles</t>
  </si>
  <si>
    <t>Rehabilitate RW 8-26 (mill &amp; overlay 5,000'x150' plus associated grade transitions on connecting taxiways); MagVar change to RW 9-27 (including airfield signage revisions); groove RW 8-26; RW 8-26 lighting (replace MIRLs with LED). In order for new RW 8 end lights to be installed at correct offset from runway threshold, MALSR threshold lights must be replaced/relocated. This project does not have a direct benefit to vulnerable populations.</t>
  </si>
  <si>
    <t>https://portofpa.com/william-r-fairchild-intl-airport-runway-construction-project/</t>
  </si>
  <si>
    <t>338 W First Street, Port Angeles, WA, 98362</t>
  </si>
  <si>
    <t>Runway 8-26 Rehabilitation - Phase 3 Construction</t>
  </si>
  <si>
    <t>Port of Benton</t>
  </si>
  <si>
    <t>https://portofbenton.com/projects/prosser-airport-projects/</t>
  </si>
  <si>
    <t>3250 Port of Benton Boulevard, Richland, WA, 99352</t>
  </si>
  <si>
    <t>Pavement Rehabilitation &amp; Electrical Replacement Project Phase 1 - Design and Bidding</t>
  </si>
  <si>
    <t>Design and bidding of the Richland Airport pavement rehabilitation project. Project includes crack repair/fog seal of runway, taxiway, taxilane and apron pavements across the Airport. This project does not have a direct benefit to vulnerable opulations.</t>
  </si>
  <si>
    <t>https://portofbenton.com/projects/richland-airport-projects/</t>
  </si>
  <si>
    <t>Pavement Rehabilitation Project Phase 1 - Design &amp; Bidding</t>
  </si>
  <si>
    <t>Port of Shelton</t>
  </si>
  <si>
    <t>Asphalt mill and overlay of parallel and connecting taxiways, construction of new edge lighting system including new circuit and conduit, and installation of new lighted signs. This project does not have a direct benefit to vulnerable populations.</t>
  </si>
  <si>
    <t>21 W Sanderson Way, Shelton, WA, 98584</t>
  </si>
  <si>
    <t>Taxiway Pavement Maintenance Overlay and Electrical Improvements - Phase 2 Construction</t>
  </si>
  <si>
    <t>Port of Walla Walla</t>
  </si>
  <si>
    <t>310 Astreet, Walla Walla, WA, 99362</t>
  </si>
  <si>
    <t>Runway 2/20 RSA Drainage &amp; Electrical Project and Taxiway A Seal Coat &amp; Grading &amp; Runway 2/20 Markings</t>
  </si>
  <si>
    <t>Sustainable Aviation Grants</t>
  </si>
  <si>
    <t>The purpose of the grant program is to support the adoption of energy efficient and clean energy airport infrastructure to reduce harmful aviation-related emissions, and transition airports to more environmentally sustainable operations. The department must select projects, which may include planning, to propose to the legislature for funding.</t>
  </si>
  <si>
    <t>City of Arlington</t>
  </si>
  <si>
    <t>Design, procure, and install a solar PV array for the Arlington Municipal Airport Admin Office Building to assist in the sustainability of the airport. The admin building electrical usage is nearly 1/2 of the total airfield electrical consumption and 46% of the entire airport's electrical usage. Installation of solar panels will help promote a healthier environment in the State of Washington while also reducing costs at the airport.</t>
  </si>
  <si>
    <t>18204 59th Avenue NE, Suite A, Arlington, WA, 98223</t>
  </si>
  <si>
    <t>ND0</t>
  </si>
  <si>
    <t>Arlington Airport Administration Office Building Solar Project</t>
  </si>
  <si>
    <t>Port of Skagit</t>
  </si>
  <si>
    <t xml:space="preserve">Procurement of an electric truck that will be used as the airport operations vehicle servicing the airfield and related activities. This all electric vehicle meets the requireed specifications to act as a fully functioning and capable airport operations vehicle. The vehicle will be outfitted with amber/strobe lighting for airfield safety, airport radio, emergency response equipment as a first responder. The vehicle will be able to tow aircraft, tow/deploy lighted runway X's and barricades as necessary, inclement weather response and wildlife hazard response. Port of Skagit staff will install the necessary electric charging station on the airfield within the airport operations building. </t>
  </si>
  <si>
    <t>15400 Airport Drive, Burlington, WA, 98233</t>
  </si>
  <si>
    <t>Electric Airport Operations Ground Vehicle</t>
  </si>
  <si>
    <t>Port of Friday Harbor</t>
  </si>
  <si>
    <t>Installation of electric vehicle (EV) infrastructure to consist of new power service to the site, a dedicated EV charging circuit, and a level 2 EV charging station. The EV charger will be located adjacent to the airside area of the airport planned for future charging of electric aircraft.</t>
  </si>
  <si>
    <t>204 Front Street, Friday Harbor, WA, 98250</t>
  </si>
  <si>
    <t>EV  Charging Infrastructure Improvements</t>
  </si>
  <si>
    <t>Procure GLOBAL R4AIR EV ALL ELECTRIC CLASS 7 Regenerative Air Street Sweeper to replace the Airport's 2010 Elgin Crosswind diesel sweeper. The purchase  aligns with King County's Strategic Climate Action Plan and helps Airport attain ACI ACAP Level 2 for carbon reduction, and will reduce the Airport's carbon footprint adjacent to surrounding underserved diverse BIPOC communities.</t>
  </si>
  <si>
    <t>https://kingcounty.gov/en/dept/executive-services/transit-transportation-roads/airport/environment</t>
  </si>
  <si>
    <t>7277 Perimeter Road South, Suite 200, Seattle, WA, 98108</t>
  </si>
  <si>
    <t>Electric-powered Sweeper Acquisition</t>
  </si>
  <si>
    <t>Kandace A. Harvey - Harvey Airfield</t>
  </si>
  <si>
    <t>Install electric vehicle charging stations with infrastructure that also supports ground support equipment and electric aircraft charging.</t>
  </si>
  <si>
    <t>9900 Airport Way, Snohomish, WA 98296</t>
  </si>
  <si>
    <t>Electric Vehicle Charging Station</t>
  </si>
  <si>
    <t>Install a 125.5kw solar array that will offset airport electric usage by 80%. Installation of solar panels will help promote a healthier environment in the State of Washington while also reducing costs at the airport.</t>
  </si>
  <si>
    <t>415 West 6th Street, Vancouver, WA, 98660</t>
  </si>
  <si>
    <t>125.5 kw Solar Panel System</t>
  </si>
  <si>
    <t>PROVISO - ESHB 2134 Chapter 310, Laws of 2024</t>
  </si>
  <si>
    <t>Sec. 213 (6) $2,575,000 of the aeronautics account-state appropriation is provided solely for the Pullman-Moscow regional airport. Pursuant to RCW 47.68.090(2)(c), the department may not require a match for this project.</t>
  </si>
  <si>
    <t>https://fiscal.wa.gov/statebudgets/2024proposals/Documents/ct/2134-S.SL.pdf</t>
  </si>
  <si>
    <t>City of Pullman</t>
  </si>
  <si>
    <t>Construct new airport terminal building at the Pullman-Moscow Regional Airport. This project does not have a direct benefit to vulnerable populations.</t>
  </si>
  <si>
    <t>3200 Airport Complex North, Pullman, WA 99163</t>
  </si>
  <si>
    <t>EF0</t>
  </si>
  <si>
    <t>Pullman-Mosc Regional Airport</t>
  </si>
  <si>
    <t>Pullman-Moscow Regional Airport Terminal Replacement</t>
  </si>
  <si>
    <t>Sec. 213 (5) $300,000 of the aeronautics account-state appropriation is provided solely for the Port of Bremerton to conduct a study on the feasibility of offering commercial service at the Port of Bremerton airport. Pursuant to RCW 47.68.090(2)(c), the department may not require a match for this project.</t>
  </si>
  <si>
    <t>Port of Bremerton</t>
  </si>
  <si>
    <t>Commercial aviation passenger and/or cargo service feasibility study. This study does not have a direct benefit to vulnerable populations.</t>
  </si>
  <si>
    <t>https://www.portofbremerton.org/airport-feasibility-study</t>
  </si>
  <si>
    <t>8850 SW State Hwy 3, Bremerton, WA 98312</t>
  </si>
  <si>
    <t>Port of Bremerton Feasibility</t>
  </si>
  <si>
    <t>Commercial Aviation Passenger and/or Cargo Service Feasibility Study</t>
  </si>
  <si>
    <t>Safety</t>
  </si>
  <si>
    <t>Collison prevention and reduction</t>
  </si>
  <si>
    <t>M30</t>
  </si>
  <si>
    <t>Improvements - Local</t>
  </si>
  <si>
    <t>108-7</t>
  </si>
  <si>
    <t xml:space="preserve">This County project will have WSDOT design a 4-foot shoulder on SR 20 from Race Rd vicinity to Welcher Rd vicinity to address roadside safety, provide room for drivers to pull over for emergency vehicles, as well as improve bicycle and pedestrian mobility along this segment. Project delivery will include ROW plans, 60% Plans, Specifications, Estimate (PS&amp;E), environmental studies and documentation. Begin ROW acquisition with available funding.      </t>
  </si>
  <si>
    <t>SR 20/Race Rd to Welcher Rd - Shoulder Widening (Island Co.- WSDOT Lead)102010B</t>
  </si>
  <si>
    <t xml:space="preserve">The ADA facilities within these limits need updating.  This project will install or upgrade ADA curb ramps to meet current guidelines.           </t>
  </si>
  <si>
    <t>SR 507/Noble Ln to First St Including Couplet with Exceptions - ADA450716A</t>
  </si>
  <si>
    <t xml:space="preserve">This location experiences a large number of rear-end accidents due to left turn volumes at Larch Way and Locust Way. Single lane roundabouts will allow better access to turning movements for vehicles turning left at these intersections.         </t>
  </si>
  <si>
    <t>32,21</t>
  </si>
  <si>
    <t>SR 524/Locust &amp; Larch Way - Intersection Improvements152411B</t>
  </si>
  <si>
    <t xml:space="preserve">The existing US 12 and Whetstone Road/Turner Rd intersection east Dayton has offset approaches which increase the potential for crashes. This Columbia County funded project will re-align the Whetstone Road and Turner Road approaches to help reduce the potential for crashes at the intersection.        </t>
  </si>
  <si>
    <t>US 12/Whetstone Rd/Turner Rd - Intersection Improvements501220P</t>
  </si>
  <si>
    <t xml:space="preserve">The project will construct a three-legged roundabout at Campbell Lake Road intersection to improve regional mobility and safety, and improve resilience of local and regional transportation networks.          </t>
  </si>
  <si>
    <t>10,40</t>
  </si>
  <si>
    <t>SR 20/Campbell Lake Road - Intersection Improvements (Local-WSDOT Lead)102028E</t>
  </si>
  <si>
    <t xml:space="preserve">The intersection of SR 28 and Whitetrail Road has been identified as a high collision location. Construction of a roundabout will reduce the frequency and severity of collisions.          </t>
  </si>
  <si>
    <t>12,13</t>
  </si>
  <si>
    <t>SR 28/White Trail Rd - Roundabout202804L</t>
  </si>
  <si>
    <t xml:space="preserve">This area is a stop-controlled intersection that has been identified for proposed action on the pre-IAL list due to collisions. Intersection Improvements to be done to prevent collisions.          </t>
  </si>
  <si>
    <t>17,18</t>
  </si>
  <si>
    <t>SR 500/NE 182nd Ave - Intersection Improvements450021R</t>
  </si>
  <si>
    <t>Improvements - State</t>
  </si>
  <si>
    <t>108-1</t>
  </si>
  <si>
    <t xml:space="preserve">An engineering analysis of crash history indicates lane and roadway departure crashes are corrected with installation of rumble strips; rumble strips will be installed at various locations within the Region.         </t>
  </si>
  <si>
    <t>Whitman,Adams</t>
  </si>
  <si>
    <t>SR 26/SR 261 to Colfax - Install Shoulder Rumble Strip600045I</t>
  </si>
  <si>
    <t xml:space="preserve">This project will install or upgrade ADA curb ramps in accordance to current guidelines.           </t>
  </si>
  <si>
    <t>SR 142/Lyle to Little Klickitat River Br - ADA414214A</t>
  </si>
  <si>
    <t xml:space="preserve">The intersections on SR 203 at High Rock Road and 203rd St SE have been identified as candidate locations in the systemic safety strategy for intersections with a compact roundabout program.          </t>
  </si>
  <si>
    <t>SR 203/High Rock Rd &amp; 203rd St SE - Intersection Improvement120320B</t>
  </si>
  <si>
    <t xml:space="preserve">Update roadside hardware installations at various locations within this section of I-90 to address obsolete installations and low or non- functioning guardrail that should be adjusted or replaced to reduce the risk of serious collisions. Potential improvements may include guardrail, guardrail terminals, bridge-end protection, and concrete barrier where needed.       </t>
  </si>
  <si>
    <t>I-90/Easton to Ellensburg Safety Features-Roadside Hardware Preservation509018Y</t>
  </si>
  <si>
    <t xml:space="preserve">The railroad crossing on SR 397 at E Bruneau Ave has been identified as a location with a potential for train/vehicle collisions. The crossing is currently equipped with shoulder-mounted railroad crossing signs. This project will install cantilever-mounted flashing beacons to reduce the risk of collisions.        </t>
  </si>
  <si>
    <t>SR 397/E Bruneau Ave - Railroad Crossing Improvements539701V</t>
  </si>
  <si>
    <t xml:space="preserve">This project will evaluate and improve pedestrian safety by upgrading ADA sidewalk ramps within the project limits.           </t>
  </si>
  <si>
    <t>SR 522/NE 123rd St to SR 523 - ADA Compliance152203E</t>
  </si>
  <si>
    <t xml:space="preserve">This project will improve pedestrian safety by upgrading ADA sidewalk ramps within the project limits.           </t>
  </si>
  <si>
    <t>SR 539/Telegraph Road to Westerly Road - ADA Compliance153900R</t>
  </si>
  <si>
    <t>Kittitas,King</t>
  </si>
  <si>
    <t>05,13</t>
  </si>
  <si>
    <t>I-90/North Bend to Hyak Safety Features - Roadside Hardware Preservation509018X</t>
  </si>
  <si>
    <t xml:space="preserve">The Breakaway Cable Terminal (BCT) does not meet NCHRP 350 specifications. The BCTs will be removed and replaced with guardrail terminals meeting current standards reducing the risk of injury collisions at these locations.         </t>
  </si>
  <si>
    <t>King,Snohomish,Whatcom,Pierce</t>
  </si>
  <si>
    <t>30,32,37,39,41,43</t>
  </si>
  <si>
    <t>NWR Breakaway Cable Terminal Replacement 21-23100021J</t>
  </si>
  <si>
    <t xml:space="preserve">The intersection of SR 20 at W. Fakkema Road has been identified as a candidate location in the systemic safety strategy for intersections with a compact roundabout program.          </t>
  </si>
  <si>
    <t>SR 20/W Fakkema Road - Intersection Improvements102022D</t>
  </si>
  <si>
    <t xml:space="preserve">Evaluate existing pedestrian ramps as outlined in the WSDOT ADA/504 Transition Plan. Curb ramps impacted by resurfacing work will be retrofitted for compliance with ADA guidelines.          </t>
  </si>
  <si>
    <t>SR 202/SE Snoqualmie Pkwy to Meadowbrook Way SE - ADA Compliance120290B</t>
  </si>
  <si>
    <t>21,32</t>
  </si>
  <si>
    <t>SR 524/Olympic Ave Vic To 48th Ave W Vic - ADA Compliance152405D</t>
  </si>
  <si>
    <t xml:space="preserve">The existing breakaway cable terminal is a design that does not meet current standards. Update terminals to current standards to reduce the risk to the traveling public.          </t>
  </si>
  <si>
    <t>Chelan,Douglas</t>
  </si>
  <si>
    <t>NCR Breakaway Cable Terminal Replacement - Freeways200009H</t>
  </si>
  <si>
    <t xml:space="preserve">The 48 strand fiber path installed along SR 500 from the Southwest Region Headquarters building to I-5 has reached capacity. This fiber path is the primary communications path for the recently constructed I-5 Active Traffic Management system devices and ramp meters. Expanding the fiber path to 144 strand fiber will create redundancy in the communication system and decrease the vulnerability of communication failure to the devices in the I-5 Active Traffic Management corridor.     </t>
  </si>
  <si>
    <t>49,17</t>
  </si>
  <si>
    <t>SR 500/I-5 to NE 112th Ave Vicinity - Replace Fiber450022F</t>
  </si>
  <si>
    <t>06,03,04</t>
  </si>
  <si>
    <t xml:space="preserve">The railroad crossing at SR 124/Monument Dr near Ice Harbor Rd turnoff has been identified as a location with a history of train/vehicle collisions. The crossing is currently delineated by cantilever mounted flashing lights. This project proposes to eliminate the risk of train/vehicle collisions at this railroad crossing by building a bridge to allow SR 124 traffic to cross over the railroad.       </t>
  </si>
  <si>
    <t>SR 124/Monument Dr/RR Xing - Construct Bridge512402N</t>
  </si>
  <si>
    <t xml:space="preserve">WSDOT has identified this intersection as having a high potential for collisions. This project will install active advance warning signs and reduce the risk of intersection-related collisions.          </t>
  </si>
  <si>
    <t>US 97/Progressive Road - Intersection Improvements509706C</t>
  </si>
  <si>
    <t>SCR 17-19 Region Wide BCT Replacement - Interstate500002H</t>
  </si>
  <si>
    <t xml:space="preserve">The Breakaway Cable Terminals(BCT) does not meet specifications. The non-crashworthy BCTs will be replaced on freeways with MASH compliant terminals to reduce collision severity.          </t>
  </si>
  <si>
    <t>ER Breakaway Cable Terminal Replacement - Freeways639506T</t>
  </si>
  <si>
    <t xml:space="preserve">Update roadside hardware installations at various locations within this section of I-182 to address obsolete installations and low or non-functioning guardrail that should be adjusted or replaced to reduce the risk of serious collisions. Potential improvements may include guardrail, guardrail terminals, bridge-end protection, and concrete barrier where needed.       </t>
  </si>
  <si>
    <t>Franklin,Benton</t>
  </si>
  <si>
    <t>08,09,16</t>
  </si>
  <si>
    <t>I-182/Richland to Pasco Safety Features - Roadside Hardware518202U</t>
  </si>
  <si>
    <t xml:space="preserve">Update roadside hardware installations at various locations within this section of SR 823 to address obsolete installations and low or non-functioning guardrail that should be adjusted or replaced to reduce the risk of serious collisions. Potential improvements may include guardrail, guardrail terminals, bridge-end protection, and concrete barrier where needed.       </t>
  </si>
  <si>
    <t>SR 823/I-82 to Selah Safety Features - Roadside Hardware582302E</t>
  </si>
  <si>
    <t>I-5 NB/Ebey Slough to SR 531 - ADA Compliance100551J</t>
  </si>
  <si>
    <t xml:space="preserve">This intersection has been identified as a candidate for Intersection Systemic Safety. By constructing a compact roundabout, this project has the potential to reduce the frequency and severity of collisions and improve motorist safety.         </t>
  </si>
  <si>
    <t>SR 3/E Agate Rd Intersection - Compact Roundabout300309Q</t>
  </si>
  <si>
    <t xml:space="preserve">Completing this project is essential to comply with established WSDOT policy to shield or otherwise mitigate redirectional landforms on freeways. A redirectional landform located on the outside shoulder of northbound I-5 at 220th St will be mitigated, reducing the risk of injury collisions at this location        </t>
  </si>
  <si>
    <t>01,32</t>
  </si>
  <si>
    <t>I-5/NB 220th St - Redirectional Landform Mitigation 17-19100530K</t>
  </si>
  <si>
    <t xml:space="preserve">The intersection of SR 22 and US 97 in Toppenish has experienced a history of collisions. This project will add advance warning signs with flashing beacons to reduce the risk of collisions.          </t>
  </si>
  <si>
    <t>US 97/SR 22 - Intersection Improvements509705F</t>
  </si>
  <si>
    <t>SW Region/Regionwide Curve Warning Sign Update 2017-2019400018S</t>
  </si>
  <si>
    <t>South Central Region - Traffic Operation Assessments500001D</t>
  </si>
  <si>
    <t>Traffic Operations Assessments099908B</t>
  </si>
  <si>
    <t>44,39</t>
  </si>
  <si>
    <t>Eastern Region Shoulder Rumble Strip Installation 2017-19600025Z</t>
  </si>
  <si>
    <t>King,Snohomish,Skagit,Whatcom,Pierce</t>
  </si>
  <si>
    <t>NWR Breakaway Cable Terminal Replacement 17-19100017A</t>
  </si>
  <si>
    <t xml:space="preserve">Pedestrian ADA curb ramps at various intersections on SR 125 in the cities of College Place and Walla Walla do not fully meet ADA standards. This project will upgrade the curb ramps to meet current standards, improving accessibility for all pedestrians.         </t>
  </si>
  <si>
    <t>SR 125/Oregon State Line to Military Rd - ADA Compliance512501Y</t>
  </si>
  <si>
    <t>SCR 2021 Region Wide BCT Replacement - Freeway500007G</t>
  </si>
  <si>
    <t>SR 240 Et Al/Safety Features - Roadside Hardware Preservation500010Z</t>
  </si>
  <si>
    <t xml:space="preserve">The project will replace the existing non-standard sidewalk ramps that are impacted by the paving project of PIN 100530G           </t>
  </si>
  <si>
    <t>Snohomish,King</t>
  </si>
  <si>
    <t>I-5/SB Off Ramp to SR 104 WB Ramp - ADA Compliance100530J</t>
  </si>
  <si>
    <t>SR 702/Harts Lake Rd S Intersection - Compact Roundabout370201R</t>
  </si>
  <si>
    <t xml:space="preserve">This project reconstructs curb ramps to comply with current ADA Standards.           </t>
  </si>
  <si>
    <t>SR 285/Wenatchee Area - ADA Compliance228501Y</t>
  </si>
  <si>
    <t>Safety Support I2099901U</t>
  </si>
  <si>
    <t xml:space="preserve">Construct a left turn lane for US 97 SB traffic turning left onto Brays Landing Rd.  The intersection of US97 &amp; Brays Landing Rd is located on the crest of a vertical curve.  Southbound US 97 traffic sight distance is limited.  A left turn lane will remove the conflict point between left turn  and through traffic providing for a safer place for turning drivers.       </t>
  </si>
  <si>
    <t>US 97/Brays Landing Rd. - Intersection Improvements209793N</t>
  </si>
  <si>
    <t>SR 302/118th Ave NW Intersection - Roundabout330212R</t>
  </si>
  <si>
    <t>Eastern Region Regionwide ADA Project - Pedestrian Access Upgrades600025H</t>
  </si>
  <si>
    <t>SR 702/8th Avenue S Intersection - Compact Roundabout370205A</t>
  </si>
  <si>
    <t xml:space="preserve">ADA curb ramps do not meet current ADA standards. Upgrading curb ramps to current standards will improve pedestrian access and has the potential to improve safety.          </t>
  </si>
  <si>
    <t>SR 300/Belfair State Park to SR 3 - ADA330014E</t>
  </si>
  <si>
    <t xml:space="preserve">Pedestrian ADA curb ramps at various intersections on this section of US do not fully meet ADA standards. This project will upgrade the curb ramps to meet current standards and improve accessibility for all pedestrians.         </t>
  </si>
  <si>
    <t>US 395/W Kennewick Ave to I-182 Bridge - ADA Compliance539504T</t>
  </si>
  <si>
    <t xml:space="preserve">This project will evaluate/replace pedestrian ramps.            </t>
  </si>
  <si>
    <t>43,36,46,32</t>
  </si>
  <si>
    <t>SR 99/N 60th St to N 145th St - ADA Compliance109948B</t>
  </si>
  <si>
    <t xml:space="preserve">The SR 241 and E Edison Rd intersection in Sunnyside has a potential for collisions. Construct a compact roundabout to reduce the risk of collisions.          </t>
  </si>
  <si>
    <t>SR 241/E Edison Rd Intersection - Intersection Safety524103I</t>
  </si>
  <si>
    <t xml:space="preserve">This intersection has been identified as a candidate for Intersection Systemic Safety. By constructing a roundabout, this project has the potential to reduce the frequency and severity of collisions and improve motorist safety.         </t>
  </si>
  <si>
    <t>SR 162/Orville Rd E Intersection - Roundabout316211R</t>
  </si>
  <si>
    <t xml:space="preserve">The SR 241 and Allen Rd intersection in Sunnyside has a potential for collisions. Construct a compact roundabout to reduce the risk of collisions.          </t>
  </si>
  <si>
    <t>SR 241/Allen Rd Intersection - Intersection Safety524103H</t>
  </si>
  <si>
    <t>SR 3/Pickering Rd Intersection - Compact Roundabout300399C</t>
  </si>
  <si>
    <t xml:space="preserve">The SR 22 and SR 223 Chambers Rd intersection west of Granger has a potential for collisions. Construct intersection improvements to reduce the risk of collisions.          </t>
  </si>
  <si>
    <t>SR 22/SR 223 Chambers Rd Intersection - Intersection Safety502202Z</t>
  </si>
  <si>
    <t xml:space="preserve">The intersection of Ackley Road/Clover Lane and US 12 west of Yakima has the potential for collisions involving right turns onto US 12. Construct an eastbound right turn acceleration lane on US 12 to prevent freight and  passenger vehicle collisions at this intersection.        </t>
  </si>
  <si>
    <t>US 12/Ackley Rd/Clover Lane - Intersection Safety Improvements501216Z</t>
  </si>
  <si>
    <t xml:space="preserve">The SR 24 and Bell Rd intersection in Moxee has a potential for collisions. Construct a compact roundabout to reduce the risk of collisions.          </t>
  </si>
  <si>
    <t>SR 24/Bell Rd Intersection - Intersection Safety502402Z</t>
  </si>
  <si>
    <t xml:space="preserve">This two lane section of SR 24 has a history of run-off-road and crossover collisions. This project will install shoulder and centerline rumble strips to reduce the risk of collisions.          </t>
  </si>
  <si>
    <t>SR 24/SR 240 to Vernita - Shoulder and Centerline Rumble Strips502402T</t>
  </si>
  <si>
    <t xml:space="preserve">Evaluate and improve pedestrian safety by upgrading ADFA sidewalk ramps within the project limits (MP 30.32 to MP 33.19 excepted).           </t>
  </si>
  <si>
    <t>SR 20/Eagle Vista Dr to Ault Field Rd Vic - ADA Compliance102023E</t>
  </si>
  <si>
    <t xml:space="preserve">The intersection of SR 546 at Benson Road has been identified as a candidate location in the systemic safety strategy for intersections with a compact roundabout program.          </t>
  </si>
  <si>
    <t>SR 546/Benson Road - Intersection Improvements154600I</t>
  </si>
  <si>
    <t xml:space="preserve">These sections of state routes 125, 128, 129, 193,and 260 are two-lane roadways with a high potential for crossover collisions. Installing centerline rumble strips will reduce the risk of this type of collision and improve safety. Shoulder rumble strips may also be considered if warranted.        </t>
  </si>
  <si>
    <t>Asotin,Franklin,Walla Walla,Whitman</t>
  </si>
  <si>
    <t>09,16</t>
  </si>
  <si>
    <t>SR 128 Et Al/SE Washington - Centerline Rumble Strips500000G</t>
  </si>
  <si>
    <t xml:space="preserve">These sections of SR 10, SR 903 and SR 410 are two-lane roadways with a high potential for crossover collisions.  Installing centerline rumble strips will reduce the risk of this type of collision and improve safety. Shoulder rumble strips may also be considered if warranted.        </t>
  </si>
  <si>
    <t>Kittitas,Yakima</t>
  </si>
  <si>
    <t>13,14</t>
  </si>
  <si>
    <t>SR 10 Et Al/Kittitas and Yakima Co - Centerline Rumble Strips500000E</t>
  </si>
  <si>
    <t xml:space="preserve">Convert 4-leg stop controlled intersection to restricted access u-turn intersection to reduce crash severity and improve intersection operation.          </t>
  </si>
  <si>
    <t>US 2/Colbert Rd - Intersection Revision600230J</t>
  </si>
  <si>
    <t>27,29</t>
  </si>
  <si>
    <t>I-5/S 56th St Interchange - ADA Compliance300556C</t>
  </si>
  <si>
    <t xml:space="preserve">The existing railroad crossing surface on SR 125 at Plaza Way in Walla Walla is deteriorated and needs to be replaced. There are also no facilities for cyclists and pedestrians crossing the railroad. This project will reconstruct the railroad crossing, add appropriate railroad safety devices, and construct sidewalk improvements to improve crossing safety and remove a gap in the active transportation network at this location.      </t>
  </si>
  <si>
    <t>SR 125/Plaza Way - Railroad Crossing Improvements512502R</t>
  </si>
  <si>
    <t xml:space="preserve">Install compact roundabout at 4-leg stop controlled intersection to reduce crash and severity and improve intersection safety performance.           </t>
  </si>
  <si>
    <t>US 395/Loon Lake - Roundabout639519D</t>
  </si>
  <si>
    <t>SWR - Traffic Operation Assessments400015Q</t>
  </si>
  <si>
    <t>SR 522/NE 78th St to NE 123rd St - ADA Compliance152200C</t>
  </si>
  <si>
    <t xml:space="preserve">The intersections on SR 530 at 59th Ave NE and 211th Pl N have been identified as candidate locations in the systemic safety strategy for intersections with a compact roundabout program.          </t>
  </si>
  <si>
    <t>SR 530/59th Ave NE &amp; 211th Pl NE - Intersection Improvements153009S</t>
  </si>
  <si>
    <t>SWR Breakaway Cable Terminal Replacement - Freeways 21-23400021T</t>
  </si>
  <si>
    <t xml:space="preserve">This intersection is currently uncontrolled. Construct roundabout at the intersection of SR 282 and Nat Washington Way. This will reduce traffic conflicts and reduce collisions.          </t>
  </si>
  <si>
    <t>SR 282/Nat Washington Way - Roundabout228201E</t>
  </si>
  <si>
    <t>Spokane,Whitman</t>
  </si>
  <si>
    <t>06,09</t>
  </si>
  <si>
    <t>Eastern Region Shoulder Rumble Strip Installation 2019-21600026A</t>
  </si>
  <si>
    <t>02,28</t>
  </si>
  <si>
    <t>SR 501/I-5 to W 26th Ave Ext Vic Including Couplet - ADA450117A</t>
  </si>
  <si>
    <t xml:space="preserve">This project will evaluate existing pedestrian ramps as outlined in the WSDOT ADA/504. Curb ramps assessed as "high" and "medium" will be retrofitted for compliance with ADA guidelines.          </t>
  </si>
  <si>
    <t>US 2/Fryelands Blvd SE Vic To Cascade View Dr Vic - ADA Compliance100214C</t>
  </si>
  <si>
    <t xml:space="preserve">This location has multiple hits to the guardrail and the back side of the guardrail is a vertical wall making it extremely difficult for maintenance to repair. By replacing the guardrail section of the ramp with barrier it may decrease the difficulty of repairs in this location.        </t>
  </si>
  <si>
    <t>I-5/US 101 Interchange - Install Concrete Barrier300505R</t>
  </si>
  <si>
    <t>Traffic Operation Assessments - NWR100015E</t>
  </si>
  <si>
    <t>Eastern Region Traffic Operation Assessment600025M</t>
  </si>
  <si>
    <t xml:space="preserve">Improve safety of railroad and intersection crossing by realigning roadway intersection adjacent to the railroad and install signal.           </t>
  </si>
  <si>
    <t>SR 524/Yew Way - Railroad Crossing Improvements152413B</t>
  </si>
  <si>
    <t xml:space="preserve">Update roadside hardware installations at various locations within this section of SR 240 to address obsolete installations and low or non-functioning guardrail that should be adjusted or replaced to reduce the risk of serious collisions. Potential improvements may include guardrail, guardrail terminals, bridge-end protection, and concrete barrier where needed.       </t>
  </si>
  <si>
    <t>SR 240/I-182 to US 395 Safety Features - Roadside Hardware524003X</t>
  </si>
  <si>
    <t>NCR 17-19 Regionwide Curve Warning Sign Update200005N</t>
  </si>
  <si>
    <t>SCR 17-19 Region Wide BCT Replacement - Non Interstate500002I</t>
  </si>
  <si>
    <t xml:space="preserve">Design and construct ADA compliant pedestrian access for existing walkways per the ADA law of September 15, 2010.           </t>
  </si>
  <si>
    <t>SR 290/Hamilton St to Mission Ave ADA - Pedestrian Ramp Retrofit629000R</t>
  </si>
  <si>
    <t>Statewide Enterprise Mobile LiDAR Data Collection000022L</t>
  </si>
  <si>
    <t xml:space="preserve">Crashes have occurred due to vehicles slowing or stopping at the railroad crossing. This project will make improvements at the crossing to help prevent crashes.          </t>
  </si>
  <si>
    <t>SR 17/S of Rd M SE - Railroad Crossing Improvements201703J</t>
  </si>
  <si>
    <t xml:space="preserve">The railroad crossing on SR 223 near South Track Rd has been identified as a location with a history of train/vehicle collisions. The crossing is currently equipped with cantilever-mounted flashing beacons, gates, and pull-out lanes. This project will install a four quadrant gate system, upgrade track circuitry to constant warning, upgrade the existing flashers to LEDs, and install advance warning beacons to reduce the risk of collisions.  The project will also install guardrail around the gates and cantilevers.     </t>
  </si>
  <si>
    <t>SR 223/S Track Rd - Railroad Crossing Improvements522301K</t>
  </si>
  <si>
    <t xml:space="preserve">Pedestrian ADA curb ramps at the Interchange terminals at Exit 73 on I-82 do not fully meet ADA standards.  This project will upgrade the curb ramps to meet current standards, improving accessibility for all pedestrian.         </t>
  </si>
  <si>
    <t>I-82/Wine Country Rd Interchange - ADA Compliance508209P</t>
  </si>
  <si>
    <t>SR 702/40th Ave S &amp; Allen Rd Intersection - Compact Roundabout370203R</t>
  </si>
  <si>
    <t>Pierce,Thurston,Kitsap,Grays Harbor</t>
  </si>
  <si>
    <t>28,29,25,02,22</t>
  </si>
  <si>
    <t>OR Breakaway Cable Terminal Replacement - Freeways300021C</t>
  </si>
  <si>
    <t>King,Whatcom,Pierce,Snohomish</t>
  </si>
  <si>
    <t>30,31,27,33,11,38</t>
  </si>
  <si>
    <t>NWR Breakaway Cable Terminal Replacement-Non-Interstate 17-19100017C</t>
  </si>
  <si>
    <t>NCR Traffic Operation Assessments200007B</t>
  </si>
  <si>
    <t>Thurston,Grays Harbor</t>
  </si>
  <si>
    <t>24,20</t>
  </si>
  <si>
    <t>SR 507/208th St E Intersection - Compact Roundabout350742R</t>
  </si>
  <si>
    <t xml:space="preserve">The intersection of Eschbach Road and US 12 west of Yakima has the potential for collisions involving left turns onto US 12. Construct an eastbound left turn acceleration lane on US 12 to prevent freight and passenger vehicle collisions at this intersection.         </t>
  </si>
  <si>
    <t>US 12/Eschbach Rd - Intersection Safety Improvements501216X</t>
  </si>
  <si>
    <t xml:space="preserve">Update roadside hardware installations at various locations within this section of US 395 to address obsolete installations and low or non-functioning guardrail that should be adjusted or replaced to reduce the risk of serious collisions. Potential improvements may include guardrail, guardrail terminals, bridge-end protection, and concrete barrier where needed.       </t>
  </si>
  <si>
    <t>08,16</t>
  </si>
  <si>
    <t>US 395/10th Ave to I-182 Safety Features -Roadside Hardware539505E</t>
  </si>
  <si>
    <t xml:space="preserve">This project will evaluate existing pedestrian ramps as outlined in the WSDOT ADA/504 Transition Plan. Required safety work will include striping and other minor safety items as needed.          </t>
  </si>
  <si>
    <t>I-5/164th St SW Interchange - ADA Compliance100540U</t>
  </si>
  <si>
    <t>SR 510/McAllister Ct SE &amp; Rockcress Dr I/S - Compact Roundabout351005R</t>
  </si>
  <si>
    <t xml:space="preserve">Update roadside hardware installations at various locations within this section of I-82 to address obsolete installations and low or non-functioning guardrail that should be adjusted or replaced to reduce the risk of serious collisions. Potential improvements may include guardrail, guardrail terminals, bridge-end protection, and concrete barrier where needed.       </t>
  </si>
  <si>
    <t>I-82/SR 821 to US 97 Safety Features - Roadside Hardware508211T</t>
  </si>
  <si>
    <t xml:space="preserve">Upgrading of a railroad crossing which currently consists of signs and cantilevers with lights, to upgrade existing guardrail and add gates to enhance safety.          </t>
  </si>
  <si>
    <t>SR 6/0.6 Miles E of Clinton Rd to Bunker Creek Rd - RR Crossing400622R</t>
  </si>
  <si>
    <t>Funding was provided for state match on the Liberty Park Land Bridge project in Spokane. Funding will cover design and pre-construction for a I-90 Landbridge to re-connect East Central Neighborhood at Liberty Park. This project is currently underway.</t>
  </si>
  <si>
    <t xml:space="preserve">Re-connect the communities on the north and south side of Interstate 90 by constructing a land bridge.           </t>
  </si>
  <si>
    <t>I-90/Liberty Park Land Bridge609002B</t>
  </si>
  <si>
    <t>26M-1</t>
  </si>
  <si>
    <t>Fish Passage</t>
  </si>
  <si>
    <t>Remove migratory fish passage barriers.</t>
  </si>
  <si>
    <t>Fish Passage Barrier Project</t>
  </si>
  <si>
    <t xml:space="preserve">Remove the existing fish passage barrier and replace it with a fish passable structure.           </t>
  </si>
  <si>
    <t>SR 530/Trafton Creek - Fish Passage153026A</t>
  </si>
  <si>
    <t xml:space="preserve">The existing drainage structures at this location have been identified as fish passage barriers. By replacing the existing structures with fish passable structures, the restriction to fish passages will be eliminated.         </t>
  </si>
  <si>
    <t>SR 3/SR 16/SR 166/Gorst Vicinity - Remove Fish Barriers300398H</t>
  </si>
  <si>
    <t xml:space="preserve">The existing drainage structure at this location has been identified as a fish passage barrier. By replacing the existing structure with a fish passable structure, the restriction to fish passage will be eliminated.         </t>
  </si>
  <si>
    <t>US 101/Indian Creek - Remove Fish Barrier310198M</t>
  </si>
  <si>
    <t xml:space="preserve">The existing drainage structures at these locations have been identified as a fish barrier. By replacing the existing structures with a fish passable structure, the restriction to fish passage will be eliminated.         </t>
  </si>
  <si>
    <t>Clallam,Jefferson</t>
  </si>
  <si>
    <t>US 101/Jefferson/Clallam County Fish Barriers - Remove Fish Barriers310198W</t>
  </si>
  <si>
    <t xml:space="preserve">The existing drainage structure at this location has been identified as a fish passage barrier.  By replacing the existing structure with a fish passable structure, the restriction to fish passage will be eliminated.         </t>
  </si>
  <si>
    <t>SR 7/Unnamed Trib to S Creek 1 &amp; S Creek 2- Remove Fish Barriers300715B</t>
  </si>
  <si>
    <t>SR 11/Hoag's Creek - Fish Passage101115T</t>
  </si>
  <si>
    <t>Clallam,Grays Harbor,Jefferson</t>
  </si>
  <si>
    <t>US 101/SR 109 Grays Harbor/Jefferson/Clallam - Remove Fish Barriers300002F</t>
  </si>
  <si>
    <t xml:space="preserve">Remove the existing fish passage barriers and replace them with fish passable structures.           </t>
  </si>
  <si>
    <t>US 2/Bunk Foss Creek to Pilchuk River - Fish Passage100217B</t>
  </si>
  <si>
    <t xml:space="preserve">This 3-foot by 4-foot concrete box culvert is a migratory fish barrier.  This project will replace the existing box culvert with a three-sided bottomless culvert and realign the creek channel.  When complete, this migratory fish passage barrier will be eliminated and sediment deposition reduced.        </t>
  </si>
  <si>
    <t>US 101/Chicken Coop Creek - Remove Fish Barrier310161D</t>
  </si>
  <si>
    <t>SR 9/Unnamed Tributary to Pilchuck Creek - Fish Passage100929H</t>
  </si>
  <si>
    <t>SR 16/Goodnough Creeks &amp; McCormick Creeks - Remove Fish Barriers301648A</t>
  </si>
  <si>
    <t xml:space="preserve">Remove the existing fish passage barrier and replace with fish passable structure.           </t>
  </si>
  <si>
    <t>SR 92/Lundeen Creek to Lake Stevens - Fish Passage109201B</t>
  </si>
  <si>
    <t>WDFW Fish Passage Project Support099901T</t>
  </si>
  <si>
    <t>SR 516/Barnes Creek - Fish Passage151601A</t>
  </si>
  <si>
    <t>SR 524/Martha Creek to Swamp Creek - Fish Passage152406B</t>
  </si>
  <si>
    <t>Advanced Work on Fish Barriers400021F</t>
  </si>
  <si>
    <t>SR 9/Unnamed Tributary to Unnamed Creek - Fish Passage100959C</t>
  </si>
  <si>
    <t>SR 164/Pussyfoot Creek - Fish Passage116406F</t>
  </si>
  <si>
    <t xml:space="preserve">The existing drainage structures at these locations have been identified as a fish barrier.  Replace the existing structures with a fish passable structure removing the existing barrier to fish passage.          </t>
  </si>
  <si>
    <t>SR 508/1 Mile W of Cinebar Rd - Fish Passage450827D</t>
  </si>
  <si>
    <t>I-5/Tributary to California Creek - Fish Passage100596K</t>
  </si>
  <si>
    <t>I-5/Baker Creek &amp; Spring Creek - Fish Passage100591U</t>
  </si>
  <si>
    <t>SR 522/Thornton Creek - Fish Passage152200G</t>
  </si>
  <si>
    <t>SR 162/Spiketon Creek - Remove Fish Barriers316226A</t>
  </si>
  <si>
    <t>I-5/Unnamed Tributary to Silver Creek - Fish Passage100598N</t>
  </si>
  <si>
    <t xml:space="preserve">Reduce road closure risk from failing culvert by replacement of drainage structure. Remove failing cross culvert and replace with a single hydraulically sufficient structure that is fish passable.          </t>
  </si>
  <si>
    <t>US 395/Deadman Creek Crossing - Remove Fish Barrier639524O</t>
  </si>
  <si>
    <t>US 101/Ennis Creek - Remove Fish Barrier310104E</t>
  </si>
  <si>
    <t xml:space="preserve">The existing drainage structure at this location has been identified as a fish passage. Replace the existing structure with a fish passable structure, eliminating the restriction to fish passage.          </t>
  </si>
  <si>
    <t>SR 20/Olson Creek and Unnamed Tributary to Skagit River - Fish Passage102094A</t>
  </si>
  <si>
    <t>I-5/US 12/SR 507/SR 702 Thurston, Grays, Pierce Co - Remove Fish Barrier300007F</t>
  </si>
  <si>
    <t>SR 524/Scriber Creek to Swamp Creek - Fish Passage152405J</t>
  </si>
  <si>
    <t xml:space="preserve">The existing culverts in this location are experiencing structural and drainage failures.  They are also mapped as fish passage barriers. Repair or replace the culverts to improve drainage and the structural integrity of the roadway and to address any fish passage barrier issues.        </t>
  </si>
  <si>
    <t>SR 503 Spur/N of Speelyai Creek to Dog Creek - Culvert Replacements450322C</t>
  </si>
  <si>
    <t>SR 539/Duffner Ditch - Fish Passage153910J</t>
  </si>
  <si>
    <t>SR 3/SR 104/SR 303/SR 307/SR 308 Kitsap Co - Remove Fish Barriers300003F</t>
  </si>
  <si>
    <t xml:space="preserve">These two locations have existing restricted fish passage culverts. This project will construct new structures that will provide fish passage.          </t>
  </si>
  <si>
    <t>US 97/Swauk Creek Campground - Fish Passage Retrofit209702M</t>
  </si>
  <si>
    <t xml:space="preserve">The existing drainage structure at each location has been identified as a fish passage barrier. By replacing the existing structures with fish passable structures, the restriction to fish passage will be eliminated.         </t>
  </si>
  <si>
    <t>US 101/Leland Creek and Unnamed Tribs - Remove Fish Barriers310155K</t>
  </si>
  <si>
    <t>SR 9/Bunk Foss Creek &amp; Cemetery Creek - Fish Passage100910G</t>
  </si>
  <si>
    <t>SR 202/Patterson Creek - Fish Passage120215A</t>
  </si>
  <si>
    <t>SR 531/Edgecomb Creek - Fish Passage153175A</t>
  </si>
  <si>
    <t>US 101/Siebert Creek - Remove Fish Barrier310104F</t>
  </si>
  <si>
    <t>SR 508/0.1 Mile E of Johnson Rd - Fish Passage450827B</t>
  </si>
  <si>
    <t>SR 546/Pepin Creek and Duffner Ditch - Fish Passage154600L</t>
  </si>
  <si>
    <t>SR 302/Victor Creek - Remove Fish Barrier330231B</t>
  </si>
  <si>
    <t>SR 9/Lake Creek and Norway Park Creek - Fish Passage100934T</t>
  </si>
  <si>
    <t>US 101/May Creek in Vic of Dowans Creek Rd - Remove Fish Barrier310199N</t>
  </si>
  <si>
    <t>06,26</t>
  </si>
  <si>
    <t>SR 302 (SPUR)/Purdy Creek - Remove Fish Barrier330228A</t>
  </si>
  <si>
    <t>Develop Standard Plans for Buried Structures000004F</t>
  </si>
  <si>
    <t>SR 508/0.03 Mile W of Magnus Rd - Fish Passage450827A</t>
  </si>
  <si>
    <t>SR 900/Tibbetts Creek to Lake Sammamish- Fish Passage190019B</t>
  </si>
  <si>
    <t xml:space="preserve">This will advance hydraulic and Geotech work, which will prepare DOT for the expected increase in Fish Passage funding in 19-21 and 21-23.           </t>
  </si>
  <si>
    <t>King,Whatcom</t>
  </si>
  <si>
    <t>42,05</t>
  </si>
  <si>
    <t>Advanced Work on Fish Barriers NWR199919M</t>
  </si>
  <si>
    <t>US 101/Harlow Creek - Remove Fish Barrier310199J</t>
  </si>
  <si>
    <t>SR 534/Unnamed Tributary to Carpenter Creek - Fish Passage153400D</t>
  </si>
  <si>
    <t>US 101/Coffee Creek - Remove Fish Barrier310195H</t>
  </si>
  <si>
    <t>US 101/Steamboat Creek - Remove Fish Barrier310198D</t>
  </si>
  <si>
    <t>SR 161/Unnamed Trib to South Creek - Remove Fish Barrier316115B</t>
  </si>
  <si>
    <t>Regionwide GEC Management - Fish Passage300020D</t>
  </si>
  <si>
    <t>SR 203/Unnamed Tributaries to Snoqualmie River - Fish Passage120301D</t>
  </si>
  <si>
    <t xml:space="preserve">The existing drainage structures at this location have been identified as fish passage barriers. By replacing the existing structures with fish passable structures, the restrictions to fish passage will be eliminated.         </t>
  </si>
  <si>
    <t>I-5/Secret Creek - Fish Passage100558F</t>
  </si>
  <si>
    <t>SR 525/Box Springs, Maple Creek and UNT to Swamp Creek - Fish Passage152501F</t>
  </si>
  <si>
    <t>SR 544/Unnamed Tributary to Fourmile Creek - Fish Passage154402A</t>
  </si>
  <si>
    <t>SR 538/Logan Creek - Fish Passage153801D</t>
  </si>
  <si>
    <t>WSDOT Fish Passage Program Support099901S</t>
  </si>
  <si>
    <t>US 2/Groeneveld &amp; Unnamed Creek to Skykomish River - Fish Passage100213B</t>
  </si>
  <si>
    <t>SR 169/Rock Creek, Ginder Creek &amp; Unnamed Tributaries - Fish Passage116907B</t>
  </si>
  <si>
    <t>SR 542/Unnamed to Mitchell &amp; High Crks - Fish Passage154202E</t>
  </si>
  <si>
    <t>SR 165/Spiketon Creek - Remove Fish Barrier316597A</t>
  </si>
  <si>
    <t>SR 104/Lyon Creek - Fish Passage110414A</t>
  </si>
  <si>
    <t xml:space="preserve">The existing drainage structures at these location have been identified as fish passage barriers. By replacing the existing structures with fish passable structures, the restriction to fish passage will be eliminated.         </t>
  </si>
  <si>
    <t>SR 302/Little Minter Creek - Remove Fish Barriers330229A</t>
  </si>
  <si>
    <t>SR 539/Baker Creek - Fish Passage153900T</t>
  </si>
  <si>
    <t>SR 305/Murden Creek - Remove Fish Barrier330525A</t>
  </si>
  <si>
    <t xml:space="preserve">Construct buffered shared-use-path; pedestrian illumination; retaining wall, ADA-compliant curb ramps, relocate signal cabinet; upgrade and relocate pedestrian push buttons to Accessible Pedestrian Signals; new traffic controls, and marked pedestrian crossings. The combination of elements will altogether reduce the level of stress for users.        </t>
  </si>
  <si>
    <t>C09</t>
  </si>
  <si>
    <t>SR900 Safety Improvements Project</t>
  </si>
  <si>
    <t>SR 900/57th Ave S to S 135th St - Pedestrian Improvements190007A</t>
  </si>
  <si>
    <t>H76</t>
  </si>
  <si>
    <t>108-2</t>
  </si>
  <si>
    <t xml:space="preserve">The existing drainage structure at this location is failing and has been identified as a fish passage barrier, FP #997848.  Removal and replacement of the existing structure, with a hydraulically sufficient structure that is fish passable, will eliminate the restriction to fish passage and reduce the risk of road closure from a failure.        </t>
  </si>
  <si>
    <t>US 395/Colville R Tributary - Remove Fish Barrier639522B</t>
  </si>
  <si>
    <t>SR 16/Purdy Creek - Remove Fish Barrier301698H</t>
  </si>
  <si>
    <t>SR 162/SR 512 Puyallup Vicinity - Remove Fish Barriers316710F</t>
  </si>
  <si>
    <t>US 101/Marple Creek and Twana Creek - Remove Fish Barriers310146G</t>
  </si>
  <si>
    <t>SR 3/SR 106 Tribs to Oakland Bay and Hood Canal - Remove Fish Barriers300381B</t>
  </si>
  <si>
    <t>SR 3/SR 106/SR 300 Belfair Vicinity - Remove Fish Barriers300398C</t>
  </si>
  <si>
    <t>I-90/N Fork Issaquah Creek - Fish Passage109058B</t>
  </si>
  <si>
    <t>US 101/Peabody Creek - Remove Fish Barrier310199K</t>
  </si>
  <si>
    <t>US 101/Bagley Creek - Remove Fish Barrier310198G</t>
  </si>
  <si>
    <t>SR 305/Klebeal Creek - Remove Fish Barrier330523A</t>
  </si>
  <si>
    <t xml:space="preserve">The existing drainage structures at these location have been identified as fish passage barriers. By replacing these existing structures with fish passable structures, the restriction to fish passages will be eliminated.         </t>
  </si>
  <si>
    <t>Jefferson,Clallam</t>
  </si>
  <si>
    <t>US 101/SR 20 Discovery Bay Vicinity - Remove Fish Barriers310182F</t>
  </si>
  <si>
    <t>SR 305/Unnamed Tribs to Eagle Harbor - Remove Fish Barriers330501F</t>
  </si>
  <si>
    <t>SR 3/Ostrich Creek - Remove Fish Barrier300398D</t>
  </si>
  <si>
    <t>US 101/SR 119 Lilliwaup Vicinity - Remove Fish Barriers310198P</t>
  </si>
  <si>
    <t>SR 105/Unnamed Trib to Unnamed Trib to South Bay - Remove Fish Barrier310599A</t>
  </si>
  <si>
    <t>Stormwater</t>
  </si>
  <si>
    <t>This investment will improve the collection and treatment of stormwater runoff.</t>
  </si>
  <si>
    <t>D56</t>
  </si>
  <si>
    <t>Stormwater Retrofits &amp; Improvements</t>
  </si>
  <si>
    <t>Stormwater Retrofit and Improvements Support099904I</t>
  </si>
  <si>
    <t xml:space="preserve">Construct enhanced runoff treatment for the stormwater that is generated from the Ship Canal Bridge to treat contaminant 6PPD and other pollutants at high volumes, and for WSDOT stormwater retrofits to integrate with community needs in urban area.         </t>
  </si>
  <si>
    <t>D57</t>
  </si>
  <si>
    <t>Urban Stormwater Partnership - I-5</t>
  </si>
  <si>
    <t>I-5/Ship Canal Bridge - Stormwater Treatment Facility100522R</t>
  </si>
  <si>
    <t>C42</t>
  </si>
  <si>
    <t>Fish Passage Barrier Removal</t>
  </si>
  <si>
    <t>26P-1</t>
  </si>
  <si>
    <t>05,41</t>
  </si>
  <si>
    <t>SR 202/Skunk Creek &amp; UNT to Skunk Creek - Fish Passage120215D</t>
  </si>
  <si>
    <t>SR 104/Shine Creek - Remove Fish Barrier310446A</t>
  </si>
  <si>
    <t>SR 542/Squalicum Creek to Bellingham Bay - Fish Passage154202G</t>
  </si>
  <si>
    <t>SR 20/Unnamed Tributaries to Campbell Lake - Fish Passage102028F</t>
  </si>
  <si>
    <t>SR 116/Chimacum Creek - Remove Fish Barrier311677F</t>
  </si>
  <si>
    <t xml:space="preserve">This project will remove the existing fish barrier and replace it with a fish passable structure.           </t>
  </si>
  <si>
    <t>I-90/Lewis Creek - Fish Passage109054G</t>
  </si>
  <si>
    <t xml:space="preserve">This project will remove the existing fish barriers and replace them with a fish passable structure.           </t>
  </si>
  <si>
    <t>I-90/West Village Park &amp; Schneider Creeks - Fish Passage109055D</t>
  </si>
  <si>
    <t>US 101/Blyn Vicinity - Remove Fish Barrier310126F</t>
  </si>
  <si>
    <t>SR 104/Unnamed Tributary to Lyon Creek - Fish Passage110430E</t>
  </si>
  <si>
    <t>US 101/Grays Harbor Creeks - Remove Fish Barriers (PDB1 B1)310198R</t>
  </si>
  <si>
    <t>I-90, SR 202, SR 203, &amp; SR 900 - Fish Passage Adaptive Management100022F</t>
  </si>
  <si>
    <t>SR 410/Unnamed Tributaries to Boise Creek - Fish Passage141022A</t>
  </si>
  <si>
    <t xml:space="preserve">Remove the existing fish passage barrier and replace with a fish passable structure.           </t>
  </si>
  <si>
    <t>SR 515/Panther Creek to Springbrook Creek - Fish Passage151503K</t>
  </si>
  <si>
    <t xml:space="preserve">Remove the existing fish passage barriers and replace with fish passable structures.           </t>
  </si>
  <si>
    <t>SR 410/Clay Creek to White River - Fish Passage141016A</t>
  </si>
  <si>
    <t>SR 546/Kamm Ditch - Fish Passage154600H</t>
  </si>
  <si>
    <t>I-5/Bingaman Creeks to Bingaman Ponds - Fish Passage100502T</t>
  </si>
  <si>
    <t>SR 202/Mud Creek to Snoqualmie River - Fish Passage120223C</t>
  </si>
  <si>
    <t>Advanced Work on Fish Barriers300017F</t>
  </si>
  <si>
    <t>SR 3/Chico Way Bridge Vic - Remove Fish Barriers300398K</t>
  </si>
  <si>
    <t>SR 16/SR 160/Kitsap County Fish Passage Barriers-Remove Fish Barriers301698C</t>
  </si>
  <si>
    <t>SR 525/Unnamed to Deer Lagoon - Fish Passage152525B</t>
  </si>
  <si>
    <t>SR 528/Munson Creek to Allen Creek - Fish Passage152801M</t>
  </si>
  <si>
    <t>US 2/Sexton Creek to Pilchuck River - Fish Passage100207A</t>
  </si>
  <si>
    <t>SR 9/Unnamed Tributary to Landingstrip Creek - Fish Passage100958E</t>
  </si>
  <si>
    <t>SR 202/Two Tributaries to Patterson Creek - Fish Passage120215C</t>
  </si>
  <si>
    <t>SR 530/Unnamed Tributary to Skagit River - Fish Passage153066A</t>
  </si>
  <si>
    <t>SR 530/Little French Creek Et Al - Fish Passage153025B</t>
  </si>
  <si>
    <t>SR 20/Skagit River - Fish Passage102062B</t>
  </si>
  <si>
    <t>41,05</t>
  </si>
  <si>
    <t>I-90/Unnamed Tributaries to Tibbetts Crk &amp; Lake Sammamish - Fish Passage109015A</t>
  </si>
  <si>
    <t>SR 164/Seconds Cr Vic to White River &amp; UNT to Newaukum Cr - Fish Passage116402J</t>
  </si>
  <si>
    <t>SR 509/Miller Creek - Fish Passage150923B</t>
  </si>
  <si>
    <t>SR 548/UNT to Unnamed California Cr Trib &amp; California Cr - Fish Passage154800F</t>
  </si>
  <si>
    <t>SR 19/Swansonville Creek - Remove Fish Barrier301906A</t>
  </si>
  <si>
    <t>SR 9/Prairie &amp; UNT to MF Quilceda Creek - Fish Passage100924D</t>
  </si>
  <si>
    <t>SR 204/Unnamed Tributary to Ebey Slough - Fish Passage120401A</t>
  </si>
  <si>
    <t xml:space="preserve">The existing drainage structure at this location has been identified as a fish passage barrier. Replace the existing structure with a fish passable structure, eliminating the restriction to fish passage.          </t>
  </si>
  <si>
    <t>SR 106/Twanoh Creek - Remove Fish Barrier310615A</t>
  </si>
  <si>
    <t>SR 509/Redondo Creek and UNT to Puget Sound - Fish Passage150909D</t>
  </si>
  <si>
    <t>SR 20/Eagle Creek and UNT to Skagit River - Fish Passage102057B</t>
  </si>
  <si>
    <t>SR 164/Charlie Jones Creek to White River - Fish Passage116402H</t>
  </si>
  <si>
    <t>US 97/Johnson Creek - Remove Fish Barrier209704V</t>
  </si>
  <si>
    <t>2023 Regionwide Adaptive Management - Fish Passage300023F</t>
  </si>
  <si>
    <t>US 101/Tumwater Creek in Vicinity of Nicholas Rd - Remove Fish Barrier310199P</t>
  </si>
  <si>
    <t>SR 11/Padden Creek - Fish Passage101120F</t>
  </si>
  <si>
    <t>SR 522/Cat Whisker Creek - Fish Passage152201H</t>
  </si>
  <si>
    <t>SR 109 Hoquiam to Ocean City - Remove Fish Barriers (PDB1 B4)310936F</t>
  </si>
  <si>
    <t xml:space="preserve">Remove the existing fish passage barrier and replace them with fish passable structure.           </t>
  </si>
  <si>
    <t>SR 9/Unnamed Trib to Lake McMurray - Fish Passage100939B</t>
  </si>
  <si>
    <t>SR 20/Sutter Creek to Skagit River - Fish Passage102065D</t>
  </si>
  <si>
    <t>SR 20/UNT to Coal Creek - Fish Passage102068X</t>
  </si>
  <si>
    <t xml:space="preserve">The existing drainage structures at these locations have been identified as a fish passage barriers. By replacing the existing structures with a fish passable structures, the restriction to fish passage will be eliminated.         </t>
  </si>
  <si>
    <t>US 101/Tribs to Hoh River &amp; Braden Creek- Remove Fish Barriers(PDB1 B2A)310169F</t>
  </si>
  <si>
    <t>US 101/Grader &amp; Unnamed Trib to Pac Ocean- Remove Fish Barriers(PDB1 2B)310198N</t>
  </si>
  <si>
    <t>I-5/Freedom Creek - Fish Passage100518F</t>
  </si>
  <si>
    <t>SR 202/Sammamish Creek - Fish Passage120204D</t>
  </si>
  <si>
    <t>US 12/SR 8/Grays Harbor County Fish Passage Barriers-Remove Fish Barrier301228H</t>
  </si>
  <si>
    <t>Mason,Thurston</t>
  </si>
  <si>
    <t>SR 108/US 101/Mason and Thurston Co Fish Barriers - Remove Fish Barriers310878H</t>
  </si>
  <si>
    <t>21,38</t>
  </si>
  <si>
    <t>I-5/Unnamed Tributaries to Penny Creek &amp; Silver Lake - Fish Passage100537D</t>
  </si>
  <si>
    <t>32,01</t>
  </si>
  <si>
    <t>I-5/McAleer Creek - Fish Passage100532J</t>
  </si>
  <si>
    <t>I-5/Padden Creek - Fish Passage100583X</t>
  </si>
  <si>
    <t>SR 96/Thomas Cr to Marshland Sl and UNTs to Snohomish R - Fish Passage109601D</t>
  </si>
  <si>
    <t>SR 516/Mill Creek - Fish Passage151605D</t>
  </si>
  <si>
    <t>SR 305/Sam Snyder Creek - Remove Fish Barrier330529A</t>
  </si>
  <si>
    <t>41,48</t>
  </si>
  <si>
    <t>I-90/Sunset Creek - Fish Passage109052M</t>
  </si>
  <si>
    <t xml:space="preserve">Remove the existing fish passage barrier and replace with a fish passable structure. 03/30/22 DJA John Werner: Updated PIN Title from SR 202/Patterson Creek - Fish Passage to SR 202/UNT to Patterson Creek - Fish Passage.        </t>
  </si>
  <si>
    <t>SR 202/UNT to Patterson Creek - Fish Passage120215G</t>
  </si>
  <si>
    <t>US 101/Fisher Creek - Remove Fish Barrier310155G</t>
  </si>
  <si>
    <t>SR 112/E Fork Whiskey Creek - Remove Fish Barriers311252A</t>
  </si>
  <si>
    <t>I-90/Unnamed Tributary to EF Issaquah Creek - Fish Passage109064C</t>
  </si>
  <si>
    <t>SR 161/19th Way S Vic UNT to EF Hylebos Creek - Fish Passage116134A</t>
  </si>
  <si>
    <t>SR 3/Chico Creek - Remove Fish Barrier300394A</t>
  </si>
  <si>
    <t>SR 167/Mill Creek - Fish Passage116714A</t>
  </si>
  <si>
    <t>I-5/UNTs to Unnamed California Creek - Fish Passage100598P</t>
  </si>
  <si>
    <t>Whatcom,Skagit</t>
  </si>
  <si>
    <t>I-5/Tributaries to Friday, Lake &amp; Chuckanut Creeks - Fish Passage100540W</t>
  </si>
  <si>
    <t>SR 9/Unnamed Tributary to Nookachamps Creek - Fish Passage100949G</t>
  </si>
  <si>
    <t>SR 18/Unnamed Tributary to Big Soos &amp; Soosette Creek - Fish Passage101809D</t>
  </si>
  <si>
    <t>Regionwide GEC Management - Fish Passage100020D</t>
  </si>
  <si>
    <t>I-5/Martha Washington &amp; Maddox Creeks - Fish Passage100565U</t>
  </si>
  <si>
    <t xml:space="preserve">Replace culvert with a fish-passable structure.            </t>
  </si>
  <si>
    <t>SR 96/North Creek - Fish Passage109600D</t>
  </si>
  <si>
    <t>SR 202/Evans Creek - Fish Passage120211C</t>
  </si>
  <si>
    <t>SR 527/Penny Creek - Fish Passage152714B</t>
  </si>
  <si>
    <t>King,Snohomish</t>
  </si>
  <si>
    <t>US 2/Unnamed Tributaries to Skykomish River - Fish Passage100234B</t>
  </si>
  <si>
    <t>I-90/Soderman Creek - Fish Passage109060M</t>
  </si>
  <si>
    <t>SR 99/McSorley Cr to Puget Sound - Fish Passage109908E</t>
  </si>
  <si>
    <t>I-5/Cain Creek to Semiahmoo Bay- Fish Passage100598E</t>
  </si>
  <si>
    <t xml:space="preserve">Remove the existing fish passage barrier and replace with a fish passable structures.           </t>
  </si>
  <si>
    <t>I-5/Thornton Creek to Lake Washington - Fish Passage100528M</t>
  </si>
  <si>
    <t>SR 548/Marine Dr-Cain Creek to Semiahmoo Bay- Fish Passage154825A</t>
  </si>
  <si>
    <t>SR 169/Ravensdale Creek - Fish Passage116911V</t>
  </si>
  <si>
    <t>SR 161/Unnamed Tributaries to Hylebos Creek - Fish Passage116103D</t>
  </si>
  <si>
    <t>US 101/Lees Creek - Remove Fish Barrier310105D</t>
  </si>
  <si>
    <t>I-90/Unnamed Tributary to Lake Creek - Fish Passage109069A</t>
  </si>
  <si>
    <t>SR 543/Cain Creek East of I-5 to Semiahmoo Bay- Fish Passage154300C</t>
  </si>
  <si>
    <t>I-5/UNT to Milltown Creek - Fish Passage100560J</t>
  </si>
  <si>
    <t>SR 20/Fish Creek &amp; Lorenzan Creek - Fish Passage102057F</t>
  </si>
  <si>
    <t>SR 20 Spur/UNT to Fidalgo Bay - Fish Passage102034D</t>
  </si>
  <si>
    <t>SR 20/Childs Creek to Skagit River - Fish Passage102069B</t>
  </si>
  <si>
    <t>38,10</t>
  </si>
  <si>
    <t>SR 531/Fish Creek - Fish Passage153102A</t>
  </si>
  <si>
    <t>SR 546/Unnamed Tributary to Fishtrap Creek - Fish Passage154601B</t>
  </si>
  <si>
    <t>SR 20/Gages Slough - Fish Passage102031G</t>
  </si>
  <si>
    <t>SR 20/Unnamed Tributary to Red Creek - Fish Passage102069E</t>
  </si>
  <si>
    <t>I-5/Tributary to Secret Creek - Fish Passage100518D</t>
  </si>
  <si>
    <t>SR 508/0.5 Mile E of Van Hoesen Rd - Fish Passage450827C</t>
  </si>
  <si>
    <t>SR 542/Unnamed Trib to Toad Ck &amp; NF Nooksack R - Fish Passage154231B</t>
  </si>
  <si>
    <t>US 101/Quinault Reservation - Remove Fish Barriers (PDB1 B3)310168F</t>
  </si>
  <si>
    <t>SR 16/Burley Creeks - Remove Fish Barriers301620F</t>
  </si>
  <si>
    <t>SR 522/Elliot &amp; Anderson Creeks - Fish Passage152219E</t>
  </si>
  <si>
    <t>Fish Passage Barrier Removal Project</t>
  </si>
  <si>
    <t>706-2</t>
  </si>
  <si>
    <t xml:space="preserve">The Jones Road Intersection on US 97 has experienced a history of collisions. This project will construct a two-lane roundabout to help reduce conflicts and the risk of collisions.          </t>
  </si>
  <si>
    <t>US 97/Jones Rd - Intersection Improvements - 509705O</t>
  </si>
  <si>
    <t xml:space="preserve">Through a statewide analysis, this section of SR 104 has been identified as a Intersection Analysis Location (IAL).  By constructing a roundabout this project has the potential to reduce the frequency of collisions and enhance motorist safety.         </t>
  </si>
  <si>
    <t>SR 104/SR 19 Intersection - Safety Improvements - 310441A</t>
  </si>
  <si>
    <t>SR 169/Ravensdale Creek - Fish Passage - 116911V</t>
  </si>
  <si>
    <t xml:space="preserve">The intersection of SR 104/Shine Road is an Intersection Analysis Location (IAL) for the year 2016. 90% of the crashes at this intersection were entering at angle type crashes from Paradise Road. This project will provide intersection control which has the potential to increase traffic safety.        </t>
  </si>
  <si>
    <t>SR 104/Paradise Bay-Shine Road - Intersection Safety Improvement - 310401D</t>
  </si>
  <si>
    <t xml:space="preserve">The intersections on SR 500 at NE 42nd Avenue and NE 54th Avenue have been identified as high collision locations. This project will construct improvements including a multimodal crossing to improve safety and maintain connectivity as defined by community and stakeholder outreach.        </t>
  </si>
  <si>
    <t>SR 500/NE 42nd and 54th Ave - Intersection Improvements - 450023I</t>
  </si>
  <si>
    <t xml:space="preserve">Sidewalk curb ramps do not meet current ADA standards. Upgrading curb ramps to current standards will improve pedestrian access and has the potential to improve safety.          </t>
  </si>
  <si>
    <t>US 2/Peshastin Vicinity - Curb Ramp Upgrades - 200207X</t>
  </si>
  <si>
    <t xml:space="preserve">The intersection of SR 17 and Cunningham Road in Othello has been identified as an IAL.  Constructing a roundabout will reduce the frequency and severity of collisions.          </t>
  </si>
  <si>
    <t>SR 17/Cunningham Rd - Roundabout - 201701Y</t>
  </si>
  <si>
    <t xml:space="preserve">Roadside clear zone mitigation work combined with I-90/Salnave Rd to BNSF Bridge-Paving PIN 609026P.           </t>
  </si>
  <si>
    <t>I-90/Lincoln Co to Salnave Rd - Roadside Improvements - 609023W</t>
  </si>
  <si>
    <t xml:space="preserve">This project will reduce the risk of collisions and provide relief at the SR 9/108th St NE intersection.           </t>
  </si>
  <si>
    <t>SR 9/108th St NE - Intersection Improvements - 100924C</t>
  </si>
  <si>
    <t xml:space="preserve">SR 20 has been identified as a Crash Analysis Corridor. This project will install a series of compact roundabouts at Gardner Road, District Line Road, and Collins Road. Dual faced mountable curb will be installed between the roundabouts to restrict left-turn movements. The result will be fewer crashes with lower severity for motorists.        </t>
  </si>
  <si>
    <t>40,39</t>
  </si>
  <si>
    <t>SR 20/Burlington to Sedro-Woolley - Corridor Improvements - 102061A</t>
  </si>
  <si>
    <t xml:space="preserve">The intersections on SR 500 at NE Robinson Road and at NE 3rd Street are within identified Collision Analysis Locations/Corridor. This project will enhance the safety of the intersections to reduce the number of collisions.         </t>
  </si>
  <si>
    <t>SR 500/NE Robinson Rd and NE 3rd St. - Intersection Safety Improvements - 450018S</t>
  </si>
  <si>
    <t xml:space="preserve">This intersection is currently uncontrolled. Constructing a roundabout will reduce traffic conflicts and collisions.           </t>
  </si>
  <si>
    <t>SR 26/1st Ave - Roundabout - 202601V</t>
  </si>
  <si>
    <t>US 101/Siebert Creek - Remove Fish Barrier - 310104F</t>
  </si>
  <si>
    <t xml:space="preserve">Design and construct variable speed system for urban I-90 corridor in Spokane.           </t>
  </si>
  <si>
    <t>I-90/US 2 Garden Springs to Broadway Ave - Ramp Meters - 609047H</t>
  </si>
  <si>
    <t>SR 3/Chico Way Bridge Vic - Remove Fish Barriers - 300398K</t>
  </si>
  <si>
    <t xml:space="preserve">This project will construct safety countermeasure such as reconfiguring the roadway, restricting turning movements, adding sidewalks and installing enhanced electronic signing. By implementing these and other countermeasures safety will be enhanced throughout the corridor.        </t>
  </si>
  <si>
    <t>US 2/Deer Rd to Day Mt Spokane Rd - Corridor Improvements - 600206B</t>
  </si>
  <si>
    <t xml:space="preserve">This section of I-90 has a history of run off the road crashes. This project will install shoulder rumble strips, lengthen existing guardrail, and install guardrail terminals to reduce the risk of crashes.         </t>
  </si>
  <si>
    <t>I-90/Tinkham Rd Vic to Yellowstone Rd Vic - Roadside Safety Improvements - 509016T</t>
  </si>
  <si>
    <t xml:space="preserve">2016 Intersection Analysis Location. Reduce potential fatalities, serious injuries and crash severities by reducing the number of conflict points at this intersection. Eliminate left turns at Thorpe Road intersection by providing a right turn out at minor road approaches to median U-turn locations north and south of the intersection.       </t>
  </si>
  <si>
    <t>US 195/Thorpe Rd - Intersection Improvements - 619509Q</t>
  </si>
  <si>
    <t xml:space="preserve">The McDonald Road / Becker Road intersection on US 97 near Toppenish has experienced a history of collisions.  This project will construct a two-lane roundabout for US 97, McDonald Road, and Becker Road.  Installing a roundabout will reduce conflicts and the risk of collisions.        </t>
  </si>
  <si>
    <t>US 97/McDonald Rd and Becker Rd - Intersection Improvements - 509704V</t>
  </si>
  <si>
    <t xml:space="preserve">This project will reduce the risk of collisions by constructing a 6 ft median from the vicinity of Bickford Ave SE to Fryelands Blvd SE.           </t>
  </si>
  <si>
    <t>US 2/Bickford Ave SE to Fryelands Blvd SE Vic - Corridor Improvements - 100210J</t>
  </si>
  <si>
    <t>US 2 and US 395 Safety Improvements - Shoulder Repair - 600045J</t>
  </si>
  <si>
    <t>SR 203/Langlois Creek - Fish Passage - 120304F</t>
  </si>
  <si>
    <t>SR 96/North Creek - Fish Passage - 109600D</t>
  </si>
  <si>
    <t>US 2/Sexton Creek to Pilchuck River - Fish Passage - 100207A</t>
  </si>
  <si>
    <t>SR 524/Locust &amp; Larch Way - Intersection Improvements - 152411B</t>
  </si>
  <si>
    <t xml:space="preserve">The intersection of SR 17 and Grape Drive in Moses Lake has been identified as an IAL.  Constructing a multilane roundabout will reduce the frequency and severity of collisions.          </t>
  </si>
  <si>
    <t>SR 17/Grape Dr - Intersection Safety Improvement - 201701X</t>
  </si>
  <si>
    <t xml:space="preserve">Reduce the risk of serious collisions by constructing channelization and/or operational improvements at the intersection. The selection of a Preferred Alternative and final estimate will be determined during the Design phase using Practical Design methodology. The current cost estimate is based on the construction of a single-lane roundabout.        </t>
  </si>
  <si>
    <t>SR 9/Bickford Ave - Intersection Improvements - 100910F</t>
  </si>
  <si>
    <t xml:space="preserve">This section of highway has been identified as a Collision Analysis Location. Constructing a roundabout at Long Lake Rd SE has the potential to reduce the frequency of collisions and enhance motorist safety.         </t>
  </si>
  <si>
    <t>SR 160/Long Lake Rd SE - Roundabout - 316011B</t>
  </si>
  <si>
    <t xml:space="preserve">SR 9 from MP 17.49 to MP 26.05, and on SR 92 from MP 2.38 to MP 7.26 have been identified as Crash Analysis Corridors due to the run off the road crashes. NWR Traffic has developed the strategy of providing shoulder rumble strips as the best option for addressing this type of crash. The result will be fewer run off the road crashes.        </t>
  </si>
  <si>
    <t>SR 9 &amp; SR 92/Lake Stevens Vic - Rumble Strip Installation - 100016M</t>
  </si>
  <si>
    <t>I-90/Sunset Creek - Fish Passage - 109052M</t>
  </si>
  <si>
    <t xml:space="preserve">This intersection has been identified as an Intersection Analysis Location. By constructing a roundabout, this project has the potential to reduce the frequency and severity of collisions and improve motorist safety.         </t>
  </si>
  <si>
    <t>SR 510/Meridian Rd SE - Roundabout - 351033A</t>
  </si>
  <si>
    <t>SR 516/Barnes Creek - Fish Passage - 151601A</t>
  </si>
  <si>
    <t xml:space="preserve">The intersection of US 12 and SR 7 has been identified as a high collision location. Construct improvements to enhance the safety of the intersection to reduce the number of collisions.          </t>
  </si>
  <si>
    <t>US 12/SR 7 - Intersection Improvements - 401223I</t>
  </si>
  <si>
    <t xml:space="preserve">WSDOT has identified the US 97/Lateral A intersection with high potential for serious collisions.  This will replace the existing three-leg signal with a roundabout and/or other intersection improvements.  These improvements will reduce the potential for serious collisions.        </t>
  </si>
  <si>
    <t>US 97/Lateral A Intersection - Intersection Improvements - 509704S</t>
  </si>
  <si>
    <t xml:space="preserve">The intersections at SR 7/260th ST E, SR 7/224th St E, SR 7/22nd Ave E and SR 7/SR 507 have been identified as Intersection Analysis Locs This project will construct roundabouts at these four intersections to help reduce the frequency and severity of collisions. This project will also grind and inlay the existing roadway with hot mix asphalt within the project limits, increasing the pavement condition rating to be within adopted standards.      </t>
  </si>
  <si>
    <t>SR 7/S of 260th St E to N of SR 507 Intersection - Roundabouts &amp; Paving - 300726R</t>
  </si>
  <si>
    <t xml:space="preserve">Numerous collisions have occurred at the intersection of the westbound I-82 off ramp and Terrace Heights Drive. Adding an eastbound weave lane and replacing the temporary traffic signal with a permanent installation will reduce the risk of collisions.         </t>
  </si>
  <si>
    <t>I-82/Terrace Heights Off-Ramp - Improvements - 508202I</t>
  </si>
  <si>
    <t>SR 503/NE Rock Creek Rd - Intersection Improvements - 450323I</t>
  </si>
  <si>
    <t>I-90/Salnave Rd to BNSF RR Bridge - Roadside Improvements - 609025A</t>
  </si>
  <si>
    <t xml:space="preserve">The project will reduce the risk of cross-centerline collisions by installing jersey and single slope concrete barriers on US 2 from Bickford Ave to SR 9 vicinity.          </t>
  </si>
  <si>
    <t>US 2/Bickford Ave to SR 9 Vicinity - Median Barrier (Phase 2) - 100210H</t>
  </si>
  <si>
    <t>US 101/Indian Creek - Remove Fish Barrier - 310198M</t>
  </si>
  <si>
    <t xml:space="preserve">Rear end and sideswipe collisions are occurring on southbound I-5 from the Interstate Bridge to the vicinity of NE 99th Street.  Ramp meters will create gaps for vehicles to merge more smoothly into mainline traffic. Active Traffic Management will provide updated information about roadway and traffic conditions so that drivers have time to react and adjust their speeds, lanes, or driving behavior accordingly.       </t>
  </si>
  <si>
    <t>I-5/SB Interstate Br to NE 78th St Vic - Active Traffic Management - 400019I</t>
  </si>
  <si>
    <t xml:space="preserve">Rear end collisions are occurring along SR 17 from MP 50.56 to MP 54.15.  This project will install Prepare to Stop When Flashing systems at identified intersections to increase driver awareness and reduce collisions.         </t>
  </si>
  <si>
    <t>SR 17/I-90 to Broadway Ave - Safety Improvements - 201790B</t>
  </si>
  <si>
    <t>SR 542/Squalicum Creek to Bellingham Bay - Fish Passage - 154202G</t>
  </si>
  <si>
    <t xml:space="preserve">This project will improve the operational characteristics and safety of intersections along the Deer Park corridor. The improvements will be based on the 2016 study recommended alternatives with the potential to reduce the frequency and severity of crashes and improve motorist safety.        </t>
  </si>
  <si>
    <t>US 395/Deer Park Corridor Safety Improvements - 639517D</t>
  </si>
  <si>
    <t xml:space="preserve">This section of highway has been identified as a Collision Analysis Corridor. By constructing a roundabout at Anderson Road, implementing access management improvements at Moon Road,  and other operational improvements along the corridor, this project has the potential to reduce the frequency of collisions and enhance motorist safety.        </t>
  </si>
  <si>
    <t>US 12/Anderson Rd to Moon Rd - Safety Improvement - 301201G</t>
  </si>
  <si>
    <t>Stormwater Retrofit and Improvements Support - 099904I</t>
  </si>
  <si>
    <t xml:space="preserve">WSDOT has identified this intersection as having a high potential for collisions. The project will install active advance warning signs to reduce the risk of intersection-related collisions.          </t>
  </si>
  <si>
    <t>US 97/Lateral 1 - Intersection Improvements - 509703Z</t>
  </si>
  <si>
    <t>I-5/Ship Canal Bridge - Stormwater Treatment Facility - 100522R</t>
  </si>
  <si>
    <t>SR 3/Division Ave &amp; W Pleasant St Intersection - Roundabout - 300383R</t>
  </si>
  <si>
    <t>US 97/Robbins Rd - Intersection Improvements - 509705H</t>
  </si>
  <si>
    <t>Speed  Safety Camera Systems Program</t>
  </si>
  <si>
    <t xml:space="preserve">Operate speed safety camera systems in state highway work zones.  Systems will be deployed by region across the state inside WSDOT contractor work zones, maintenance work zones, and major crash sites.  This new system will play a key role in reducing speeds through work zones, and keeping drivers, crews, and emergency responders safe. </t>
  </si>
  <si>
    <t>The Speed Safety Camera Systems Program will be deployed statewide in work zones.</t>
  </si>
  <si>
    <t>310 Maple Park Ave SE Olympia, WA 98504</t>
  </si>
  <si>
    <t>NT0</t>
  </si>
  <si>
    <t>Speed Safety Cameras</t>
  </si>
  <si>
    <t>106-1</t>
  </si>
  <si>
    <t>ZEV State Infrastructure Grants</t>
  </si>
  <si>
    <t>Zero-Emission Vehicle Infrastructure Partnerships (ZEVIP) provides grant funding for the installation of new electric vehicle charging equipment and hydrogen fueling infrastructure along priority corridors.</t>
  </si>
  <si>
    <t>Washington State Department of Transportation: Administration Costs</t>
  </si>
  <si>
    <t>Program administration</t>
  </si>
  <si>
    <t>310 Maple Park Ave SE, Olympia, WA 98504</t>
  </si>
  <si>
    <t>1G0</t>
  </si>
  <si>
    <t>Advancing Green Transportation Adoption</t>
  </si>
  <si>
    <t>20J</t>
  </si>
  <si>
    <t>Western Washington Clean Cities</t>
  </si>
  <si>
    <t>Project includes the construction, operation, and maintenance of one new direct current fast charging station at the Love’s Travel Stop &amp; Country Store in Ritzville. The station will include four DC fast charging ports each capable of dispensing 160 kW simultaneously.</t>
  </si>
  <si>
    <t>1370 N Highway 261, Ritzville, WA 99169</t>
  </si>
  <si>
    <t>53001950100</t>
  </si>
  <si>
    <t>Ritzville Love’s DC Fast Charging Station</t>
  </si>
  <si>
    <t xml:space="preserve">Douglas County Public Utility District (PUD) No. 1 </t>
  </si>
  <si>
    <t xml:space="preserve">Project includes the construction, operation, and maintenance of one new direct current fast charging station at the Douglas County PUD facility. This funding is for the fast-charging station only . The station will provide four DC fast charging ports each capable of dispensing 160 kW simultaneous charging. </t>
  </si>
  <si>
    <t>1151 Valley Mall Parkway, East Wenatchee, WA 98802</t>
  </si>
  <si>
    <t>NJ0</t>
  </si>
  <si>
    <t>Douglas County PUD DC Fast Charging Station</t>
  </si>
  <si>
    <t>26A-1</t>
  </si>
  <si>
    <t>Forth Mobility Fund</t>
  </si>
  <si>
    <t>Project includes the construction, operation, and maintenance of one new direct current fast charging station at Drew’s Grocery in Toutle along State Route 504, the Spirit Lake Corridor. The site will have four 150 kW dual port DC fast chargers, with seven SAE CCS1 ports, one CHAdeMO port, and a NACS adapter. The site will also provided a Level 2 port, a 120V outlet, oversized conduit, and oversized switchgear to enable future charging capability.</t>
  </si>
  <si>
    <t>5304 Spirit Lake Hwy, Toutle, WA 98649</t>
  </si>
  <si>
    <t>SR 504 DC Fast Charging Station</t>
  </si>
  <si>
    <t xml:space="preserve">Douglas County Public Utility District (PUD) Hydrogen Fueling Station </t>
  </si>
  <si>
    <t xml:space="preserve">Douglas County Public Utility District (PUD) was funded to colocated DC fast charging and hydrogen fueling station is planned near the Wenatchee or East Wenatchee area, situated close to a state route or on a publicly owned facility. This station will cater to passenger, light-duty, and heavy-duty vehicles. The hydrogen fueling station will include a DC fast charging station at the same site. The department will contract with a local public utility district that produces hydrogen to manage and provide technical assistance for the station’s design, planning, permitting, construction, maintenance, and operation. </t>
  </si>
  <si>
    <t>Douglas County PUD is developing a renewable hydrogen production facility near Baker Flats, East Wenatchee. This 5MW pilot project aims to enhance the flexibility of operations at the Wells Hydroelectric Project by using an electrolyzer to produce hydrogen through electrolysis, which separates hydrogen and oxygen molecules in water. The renewable hydrogen will be compressed and dispensed as a transportation fuel at this fueling station.</t>
  </si>
  <si>
    <t>53017950500</t>
  </si>
  <si>
    <t>PC0</t>
  </si>
  <si>
    <t>Fast Charging Hydrogen Fuel Station</t>
  </si>
  <si>
    <t xml:space="preserve">DCPUD Hydrogen Fueling Station </t>
  </si>
  <si>
    <t>ZEV Access Program Grants</t>
  </si>
  <si>
    <t xml:space="preserve">The Zero-emissions Access Program (ZAP) grant provides funding for zero-emission carshare pilot programs and managed by Program V (Public Transportation).  </t>
  </si>
  <si>
    <t>https://wsdot.wa.gov/business-wsdot/grants/zero-emission-vehicle-grants/zero-emissions-access-program-grant</t>
  </si>
  <si>
    <t>1I0</t>
  </si>
  <si>
    <t>Lopez Community Land Trust</t>
  </si>
  <si>
    <t xml:space="preserve">Establish a zero-emissions car share program that will serve lower income rural residents living in Lopez Community Land Trust (LCLT) affordable housing neighborhoods. The project will purchase one (1) electric vehicle, purchase vehicle insurance and fees, establish signage and kiosks, create a 
web interfaced app to support the car share program, and will provide funding for program operating costs. </t>
  </si>
  <si>
    <t>25 Tuatara Road, Lopez Island, WA, 98261-8768</t>
  </si>
  <si>
    <t>Sustain current operations of the GoForth CarShare program in Bingen and White Salmon.</t>
  </si>
  <si>
    <t>2035 NW Front Ave, Portland, OR, 97209-2178</t>
  </si>
  <si>
    <t xml:space="preserve">Expand the LCLT carshare program by purchasing one (1) electric vehicle and one (1) EV charging station, and funding current and expanded operations, planning, and mobilization costs. </t>
  </si>
  <si>
    <t>San Juan Islands Shuttle System</t>
  </si>
  <si>
    <t>Establish a carshare program on Orcas Island by purchasing two (2) electric vehicles and two (2) charging stations, and providing funds for planning, mobilization, and operations.</t>
  </si>
  <si>
    <t>640 Mullis St., Friday Harbor, WA, 98250-0954</t>
  </si>
  <si>
    <t>Zero Emission Vehicle Cooperative</t>
  </si>
  <si>
    <t>Expand the carshare program in Portsend Townsend by purchasing one (1) electric vehicle and one 
(1) charging station, and providing funds for planning, mobilization, and operations.</t>
  </si>
  <si>
    <t>340 Ericksen Ave NE, Bainbridge Island, WA, 98110-1854</t>
  </si>
  <si>
    <t>Mobility For All</t>
  </si>
  <si>
    <t>Expand the Town Square carshare by purchasing one (1) electric vehicle and one (1) solar-powered 
charging station with battery backup, and sustaining operations.</t>
  </si>
  <si>
    <t>7869 NE Day Road W, Bainbridge Island, WA, 98110-6211</t>
  </si>
  <si>
    <t>Expand the ZEV Coop carshare program by establishing a carshare site in Spokane, WA. This includes 
purchasing two (2) electric vehicles and one (1) EV charging station, as well as funding planning,
mobilization and operating costs.</t>
  </si>
  <si>
    <t>53063002500, 53063014500</t>
  </si>
  <si>
    <t xml:space="preserve">Douglas County Public Utility District (PUD) No. 1 was funded to colocated DC fast charging and hydrogen fueling station is planned near the Wenatchee or East Wenatchee area, situated close to a state route or on a publicly owned facility. This station will cater to passenger, light-duty, and heavy-duty vehicles. The hydrogen fueling station will include a DC fast charging station at the same site. The department will contract with a local public utility district that produces hydrogen to manage and provide technical assistance for the station’s design, planning, permitting, construction, maintenance, and operation. </t>
  </si>
  <si>
    <t>PD0</t>
  </si>
  <si>
    <t>Energy Northwest</t>
  </si>
  <si>
    <t>The project goal is to develop EV fast charging along the State Route 20 East (SR20 East) corridor. A total of 22 DCFCs will be commissioned at seven (7) sites, closing critical gaps in the north-mid and northeastern area of Washington.</t>
  </si>
  <si>
    <t>30398 SR20, Republic, WA 99166</t>
  </si>
  <si>
    <t>State Route 20 East Corridor</t>
  </si>
  <si>
    <t xml:space="preserve">The project goal is to develop EV fast charging along the corridor defined by State Route 20 from the western terminus to the crest of the Cascade mountains, a Port Townsend to North Cascades corridor. </t>
  </si>
  <si>
    <t>2409 Jefferson St, Port Townsend, WA 98368</t>
  </si>
  <si>
    <t>State Route 20 West Corridor</t>
  </si>
  <si>
    <t>Forth, partnering with EVgo, will install, operate, and maintain a direct current fast charging station at the Langston Land shopping center in the community of Kent. The proposed project will provide charging availability along the SR 167 corridor. The charging station will include two dynamically power-sharing Delta High Power 350 kW chargers with a total of 4 CCS ports serving 4 vehicles in different stalls simultaneously. Each port is capable of dispensing 350 kW dedicated or 175 kW when shared. The station will also include two Delta City 100 kW chargers serving a total of 2 vehicles with CCS and CHAdeMO connectors</t>
  </si>
  <si>
    <t>406 Washington Ave S Kent, WA 98032</t>
  </si>
  <si>
    <t> 53033029700</t>
  </si>
  <si>
    <t>Kent/SR167 Station</t>
  </si>
  <si>
    <t xml:space="preserve">Project includes the construction, operation, and maintenance of one new direct current fast charging station at the Carnation Market in the Tolt Town Center, along State Route 3, the Snoqualmie Valley Corridor. The site will have four 150 kW dual port DC fast chargers, with seven SAE CCS1 ports, one CHAdeMO port, and a NACS adapter. The site will also provided a Level 2 port, a 120V outlet, oversized conduit, and oversized switchgear to enable future charging capability. </t>
  </si>
  <si>
    <t>31722 E Eugene St, Carnation, WA 98014</t>
  </si>
  <si>
    <t>53033032500</t>
  </si>
  <si>
    <t>SR 203 DC Fast Charging Station</t>
  </si>
  <si>
    <t>Project includes the construction, operation, and maintenance of a new direct current fast charging stations along State Route 99, the Ballard Market in Seattle. The site will have four 150 kW dual port DC fast chargers, with seven SAE CCS1 ports, one CHAdeMO port, and a NACS adapter. Also, the site will provided a Level 2 port, a 120V outlet, oversized conduit, and oversized switchgear to enable future charging capability.</t>
  </si>
  <si>
    <t>1400 NW 56th St, Seattle, WA 98107</t>
  </si>
  <si>
    <t>SR 99 DC Fast Charging Stations</t>
  </si>
  <si>
    <t>Project includes the construction, operation, and maintenance of a new direct current fast charging stations along State Route 99,,the Commons at Federal Way. The site will have four 150 kW dual port DC fast chargers, with seven SAE CCS1 ports, one CHAdeMO port, and a NACS adapter. Also, the site will provided a Level 2 port, a 120V outlet, oversized conduit, and oversized switchgear to enable future charging capability.</t>
  </si>
  <si>
    <t>1928 S Commons, Federal Way, WA 98003</t>
  </si>
  <si>
    <t xml:space="preserve">The project goal is to develop EV fast charging along the corridor defined by State Route 169. A total of 12 DCFCs will be commissioned at three separate sites and closing critical gaps in this corridor from Renton to Mount Rainier. This site in Renton will have new stations to become part of the 18 existing West Coast Electric Highway sites owned and operated by our partner EV Charging Solutions. </t>
  </si>
  <si>
    <t>1850 Maple Vly Hwy, Renton, WA 98057</t>
  </si>
  <si>
    <t>SR 169 DC Fast Charging Stations</t>
  </si>
  <si>
    <t xml:space="preserve">The project goal is to develop EV fast charging along the corridor defined by State Route 169. A total of 12 DCFCs will be commissioned at three separate sites and closing critical gaps in this corridor from Renton to Mount Rainier. This site in Enumclaw will have new stations to become part of the 18 existing West Coast Electric Highway sites owned and operated by our partner EV Charging Solutions. </t>
  </si>
  <si>
    <t xml:space="preserve"> 240 Roosevelt Ave, Enumclaw, WA 98022</t>
  </si>
  <si>
    <t xml:space="preserve">The project goal is to develop EV fast charging along the corridor defined by State Route 169. A total of 12 DCFCs will be commissioned at three separate sites and closing critical gaps in this corridor from Renton to Mount Rainier. This site in Maple Valley will have new stations to become part of the 18 existing West Coast Electric Highway sites owned and operated by our partner EV Charging Solutions. </t>
  </si>
  <si>
    <t>25719 Maple Valley Black Diamond Rd SE, Maple Valley, WA</t>
  </si>
  <si>
    <t>53033032011</t>
  </si>
  <si>
    <t>Project includes the construction, operation, and maintenance of one new direct current fast charging station at the Kitsap Bank in Belfair, along State Route 3, the Kitsap County Connection Corridor. The site will have four 150 kW dual port DC fast chargers, with seven SAE CCS1 ports, one CHAdeMO port, and a NACS adapter. The site will also provided a Level 2 port, a 120V outlet, oversized conduit, and oversized switchgear to enable future charging capability.</t>
  </si>
  <si>
    <t>24180 WA-3, Belfair, WA 98528</t>
  </si>
  <si>
    <t>SR 3 DC Fast Charging Station</t>
  </si>
  <si>
    <t>90 Hwy 20, Winthrop, WA 98862</t>
  </si>
  <si>
    <t>53047970900</t>
  </si>
  <si>
    <t>125 South Railroad Ave, Okanogan, WA 98840</t>
  </si>
  <si>
    <t>Project includes the construction, operation, and maintenance of three new direct current fast charging stations and one Level 2 site in southeast Washington within Burbank, Clarkston, Pullman, and Washtucna. Energy Northwest, through the Electric Vehicle Infrastructure Transportation Alliance, will install two 640 kW combined charging power stations in Burbank and Pullman, one 320 kW combined charging power station in Clarkston, and one 33.2 kW Level 2 charger in Washtucna.</t>
  </si>
  <si>
    <t xml:space="preserve">445 N. Main St. Washtucna, WA 99371 </t>
  </si>
  <si>
    <t>Southeast Washington Corridor</t>
  </si>
  <si>
    <t>215 S. Whitcomb Ave, Tonasket, WA 98855</t>
  </si>
  <si>
    <t> 53047970400</t>
  </si>
  <si>
    <t>Project includes the construction, operation, and maintenance of one new direct current fast charging station at the Love’s Travel Stop &amp; Country Store in Tacoma. The station will include four DC fast charging ports each capable of dispensing 160 kW simultaneously.</t>
  </si>
  <si>
    <t>1501 33rd Ave E, Tacoma, WA 98424</t>
  </si>
  <si>
    <t>Tacoma Love’s DC Fast Charging Station</t>
  </si>
  <si>
    <t>Project includes the construction, operation, and maintenance of one new direct current fast charging station at the Evergreen Village Market in Raymond, along State Route 6, the Willapa Bay to Chehalis corridor. The site will have four 150 kW dual port DC fast chargers, with seven SAE CCS1 ports, one CHAdeMO port, and a NACS adapter. The site will also provided a Level 2 port, a 120V outlet, oversized conduit, and oversized switchgear to enable future charging capability.</t>
  </si>
  <si>
    <t>701 Willapa Pl Way, Raymond, WA 98577</t>
  </si>
  <si>
    <t>SR 6 DC Fast Charging Station</t>
  </si>
  <si>
    <t>370 Qlispe Rd Cusick, WA 99119</t>
  </si>
  <si>
    <t>Pedestrian and Bicycle Grants</t>
  </si>
  <si>
    <t>Provides grants to communities to develop pedestrian and bicyclist infrastructure projects. This has included crossing improvements, speed management, sidewalks, bike lanes, shared use paths, street lights, and ADA improvements.  Of the 29 selected projects, 17 are active (11-Design, 1-Right of Way, 4-Construction and 1-program admin staff support has been authorized).</t>
  </si>
  <si>
    <t>Kalispel Tribe of Indians</t>
  </si>
  <si>
    <t>Community Engagement Events, Pedestrian/Bicyclist Counts, Planning/analyzing pedestrian/bicyclist networks, Level of Stress Analysis, Route Directness Analysis, Preliminary Right of Way Activities, Preliminary Environmental Analysis, 90% Preliminary Engineering, Land Survey, Geotechnical Analysis</t>
  </si>
  <si>
    <t>P.O. Box 39, Usk, WA 99180</t>
  </si>
  <si>
    <t>C40</t>
  </si>
  <si>
    <t>LeClerc Road Ped-Bike Path</t>
  </si>
  <si>
    <t>Safe Routes to Schools Grants</t>
  </si>
  <si>
    <t>Increase the number of children that walk and bike to school safely. This has included crossing improvements, speed management, sidewalks, bike lanes, shared use paths, street lights, ADA improvements as well as education and encouragement activities.  Of the 40 selected projects, 26 are active (19-Design, 1-Design/Right of Way, 5-Construction and 1-program admin staff support has been authorized).</t>
  </si>
  <si>
    <t>Stop sign, new marked crosswalk, pedestrian scale crossing illumination, crossing advance stop bars, rectangular rapid flashing beacon (RRFB), school/playground 20 mph speed zone (flashing beacons/signage), 20 mph speed zone designation (residential/business district signage) and sidewalk with curb.</t>
  </si>
  <si>
    <t>C39</t>
  </si>
  <si>
    <t>Camas Learning Center - Cusick School District Pedestrian Facilities</t>
  </si>
  <si>
    <t>Project includes the construction, operation, and maintenance of two new direct current fast charging stations at the LA Fitness in Tacoma, along State Route 7, and at RMI Expeditions in Ashford, along State Route 706, the Spanaway to Mount Rainier Corridor. Each site will have four 150 kW dual port DC fast chargers, with seven SAE CCS1 ports, one CHAdeMO port, and a NACS adapter. The site will also provide a Level 2 port, a 120V outlet, oversized conduit, and oversized switchgear to enable future charging capability.</t>
  </si>
  <si>
    <t>15707 Pacific Ave S, Tacoma, WA 98444</t>
  </si>
  <si>
    <t>53053071408</t>
  </si>
  <si>
    <t>SR 7 and SR 706 DC Fast Charging Stations</t>
  </si>
  <si>
    <t>30027 State Route 706 E, Ashford, WA 98304</t>
  </si>
  <si>
    <t>53053073200</t>
  </si>
  <si>
    <t>Project includes the construction, operation, and maintenance of a new direct current fast charging stations along State Route 99, the Tahoma Market in Fife. Each site will have four 150 kW dual port DC fast chargers, with seven SAE CCS1 ports, one CHAdeMO port, and a NACS adapter. Also, the site will provided a Level 2 port, a 120V outlet, oversized conduit, and oversized switchgear to enable future charging capability.</t>
  </si>
  <si>
    <t xml:space="preserve"> 6006 Pacific Hwy E, Fife, WA 98424</t>
  </si>
  <si>
    <t>900 Metcalf St, Sedro Woolley, WA 98284</t>
  </si>
  <si>
    <t xml:space="preserve">The project goal is to develop EV fast charging along the corridor defined by State Route 20 from the western terminus to the crest of the Cascade mountains, a Port Townsend to North Cascades corridor.  </t>
  </si>
  <si>
    <t>12885 Casino Dr, Anacortes, WA 98221</t>
  </si>
  <si>
    <t>Mount Vernon Electric-Vehicle Charging</t>
  </si>
  <si>
    <t xml:space="preserve">The City of Mount Vernon was provided funding in the 2023-25 transportation budget bill for a portion of Mount Vernon Library Commons (MVLC) Maga site project and construct electric vehicle charging infrastructure.   </t>
  </si>
  <si>
    <t>Construction of parking deck sections associated electrical infrastructure, and installation of 38 charging stations (two vehicles per EV station) integrated into three levels of structured parking; all part of the new Mount Vernon Library Commonds Project.</t>
  </si>
  <si>
    <t>315 Snoqualmie St., Mount Vernon, WA 98273</t>
  </si>
  <si>
    <t>NN0</t>
  </si>
  <si>
    <t>Mt Vernon EV Charging</t>
  </si>
  <si>
    <t>MVLC EV Vehicle Charging Facility</t>
  </si>
  <si>
    <t>Project includes the construction, operation, and maintenance of a new direct current fast charging stations along State Route 99, the LA Fitness in Lynnwood. The site will have four 150 kW dual port DC fast chargers, with seven SAE CCS1 ports, one CHAdeMO port, and a NACS adapter. Also, the site will provided a Level 2 port, a 120V outlet, oversized conduit, and oversized switchgear to enable future charging capability.</t>
  </si>
  <si>
    <t>13619 Mukilteo Speedway, Lynnwood, WA 98087</t>
  </si>
  <si>
    <t>102 Ponderosa Rd, Colville, WA 99114</t>
  </si>
  <si>
    <t>236 S. Union St. Newport, WA 99156</t>
  </si>
  <si>
    <t>Women Of Wisdom Tricities</t>
  </si>
  <si>
    <t xml:space="preserve">Expand the WOW carshare program by establishing a carshare site in Kennewick, WA. This includes purchasing two (2) electric vehicles and two (2) charging stations, as well as funding planning, mobilization, and operating costs. </t>
  </si>
  <si>
    <t>745 The Parkway, Richland, WA, 99352-4234</t>
  </si>
  <si>
    <t>53005011401, 53005011200, 53005011100</t>
  </si>
  <si>
    <t>NK0</t>
  </si>
  <si>
    <t>Expand the WOW carshare program by establishing a careshare site in Pasco, WA. This includes the purchase of two (2) electric vehicles and two (2) EV charging stations, as well as funding planning, mobilization, and operating costs.</t>
  </si>
  <si>
    <t>Expand the WOW carshare program by establishing an ADA carshare site in Kennewick, WA. This includes purchasing one (1) ADA electric vehicle and one (1) charging station, as well as funding planning, mobilization, and operating costs.</t>
  </si>
  <si>
    <t>Sustain current operations of the Plaza North Share.</t>
  </si>
  <si>
    <t>53053061601, 53053061500, 53053061602, 53053061400, 53053060200</t>
  </si>
  <si>
    <t>Sustain upcoming CarShare operations within the Seattle Housing Authority.</t>
  </si>
  <si>
    <t>53033000800, 53033000700, 53033000200, 53033000100, 53033011002, 53033010702, 53033010800, 53033010600, 53033010401, 53033010701, 53033011001, 53033011700, 53033011600, 53033011500, 53033011101, 53033000900</t>
  </si>
  <si>
    <t>37, 11, 34, 46</t>
  </si>
  <si>
    <t>Expand the ZEV Coop carshare program by establishing a carshare site in Des Moines, WA. This 
includes the purchase of two (2) electric vehicles and one (1) EV charging station, as well as funding
planning, mobilization, and operating costs.</t>
  </si>
  <si>
    <t>53033028901, 53033028801, 53033028700, 53033028600, 53033029001</t>
  </si>
  <si>
    <t>Expand the Estelita's Library carshare by purchasing one (1) electric vehicle and one (1) solar powered charging station with battery back-up, and funding operations.</t>
  </si>
  <si>
    <t>53033009000, 53033008900, 53033008800, 53033008700, 53033007800</t>
  </si>
  <si>
    <t>Expand the ZEV Coop carshare program by establishing a carshare site in Shoreline, WA. This includes 
purchasing one (1) electric vehicle and one (1) charging station, as well as funding planning, mobilization, and 
operations costs.</t>
  </si>
  <si>
    <t>53033020700, 53033020300, 53033020200</t>
  </si>
  <si>
    <t>Sustain current operations of the Salishan Share.</t>
  </si>
  <si>
    <t>53053062000, 53053940006, 53053062300</t>
  </si>
  <si>
    <t>Sustain operations of the CarShare program within the King County Housing Authority.</t>
  </si>
  <si>
    <t>53033031703, 53033026801, 53033026600, 53033031704, 53033026500, 53033011402, 53033020401, 53033020300, 53033011300, 53033029602, 53033029601, 53033029502, 53061051000, 53061050900</t>
  </si>
  <si>
    <t>Snohomish, King</t>
  </si>
  <si>
    <t>32, 34, 47</t>
  </si>
  <si>
    <t>Tabor 100</t>
  </si>
  <si>
    <t>The purchase and installation of one (1) dual-port charging station at the TABOR 100 carshare site. Sustain operations of the Tabor 100 carshare program with funding for planning, mobilization, and operations.</t>
  </si>
  <si>
    <t>7100 Fort Dent Way,  Tukwila, WA, 98188</t>
  </si>
  <si>
    <t>Purpose Driven Girl</t>
  </si>
  <si>
    <t xml:space="preserve">Sustain operations of the Purpose Driven Girl carshare program. </t>
  </si>
  <si>
    <t>Commercial Vehicle Infrastructure Incentive</t>
  </si>
  <si>
    <t>The funding is split between two programs. Program K entered into a $20M agreement with the Washington State Department of Ecology’s existing Air Quality Program in May 2024. The Department of Ecology’s Air Quality Program will administer an early action grant program to provide expedited funding for the replacement of school buses powered by fossil fuels with zero-emission school buses, including the purchase and installation of zero-emission school bus refueling infrastructure. The program is expected to start this summer because the agreement expires in June 2027. The remaining $100M is for Program K to establish a Commercial Vehicle Infrastructure Incentive.</t>
  </si>
  <si>
    <t>Washington State Department of Ecology</t>
  </si>
  <si>
    <t>The Washington State Department of Transportation, in partnership with the Department of Ecology, has launched an early action grant program. This initiative goal is to provide funding for replacing fossil fuel-powered school buses with zero-emission alternatives. Additionally, the program includes provisions for purchasing and installing refueling infrastructure for these zero-emission school buses.</t>
  </si>
  <si>
    <t>300 Desmond Dr, Lacey, WA 98503</t>
  </si>
  <si>
    <t>NL0</t>
  </si>
  <si>
    <t>Early Action Grant Program</t>
  </si>
  <si>
    <t xml:space="preserve">The funding is spilt between two programs:  Program K has entered an $20M agreement with Department of Ecology's existing Air Quality Program in May 2024.  The Ecology's Air Quality Program will administer an early action grant program to provide expedited funding for the replacement of school buses powered by fossil fuels with zero-emission school buses, including the purchase and installation of zero-emission school bus refueling infrastructure.  The program is expected to start this summer because the agreement expires by June 2027.  The remaining $100M is for Program K to establish a Commercial Vehicle Infrastructure Incentive </t>
  </si>
  <si>
    <t>WSDOT is working to hire a third-party administrator and plans to publish the request for proposal (RFP) by early September 2024, with the appointment expected by fall 2024. Once onboarded, the third-party administrator, in collaboration with Washington State University (WSU), will handle tasks such as program management, IT platform development for grant recipients, marketing and outreach, program reporting, and final reporting.  Additionally, WSDOT is partnering with WSU Energy Program to oversee the fleet assistance and qualification program for fleets adopting zero-emission vehicles, supporting infrastructure planning and a smooth transition to cleaner transportation options.</t>
  </si>
  <si>
    <t>https://energy.wsu.edu/</t>
  </si>
  <si>
    <t>Washington State Zero-Emission MHDV Incentive Program</t>
  </si>
  <si>
    <t>Project includes the construction, operation, and maintenance of a new direct current fast charging stations at the Nisqually Market in Lacey. The site will have four 150 kW dual port DC fast chargers, with seven SAE CCS1 ports, one CHAdeMO port, and a NACS adapter. Also, the site will provided a Level 2 port, a 120V outlet, oversized conduit, and oversized switchgear to enable future charging capability.</t>
  </si>
  <si>
    <t>2107 Marvin Rd NE, Lacey, WA 98516</t>
  </si>
  <si>
    <t>SR 510 DC Fast Charging Station</t>
  </si>
  <si>
    <t>Project includes the construction, operation, and maintenance of a new direct current fast charging stations at the Nisqually Market at the Nisqually Tribal Reservation, along State Route 510, the Nisqually River Corridor. The site will have four 150 kW dual port DC fast chargers, with seven SAE CCS1 ports, one CHAdeMO port, and a NACS adapter. Also, the site will provided a Level 2 port, a 120V outlet, oversized conduit, and oversized switchgear to enable future charging capability.</t>
  </si>
  <si>
    <t>12820 Yelm Hwy SE, Olympia, WA 98513</t>
  </si>
  <si>
    <t>SR 510 DC Fast Charging Stations</t>
  </si>
  <si>
    <t>773 Kohler Road, Burbank, WA 99323</t>
  </si>
  <si>
    <t>National Electric Vehicle Infrastructure (NEVI) Formula Program</t>
  </si>
  <si>
    <t>The Washington State National Electric Vehicle Infrastructure Program (NEVI), enacted through the Bipartisan Infrastructure Law, allocates $71 million over five years to develop a reliable, convenient, affordable, and equitable electric vehicle charging infrastructure network. The program supports the acquisition, installation, and maintenance of direct-current fast-charging infrastructure, prioritizing updates to existing sites and new sites along Washington’s EV Alternative Fuel Corridors. </t>
  </si>
  <si>
    <t xml:space="preserve">https://wsdot.wa.gov/construction-planning/statewide-plans/washington-state-plan-electric-vehicle-infrastructure-deployment </t>
  </si>
  <si>
    <t>The NEVI funded project eligibility provisions, detailed in a US-DOT Memo dated June 11, 2024, state that all construction costs for NEVI Formula Program projects are eligible if they are directly related to the charging of an electric vehicle (EV). This includes necessary components in the EV charging station, connections to the electricity source, eligible signage, and information for EV users. Both new public EV charging stations and upgrades to existing ones are covered. NEVI funds, established by the Infrastructure Investment and Jobs Act (2022), aim to build a network of 500,000 EV chargers, support the Justice40 Initiative by distributing at least 40% of benefits to disadvantaged communities, accelerate EV adoption, reduce greenhouse gas emissions, help the U.S. lead in global transportation electrification, and build alternative fuel corridors. Federal NEVI funding can be used for acquiring and installing EV charging infrastructure, operating assistance (up to 5 years), traffic control devices and signs, development phase activities, and mapping and analysis activities.</t>
  </si>
  <si>
    <t>UB0</t>
  </si>
  <si>
    <t>National Electric Vehicle Program</t>
  </si>
  <si>
    <t>Washington State Plan for Electric Vehicle Infrastructure Deployment</t>
  </si>
  <si>
    <t>Community-Centered Leadership Grant for Carbon Reduction</t>
  </si>
  <si>
    <t>Provides grants to communities to build capacity, provide techincal support and education toward community-centered carbon reduction solutions.</t>
  </si>
  <si>
    <t>Front and Centered consultant, grant recipients not yet identified.</t>
  </si>
  <si>
    <t>Tier 1: Transportation Justice Leadership Grants, $150,000/organization. The grants will advance community-centered carbon reduction strategies. Tier 2: Transporation Justice Capacity Building Grants, $25,000-$75,000/organization to increase environmental justice awareness among community members and invest in early capacity building and technical assistance.</t>
  </si>
  <si>
    <t>1501 E Madison St Ste 250, Seattle, WA 98122</t>
  </si>
  <si>
    <t>LG0</t>
  </si>
  <si>
    <t>Community Centered Carbon Reduction</t>
  </si>
  <si>
    <t>Community Advisory Council for the Sandy Williams Connecting Communities Program</t>
  </si>
  <si>
    <t>Community Advisory Council to guide how the Washington State Department of Transportation (WSDOT) distributes funds for projects that support walking, biking, and rolling projects through the Sandy Williams Connecting Communities Program funding sources.</t>
  </si>
  <si>
    <t>Culture Shift Consulting</t>
  </si>
  <si>
    <t>The council will be populated by up to 12-14 members, geographic distribution around the state, and bring their lived experience to help create a grant selection process, evaluation criteria, and a scoring template for the Sandy Williams Connecting Communities Program.</t>
  </si>
  <si>
    <t>geographic diversity of community council memebers will be statewide from King, Pierce, Clark, Yakima and Spokane Counities. The consultant is based in seattle. 4915 28th Ave S, Seattle, Washington, 98108</t>
  </si>
  <si>
    <t>Regional Mobility Projects</t>
  </si>
  <si>
    <t xml:space="preserve">Provides funding for projects found in LEAP Transportation Document 2024-2 that reduce travel delays and improve connections between counties and regional population centers. </t>
  </si>
  <si>
    <t>https://wsdot.wa.gov/business-wsdot/grants/public-transportation-grants/grant-programs-and-awards/regional-mobility</t>
  </si>
  <si>
    <t>RapidRide J Line</t>
  </si>
  <si>
    <t>700 5th Ave, Seattle, WA, 98104-4996</t>
  </si>
  <si>
    <t>53035990100, 53033026700, 53033026600, 53033000800, 53033000700, 53033000600, 53033000500, 53033000402, 53033000401, 53033000300, 53033000200, 53033000100, 53033026500, 53033026400, 53033026300, 53033026100, 53033026001, 53033021300, 53033001702, 53033004302, 53033004301, 53033007402, 53033010002, 53033010001, 53033011002, 53033010402, 53033010702, 53033011402, 53033021100, 53033021000, 53033020900, 53033011401, 53033025302, 53033012100, 53033024200, 53033012000, 53033011900, 53033010900, 53033010800, 53033010600, 53033010500, 53033010300, 53033001701, 53033007401, 53033010200, 53033010100, 53033009900, 53033009800, 53033009702, 53033009701, 53033009600, 53033010401, 53033010701, 53033011001, 53033009500, 53033009400, 53033009300, 53033009200, 53033009100, 53033009000, 53033008900, 53033008800, 53033008700, 53033011800, 53033011700, 53033011600, 53033011500, 53033011300, 53033011200, 53033011102, 53033011101, 53033008600, 53033008500, 53033008400, 53033008300, 53033008200, 53033008100, 53033008002, 53033008001, 53033007900, 53033007800, 53033007700, 53033024601, 53033007600, 53033007500, 53033007300, 53033007200, 53033007100, 53033007000, 53033006900, 53033006800, 53033006700, 53033006600, 53033006500, 53033006400, 53033006300, 53033006200, 53033006100, 53033006000, 53033005801, 53033005700, 53033005600, 53033005400, 53033005302, 53033005301, 53033005200, 53033005100, 53033005000, 53033004900, 53033004800, 53033004700, 53033024300, 53033024500, 53033004600, 53033004500, 53033004400, 53033004200, 53033004100, 53033004000, 53033003900, 53033003800, 53033005900, 53033005802, 53033003600, 53033003500, 53033003400, 53033003300, 53033003200, 53033003100, 53033003000, 53033002900, 53033002800, 53033002700, 53033002600, 53033002500, 53033002400, 53033002200, 53033002100, 53033002000, 53033001900, 53033001800, 53033001600, 53033001500, 53033001400, 53033001300, 53033001200, 53033001100, 53033001000, 53033000900</t>
  </si>
  <si>
    <t>no</t>
  </si>
  <si>
    <t>LEAP Document Regional Mobility Projects</t>
  </si>
  <si>
    <t>2021003</t>
  </si>
  <si>
    <t>11B-1</t>
  </si>
  <si>
    <t>Bellevue transportation demand management of the future</t>
  </si>
  <si>
    <t>450 110th Ave NE, Bellevue, WA, 98009-9012</t>
  </si>
  <si>
    <t>53033022902, 53033025001, 53033023404, 53033023403, 53033023804, 53033023201, 53033023900, 53033025003, 53033022701, 53033023803, 53033025006, 53033025005, 53033024100, 53033022703, 53033024200, 53033024800, 53033024902, 53033024903, 53033022801, 53033022803, 53033023202, 53033022901, 53033022606, 53033022702, 53033023000, 53033023100, 53033023603, 53033023300, 53033023401, 53033023500, 53033023601, 53033023604, 53033023700, 53033023801, 53033024000, 53033024701, 53033024901, 53033024702, 53033022802, 53033032316</t>
  </si>
  <si>
    <t>2021012</t>
  </si>
  <si>
    <t>City of Tukwila</t>
  </si>
  <si>
    <t>Regional transportation demand management for South King County</t>
  </si>
  <si>
    <t>6200 Southcenter Blvd, Tukwila, WA, 98188-2544</t>
  </si>
  <si>
    <t>53033027300, 53033027200, 53033027100, 53033026400, 53033026300, 53033026200, 53033026100, 53033029206, 53033011900, 53033010900, 53033009400, 53033009300, 53033011700, 53033011200, 53033028802, 53033028300, 53033028200, 53033028100</t>
  </si>
  <si>
    <t>2021007</t>
  </si>
  <si>
    <t>Clallam County Public Transportation Benefit Area</t>
  </si>
  <si>
    <t>Strait Shot 123 service expansion</t>
  </si>
  <si>
    <t>830 W Lauridsen Blvd, Port Angeles, WA, 98363-2300</t>
  </si>
  <si>
    <t>53035090700, 53035090800, 53035090900, 53035091000, 53035090400, 53035940100, 53035091100, 53035090202, 53035090502, 53035090201, 53035090501, 53035990100, 53009002300, 53009002100, 53009001300, 53009000300, 53009000800, 53009001800, 53009000700, 53009001500, 53009000900, 53009001400, 53009001700, 53009000600, 53009001200, 53009002000, 53009000200, 53009001900, 53009001100, 53009940000, 53009001600, 53009001000, 53009000400, 53009990100, 53031950500, 53031950300, 53031950202, 53031950702</t>
  </si>
  <si>
    <t>Clallam, Jefferson, Kitsap</t>
  </si>
  <si>
    <t>23, 24</t>
  </si>
  <si>
    <t>2021005</t>
  </si>
  <si>
    <t>Pierce County Public Transportation Benefit Area Corporation</t>
  </si>
  <si>
    <t>Port of Tacoma service</t>
  </si>
  <si>
    <t>3701 96th Street SW, Lakewood, WA, 98499-4431</t>
  </si>
  <si>
    <t>53053062000, 53053071601, 53053073111, 53053940007, 53053940006, 53053072107, 53053071703, 53053072506, 53053071411, 53053071410, 53053072308, 53053940010, 53053071409, 53053073302, 53053071803, 53053072106, 53053072105, 53053062600, 53053072410, 53053073110, 53053071902, 53053072307, 53053072311, 53053072109, 53053072407, 53053071506, 53053071504, 53053063501, 53053071901, 53053062900, 53053063000, 53053070401, 53053063502, 53053061200, 53053073404, 53053072504, 53053072309, 53053060300, 53053071706, 53053071705, 53053071704, 53053072408, 53053071403, 53053071209, 53053072406, 53053061601, 53053061800, 53053072603, 53053061500, 53053061300, 53053061700, 53053061602, 53053072305, 53053062801, 53053071210, 53053071307, 53053062802, 53053063400, 53053072108, 53053071408, 53053071503, 53053061400, 53053940002, 53053072313, 53053071806, 53053062500, 53053072111, 53053072112, 53053940011, 53053071805, 53053060600, 53053061100, 53053072312, 53053071808, 53053071807, 53053073123, 53053070313, 53053070315, 53053070316, 53053072903, 53053060800, 53053072507, 53053071406, 53053073126, 53053073408, 53053073406, 53053073121, 53053071310, 53053071309, 53053072906, 53053940004, 53053071206, 53053062300, 53053060200, 53053060904, 53053061002, 53053061001, 53053070312, 53053940003, 53053073120, 53053073122, 53053073405, 53053073407, 53053070703, 53053071306, 53053073301, 53053060700, 53053072310, 53053072000, 53053072907, 53053073500, 53053061900, 53053072901, 53053071602, 53053071305, 53053072505, 53053940005, 53053060500, 53053060905, 53053060906, 53053060903, 53053060400, 53053063100, 53053071207, 53053063200, 53053071505, 53053940009, 53053940008, 53053071304, 53053071707, 53053071100, 53053940001, 53053071205, 53053071208, 53053062400, 53033031000, 53033030902, 53033030404, 53033030403, 53033030306, 53033030304, 53053063300</t>
  </si>
  <si>
    <t>25, 26, 27, 28, 29</t>
  </si>
  <si>
    <t>2021014</t>
  </si>
  <si>
    <t>Skamania County</t>
  </si>
  <si>
    <t>Skamania County Senior Services public transportation expansion grant</t>
  </si>
  <si>
    <t>710 SW Rock Creek Dr, Stevenson, WA, 98648-4418</t>
  </si>
  <si>
    <t>53077940003, 53011040101, 53011040511, 53011040510, 53011040507, 53011040504, 53039950300, 53041971900, 53041972000, 53015001800, 53015001501, 53059950200, 53059950100, 53059950300, 53059950400, 53059950500</t>
  </si>
  <si>
    <t>2021016</t>
  </si>
  <si>
    <t>Southwest Washington e-transit corridor</t>
  </si>
  <si>
    <t>115 W. Court Street, Goldendale, WA, 98620-8905</t>
  </si>
  <si>
    <t>53041971000, 53041970600, 53041970200, 53041970300, 53041970400, 53041970500, 53041970700, 53041970800, 53041970900</t>
  </si>
  <si>
    <t>2021008</t>
  </si>
  <si>
    <t>Lewis County to Cowlitz County connector service</t>
  </si>
  <si>
    <t>2023003</t>
  </si>
  <si>
    <t>Intercity Transit</t>
  </si>
  <si>
    <t>Rear-door boarding and real-time passenger information deployments</t>
  </si>
  <si>
    <t>526 Pattison St SE, Olympia, WA, 98501-2076</t>
  </si>
  <si>
    <t>53053072800, 53053071902, 53053073001, 53053071901, 53053071706, 53053071704, 53053072108, 53053071806, 53053071805, 53053071808, 53053071807, 53053072903, 53053072906, 53053072000, 53053072905, 53053072907, 53053072901, 53067010200, 53067010300, 53067011100, 53067012420, 53067011420, 53067012320, 53067012000, 53067012100, 53067011410, 53067011000, 53067011500, 53067012330, 53067010910, 53067010520, 53067012221, 53067012212, 53067011720, 53067011822, 53067010920, 53067012610, 53067012222, 53067012211, 53067011710, 53067011621, 53067011623, 53067012412, 53067012520, 53067012411, 53067010510, 53067011624, 53067011622, 53067010100, 53067012310, 53067011200, 53067010700, 53067010800, 53067011610, 53067010600, 53067010400, 53067011300</t>
  </si>
  <si>
    <t>Thurston, Pierce</t>
  </si>
  <si>
    <t>2, 22, 28, 29</t>
  </si>
  <si>
    <t>2023005</t>
  </si>
  <si>
    <t>Residential transportation demand management program</t>
  </si>
  <si>
    <t>415 W 6th Street, Vancouver, WA, 98660-3375</t>
  </si>
  <si>
    <t>53011041003, 53011041005, 53011041105, 53011041107, 53011041323, 53011041325, 53011041110, 53011041007, 53011041600, 53011041201, 53011041203, 53011041206, 53011041318, 53011041321, 53011041309, 53011041310, 53011041700, 53011041800, 53011041900, 53011042000, 53011042100, 53011042300, 53011041327, 53011041333, 53011040608, 53011041328, 53011041329, 53011040808, 53011041011, 53011041112, 53011041111, 53011041331, 53011041330, 53011041326, 53011042400, 53011041010, 53011041332, 53011042500, 53011042600, 53011042700, 53011042800, 53011042900, 53011043000, 53011043100, 53011041108, 53011041319, 53011041320, 53011041322, 53011041313, 53011041312, 53011040604, 53011040706, 53011041205, 53011040703, 53011041104, 53011041317, 53011040806</t>
  </si>
  <si>
    <t>2023009</t>
  </si>
  <si>
    <t>King County Metro Transit</t>
  </si>
  <si>
    <t>ORCA business passport ridership-based rebate pilot</t>
  </si>
  <si>
    <t>201 Jackson Street, Seattle, WA, 98104-3856</t>
  </si>
  <si>
    <t>53053072506, 53053070100, 53053060300, 53053070207, 53053070307, 53053940002, 53053070315, 53053070316, 53053070703, 53053073301, 53053073500, 53053940005, 53053940008, 53053940001, 53061051926, 53061051925, 53035990100, 53033022006, 53033032320, 53033031703, 53033031206, 53033032102, 53033032210, 53033032211, 53033032104, 53033032313, 53033032203, 53033032703, 53033032704, 53033027300, 53033027200, 53033027100, 53033027000, 53033026802, 53033026801, 53033026700, 53033026600, 53033000800, 53033000700, 53033000600, 53033000500, 53033000402, 53033000401, 53033000300, 53033000200, 53033000100, 53033032500, 53033031907, 53033031800, 53033032002, 53033032003, 53033031704, 53033032005, 53033032006, 53033032207, 53033021803, 53033032602, 53033032702, 53033032800, 53033026500, 53033026400, 53033026300, 53033026200, 53033026100, 53033026001, 53033021500, 53033021400, 53033021300, 53033001702, 53033004302, 53033004301, 53033007402, 53033010002, 53033010001, 53033011002, 53033010402, 53033010702, 53033011402, 53033022605, 53033022902, 53033024602, 53033025803, 53033031601, 53033031603, 53033032103, 53033025001, 53033032401, 53033032402, 53033031501, 53033021100, 53033021000, 53033020900, 53033020800, 53033020700, 53033020600, 53033020500, 53033011401, 53033025302, 53033025806, 53033027701, 53033032326, 53033032327, 53033023404, 53033023403, 53033023804, 53033023201, 53033023900, 53033032322, 53033032321, 53033021804, 53033022101, 53033025003, 53033022701, 53033032008, 53033032208, 53033020402, 53033020401, 53033020300, 53033020200, 53033020100, 53033012100, 53033023803, 53033025006, 53033025005, 53033025602, 53033029206, 53033029102, 53033029101, 53033030006, 53033030314, 53033030313, 53033031605, 53033024100, 53033022703, 53033024200, 53033022203, 53033024800, 53033024902, 53033024903, 53033025102, 53033031903, 53033031904, 53033031906, 53033031301, 53033031100, 53033031000, 53033030902, 53033030901, 53033030802, 53033030801, 53033012000, 53033011900, 53033010900, 53033010800, 53033010600, 53033010500, 53033010300, 53033031604, 53033032011, 53033031706, 53033032215, 53033032329, 53033032328, 53033001701, 53033007401, 53033032317, 53033032315, 53033032319, 53033021906, 53033021905, 53033032307, 53033032311, 53033032324, 53033022801, 53033030700, 53033030600, 53033030504, 53033030503, 53033030501, 53033030404, 53033010200, 53033010100, 53033009900, 53033009800, 53033009702, 53033009701, 53033009600, 53033010401, 53033010701, 53033011001, 53033025301, 53033025601, 53033025805, 53033022803, 53033023202, 53033031205, 53033031502, 53033022005, 53033021802, 53033021904, 53033030403, 53033030401, 53033030312, 53033030311, 53033030310, 53033009500, 53033009400, 53033009300, 53033009200, 53033009100, 53033009000, 53033008900, 53033008800, 53033029205, 53033030005, 53033031705, 53033032010, 53033032213, 53033032214, 53033022300, 53033022400, 53033022901, 53033022606, 53033022702, 53033023000, 53033030309, 53033030308, 53033030306, 53033030305, 53033008700, 53033011800, 53033011700, 53033011600, 53033011500, 53033011300, 53033011200, 53033011102, 53033032212, 53033023100, 53033023603, 53033023300, 53033023401, 53033023500, 53033030304, 53033030202, 53033030201, 53033030100, 53033030004, 53033030003, 53033011101, 53033008600, 53033008500, 53033008400, 53033008300, 53033008200, 53033008100, 53033008002, 53033008001, 53033007900, 53033007800, 53033007700, 53033023601, 53033024601, 53033023604, 53033023700, 53033029902, 53033029901, 53033029802, 53033029801, 53033029700, 53033029602, 53033029601, 53033029504, 53033007600, 53033007500, 53033007300, 53033007200, 53033007100, 53033007000, 53033006900, 53033006800, 53033006700, 53033006600, 53033006500, 53033023801, 53033024000, 53033024701, 53033024901, 53033024702, 53033021700, 53033022001, 53033029503, 53033029502, 53033029408, 53033029407, 53033029406, 53033029405, 53033006400, 53033006300, 53033006200, 53033006100, 53033006000, 53033005801, 53033005700, 53033026002, 53033025804, 53033031909, 53033031908, 53033022102, 53033022500, 53033029403, 53033029307, 53033029306, 53033028902, 53033028901, 53033028802, 53033028801, 53033005600, 53033005400, 53033005302, 53033005301, 53033005200, 53033005100, 53033005000, 53033004900, 53033004800, 53033004700, 53033022603, 53033022604, 53033024300, 53033024400, 53033024500, 53033028700, 53033028600, 53033028500, 53033028403, 53033028402, 53033028300, 53033004600, 53033004500, 53033004400, 53033004200, 53033004100, 53033004000, 53033003900, 53033003800, 53033025701, 53033022802, 53033032309, 53033032325, 53033028200, 53033028100, 53033028000, 53033027900, 53033027800, 53033027702, 53033005900, 53033005802, 53033003600, 53033003500, 53033003400, 53033003300, 53033003200, 53033003100, 53033025400, 53033025500, 53033025702, 53033032316, 53033032318, 53033031202, 53033031204, 53033031302, 53033032601, 53033027600, 53033029305, 53033029304, 53033029303, 53033029204, 53033003000, 53033002900, 53033002800, 53033002700, 53033002600, 53033002500, 53033002400, 53033002200, 53033002100, 53033002000, 53033031400, 53033032007, 53033025101, 53033025200, 53033022003, 53033022201, 53033029203, 53033029004, 53033029003, 53033029001, 53033027500, 53033027400, 53033001900, 53033001800, 53033001600, 53033001500, 53033001400, 53033001300, 53033001200, 53033001100, 53033001000, 53033000900, 53033022202, 53033032323, 53033021600, 53033021903, 53061050600, 53061050700, 53061051000, 53061051100, 53061051300, 53061051917, 53061051914, 53061050900, 53061051912, 53061053801, 53061051918, 53061052112, 53061052113</t>
  </si>
  <si>
    <t>2023014</t>
  </si>
  <si>
    <t>Major transit spot improvements</t>
  </si>
  <si>
    <t>2023015</t>
  </si>
  <si>
    <t>Reduce regional commute trips with transportation-demand-management programs</t>
  </si>
  <si>
    <t>2702 South 42nd Street, Tacoma, WA, 98402-7315</t>
  </si>
  <si>
    <t>53053062000, 53053071601, 53053073111, 53053940007, 53053940006, 53053073116, 53053072800, 53053072107, 53053071703, 53053073113, 53053072506, 53053071411, 53053071410, 53053072308, 53053940010, 53053071409, 53053073302, 53053071803, 53053073115, 53053072106, 53053072105, 53053062600, 53053073200, 53053072410, 53053073110, 53053073108, 53053071902, 53053072307, 53053072311, 53053072109, 53053072407, 53053073001, 53053070100, 53053073006, 53053070206, 53053071506, 53053071504, 53053070309, 53053063501, 53053071901, 53053062900, 53053063000, 53053070401, 53053063502, 53053072405, 53053061200, 53053073404, 53053073005, 53053072504, 53053072309, 53053060300, 53053071706, 53053071705, 53053071704, 53053072408, 53053071403, 53053070207, 53053071209, 53053072406, 53053061601, 53053061800, 53053072603, 53053072602, 53053072601, 53053061500, 53053072503, 53053061300, 53053061700, 53053070307, 53053061602, 53053070308, 53053072305, 53053062801, 53053071210, 53053071307, 53053062802, 53053063400, 53053072108, 53053071408, 53053073114, 53053071503, 53053061400, 53053940002, 53053072313, 53053071806, 53053062500, 53053072111, 53053072112, 53053940011, 53053071805, 53053060600, 53053061100, 53053072312, 53053071808, 53053071807, 53053073123, 53053070404, 53053070403, 53053070313, 53053070314, 53053070315, 53053070316, 53053073125, 53053072903, 53053071407, 53053060800, 53053073119, 53053072507, 53053072409, 53053071406, 53053073126, 53053073408, 53053073406, 53053073121, 53053071310, 53053071309, 53053072906, 53053940004, 53053071206, 53053062300, 53053060200, 53053060904, 53053061002, 53053061001, 53053070312, 53053940003, 53053073120, 53053073122, 53053073405, 53053073407, 53053073124, 53053070703, 53053071306, 53053073301, 53053060700, 53053072310, 53053072000, 53053073118, 53053072905, 53053072907, 53053073500, 53053061900, 53053070310, 53053072901, 53053071602, 53053071305, 53053073117, 53053072505, 53053940005, 53053060500, 53053060905, 53053060906, 53053060903, 53053060400, 53053063100, 53053070205, 53053071207, 53053063200, 53053071505, 53053070311, 53053940009, 53053940008, 53053070204, 53053071304, 53053071707, 53053070203, 53053071100, 53053940001, 53053071205, 53053071208, 53053062400, 53035092901, 53035092803, 53035092902, 53035990100, 53045960400, 53045961100, 53067012320, 53041971800, 53041972000, 53067990100, 53067012222, 53067012412, 53067012520, 53067012411, 53067012510, 53033031301, 53033031000, 53033030902, 5303303040</t>
  </si>
  <si>
    <t>2, 14, 20, 22, 25, 26, 27, 28, 29, 30, 31, 34, 35</t>
  </si>
  <si>
    <t>2023016</t>
  </si>
  <si>
    <t>Puyallup runner service</t>
  </si>
  <si>
    <t>2023017</t>
  </si>
  <si>
    <t>Lewis County zero-emission transit network initiative</t>
  </si>
  <si>
    <t>2023018</t>
  </si>
  <si>
    <t>Bothell Canyon Park transportation demand management program</t>
  </si>
  <si>
    <t>18415 101st Avenue NE, Bothell, WA, 98011-3455</t>
  </si>
  <si>
    <t>53061051924, 53061051922, 53061051921, 53061051925, 53033021803, 53033021804, 53033032319, 53033021906, 53033021905, 53033021802, 53033021700, 53033022001, 53033022102, 53033022003, 53061051916, 53061051917, 53061051915, 53061051918</t>
  </si>
  <si>
    <t>2023020</t>
  </si>
  <si>
    <t>Wine Country Road park and ride</t>
  </si>
  <si>
    <t>207 W 2nd Street, Grandview, WA, 98930-1360</t>
  </si>
  <si>
    <t>53077001800, 53077002701, 53077001902, 53077001901</t>
  </si>
  <si>
    <t>2023021</t>
  </si>
  <si>
    <t>Whatcom Transportation Authority</t>
  </si>
  <si>
    <t>Whatcom Smart Trips</t>
  </si>
  <si>
    <t>4011 Bakerview Spur, Bellingham, WA, 98226-8066</t>
  </si>
  <si>
    <t>53057950800, 53057951000, 53057950900, 53057990100, 53073001201, 53073010403, 53073000501, 53073000502, 53073000100, 53073000200, 53073000300, 53073001100, 53073000400, 53073000600, 53073000700, 53073001000, 53073010401, 53073010100, 53073010501, 53073010600, 53073010900, 53073940000, 53073010302, 53073010301, 53073011000, 53073010200, 53073010303, 53073010502, 53073000804, 53073000806, 53073000805, 53073000803, 53073010702, 53073010701, 53073001202, 53073000902, 53073010404, 53073000901</t>
  </si>
  <si>
    <t>2023004</t>
  </si>
  <si>
    <t>Commuter revitalization project</t>
  </si>
  <si>
    <t>1026 W. Broadway Avenue, Spokane, WA, 99201-2002</t>
  </si>
  <si>
    <t>53043960200, 53043960400, 53051970400, 53051970500, 53075000900, 53065951300, 53065951400, 53063002100, 53063002300, 53063002400, 53063002500, 53063002600, 53063002900, 53063003000, 53063003100, 53063003200, 53063003500, 53063003600, 53063004000, 53063004100, 53063004200, 53063004300, 53063004400, 53063004500, 53063004601, 53063004700, 53063011000, 53063011102, 53063012901, 53063012902, 53063014200, 53063013300, 53063010304, 53063010305, 53063011702, 53063010401, 53063010402, 53063011701, 53063014400, 53063014500, 53063010503, 53063004602, 53063010202, 53063010301, 53063010504, 53063010303, 53063004800, 53063013201, 53063013202, 53063013500, 53063003900, 53063013800, 53063013900, 53063014002, 53063014100, 53063014001, 53063010100, 53063014300, 53063004900, 53063000900, 53063001000, 53063003800, 53063010602, 53063011101, 53063010700, 53063011201, 53063011202, 53063011300, 53063011400, 53063011500, 53063012200, 53063012300, 53063012402, 53063012401, 53063013000, 53063013100, 53063013401, 53063010201, 53063005000, 53063013600, 53063013700, 53063010800, 53063010900, 53063012000, 53063012100, 53063012500, 53063012802, 53063010501, 53063011600, 53063011800, 53063011900, 53063012600, 53063012701, 53063012702, 53063012801, 53063000200, 53063000300, 53063000400, 53063000500, 53063000600, 53063000700, 53063000800, 53063010601, 53063001100, 53063001200, 53063001300, 53063001400, 53063001500, 53063001600, 53063001800, 53063001900, 53063002000</t>
  </si>
  <si>
    <t>2023008</t>
  </si>
  <si>
    <t>Kitsap County Public Transportation Benefit Area Authority</t>
  </si>
  <si>
    <t>SR 16 park and ride</t>
  </si>
  <si>
    <t>60 Washington Avenue, Bremerton, WA, 98337-5657</t>
  </si>
  <si>
    <t>53053072506, 53053072504, 53053072601, 53053072503, 53053072505, 53035090700, 53035090800, 53035090900, 53035091000, 53035080101, 53035080102, 53035080200, 53035080300, 53035080400, 53035080600, 53035080700, 53035092801, 53035091204, 53035091302, 53035091400, 53035091500, 53035091600, 53035091700, 53035091800, 53035092000, 53035080500, 53035080900, 53035081000, 53035081100, 53035081200, 53035081400, 53035091301, 53035091201, 53035091203, 53035091900, 53035090101, 53035090102, 53035092100, 53035092200, 53035092400, 53035092500, 53035092600, 53035092901, 53035092300, 53035090300, 53035090400, 53035940100, 53035940000, 53035091100, 53035080800, 53035092802, 53035092803, 53035092902, 53035090202, 53035090502, 53035090201, 53035090501, 53035092704, 53035092701, 53035990100, 53045960400, 53045960200, 53045960300, 53031950300, 53031950202, 53031950702, 53029992201</t>
  </si>
  <si>
    <t>Clark County Public Transportation Agency</t>
  </si>
  <si>
    <t>Highway 99 bus-rapid-transit project</t>
  </si>
  <si>
    <t>10600 NE 51st Cir, Vancouver, WA, 98682-5419</t>
  </si>
  <si>
    <t>53011041003, 53011041005, 53011041105, 53011041107, 53011041323, 53011040101, 53011041325, 53011040803, 53011040907, 53011041110, 53011041007, 53011041600, 53011041201, 53011041203, 53011041206, 53011041318, 53011041321, 53011041309, 53011041310, 53011041700, 53011041800, 53011041900, 53011042000, 53011042100, 53011042300, 53011040414, 53011040416, 53011040413, 53011040710, 53011040709, 53011040712, 53011041327, 53011041333, 53011040608, 53011041328, 53011041329, 53011040808, 53011041011, 53011041112, 53011041111, 53011041331, 53011041330, 53011041326, 53011040707, 53011040610, 53011040609, 53011042400, 53011041010, 53011040409, 53011040411, 53011040711, 53011040510, 53011040415, 53011041332, 53011042500, 53011042600, 53011042700, 53011042800, 53011042900, 53011043000, 53011043100, 53011040102, 53011040603, 53011041108, 53011041319, 53011041320, 53011041322, 53011041313, 53011041312, 53011040604, 53011040408, 53011040407, 53011040507, 53011040508, 53011040509, 53011040504, 53011041400, 53011041500, 53011040605, 53011040203, 53011040706, 53011040805, 53011041205, 53011040703, 53011041104, 53011041317, 53011040806</t>
  </si>
  <si>
    <t>ORCA youth access to transit</t>
  </si>
  <si>
    <t>N 130th St/Roosevelt Way NE/NE 125th St multimodal corridor improvements</t>
  </si>
  <si>
    <t>Southwest King County transit signal priority</t>
  </si>
  <si>
    <t>Park-and-ride pedestrian and bicycle site improvements</t>
  </si>
  <si>
    <t>SR 305 Day Road park and ride</t>
  </si>
  <si>
    <t>Zero-emission hydrogen demonstration project</t>
  </si>
  <si>
    <t>Spokane Transit Authority</t>
  </si>
  <si>
    <t>Argonne station park and ride</t>
  </si>
  <si>
    <t>1230 W Boone, Spokane, WA, 99201-2658</t>
  </si>
  <si>
    <t>53063002100, 53063002300, 53063002400, 53063002500, 53063002600, 53063002900, 53063003000, 53063003100, 53063003200, 53063003500, 53063003600, 53063004000, 53063004100, 53063004200, 53063004300, 53063004400, 53063004500, 53063004601, 53063004700, 53063011000, 53063011102, 53063012901, 53063012902, 53063014200, 53063013300, 53063010305, 53063011702, 53063010401, 53063010402, 53063011701, 53063014400, 53063014500, 53063010503, 53063004602, 53063010202, 53063010504, 53063010303, 53063004800, 53063013201, 53063013202, 53063013500, 53063003900, 53063013800, 53063013900, 53063014002, 53063014100, 53063014001, 53063010100, 53063004900, 53063000900, 53063001000, 53063003800, 53063010602, 53063011101, 53063010700, 53063011201, 53063011202, 53063011300, 53063011400, 53063011500, 53063012200, 53063012300, 53063012402, 53063012401, 53063013000, 53063013100, 53063013401, 53063005000, 53063013600, 53063013700, 53063010800, 53063010900, 53063012000, 53063012100, 53063012500, 53063012802, 53063010501, 53063011600, 53063011800, 53063011900, 53063012600, 53063012701, 53063012702, 53063012801, 53063000200, 53063000300, 53063000400, 53063000500, 53063000600, 53063000700, 53063000800, 53063010601, 53063001100, 53063001200, 53063001300, 53063001400, 53063001500, 53063001600, 53063001800, 53063001900, 53063002000</t>
  </si>
  <si>
    <t>Wahkiakum Health &amp; Human Services</t>
  </si>
  <si>
    <t>Bus replacement</t>
  </si>
  <si>
    <t>42 Elochoman Valley Rd, Cathlamet, WA, 98612-9602</t>
  </si>
  <si>
    <t>53015001900, 53015001600, 53015000300, 53015000702, 53015000601, 53015000704, 53015000703, 53049950400, 53069950100</t>
  </si>
  <si>
    <t>Cowlitz, Wahkiakum, Pacific</t>
  </si>
  <si>
    <t>Sound Transit</t>
  </si>
  <si>
    <t>Stride bus rapid transit: non-motorized elements and transit signal priority</t>
  </si>
  <si>
    <t>401 S Jackson St, Seattle, WA, 98104</t>
  </si>
  <si>
    <t>53053062000, 53053071601, 53053073111, 53053940007, 53053940006, 53053073116, 53053072800, 53053072107, 53053071703, 53053073113, 53053072506, 53053071411, 53053071410, 53053072308, 53053940010, 53053071409, 53053073302, 53053071803, 53053073115, 53053072106, 53053072105, 53053062600, 53053072410, 53053073110, 53053073108, 53053071902, 53053072307, 53053072311, 53053072109, 53053072407, 53053073001, 53053070100, 53053071506, 53053071504, 53053070309, 53053063501, 53053071901, 53053062900, 53053063000, 53053070401, 53053063502, 53053061200, 53053073404, 53053073005, 53053072309, 53053060300, 53053071706, 53053071705, 53053071704, 53053072408, 53053071403, 53053071209, 53053061601, 53053061800, 53053072603, 53053061500, 53053061300, 53053061700, 53053070307, 53053061602, 53053070308, 53053072305, 53053062801, 53053071210, 53053071307, 53053062802, 53053063400, 53053072108, 53053071408, 53053073114, 53053071503, 53053061400, 53053940002, 53053072313, 53053071806, 53053062500, 53053072111, 53053072112, 53053940011, 53053071805, 53053060600, 53053061100, 53053072312, 53053071808, 53053071807, 53053073123, 53053070404, 53053070403, 53053070313, 53053070314, 53053070315, 53053070316, 53053073125, 53053072903, 53053071407, 53053060800, 53053072507, 53053071406, 53053073126, 53053073408, 53053073406, 53053073121, 53053071310, 53053071309, 53053072906, 53053940004, 53053071206, 53053062300, 53053060200, 53053060904, 53053061002, 53053061001, 53053070312, 53053940003, 53053073120, 53053073122, 53053073405, 53053073407, 53053073124, 53053070703, 53053071306, 53053073301, 53053060700, 53053072310, 53053072000, 53053073118, 53053072905, 53053072907, 53053073500, 53053061900, 53053070310, 53053072901, 53053071602, 53053071305, 53053073117, 53053940005, 53053060500, 53053060905, 53053060906, 53053060903, 53053060400, 53053063100, 53053070205, 53053071207, 53053063200, 53053071505, 53053070311, 53053940009, 53053940008, 53053070204, 53053071304, 53053071707, 53053070203, 53053071100, 53053940001, 53053071205, 53053071208, 53053062400, 53061041810, 53061051924, 53061051922, 53061051921, 53061051926, 53061052115, 53061052114, 53061041809, 53061051928, 53061041303, 53061051923, 53061051925, 53061040500, 53061052003, 53061052118, 53035990100, 53067012320, 53067012411, 53033022006, 53033032320, 53033031703, 53033031206, 53033032102, 53033032210, 53033032211, 53033032104, 53033032313, 53033032203, 53033027300, 53033027200, 53033027100, 53033027000, 53033026802, 53033026801, 53033026700, 53033026600, 53033000800, 53033000700, 53033000600, 53033000500, 53033000402, 53033000401, 53033000300, 53033000200, 53033000100, 53033031907, 53033031800, 53033031704, 53033032207, 53033021803, 53033026500, 53033026400, 53033026300, 53033026200, 53033026100, 53033026001, 53033021500, 53033021400, 53033021300, 53033001702, 53033004302, 53033004301, 53033007402, 53033010002, 53033010001, 53033011002, 53033010402, 53033010702, 53033011402, 53033022605, 53033022902, 53033024602, 53033025803, 53033032103, 53033025001, 53033021100, 53033021000, 53033020900, 53033020800, 53033020700, 53033020600, 53033020500, 53033011401, 53033025302, 53033025806, 53033032326, 53033023404, 53033023403, 53033023804, 53033023201, 53033023900, 53033032322, 53033032321, 53033021804, 53033022101, 53033025003, 53033022701, 53033032208, 53033020402, 53033020401, 53033020300, 53033020200, 53033020100, 53033012100, 53033023803, 53033025006, 53033025005, 53033025602, 53033029206, 53033029102, 53033029101, 53033030006, 53033030314, 53033030313, 53033024100, 53033022703, 53033024200, 53033022203, 53033024800, 53033024902, 53033024903, 53033025102, 53033031903, 53033031904, 53033031906, 53033031100, 53033031000, 53033030902, 53033030901, 53033030802, 53033030801, 53033012000, 53033011900, 53033010900, 53033010800, 53033010600, 53033010500, 53033010300, 53033032215, 53033001701, 53033007401, 53033032317, 53033032315, 53033032319, 53033021906, 53033021905, 53033032307, 53033032324, 53033022801, 53033030700, 53033030600, 53033030504, 53033030503, 53033030501, 53033030404, 53033010200, 53033010100, 53033009900, 53033009800, 53033009702, 53033009701, 53033009600, 53033010401, 53033010701, 53033011001, 53033025301, 53033025601, 53033025805, 53033022803, 53033023202, 53033031205, 53033022005, 53033021802, 53033021904, 53033030403, 53033030401, 53033030312, 53033030311, 53033030310, 53033009500, 53033009400, 53033009300, 53033009200, 53033009100, 53033009000, 53033008900, 53033008800, 53033029205, 53033030005, 53033032213, 53033032214, 53033022300, 53033022400, 53033022901, 53033022606, 53033022702, 53033023000, 53033030309, 53033030308, 53033030306, 53033030305, 53033008700, 53033011800, 53033011700, 53033011600, 53033011500, 53033011300, 53033011200, 53033011102, 53033032212, 53033023100, 53033023603, 53033023300, 53033023401, 53033023500, 53033030304, 53033030202, 53033030201, 53033030100, 53033030004, 53033030003, 53033011101, 53033008600, 53033008500, 53033008400, 53033008300, 53033008200, 53033008100, 53033008002, 53033008001, 53033007900, 53033007800, 53033007700, 53033023601, 53033024601, 53033023604, 53033023700, 53033029902, 53033029901, 53033029802, 53033029801, 53033029700, 53033029602, 53033029601, 53033029504, 53033007600, 53033007500, 53033007300, 53033007200, 53033007100, 53033007000, 53033006900, 53033006800, 53033006700, 53033006600, 53033006500, 53033023801, 53033024000, 53033024701, 53033024901, 53033024702, 53033021700, 53033022001, 53033029503, 53033029502, 53033029408, 53033029407, 53033029406, 53033029405, 53033006400, 53033006300, 53033006200, 53033006100, 53033006000, 53033005801, 53033005700, 53033026002, 53033025804, 53033031909, 53033031908, 53033022102, 53033022500, 53033029403, 53033029307, 53033029306, 53033028902, 53033028901, 53033028802, 53033028801, 53033005600, 53033005400, 53033005302, 53033005301, 53033005200, 53033005100, 53033005000, 53033004900, 53033004800, 53033004700, 53033022603, 53033022604, 53033024300, 53033024400, 53033024500, 53033028700, 53033028600, 53033028500, 53033028403, 53033028402, 53033028300, 53033004600, 53033004500, 53033004400, 53033004200, 53033004100, 53033004000, 53033003900, 53033003800, 53033025701, 53033022802, 53033032309, 53033032325, 53033028200, 53033028100, 53033028000, 53033027900, 53033027800, 53033005900, 53033005802, 53033003600, 53033003500, 53033003400, 53033003300, 53033003200, 53033003100, 53033025400, 53033025500, 53033025702, 53033032316, 53033032318, 53033031202, 53033031204, 53033027600, 53033029305, 53033029304, 53033029303, 53033029204, 53033003000, 53033002900, 53033002800, 53033002700, 53033002600, 53033002500, 53033002400, 53033002200, 53033002100, 53033002000, 53033025101, 53033025200, 53033022003, 53033022201, 53033029203, 53033029004, 53033029003, 53033029001, 53033027500, 53033027400, 53033001900, 53033001800, 53033001600, 53033001500, 53033001400, 53033001300, 53033001200, 53033001100, 53033001000, 53033000900, 53033022202, 53033032323, 53033021600, 53033021903, 53061041304, 53061041704, 53061051927, 53061041703, 53053063300, 53061041606, 53061040900, 53061041608, 53061041601, 53061041806, 53061041905, 53029992201, 53061041904, 53061041701, 53061041811, 53061051804, 53061051803, 53061041812, 53061040700, 53061041903, 53061041301, 53061042001, 53061042003, 53061050200, 53061050500, 53061050600, 53061050700, 53061051000, 53061041400, 53061041607, 53061041000, 53061051913, 53061051100, 53061051300, 53061051400, 53061051500, 53061051701, 53061051601, 53061051905, 53061051916, 53061052007, 53061051917, 53061052005, 53061050300, 53061050401, 53061050402, 53061050800, 53061051914, 53061050900, 53061042004, 53061051702, 53061051915, 53061051802, 53061052004, 53061051200, 53061042005, 53061052006, 53061040200, 53061040100, 53061040300, 53061040800, 53061040400, 53061041202, 53061041201, 53061041100, 53061041500, 53061041805, 53061051602, 53061042006, 53061051912, 53061052107, 53061041605, 53061041901, 53061052104, 53061052105, 53061940001, 53061050102, 53061050101, 53061051918, 53061041808</t>
  </si>
  <si>
    <t>Snohomish, King, Pierce</t>
  </si>
  <si>
    <t>1, 2, 5, 10, 11, 21, 23, 25, 26, 27, 28, 29, 30, 31, 32, 33, 34, 36, 37, 38, 41, 43, 44, 45, 46, 47, 48</t>
  </si>
  <si>
    <t>Rural Mobility Projects</t>
  </si>
  <si>
    <t xml:space="preserve">Provides funding for operating and capital projects designed to provide services and assistance to rural area residents throughout the state. </t>
  </si>
  <si>
    <t>https://wsdot.wa.gov/business-wsdot/grants/public-transportation-grants/grant-programs-and-awards/rural-mobility</t>
  </si>
  <si>
    <t>Chelan Douglas Public Transportation Benefit Area</t>
  </si>
  <si>
    <t>Transportation Reimbursement Intercommunity Program (TRIP-Link)</t>
  </si>
  <si>
    <t>2700 Euclid Ave., Wenatchee, WA, 98801-5914</t>
  </si>
  <si>
    <t>53007960500, 53007960600, 53007960300, 53007960100, 53007960200, 53007961200, 53007960400, 53007960700, 53007961000, 53007961100, 53007960802, 53007961302, 53007961301, 53007960801, 53057951100, 53017950100, 53017950300, 53017950400, 53017950500, 53017950800, 53017950600, 53017950700, 53017950200, 53033032800, 53061053700, 53025010100, 53061053801, 53047970800, 53047970900, 53047971000, 53047940100, 53047940200</t>
  </si>
  <si>
    <t>CD0</t>
  </si>
  <si>
    <t>Rural Area Grants</t>
  </si>
  <si>
    <t>153-1</t>
  </si>
  <si>
    <t>City of Ellensburg</t>
  </si>
  <si>
    <t>Central Transit's Fixed Route and ADA Demand Response Operations.</t>
  </si>
  <si>
    <t>501 N Anderson St, Ellensburg, WA, 98926-3147</t>
  </si>
  <si>
    <t>Fixed route service in Pullman</t>
  </si>
  <si>
    <t>775 NW Guy Street, Pullman, WA, 99163-3001</t>
  </si>
  <si>
    <t>53075000200, 53075000300, 53075000400, 53075000500, 53075000600, 53075000100</t>
  </si>
  <si>
    <t>Fixed route service expansion to the Pullman-Moscow Regional Airport</t>
  </si>
  <si>
    <t>Grays Harbor DTO ADA/Van replacement</t>
  </si>
  <si>
    <t>101 East Market St, Aberdeen, WA, 98520-5208</t>
  </si>
  <si>
    <t>53045961300, 53045960200, 53045960100, 53041971500, 53041970100, 53067012730, 53067012720, 53049950400, 53049950500, 53049950600, 53049950700, 53049950800, 53049950200, 53049950300, 53049990100, 53067011900, 53067011810, 53031950702, 53027000800, 53027000900, 53027001000, 53027001100, 53027001300, 53027001400, 53027001500, 53027001200, 53027000500, 53027000300, 53027000600, 53027000700, 53027000200, 53027001600, 53027000400, 53027940000, 53069950100</t>
  </si>
  <si>
    <t>Pacific, Grays Harbor</t>
  </si>
  <si>
    <t>Columbia County Public Transportation</t>
  </si>
  <si>
    <t>CCPT Sustain Demand Response Service</t>
  </si>
  <si>
    <t>507 Cameron St, Dayton, WA, 99328-1279</t>
  </si>
  <si>
    <t>53071920100, 53071920200, 53071920300, 53071920400, 53071920500, 53071920600, 53071920900, 53071920702, 53071920801, 53071920701, 53071920802, 53013960200</t>
  </si>
  <si>
    <t>Garfield County Transportation Authority</t>
  </si>
  <si>
    <t>Operating Assistance to Sustain Demand Response Service for Garfield County Transportation Authority</t>
  </si>
  <si>
    <t>695 Main St, Pomeroy, WA, 99347-0023</t>
  </si>
  <si>
    <t>53003960100, 53003960200, 53075001000, 53023970300, 53013960200</t>
  </si>
  <si>
    <t>Hood River County Transportation District</t>
  </si>
  <si>
    <t>Summer Weekend White Salmon/Bingen - Hood River Fixed Route Service</t>
  </si>
  <si>
    <t>224 Wasco Loop, Hood River, OR, 97031-1271</t>
  </si>
  <si>
    <t>Kittitas County Connector Operations</t>
  </si>
  <si>
    <t>700 E Mountain View Ave, Ellensburg, WA, 98926-4802</t>
  </si>
  <si>
    <t>53077003001, 53007960500, 53007960200, 53007961200, 53037975402, 53037975100, 53037975500, 53037975600, 53037975700, 53037975200, 53037975300, 53037975401, 53017950300, 53033032702, 53033032800, 53033031502</t>
  </si>
  <si>
    <t>Klickitat County Senior Services</t>
  </si>
  <si>
    <t>Mt. Adams Express Fixed Route</t>
  </si>
  <si>
    <t>53039950100, 53039950200, 53039950300</t>
  </si>
  <si>
    <t>Fixed Route &amp; Demand Response Staffing &amp; Program Support</t>
  </si>
  <si>
    <t>Demand Response &amp; Special Needs Service</t>
  </si>
  <si>
    <t>Fixed Route &amp; Deviated Service</t>
  </si>
  <si>
    <t>Lower Columbia Community Action Council, Inc</t>
  </si>
  <si>
    <t>Connecting the I-5 Corridor</t>
  </si>
  <si>
    <t>1526 Commerce Avenue, Longview, WA, 98632-4102</t>
  </si>
  <si>
    <t>53011040302, 53011040409, 53011040301, 53011040201, 53011040403, 53011040805, 53015001600, 53015001700, 53015001502</t>
  </si>
  <si>
    <t>Clark, Cowlitz</t>
  </si>
  <si>
    <t>Mid-Columbia Economic Development District</t>
  </si>
  <si>
    <t>Gorge Regional Transit Network: Inclusive Outreach and Education Project</t>
  </si>
  <si>
    <t>802 Chenowith Loop Rd, The Dalles, OR, 97058-4439</t>
  </si>
  <si>
    <t>53011040101, 53011040511, 53011040510, 53011040507, 53011040504, 53039950100, 53039950200, 53039950300, 53015001800, 53015001501, 53059950200, 53059950100, 53059950300, 53059950400, 53059950500</t>
  </si>
  <si>
    <t>Okanogan County Transportation &amp; Nutrition</t>
  </si>
  <si>
    <t>Sustain Commuter Routes</t>
  </si>
  <si>
    <t>303 2nd Ave S., Okanogan, WA, 98840-9999</t>
  </si>
  <si>
    <t>53017950100, 53025010100, 53047970800, 53047971000, 53047970700, 53047970600, 53047970300, 53047970400, 53047940100, 53047940200</t>
  </si>
  <si>
    <t>12, 17</t>
  </si>
  <si>
    <t>People For People</t>
  </si>
  <si>
    <t>Mobility Management Preservation for Benton and Franklin Counties</t>
  </si>
  <si>
    <t>302 West Lincoln Avenue, Yakima, WA, 98902-2656</t>
  </si>
  <si>
    <t>53077001701, 53077001800, 53077002701, 53021020800, 53021020700, 53021020501, 53021020502, 53021020100, 53021020601, 53021020200, 53021020300, 53021020400, 53021020606, 53021020603, 53021020605, 53021980100, 53039950100, 53037975700, 53005010803, 53005011900, 53005011402, 53005011001, 53005010902, 53005011700, 53005010901, 53005011800, 53005011600, 53005011300, 53005010600, 53005010500, 53005011401, 53005011501, 53005011200, 53005012000, 53005010100, 53005010202, 53005010300, 53005011100, 53005010201, 53005010400, 53005011002, 53005010708, 53005010701, 53005010703, 53005010814, 53005010810, 53005010811, 53005010807, 53005010705, 53005011504, 53005011503, 53005010813, 53005010809, 53005010707, 53005010805, 53075001000, 53071920000, 53001950200, 53001950300, 53025011402, 53013960200</t>
  </si>
  <si>
    <t>Puget Sound Educational Service District</t>
  </si>
  <si>
    <t>Road to Independence</t>
  </si>
  <si>
    <t>800 Oakesdale Ave SW, Renton, WA, 98057-5221</t>
  </si>
  <si>
    <t>53053062000, 53053071601, 53053940007, 53053940006, 53053071703, 53053940010, 53053073302, 53053071803, 53053062600, 53053073110, 53053072311, 53053070100, 53053070206, 53053070309, 53053063501, 53053062900, 53053063000, 53053070401, 53053063502, 53053061200, 53053073404, 53053072309, 53053060300, 53053071705, 53053071704, 53053070207, 53053071209, 53053061601, 53053061800, 53053061500, 53053061300, 53053061700, 53053070307, 53053061602, 53053070308, 53053072305, 53053062801, 53053071210, 53053062802, 53053063400, 53053061400, 53053940002, 53053062500, 53053940011, 53053060600, 53053061100, 53053072312, 53053071808, 53053073123, 53053070404, 53053070403, 53053070313, 53053070314, 53053070315, 53053070316, 53053060800, 53053073408, 53053073406, 53053940004, 53053071206, 53053062300, 53053060200, 53053060904, 53053061002, 53053061001, 53053070312, 53053940003, 53053073405, 53053073407, 53053070703, 53053073301, 53053060700, 53053072310, 53053073500, 53053061900, 53053070310, 53053071602, 53053940005, 53053060500, 53053060905, 53053060906, 53053060903, 53053060400, 53053063100, 53053070205, 53053071207, 53053063200, 53053070311, 53053940009, 53053940008, 53053070204, 53053071304, 53053070203, 53053940001, 53053071205, 53053071208, 53053062400, 53033031703, 53033031206, 53033031800, 53033031704, 53033026200, 53033029206, 53033029102, 53033029101, 53033030006, 53033030314, 53033030313, 53033031301, 53033031100, 53033031000, 53033030902, 53033030901, 53033030802, 53033030801, 53033031706, 53033030700, 53033030600, 53033030504, 53033030503, 53033030501, 53033030404, 53033031205, 53033030403, 53033030401, 53033030312, 53033030311, 53033030310, 53033029205, 53033030005, 53033030309, 53033030308, 53033030306, 53033030305, 53033030304, 53033030202, 53033030201, 53033030100, 53033030004, 53033030003, 53033029902, 53033029901, 53033029802, 53033029801, 53033029700, 53033029602, 53033029601, 53033029504, 53033029503, 53033029502, 53033029408, 53033029407, 53033029406, 53033029405, 53033029403, 53033029307, 53033029306, 53033028902, 53033028300, 53033031202, 53033031204, 53033031302, 53033029305, 53033029304, 53033029303, 53033029204, 53033029203, 53033029004, 53033029003, 53053063300</t>
  </si>
  <si>
    <t>25, 27, 29, 30, 31, 33, 47</t>
  </si>
  <si>
    <t xml:space="preserve">Ferry County Deviated Fixed Route </t>
  </si>
  <si>
    <t>956 S Main, Colville, WA, 99114-2505</t>
  </si>
  <si>
    <t>53019940000, 53019970100, 53019970200, 53065950700, 53065950800, 53065950900, 53065950200, 53065950300, 53065950500, 53065950600, 53065950100, 53065951300, 53065951100, 53063002400, 53063002500, 53063003100, 53063003200, 53063003500, 53063004000, 53063004100, 53063011000, 53063011102, 53063010304, 53063010305, 53063014500, 53063010503, 53063010301, 53063010303, 53063011101, 53063010700, 53063011201, 53063010800, 53063010900, 53063010501, 53063000300, 53063000400, 53063000500, 53063000600, 53063001200, 53063001300, 53063001400, 53063001500, 53063001900, 53063002000</t>
  </si>
  <si>
    <t>Ferry, Stevens, Spokane</t>
  </si>
  <si>
    <t>3, 6, 7</t>
  </si>
  <si>
    <t>Commuter Route</t>
  </si>
  <si>
    <t>53065950700, 53065950800, 53065950200, 53065950300, 53065950500, 53065950600, 53065950100</t>
  </si>
  <si>
    <t>2023-2027 San Juan County Transportation Voucher Program</t>
  </si>
  <si>
    <t>145 Rhone Street, Friday Harbor, WA, 98250-8070</t>
  </si>
  <si>
    <t>53057990100, 53009990100, 53031950500, 53073010900, 53073011000, 53029992201, 53055960500, 53055960100, 53055990100, 53055960400, 53055960300</t>
  </si>
  <si>
    <t>Skagit Transit</t>
  </si>
  <si>
    <t>NW Washington Regional Public Transportation Study</t>
  </si>
  <si>
    <t>600 County Shop Lane, Burlington, WA, 98233-9772</t>
  </si>
  <si>
    <t>53061041810, 53061051924, 53061051922, 53061051921, 53061051926, 53061052115, 53061052114, 53061052209, 53061052709, 53061053604, 53061053603, 53061052906, 53061053508, 53061052905, 53061041809, 53061051928, 53061041303, 53061051923, 53061051925, 53061052208, 53061052708, 53061053507, 53061053509, 53061040500, 53061052003, 53061052118, 53061990100, 53007960100, 53035990100, 53057951900, 53057950800, 53057951600, 53057951700, 53057951800, 53057951200, 53057951300, 53057952700, 53057952100, 53057951000, 53057952200, 53057952600, 53057952500, 53057950900, 53057951400, 53057951500, 53057951100, 53057990100, 53057952402, 53057952302, 53057952401, 53057952301, 53057950100, 53057940200, 53057940300, 53057940400, 53057940500, 53057940600, 53057940700, 53057940800, 53073001201, 53073010403, 53073000501, 53073000502, 53031950500, 53031950300, 53031950400, 53031950601, 53031950602, 53073000100, 53073000200, 53073000300, 53073001100, 53073000400, 53073000600, 53073000700, 53073001000, 53073010401, 53073010100, 53073010501, 53073010600, 53073010900, 53073940000, 53073010302, 53073010301, 53073011000, 53073010200, 53073010303, 53073010502, 53073000804, 53073000806, 53073000805, 53073000803, 53073010702, 53073010701, 53073001202, 53073000902, 53073010404, 53073000901, 53033032500, 53033021803, 53033032401, 53033020402, 53033020401, 53033020300, 53033020200, 53033032311, 53033021802, 53033021700, 53029971400, 53029971500, 53029971600, 53061041304, 53061041704, 53061051927, 53061041703, 53029971700, 53029971000, 53029971100, 53029971300, 53029970100, 53029970200, 53029970300, 53029970400, 53029970500, 53029970700, 53029970800, 53061041606, 53061040900, 53061041608, 53061041601, 53061041806, 53061041905, 53029970900, 53029971800, 53029971900, 53029972000, 53029972100, 53029970601, 53029970602, 53029992201, 53061041904, 53061041701, 53055990100, 53061041811, 53061052706, 53061052707, 53061051804, 53061051803, 53061041812, 53061053602, 53061040700, 53061041903, 53061052206, 53061041301, 53061053505, 53061053700, 53061042001, 53061042003, 53061050200, 53061050500, 53061050600, 53061050700, 53061051000, 53061041400, 53061041607, 53061041000, 53061051913, 53061051100, 53061051300, 53061051400, 53061051500, 53061051701, 53061051601, 53061052603, 53061052203, 53061051905, 53061051916, 53061052007, 53061051917, 53061052005, 53061050300, 53061050401, 53061050402, 53061050800, 53061051914, 53061052604, 53061052607, 53061052903, 53061053302, 53061053301, 53061053201, 53061050900, 53061042004, 53061051702, 53061051915, 53061051802, 53061052004, 53061051200, 53061042005, 53061052006, 53061040200, 53061040100, 53061040300, 53061040800, 53061040400, 53061041202, 53061041201, 53061041100, 53061041500, 53061041805, 53061051602, 53061042006, 53061052606, 53061052605, 53061051912, 53061052401, 53061052107, 53061052108, 53061052904, 53061041605, 53061052207, 53061052204, 53061053802, 53061041901, 53061052104, 53061052105, 53061052301, 53061052302, 53061052504, 53061052503, 53061052705, 53061052502, 53061053102, 53061053101, 53061053202, 53061053400, 53061053504, 53061052701, 53061052806, 53061052803, 53061052804, 53061940001, 53061940002, 53061053506, 53061053801, 53061053803, 53061050102, 53061050101, 53061051918, 53061052112, 53061052113, 53061052402, 53061052805, 53061041808, 53047970900</t>
  </si>
  <si>
    <t>Whatcom, Skagit, Island, Snohomish</t>
  </si>
  <si>
    <t>1, 5, 10, 12, 21, 23, 24, 32, 38, 39, 40, 42, 44, 45, 46</t>
  </si>
  <si>
    <t>Route Deviated Transit Service</t>
  </si>
  <si>
    <t>53011041323, 53011041325, 53011041310, 53011041328, 53011041329, 53011040609, 53011040510, 53011040507, 53011040508, 53011040509, 53011041400, 53011041500, 53011040605, 53039950300, 53059950200, 53059950300, 53059950400, 53059950500</t>
  </si>
  <si>
    <t>Clark, Skamania, Klickitat</t>
  </si>
  <si>
    <t>14, 18</t>
  </si>
  <si>
    <t>Dial-A-Ride Service</t>
  </si>
  <si>
    <t>Skamania County Vehicle Replacement</t>
  </si>
  <si>
    <t>Special Mobility Services Inc.</t>
  </si>
  <si>
    <t>Newport Community Shuttle</t>
  </si>
  <si>
    <t>707 N Napa St, Spokane, WA, 99202-2866</t>
  </si>
  <si>
    <t>53043960100, 53043960200, 53043960400, 53001950100, 53063002400, 53063002500, 53063002600, 53063002900, 53063003000, 53063003100, 53063003200, 53063003500, 53063003600, 53063004000, 53063004100, 53063004200, 53063004300, 53063004500, 53063004601, 53063011000, 53063011102, 53063014400, 53063014500, 53063010503, 53063004602, 53063010504, 53063003900, 53063003800, 53063011101, 53063011201, 53063011202, 53063011300, 53063012200, 53063012300, 53063013600, 53063013700, 53063010800, 53063010900, 53063010501, 53063000200, 53063000300, 53063000400, 53063000500, 53063001300, 53063001400, 53063001500, 53063001600, 53063001800, 53063001900</t>
  </si>
  <si>
    <t>Spokane, Lincoln, Adams</t>
  </si>
  <si>
    <t>Davenport and Ritzville Community Shuttles</t>
  </si>
  <si>
    <t>Rural Transit (rT)</t>
  </si>
  <si>
    <t>2411 Chandler Court SW, Olympia, WA, 98502-6038</t>
  </si>
  <si>
    <t>53041970600, 53041970200, 53041970300, 53041970400, 53041970500, 53041970700, 53067010910, 53067010520, 53067011720, 53067011822, 53067010920, 53067012610, 53067011821, 53067012730, 53067011710, 53067012720, 53067012620, 53067012530, 53067012710, 53067010100, 53067010800, 53067010400, 53027000700</t>
  </si>
  <si>
    <t>Thurston, Lewis, Grays Harbor</t>
  </si>
  <si>
    <t>Expanded Rural Transit (rT)</t>
  </si>
  <si>
    <t>53041970600, 53041970200, 53041970300, 53041970400, 53041970500, 53041970700, 53067010910, 53067010520, 53067011720, 53067011822, 53067010920, 53067012610, 53067011821, 53067012730, 53067011710, 53067012720, 53067012620, 53067012412, 53067012530, 53067012411, 53067012710, 53067010100, 53067010800, 53067010400, 53027000700</t>
  </si>
  <si>
    <t>Rural Bus Service</t>
  </si>
  <si>
    <t>Whatcom Council of Governments</t>
  </si>
  <si>
    <t>WCOG Mobility Management IV</t>
  </si>
  <si>
    <t>314 E Champion St, Bellingham, WA, 98225-4502</t>
  </si>
  <si>
    <t>53073001201, 53073010403, 53073000501, 53073000502, 53073000100, 53073000200, 53073000300, 53073001100, 53073000400, 53073000600, 53073000700, 53073001000, 53073010401, 53073010100, 53073010501, 53073010600, 53073010900, 53073940000, 53073010302, 53073010301, 53073011000, 53073010200, 53073010303, 53073010502, 53073000804, 53073000806, 53073000805, 53073000803, 53073010702, 53073010701, 53073001202, 53073000902, 53073010404, 53073000901, 53055990100, 53047970900</t>
  </si>
  <si>
    <t>Provide on-demand services to seniors, people with disabilities and rural county residents via small electric vehicles &amp; larger wheelchair accessible vehicles. Service includes non-emergency and door-to-door rides for health care and essential services.</t>
  </si>
  <si>
    <t>Purchase and Installation of 4 Bus Shelters</t>
  </si>
  <si>
    <t>53071920100 ,53071920200 ,53071920500 ,53071920600 ,53071920801 ,53071920701 ,53071920802 ,53013960200</t>
  </si>
  <si>
    <t>Create a locally-developed, Public Transit/ Human Services Transportation Plan complying with federal 
requirements, FTA guidance, and in alignment with RCW 47.80.023. The plan will provide a coordinated 
framework of transportation for people who, because age, disability, income or rural location, cannot provide 
transportation for themselves, with a focus on outreach to transportation providers, planners, riders, tribes 
and social service programs.</t>
  </si>
  <si>
    <t>Grays Harbor Transportation Authority</t>
  </si>
  <si>
    <t xml:space="preserve">Sustain current service levels of general public fixed-route and general public door-to-door demand response services and complementary ADA services (Specialized Van Services) for persons with disabilities in the Grays Harbor Transportation Authority service area. </t>
  </si>
  <si>
    <t>343 W Wishkah St, Aberdeen, WA, 98520-6130</t>
  </si>
  <si>
    <t>53067010200, 53067010300, 53067011100, 53067012000, 53067011000, 53041970600, 53041970200, 53041970300, 53041970400, 53041970500, 53041970700, 53067010520, 53067012730, 53067012720, 53067012710, 53067010510, 53049950300, 53049990100, 53067010100, 53067011900, 53067011810, 53067010600, 53067010400, 53027000800, 53027000900, 53027001000, 53027001100, 53027001300, 53027001400, 53027001500, 53027001200, 53027000500, 53027000300, 53027000600, 53027000700, 53027000200, 53027001600, 53027000400, 53027940000</t>
  </si>
  <si>
    <t>Lewis, Thurston, Grays Harbor, Pacific</t>
  </si>
  <si>
    <t>Jefferson Transit Authority</t>
  </si>
  <si>
    <t>East Jefferson Operating Grant</t>
  </si>
  <si>
    <t>63 4 Corners Rd., Port Townsend, WA, 98368-9366</t>
  </si>
  <si>
    <t>53035090400, 53035090202, 53035090502, 53035090201, 53035090501, 53035990100, 53009002300, 53009002100, 53009002000, 53009001900, 53045960200, 53045960100, 53009990100, 53031950500, 53031950300, 53031950400, 53031950202, 53031950601, 53031950602, 53031950702</t>
  </si>
  <si>
    <t>Jefferson, Kitsap, Clallam</t>
  </si>
  <si>
    <t>Transit Support Grant Award</t>
  </si>
  <si>
    <t>Okanogan County Transit Authority</t>
  </si>
  <si>
    <t xml:space="preserve">To support Special Needs/Paratransit operating expenses necessary to operate, manage, and maintain public transportation services/day-to-day operations. </t>
  </si>
  <si>
    <t>303 2nd Avenue S., Okanogan, WA, 98840-9651</t>
  </si>
  <si>
    <t>53017950100, 53047970800, 53047970500, 53047970900, 53047971000, 53047970700, 53047970600, 53047970300, 53047970400, 53047940200</t>
  </si>
  <si>
    <t>Island County Public Transportation Benefit Area</t>
  </si>
  <si>
    <t xml:space="preserve">To sustain general public fixed bus, deviated bus, and vanpool services in Island County and connecting counties. </t>
  </si>
  <si>
    <t>19758 SR 20, Coupeville, WA, 98239-9656</t>
  </si>
  <si>
    <t>53061990100, 53035990100, 53057990100, 53057940300, 53031950500, 53031950300, 53031950400, 53031950601, 53031950602, 53029971400, 53029971500, 53029971600, 53029971700, 53029971000, 53029971100, 53029971300, 53029970100, 53029970200, 53029970300, 53029970400, 53029970500, 53029970700, 53029970800, 53029970900, 53029971800, 53029971900, 53029972000, 53029972100, 53029970601, 53029970602, 53029992201, 53055990100, 53061053301, 53061053201</t>
  </si>
  <si>
    <t>Pacific County Public Transportation Benefit Area</t>
  </si>
  <si>
    <t>Consolidated Grant - Demand Response Operating</t>
  </si>
  <si>
    <t>216 N. 2nd Street, Raymond, WA, 98577-2406</t>
  </si>
  <si>
    <t>53041971500, 53041970100, 53049950400, 53049950500, 53049950600, 53049950700, 53049950800, 53049950200, 53049950300, 53049990100, 53027000700, 53027001600, 53069950100</t>
  </si>
  <si>
    <t>Mason County Public Transportation Benefit Area</t>
  </si>
  <si>
    <t>Capital Vehicle Replacement to Purchase Three (3) 35' Buses That Are Beyond Their Useful Life</t>
  </si>
  <si>
    <t>790 E Johns Prairie Rd, Shelton, WA, 98584-1265</t>
  </si>
  <si>
    <t>53053072603, 53053072602, 53053072601, 53035092000, 53035092100, 53035092901, 53035990100, 53045960400, 53045961300, 53045960200, 53045960600, 53045960700, 53045960800, 53045960900, 53045961000, 53045940000, 53045960500, 53045961100, 53045961200, 53045960300, 53045960100, 53067012100, 53067990100, 53067011900, 53031950702, 53027000500, 53027000600, 53027000400</t>
  </si>
  <si>
    <t>Purchase five (5) replacement heavy duty buses.</t>
  </si>
  <si>
    <t>53035080300, 53035080400, 53035080600, 53035080700, 53035092000, 53035080500, 53035080900, 53035081000, 53035081100, 53035081200, 53035081400, 53035092100, 53035092200, 53035092500, 53035990100, 53045960400, 53045961300, 53045960200, 53045960600, 53045960700, 53045960800, 53045960900, 53045961000, 53045940000, 53045960500, 53045961100, 53045961200, 53045960300, 53045960100, 53067010200, 53067010300, 53067011100, 53067012000, 53067011000, 53067010910, 53067010520, 53067010510, 53067010100, 53067011900, 53067010800, 53067010600, 53067010400, 53031950702</t>
  </si>
  <si>
    <t>Mason, Thurston, Kitsap</t>
  </si>
  <si>
    <t>Asotin County Public Transportation Benefit Area</t>
  </si>
  <si>
    <t xml:space="preserve">Provide operating assistance for public transportation: fixed route and ADA complimentary paratransit services. This project will benefit reliable transit services for Asotin County residents and supporting people with special transportation needs. </t>
  </si>
  <si>
    <t>1494 Poplar Street, Clarkston, WA , 99403-2348</t>
  </si>
  <si>
    <t>53003960100, 53003960200, 53003960300, 53003960500, 53003960400, 53003960600, 53075001000</t>
  </si>
  <si>
    <t>Asotin, Whitman</t>
  </si>
  <si>
    <t>Sustain fixed route operating services for the general public in Mason County with connections to Kitsap, Thurston and Jefferson counties.</t>
  </si>
  <si>
    <t>53035080400, 53035080600, 53035092000, 53035080500, 53035080900, 53035081000, 53035081100, 53035081200, 53035081400, 53035092100, 53035092200, 53045960400, 53045961300, 53045960200, 53045960600, 53045960700, 53045960800, 53045960900, 53045961000, 53045940000, 53045960500, 53045961100, 53045961200, 53045960300, 53045960100, 53067010200, 53067010300, 53067011100, 53067012000, 53067011000, 53067010910, 53067010520, 53067010510, 53067010100, 53067011900, 53067010800, 53067010600, 53067010400, 53031950702</t>
  </si>
  <si>
    <t xml:space="preserve">Purchase one (1) replacement support vehicle and one (1) set of replacement vehicle lifts. </t>
  </si>
  <si>
    <t>Replace ten (10) 35' heavy duty coaches and two (2) light cutaway that are well beyond their useful life</t>
  </si>
  <si>
    <t>53045961300, 53045960200, 53045960100, 53041970100, 53067012730, 53067012720, 53049950200, 53049950300, 53049990100, 53067011900, 53067011810, 53031950702, 53027000800, 53027000900, 53027001000, 53027001100, 53027001300, 53027001400, 53027001500, 53027001200, 53027000500, 53027000300, 53027000600, 53027000700, 53027000200, 53027001600, 53027000400, 53027940000</t>
  </si>
  <si>
    <t>Gorge Regional Transit Network: Implementation Planning</t>
  </si>
  <si>
    <t>53077940003, 53077002701, 53011040101, 53011040511, 53011040510, 53011040507, 53011040504, 53039950100, 53039950200, 53039950300, 53041971900, 53041972000, 53015001800, 53015001501, 53005011600, 53059950200, 53059950100, 53059950300, 53059950400, 53059950500</t>
  </si>
  <si>
    <t>Mt. Si Senior Center</t>
  </si>
  <si>
    <t>Mt. Si Senior Center - SVT - Expansion to Weekend Svc.</t>
  </si>
  <si>
    <t>1308 Boalch Ave NW, North Bend, WA, 98045-0806</t>
  </si>
  <si>
    <t>53061052209, 53061052208, 53033032102, 53033032210, 53033032703, 53033032704, 53033032500, 53033032602, 53033032800, 53033032401, 53033032402, 53033032327, 53033032215, 53033032315, 53033032311, 53033032318, 53033032601, 53061052206, 53061052203, 53061052207, 53061052204, 53061053801, 53061052113</t>
  </si>
  <si>
    <t>5, 39, 45</t>
  </si>
  <si>
    <t>Purchase two (2) replacement and one (1) expansion light-duty vehicles</t>
  </si>
  <si>
    <t>53037975100, 53037975300</t>
  </si>
  <si>
    <t>LEAP Document 2024-2 Tribal Transit Grants</t>
  </si>
  <si>
    <t>Grant funding to provide transportation needs of tribal communities</t>
  </si>
  <si>
    <t>https://wsdot.wa.gov/business-wsdot/grants/public-transportation-grants/grant-programs-and-awards/tribal-transit-mobility</t>
  </si>
  <si>
    <t>Cowlitz Tribal Transit Service - Rural Demand-Response</t>
  </si>
  <si>
    <t>1055 9th Ave, Longview, WA, 98632-2662</t>
  </si>
  <si>
    <t>53011040101, 53011040905, 53011040908, 53011040904, 53011040302, 53011040910, 53011040412, 53011040416, 53011040909, 53011040409, 53011040411, 53011040301, 53011040102, 53011040201, 53011040403, 53011040504, 53011040202, 53011040203, 53011040805, 53041971000, 53041970600, 53041971200, 53041971300, 53041971100, 53041971800, 53041971700, 53041971400, 53041971600, 53041971500, 53041970100, 53041970200, 53041970300, 53041970400, 53041970500, 53041970700, 53041970800, 53041970900, 53015001900, 53015002001, 53015002002, 53015001800, 53015001600, 53015000300, 53015000400, 53015000602, 53015000702, 53015000800, 53015000900, 53015001100, 53015001200, 53015001300, 53015001000, 53015000501, 53015000502, 53015000601, 53015001700, 53015000704, 53015001502, 53015001501, 53015000703, 53015002100, 53067012720, 53067012620, 53067012520, 53067012710, 53049950400, 53049950200, 53027000700, 53069950100</t>
  </si>
  <si>
    <t>Clark, Cowlitz, Lewis, Wahkiakum</t>
  </si>
  <si>
    <t xml:space="preserve">18, 19, 20 </t>
  </si>
  <si>
    <t>LU0</t>
  </si>
  <si>
    <t>L221164</t>
  </si>
  <si>
    <t>Sustain Clallam Transit System Route 50 Fixed Route Service to Blyn</t>
  </si>
  <si>
    <t>1033 Old Blyn Highway, Sequim, WA, 98382-7670</t>
  </si>
  <si>
    <t>53009002300, 53009001700, 53009001900, 53009990100</t>
  </si>
  <si>
    <t>L221166</t>
  </si>
  <si>
    <t>Lummi Tribe of the Lummi Reservation</t>
  </si>
  <si>
    <t>2665 Kwina Road, Bellingham, WA, 98226-9291</t>
  </si>
  <si>
    <t>53073000200, 53073010501, 53073010600, 53073010900, 53073940000, 53073010502</t>
  </si>
  <si>
    <t>L221169</t>
  </si>
  <si>
    <t>Makah Tribal Council Makah Public Transit</t>
  </si>
  <si>
    <t>100 Resort Drive, Neah Bay, WA, 98357-0115</t>
  </si>
  <si>
    <t>53009940000, 53009990100</t>
  </si>
  <si>
    <t>L221174</t>
  </si>
  <si>
    <t>15642 - 2023-2025 Consolidated Grant Program - Operating</t>
  </si>
  <si>
    <t>5318 Chief Brown Lane, Darrington, WA, 98241-9420</t>
  </si>
  <si>
    <t>53057951100, 53061053700</t>
  </si>
  <si>
    <t>L221175</t>
  </si>
  <si>
    <t>Operating Assistance for Squaxin Transit</t>
  </si>
  <si>
    <t>10 SE Squaxin Lane, Shelton, WA, 98584-9200</t>
  </si>
  <si>
    <t>53045961300, 53027000500, 53027000600</t>
  </si>
  <si>
    <t>L221177</t>
  </si>
  <si>
    <t xml:space="preserve">Moccasin Express </t>
  </si>
  <si>
    <t>6195 Ford Wellpinit Rd, Wellpinit, WA, 99040-0100</t>
  </si>
  <si>
    <t>53043960200, 53019940000, 53065950800, 53065951300, 53065951400, 53065941000, 53065951100, 53063002400, 53063002500, 53063003100, 53063003200, 53063003500, 53063003600, 53063004000, 53063004100, 53063010401, 53063010402, 53063014500, 53063003900, 53063013800, 53063003800, 53063013600, 53063013700</t>
  </si>
  <si>
    <t>Lincoln, Stevens, Spokane</t>
  </si>
  <si>
    <t>3,6, 7, 13</t>
  </si>
  <si>
    <t>TT23517</t>
  </si>
  <si>
    <t>Confederated Tribes and Bands of the Yakama Nation</t>
  </si>
  <si>
    <t>2023-2025 Consolidated Grant Program - Operating Extended route continuation</t>
  </si>
  <si>
    <t>401 Fort Rd, Toppenish, WA, 98948-0151</t>
  </si>
  <si>
    <t>46.375543,</t>
  </si>
  <si>
    <t>53077001400, 53077940002, 53077940003, 53077940001, 53077940004, 53077001300, 53077940006, 53077940005, 53077003001, 53077001702, 53039950100</t>
  </si>
  <si>
    <t>Yakima, Klickitat</t>
  </si>
  <si>
    <t>TT23518</t>
  </si>
  <si>
    <t xml:space="preserve">Snoqualmie Indian Tribe_x000D_
</t>
  </si>
  <si>
    <t>Snoqualmie Tribal Transit Program</t>
  </si>
  <si>
    <t>9571 Ethan Wade Way SE, Snoqualmie, WA, 98065-0969</t>
  </si>
  <si>
    <t>TT23513</t>
  </si>
  <si>
    <t xml:space="preserve">The Moccasin Express Continued Operations_x000D_
</t>
  </si>
  <si>
    <t>TT23512</t>
  </si>
  <si>
    <t>Purchase three, 10-passenger, electric, ADA-accessible transit vans to provide rural mobility services</t>
  </si>
  <si>
    <t>4820 She Nah Num DR SE, Olympia, WA, 98513-9105</t>
  </si>
  <si>
    <t>53053072906, 53067012420, 53067012320</t>
  </si>
  <si>
    <t>Pierce, Thurston</t>
  </si>
  <si>
    <t>2, 28</t>
  </si>
  <si>
    <t>TT23504</t>
  </si>
  <si>
    <t xml:space="preserve">Cowlitz Tribal Transit Service - Rural Demand - Planning_x000D_
</t>
  </si>
  <si>
    <t>L221165</t>
  </si>
  <si>
    <t>Purchase New Electric Transit Shuttle</t>
  </si>
  <si>
    <t>L221167</t>
  </si>
  <si>
    <t>Commute Trip Reduction Survey and Mobility Plan for Jamestown S'Klallam Tribe's Employees</t>
  </si>
  <si>
    <t>53035990100, 53009002300, 53009002100, 53009001300, 53009000300, 53009000800, 53009001800, 53009000700, 53009001500, 53009000900, 53009001400, 53009001700, 53009000600, 53009001200, 53009002000, 53009000200, 53009001900, 53009001100, 53009940000, 53009001600, 53009001000, 53009000400, 53009990100, 53031950500, 53031950300, 53031950400, 53031950202, 53031950601, 53031950602, 53031950702, 53029992201, 53055990100</t>
  </si>
  <si>
    <t>L221168</t>
  </si>
  <si>
    <t>Vehicles and Equipment</t>
  </si>
  <si>
    <t>L221170</t>
  </si>
  <si>
    <t>Vehicles and Equipment - Retrofit to Propane.</t>
  </si>
  <si>
    <t>L221171</t>
  </si>
  <si>
    <t>Acquisition of a propane powered pickup half ton truck.</t>
  </si>
  <si>
    <t>L221172</t>
  </si>
  <si>
    <t>Acquisition of pole mounted seating at 12 stops.</t>
  </si>
  <si>
    <t>L221173</t>
  </si>
  <si>
    <t>Spokane Tribe Moccasin Express Fleet Replacement</t>
  </si>
  <si>
    <t>L221176</t>
  </si>
  <si>
    <t>Squaxin Transit Capital Equipment</t>
  </si>
  <si>
    <t>L221178</t>
  </si>
  <si>
    <t>DC Direct Continued Operations</t>
  </si>
  <si>
    <t>L100318</t>
  </si>
  <si>
    <t xml:space="preserve">Replace two transit buses_x000D_
</t>
  </si>
  <si>
    <t>TT23501</t>
  </si>
  <si>
    <t xml:space="preserve">FY2023 WSDOT Capital/Fleet Tribal Grant_x000D_
</t>
  </si>
  <si>
    <t>TT23509</t>
  </si>
  <si>
    <t xml:space="preserve">Purchase and install bus shelters, bike lockers, and bike racks_x000D_
</t>
  </si>
  <si>
    <t>TT23506</t>
  </si>
  <si>
    <t xml:space="preserve">Replace one cutaway bus_x000D_
</t>
  </si>
  <si>
    <t>TT23503</t>
  </si>
  <si>
    <t xml:space="preserve">Confederated Tribes of the Umatilla Indian Reservation
</t>
  </si>
  <si>
    <t xml:space="preserve">Whistler expansion bus purchase_x000D_
</t>
  </si>
  <si>
    <t>46411 Timine Way, Pendleton, OR, 97801-9476</t>
  </si>
  <si>
    <t>53071920200, 53071920300, 53071920600, 53071920900</t>
  </si>
  <si>
    <t>TT23507</t>
  </si>
  <si>
    <t xml:space="preserve">Transit program operations for the second fiscal year of the 2023-2025 biennium_x000D_
</t>
  </si>
  <si>
    <t>TT23502</t>
  </si>
  <si>
    <t xml:space="preserve">Electric ADA van purchase_x000D_
</t>
  </si>
  <si>
    <t>TT23514</t>
  </si>
  <si>
    <t>Samish Nation</t>
  </si>
  <si>
    <t xml:space="preserve">Purchase of one, 12-passenger, ADA-accessible bus and one, 7-passenger, ADA-accessible van_x000D_
</t>
  </si>
  <si>
    <t>2918 Commercial Ave, Anacortes, WA, 98221-2738</t>
  </si>
  <si>
    <t>53061990100, 53007960100, 53057951900, 53057950800, 53057951600, 53057951700, 53057951800, 53057951200, 53057951300, 53057952700, 53057952100, 53057951000, 53057952200, 53057952600, 53057952500, 53057950900, 53057951400, 53057951500, 53057951100, 53057990100, 53057952402, 53057952302, 53057952401, 53057952301, 53057950100, 53057940200, 53057940300, 53057940400, 53057940500, 53057940600, 53057940700, 53057940800, 53009990100, 53073001201, 53073010403, 53073000501, 53073000502, 53031950500, 53073000100, 53073000200, 53073000300, 53073001100, 53073000400, 53073000600, 53073000700, 53073001000, 53073010401, 53073010100, 53073010501, 53073010600, 53073010900, 53073940000, 53073010302, 53073010301, 53073011000, 53073010200, 53073010303, 53073010502, 53073000804, 53073000806, 53073000805, 53073000803, 53073010702, 53073010701, 53073001202, 53073000902, 53073010404, 53073000901, 53029971000, 53029970100, 53029970200, 53029970300, 53029970400, 53029970500, 53029970700, 53029970800, 53029970900, 53029970601, 53029970602, 53029992201, 53055960500, 53055960100, 53055990100, 53055960400, 53055960300, 53061053700, 53061053302, 53061053301, 53061053400, 53061053506, 53047970900</t>
  </si>
  <si>
    <t>San Juan, Island, Skagit, Whatcom</t>
  </si>
  <si>
    <t>TT23511</t>
  </si>
  <si>
    <t xml:space="preserve">Elder's transportation project for demand-response service_x000D_
</t>
  </si>
  <si>
    <t>TT23515</t>
  </si>
  <si>
    <t xml:space="preserve">Confederated Tribes of the Umatilla Indian Reservation_x000D_
</t>
  </si>
  <si>
    <t xml:space="preserve">Hermiston to Tri-Cities route study_x000D_
</t>
  </si>
  <si>
    <t>53005011600, 53005010814, 53005011503, 53005010813</t>
  </si>
  <si>
    <t>TT23510</t>
  </si>
  <si>
    <t xml:space="preserve">Whistler expansion operations and maintenance_x000D_
</t>
  </si>
  <si>
    <t>TT23505</t>
  </si>
  <si>
    <t>TT23508</t>
  </si>
  <si>
    <t xml:space="preserve">Program assists transit agencies in funding capital projects to reduce the carbon intensity of the Washington transportation system. </t>
  </si>
  <si>
    <t>https://wsdot.wa.gov/business-wsdot/grants/public-transportation-grants/grant-programs-and-awards/green-transportation-capital</t>
  </si>
  <si>
    <t>3H0</t>
  </si>
  <si>
    <t xml:space="preserve"> </t>
  </si>
  <si>
    <t>218-1</t>
  </si>
  <si>
    <t xml:space="preserve">Electric buses_x000D_
</t>
  </si>
  <si>
    <t>3201 Smith Ave., Everett, WA, 98201-4594</t>
  </si>
  <si>
    <t>53061041810, 53061041809, 53061041303, 53061040500, 53061041304, 53061041606, 53061040900, 53061041601, 53061041806, 53061041905, 53061041904, 53061041701, 53061053602, 53061040700, 53061041903, 53061041301, 53061041400, 53061041000, 53061040200, 53061040100, 53061040300, 53061040800, 53061040400, 53061041202, 53061041201, 53061041100, 53061041500, 53061041805, 53061041605, 53061052207, 53061041901, 53061052104, 53061052105, 53061940001, 53061053803, 53061041808</t>
  </si>
  <si>
    <t>GT23251</t>
  </si>
  <si>
    <t>Zero-emission grid expansion and resiliency planning implementation</t>
  </si>
  <si>
    <t>GT23253</t>
  </si>
  <si>
    <t xml:space="preserve">2023 fleet electrification_x000D_
</t>
  </si>
  <si>
    <t>GT23252</t>
  </si>
  <si>
    <t>Special Needs Grants-Transit</t>
  </si>
  <si>
    <t xml:space="preserve">Grants that assist transits to sustain and expand services to people with disabilities, seniors, children, and people living in rural areas. </t>
  </si>
  <si>
    <t>https://wsdot.wa.gov/business-wsdot/grants/public-transportation-grants/grant-programs-and-awards/paratransit-special-needs-and-rural-mobility-formula-grants</t>
  </si>
  <si>
    <t xml:space="preserve">Operating Expenses for the C-VAN program providing complimentary, ADA, paratransit services for persons with special needs who are unable to use accessible fixed route bus service within C-TRAN's service area. </t>
  </si>
  <si>
    <t>CB0</t>
  </si>
  <si>
    <t>Grant County Public Transportation Benefit Area</t>
  </si>
  <si>
    <t>Preservation of Public Transportation Services</t>
  </si>
  <si>
    <t>8392 Westover Blvd., Moses Lake, WA, 98837-3355</t>
  </si>
  <si>
    <t>53007961200, 53043960400, 53043960300, 53021020800, 53037975700, 53037975300, 53017950100, 53017950300, 53017950200, 53005011800, 53005012000, 53001950200, 53001950300, 53025010100, 53025010300, 53025010400, 53025011200, 53025010700, 53025010200, 53025010800, 53025011000, 53025011100, 53025010500, 53025010600, 53025011300, 53025010902, 53025010901, 53025011402, 53025011401, 53047940100</t>
  </si>
  <si>
    <t>Dial-A-Ride paratransit service in Pullman</t>
  </si>
  <si>
    <t>Sustain contracted paratransit shuttle transportation services in Pierce County.</t>
  </si>
  <si>
    <t>53053062000, 53053071601, 53053073111, 53053940007, 53053940006, 53053072107, 53053071703, 53053073113, 53053072506, 53053071411, 53053071410, 53053072308, 53053940010, 53053071409, 53053073302, 53053071803, 53053072106, 53053072105, 53053062600, 53053073110, 53053073108, 53053071902, 53053072307, 53053072311, 53053072109, 53053072407, 53053071506, 53053071504, 53053063501, 53053071901, 53053062900, 53053063000, 53053063502, 53053061200, 53053073404, 53053072504, 53053072309, 53053060300, 53053071706, 53053071705, 53053071704, 53053072408, 53053071403, 53053071209, 53053072406, 53053061601, 53053061800, 53053061500, 53053072503, 53053061300, 53053061700, 53053061602, 53053072305, 53053062801, 53053071210, 53053071307, 53053062802, 53053063400, 53053072108, 53053071408, 53053071503, 53053061400, 53053940002, 53053072313, 53053071806, 53053062500, 53053072111, 53053072112, 53053940011, 53053071805, 53053060600, 53053061100, 53053072312, 53053071808, 53053071807, 53053073123, 53053070314, 53053070315, 53053070316, 53053073125, 53053072903, 53053060800, 53053072507, 53053071406, 53053073126, 53053073408, 53053073406, 53053073121, 53053072906, 53053940004, 53053071206, 53053062300, 53053060200, 53053060904, 53053061002, 53053061001, 53053940003, 53053073120, 53053073122, 53053073405, 53053073407, 53053070703, 53053073301, 53053060700, 53053072310, 53053072000, 53053072907, 53053073500, 53053061900, 53053072901, 53053071602, 53053071305, 53053072505, 53053940005, 53053060500, 53053060905, 53053060906, 53053060903, 53053060400, 53053063100, 53053071207, 53053063200, 53053071505, 53053940009, 53053940008, 53053071304, 53053071707, 53053071100, 53053940001, 53053071205, 53053071208, 53053062400, 53033030006, 53033030314, 53033030313, 53033031100, 53033031000, 53033030902, 53033030901, 53033030802, 53033030801, 53033030700, 53033030600, 53033030504, 53033030501, 53033030404, 53033030403, 53033030401, 53033030312, 53033030311, 53033030310, 53033030005, 53033030309, 53033030306, 53033030304, 53033030202, 53033029901, 53053063300</t>
  </si>
  <si>
    <t>Pierce, King</t>
  </si>
  <si>
    <t>2, 25, 26, 27, 28, 29, 30, 31, 47</t>
  </si>
  <si>
    <t>Sustain paratransit services to persons with special needs within the Thurston County Public Transportation Benefit Area service area.</t>
  </si>
  <si>
    <t>Sustain demand response services for special needs populations within Whatcom County.</t>
  </si>
  <si>
    <t>53073001201, 53073010403, 53073000501, 53073000502, 53073000100, 53073000200, 53073000300, 53073001100, 53073000400, 53073000600, 53073000700, 53073001000, 53073010401, 53073010100, 53073010501, 53073010600, 53073010900, 53073940000, 53073010302, 53073010301, 53073010200, 53073010303, 53073010502, 53073000804, 53073000806, 53073000805, 53073000803, 53073010702, 53073010701, 53073001202, 53073000902, 53073010404, 53073000901</t>
  </si>
  <si>
    <t xml:space="preserve">Sustain Dial-a-Ride services for special needs persons in Island County's service area, including connections to transit systems in Snohomish County. </t>
  </si>
  <si>
    <t>53061053508, 53061052905, 53061053509, 53061040500, 53057952700, 53057952200, 53057952600, 53057952500, 53057990100, 53057952402, 53057952302, 53057952401, 53057950100, 53057940300, 53029971400, 53029971500, 53029971600, 53029971700, 53029971000, 53029971100, 53029971300, 53029970100, 53029970200, 53029970300, 53029970400, 53029970500, 53029970700, 53029970800, 53029970900, 53029971800, 53029971900, 53029972000, 53029972100, 53029970601, 53029970602, 53029992201, 53061040700, 53061041400, 53061041000, 53061052903, 53061053302, 53061053301, 53061053201, 53061040200, 53061040100, 53061040300, 53061040800, 53061040400, 53061041500, 53061052904, 53061052104, 53061053102, 53061053101, 53061053400, 53061052803, 53061052804, 53061940001, 53061052805</t>
  </si>
  <si>
    <t>10, 38, 40</t>
  </si>
  <si>
    <t>Benton-Franklin Public Transportation</t>
  </si>
  <si>
    <t>To sustain demand response services (ARC) and Dial-A-Ride (DAR) Operations for persons with limited mobility within Ben Franklin Transit's Public benefit areas (PTBA) which includes the cities of Kennewick, Pasco, Richland, West Richland, Benton City, and Prosser.</t>
  </si>
  <si>
    <t>1000 Columbia Park Trail, Richland, WA, 99352-4851</t>
  </si>
  <si>
    <t>53021020700, 53021020501, 53021020502, 53021020100, 53021020601, 53021020200, 53021020300, 53021020400, 53021020606, 53021020603, 53021020605, 53021980100, 53005010803, 53005011900, 53005011402, 53005011001, 53005010902, 53005011700, 53005010901, 53005011800, 53005011300, 53005010600, 53005010500, 53005011401, 53005011501, 53005011200, 53005012000, 53005010100, 53005010202, 53005010300, 53005011100, 53005010201, 53005010400, 53005011002, 53005010708, 53005010701, 53005010703, 53005010814, 53005010810, 53005010811, 53005010807, 53005010705, 53005011504, 53005011503, 53005010813, 53005010809, 53005010707, 53005010805, 53071920000</t>
  </si>
  <si>
    <t>Sustain demand response paratransit transportation services for persons with special needs within the Spokane 
Transit Authority service area.</t>
  </si>
  <si>
    <t>53063002100, 53063002300, 53063002400, 53063002500, 53063002600, 53063002900, 53063003000, 53063003100, 53063003200, 53063003500, 53063003600, 53063004000, 53063004100, 53063004200, 53063004300, 53063004400, 53063004500, 53063004601, 53063004700, 53063011000, 53063011102, 53063012901, 53063012902, 53063014200, 53063011702, 53063010401, 53063010402, 53063011701, 53063014400, 53063014500, 53063010503, 53063004602, 53063004800, 53063013201, 53063013202, 53063013500, 53063003900, 53063013800, 53063013900, 53063014002, 53063014100, 53063014001, 53063010100, 53063004900, 53063000900, 53063001000, 53063003800, 53063010602, 53063011101, 53063010700, 53063011201, 53063011202, 53063011300, 53063011400, 53063011500, 53063012200, 53063012300, 53063012402, 53063012401, 53063013000, 53063013100, 53063013401, 53063005000, 53063013600, 53063013700, 53063010800, 53063010900, 53063012000, 53063012100, 53063012500, 53063012802, 53063010501, 53063011600, 53063011800, 53063011900, 53063012600, 53063012701, 53063012702, 53063012801, 53063000200, 53063000300, 53063000400, 53063000500, 53063000600, 53063000700, 53063000800, 53063010601, 53063001100, 53063001200, 53063001300, 53063001400, 53063001500, 53063001600, 53063001800, 53063001900, 53063002000</t>
  </si>
  <si>
    <t>Purchase two (2) replacement, gas powered light-duty cutaway vehicles.</t>
  </si>
  <si>
    <t>Purchase three (3) replacement and three (3) expansion gas-powered vans.</t>
  </si>
  <si>
    <t>53077001701, 53077003001, 53007960500, 53007960200, 53007961200, 53037975402, 53037975100, 53037975500, 53037975600, 53037975700, 53037975200, 53037975300, 53037975401, 53017950300, 53033032702, 53033032800, 53033031502, 53025011402</t>
  </si>
  <si>
    <t>Purchase and complete activities related to Grant Transit special needs transportation services including: Purchase one (1) electric support vehicle; Purchase four (4) Hanover annunciator systems for installation into electric buses; Dispatch/demand response scheduling software; Providing Architectural design work for the phase 2 addition to the GTA maintenance shop; Upgrades to the maintenance and operations facility and grounds.</t>
  </si>
  <si>
    <t>Purchase one (1) replacement gas powered ADA accessible van for special needs transportation.</t>
  </si>
  <si>
    <t>Purchase two (2) replacement propane powered light-duty cutaway vehicles. This will support those with special transportation needs in Grant County.</t>
  </si>
  <si>
    <t>53025010300 ,53025010400 ,53025011200 ,53025010700 ,53025010200 ,53025010800 ,53025011000 ,53025011100 ,53025010500 ,53025010600 ,53025011300 ,53025010902 ,53025010901</t>
  </si>
  <si>
    <t>Sustain Mason County Dial-A-Ride Service</t>
  </si>
  <si>
    <t xml:space="preserve">Purchase three (3) expansion light duty cutaways and one (1) replacement light duty cutaway. </t>
  </si>
  <si>
    <t xml:space="preserve">Purchase five (5) replacement, light duty cutaway propane powered paratransit coaches to 
serve people with special needs in Skagit County. </t>
  </si>
  <si>
    <t>53057951900, 53057950800, 53057951600, 53057951700, 53057951800, 53057951200, 53057951300, 53057952700, 53057952100, 53057951000, 53057952200, 53057952600, 53057952500, 53057950900, 53057951400, 53057951500, 53057951100, 53057990100, 53057952402, 53057952302, 53057952401, 53057952301, 53057950100, 53057940200, 53057940300, 53057940400, 53057940500, 53057940600, 53057940700, 53057940800</t>
  </si>
  <si>
    <t>Replace 2 ADA accessible light-duty cutaway vehicles.</t>
  </si>
  <si>
    <t>53011041008, 53011040905, 53011040908, 53011040803, 53011040904, 53011040302, 53011040910, 53011040412, 53011040909, 53011040810, 53011040809, 53011040409, 53011040411, 53011040301, 53011040201, 53011040403, 53011041009, 53011040805, 53015002001, 53015002002, 53015001600, 53015000300, 53015000400, 53015000602, 53015000800, 53015000900, 53015001100, 53015001200, 53015001300, 53015001000, 53015000501, 53015000502, 53015001700, 53015001502, 53015002100</t>
  </si>
  <si>
    <t>Purchase three (3) replacement, and one (1) expansion electric vehicles and associated charging equipments. This will serve the general population and those with special needs in Grant County.</t>
  </si>
  <si>
    <t xml:space="preserve">Public Transit Rideshare </t>
  </si>
  <si>
    <t>The Public Transit Rideshare grant program—formerly the Vanpool Investment Program—supports rideshare programs at transit agencies across Washington.</t>
  </si>
  <si>
    <t>https://wsdot.wa.gov/business-wsdot/grants/public-transportation-grants/grant-programs-and-awards/public-transit-rideshare</t>
  </si>
  <si>
    <t>This will serve the general population and those with special needs in Grant County.</t>
  </si>
  <si>
    <t>53077001800, 53021020800, 53021020700, 53021020501, 53021020502, 53021020100, 53021020601, 53021020200, 53021020300, 53021020400, 53021020606, 53021020603, 53021020605, 53021980100, 53005010803, 53005011900, 53005011402, 53005011001, 53005010902, 53005011700, 53005010901, 53005011800, 53005011600, 53005011300, 53005010600, 53005010500, 53005011401, 53005011501, 53005011200, 53005012000, 53005010100, 53005010202, 53005010300, 53005011100, 53005010201, 53005010400, 53005011002, 53005010708, 53005010701, 53005010703, 53005010814, 53005010810, 53005010811, 53005010807, 53005010705, 53005011504, 53005011503, 53005010813, 53005010809, 53005010707, 53005010805, 53071920000, 53025011402</t>
  </si>
  <si>
    <t xml:space="preserve">CF0 </t>
  </si>
  <si>
    <t>Incentives to promote rideshare participation</t>
  </si>
  <si>
    <t>53021020700, 53075001000, 53023970300, 53071920000, 53071920100, 53013960200</t>
  </si>
  <si>
    <t>Capital support for purchase of one replacement SUV (hybrid)</t>
  </si>
  <si>
    <t>Capital support for purchase of three replacement SUVs and two vans (gasoline)</t>
  </si>
  <si>
    <t>53053072800, 53053072906, 53067010200, 53067010300, 53067011100, 53067012420, 53067011420, 53067012320, 53067012000, 53067012100, 53067011410, 53067011000, 53067011500, 53067012330, 53067010910, 53067010520, 53067012221, 53067012212, 53067011720, 53067011822, 53067010920, 53067011821, 53067012222, 53067012211, 53067011710, 53067011621, 53067011623, 53067012412, 53067012411, 53067010510, 53067011624, 53067011622, 53067010100, 53067012310, 53067011200, 53067010700, 53067010800, 53067011610, 53067010600, 53067010400, 53067011300</t>
  </si>
  <si>
    <t>2, 22, 35</t>
  </si>
  <si>
    <t>Capital support for purchase of equipment and five expansion SUVs (zero-emission)</t>
  </si>
  <si>
    <t>Capital support for purchase of seven replacement vans (gasoline)</t>
  </si>
  <si>
    <t>53057951900, 53057950800, 53057951600, 53057951700, 53057951800, 53057951200, 53057951300, 53057952700, 53057952100, 53057951000, 53057952200, 53057952600, 53057952500, 53057950900, 53057951400, 53057951500, 53057951100, 53057990100, 53057952402, 53057952302, 53057952401, 53057952301, 53057950100, 53057940200, 53057940300, 53057940400, 53057940500, 53057940600, 53057940700, 53057940800, 53073010100, 53073000806, 53073001202</t>
  </si>
  <si>
    <t>Capital support for purchase of four expansion vans (gasoline)</t>
  </si>
  <si>
    <t>Capital support for equipment purchase</t>
  </si>
  <si>
    <t>Capital support for purchase of 12 replacement vans (gasoline) and two replacement vans (hybrid)</t>
  </si>
  <si>
    <t>Purchase 5 Replacement Rideshare Vehicles</t>
  </si>
  <si>
    <t>Valley Transit</t>
  </si>
  <si>
    <t>Purchase of up to five (5) replacement rideshare vehicles.</t>
  </si>
  <si>
    <t>1401 West Rose Street, Walla Walla, WA, 99362-1687</t>
  </si>
  <si>
    <t>53071920200, 53071920300, 53071920400, 53071920500, 53071920600, 53071920900, 53071920702, 53071920801, 53071920701, 53071920802</t>
  </si>
  <si>
    <t>Purchase 7 replacement rideshare vehicles.</t>
  </si>
  <si>
    <t>Purchase 2 replacement rideshare vehicles.</t>
  </si>
  <si>
    <t>Capital support for purchase of three replacement vans (gasoline)</t>
  </si>
  <si>
    <t>53003960100, 53003960200, 53003960300, 53003960500, 53003960400, 53003960600, 53075001000, 53023970300</t>
  </si>
  <si>
    <t>Capital support for purchase of 80 replacement vans (gasoline)</t>
  </si>
  <si>
    <t>Capital support for purchase of 10 expansion SUVs (gasoline)</t>
  </si>
  <si>
    <t>Capital support for purchase of six expansion vans (gasoline)</t>
  </si>
  <si>
    <t>53007960500, 53007960600, 53007960300, 53007960100, 53007960200, 53007960400, 53007960700, 53007961000, 53007961100, 53007960802, 53007961302, 53007961301, 53007960801, 53057951100, 53017950100, 53017950300, 53017950400, 53017950500, 53017950800, 53017950600, 53017950700, 53017950200, 53033032800, 53061053700, 53061053801, 53047970900, 53047971000</t>
  </si>
  <si>
    <t>Capital support for purchase of 12 replacement vans (gasoline)</t>
  </si>
  <si>
    <t>53009002300, 53009002100, 53009001300, 53009000300, 53009000800, 53009001800, 53009000700, 53009001500, 53009000900, 53009001400, 53009001700, 53009000600, 53009001200, 53009002000, 53009000200, 53009001900, 53009001100, 53009940000, 53009001600, 53009001000, 53009000400, 53009990100, 53031950500, 53031950202, 53031950702, 53055990100</t>
  </si>
  <si>
    <t>53011041003, 53011041005, 53011041105, 53011041107, 53011041323, 53011040101, 53011041325, 53011040803, 53011040907, 53011041110, 53011041007, 53011041600, 53011040904, 53011041201, 53011041203, 53011041206, 53011041318, 53011041321, 53011041309, 53011041310, 53011041700, 53011041800, 53011041900, 53011042000, 53011042100, 53011042300, 53011040910, 53011040412, 53011040414, 53011040416, 53011040413, 53011040909, 53011040710, 53011040709, 53011040712, 53011041327, 53011041333, 53011040608, 53011041328, 53011041329, 53011040808, 53011041011, 53011041112, 53011041111, 53011041331, 53011041330, 53011041326, 53011040707, 53011040610, 53011040609, 53011042400, 53011040809, 53011041010, 53011040409, 53011040411, 53011040711, 53011040510, 53011040415, 53011041332, 53011042500, 53011042600, 53011042700, 53011042800, 53011042900, 53011043000, 53011043100, 53011040102, 53011040403, 53011040603, 53011041108, 53011041319, 53011041320, 53011041322, 53011041313, 53011041312, 53011040604, 53011040408, 53011040407, 53011040507, 53011040508, 53011040509, 53011041400, 53011041500, 53011040605, 53011040202, 53011040203, 53011040706, 53011040805, 53011041205, 53011040703, 53011041104, 53011041317, 5301104080</t>
  </si>
  <si>
    <t>Provides capital support the purchase of 12 vans (hybrid)</t>
  </si>
  <si>
    <t>Capital support for purchase of 10 replacement vans (gasoline)</t>
  </si>
  <si>
    <t>Snohomish County Public Transit Benefit Area Corp.</t>
  </si>
  <si>
    <t>Capital support purchase of seven replacement vans (hybrid) and five replacement sedans (zero-emission)</t>
  </si>
  <si>
    <t>2312 W. Casino Road, Everett, WA, 98204-1440</t>
  </si>
  <si>
    <t>53061041810, 53061051924, 53061051922, 53061051921, 53061052115, 53061052114, 53061052209, 53061052709, 53061053604, 53061053603, 53061052906, 53061053508, 53061052905, 53061041809, 53061051928, 53061051923, 53061051925, 53061052208, 53061052708, 53061053507, 53061053509, 53061040500, 53061052003, 53061052118, 53007960100, 53057951200, 53057951100, 53033020401, 53033020300, 53033020200, 53033020100, 53033021802, 53061041304, 53061041704, 53061051927, 53061041703, 53061041606, 53061041608, 53061041601, 53061041806, 53061041905, 53061041701, 53061041811, 53061052706, 53061052707, 53061051804, 53061051803, 53061041812, 53061053602, 53061040700, 53061041903, 53061052206, 53061041301, 53061053505, 53061053700, 53061042001, 53061042003, 53061050200, 53061050500, 53061050600, 53061050700, 53061051000, 53061041607, 53061051913, 53061051100, 53061051300, 53061051400, 53061051500, 53061051701, 53061051601, 53061052603, 53061052203, 53061051905, 53061051916, 53061052007, 53061051917, 53061052005, 53061050300, 53061050401, 53061050402, 53061050800, 53061051914, 53061052604, 53061052607, 53061052903, 53061053302, 53061053301, 53061053201, 53061050900, 53061042004, 53061051702, 53061051915, 53061051802, 53061052004, 53061051200, 53061042005, 53061052006, 53061041500, 53061051602, 53061042006, 53061052606, 53061052605, 53061052401, 53061052108, 53061052904, 53061041605, 53061052207, 53061052204, 53061053802, 53061041901, 53061052104, 53061052105, 53061052301, 53061052302, 53061052504, 53061052503, 53061052705, 53061052502, 53061053102, 53061053101, 53061053202, 53061053400, 53061053504, 53061052701, 53061052806, 53061052803, 53061052804, 53061940001, 53061940002, 53061053506, 53061053801, 53061053803, 53061050102, 53061050101, 53061051918, 53061052113, 53061052402, 53061052805, 53061041808</t>
  </si>
  <si>
    <t>1, 10, 21, 32, 38, 39, 44</t>
  </si>
  <si>
    <t>Capital support for purchase of 22 replacement vans (gasoline)</t>
  </si>
  <si>
    <t>Purchase 3 replacement rideshare vehicles.</t>
  </si>
  <si>
    <t>Purchase 12 replacement rideshare vehicles.</t>
  </si>
  <si>
    <t xml:space="preserve">Special Needs-Nonprofit </t>
  </si>
  <si>
    <t>Sustains and expands services to people with disabilities as well as the elderly population throughout rural and small urban areas of the state.</t>
  </si>
  <si>
    <t>https://wsdot.wa.gov/business-wsdot/grants/public-transportation-grants/grant-programs-and-awards/paratransit-special-needs-and-rural-mobility-competitive</t>
  </si>
  <si>
    <t>Community Action of Skagit County</t>
  </si>
  <si>
    <t>Special Needs Mobility Management Project</t>
  </si>
  <si>
    <t>330 Pacific Pl, Mount Vernon, WA, 98273-5427</t>
  </si>
  <si>
    <t>53007960100, 53057951900, 53057950800, 53057951600, 53057951700, 53057951800, 53057951200, 53057951300, 53057952700, 53057952100, 53057951000, 53057952200, 53057952600, 53057952500, 53057950900, 53057951400, 53057951500, 53057951100, 53057990100, 53057952402, 53057952302, 53057952401, 53057952301, 53057950100, 53057940200, 53057940300, 53057940400, 53057940500, 53057940600, 53057940700, 53057940800, 53073010100, 53073010900, 53073000806, 53073001202, 53029970100, 53029970300, 53029992201, 53055990100, 53061053700, 53061053302, 53061053301, 53061053400, 53061053506, 53047970900</t>
  </si>
  <si>
    <t xml:space="preserve">CI0 </t>
  </si>
  <si>
    <t>ECHHO Ecumenical Christian Helping Hands Organization</t>
  </si>
  <si>
    <t>ECHHO Jefferson County 2023-2025</t>
  </si>
  <si>
    <t>1110 Jefferson St., Port Townsend, WA, 98368-6644</t>
  </si>
  <si>
    <t>53035990100, 53009002300, 53009990100, 53031950500, 53031950300, 53031950400, 53031950202, 53031950601, 53031950602, 53031950702, 53029992201</t>
  </si>
  <si>
    <t>Entrust Community Services</t>
  </si>
  <si>
    <t>Door-to-door Special Needs Services</t>
  </si>
  <si>
    <t>213 S 11th Ave., Yakima, WA, 98902-3220</t>
  </si>
  <si>
    <t>53077001701, 53077940002, 53077002200, 53077002002, 53077002001, 53077001800, 53077940003, 53077940001, 53077002701, 53077003100, 53077940004, 53077003200, 53077001601, 53077002102, 53077001902, 53077940006, 53077940005, 53077001901, 53077003400, 53077003001, 53077001702</t>
  </si>
  <si>
    <t>Dial-a-Ride Services - Copy</t>
  </si>
  <si>
    <t>Bus Replacements</t>
  </si>
  <si>
    <t>Okanogan, Douglas</t>
  </si>
  <si>
    <t>Yakima County Preservation of Rural Special Needs Transportation</t>
  </si>
  <si>
    <t>53053070100, 53077001701, 53077001400, 53077000700, 53077940002, 53077002200, 53077001100, 53077002900, 53077002002, 53077001000, 53077002001, 53077000200, 53077001800, 53077000100, 53077940003, 53077940001, 53077002701, 53077003100, 53077940004, 53077000800, 53077000400, 53077001300, 53077003200, 53077000300, 53077000600, 53077000500, 53077001602, 53077001501, 53077001502, 53077001202, 53077001601, 53077002802, 53077000902, 53077000901, 53077002801, 53077003002, 53077002102, 53077002101, 53077001902, 53077940006, 53077940005, 53077001201, 53077001901, 53077003400, 53077003001, 53077001702, 53039950100, 53039950300, 53037975100, 53037975700, 53037975200, 53037975300, 53041972000, 53005011800, 53005011600, 53033031502</t>
  </si>
  <si>
    <t>Beyond the Borders</t>
  </si>
  <si>
    <t>1305 Tacoma Ave, Tacoma, WA, 98402-1903</t>
  </si>
  <si>
    <t>Sustaining Operations of San Juan Islands Shuttle System dba/IslandRides</t>
  </si>
  <si>
    <t>Senior Services of Snohomish County</t>
  </si>
  <si>
    <t>Sustain Transportation Assistance Program (TAP)</t>
  </si>
  <si>
    <t>5026 196th St. SW, Lynnwood, WA, 98036-6102</t>
  </si>
  <si>
    <t>53061041810, 53061051924, 53061051922, 53061051921, 53061051926, 53061052115, 53061052114, 53061052209, 53061052709, 53061053604, 53061053603, 53061052906, 53061053508, 53061052905, 53061041809, 53061051928, 53061041303, 53061051923, 53061051925, 53061052208, 53061052708, 53061053507, 53061053509, 53061040500, 53061052003, 53061052118, 53061990100, 53007960100, 53035990100, 53057951200, 53057952700, 53057951100, 53057990100, 53033032500, 53033021803, 53033032401, 53033020402, 53033020401, 53033020300, 53033020200, 53033032311, 53033021802, 53033021700, 53029971500, 53061041304, 53061041704, 53061051927, 53061041703, 53061041606, 53061040900, 53061041608, 53061041601, 53061041806, 53061041905, 53029992201, 53061041904, 53061041701, 53061041811, 53061052706, 53061052707, 53061051804, 53061051803, 53061041812, 53061053602, 53061040700, 53061041903, 53061052206, 53061041301, 53061053505, 53061053700, 53061042001, 53061042003, 53061050200, 53061050500, 53061050600, 53061050700, 53061051000, 53061041400, 53061041607, 53061041000, 53061051913, 53061051100, 53061051300, 53061051400, 53061051500, 53061051701, 53061051601, 53061052603, 53061052203, 53061051905, 53061051916, 53061052007, 53061051917, 53061052005, 53061050300, 53061050401, 53061050402, 53061050800, 53061051914, 53061052604, 53061052607, 53061052903, 53061053302, 53061053301, 53061053201, 53061050900, 53061042004, 53061051702, 53061051915, 53061051802, 53061052004, 53061051200, 53061042005, 53061052006, 53061040200, 53061040100, 53061040300, 53061040800, 53061040400, 53061041202, 53061041201, 53061041100, 53061041500, 53061041805, 53061051602, 53061042006, 53061052606, 53061052605, 53061051912, 53061052401, 53061052107, 53061052108, 53061052904, 53061041605, 53061052207, 53061052204, 53061053802, 53061041901, 53061052104, 53061052105, 53061052301, 53061052302, 53061052504, 53061052503, 53061052705, 53061052502, 53061053102, 53061053101, 53061053202, 53061053400, 53061053504, 53061052701, 53061052806, 53061052803, 53061052804, 53061940001, 53061940002, 53061053506, 53061053801, 53061053803, 53061050102, 53061050101, 53061051918, 53061052112, 53061052113, 53061052402, 53061052805, 53061041808</t>
  </si>
  <si>
    <t>1, 10, 21, 38, 39, 44</t>
  </si>
  <si>
    <t>Pay Your Pal (PYP)</t>
  </si>
  <si>
    <t>Expand Transportation Assistance Program (TAP)</t>
  </si>
  <si>
    <t>Transportation Assistance Program (TAP) Outreach</t>
  </si>
  <si>
    <t>Deviated Fixed Route from Darrington to Smokey Point</t>
  </si>
  <si>
    <t>53061053508, 53061053507, 53061053509, 53061053505, 53061053700, 53061053102, 53061053101, 53061053400, 53061053504, 53061052701, 53061052803, 53061053506</t>
  </si>
  <si>
    <t>Spokane County Mobility Management Project</t>
  </si>
  <si>
    <t>Stanwood Community &amp; Senior Center</t>
  </si>
  <si>
    <t>Snow Goose Transit Operations</t>
  </si>
  <si>
    <t>7430 276th St. NW, Stanwood, WA, 98292-5947</t>
  </si>
  <si>
    <t>53061053508, 53061053507, 53061053509, 53029971400, 53029971500, 53029971600, 53029971700, 53061053505, 53061053302, 53061053301, 53061053201, 53061053102, 53061053101, 53061053400, 53061053504, 53061052701, 53061052803, 53061053506</t>
  </si>
  <si>
    <t xml:space="preserve">Workforce Development Council of Snohomish County </t>
  </si>
  <si>
    <t xml:space="preserve">Snohomish County Transportation Coalition </t>
  </si>
  <si>
    <t>808 134th St. SW, Everett, WA, 98204-2300</t>
  </si>
  <si>
    <t>Sound Generations</t>
  </si>
  <si>
    <t>Hyde Shuttle</t>
  </si>
  <si>
    <t>2208 Second Ave, Seattle, WA, 98121-2055</t>
  </si>
  <si>
    <t>53053070307, 53053940002, 53053070315, 53053070316, 53053070703, 53053073301, 53053940005, 53053940001, 53033031703, 53033031206, 53033032210, 53033027300, 53033027100, 53033027000, 53033026802, 53033026801, 53033026700, 53033026600, 53033000600, 53033032500, 53033031907, 53033031800, 53033031704, 53033032602, 53033026500, 53033026400, 53033026300, 53033026200, 53033026100, 53033026001, 53033021500, 53033021400, 53033021300, 53033001702, 53033011002, 53033010402, 53033010702, 53033011402, 53033025803, 53033032401, 53033032402, 53033021100, 53033021000, 53033020900, 53033020800, 53033020700, 53033020600, 53033020500, 53033011401, 53033025302, 53033025806, 53033032327, 53033020402, 53033020401, 53033020300, 53033020200, 53033020100, 53033012100, 53033025005, 53033025602, 53033029206, 53033029102, 53033029101, 53033030006, 53033030314, 53033030313, 53033025102, 53033031903, 53033031906, 53033031100, 53033031000, 53033030902, 53033030901, 53033030802, 53033030801, 53033012000, 53033010900, 53033010800, 53033010600, 53033010500, 53033032215, 53033001701, 53033032315, 53033032311, 53033030700, 53033030600, 53033030504, 53033030503, 53033030501, 53033030404, 53033009900, 53033009800, 53033009702, 53033009701, 53033009600, 53033010701, 53033025301, 53033025601, 53033025805, 53033031205, 53033030403, 53033030401, 53033030312, 53033030311, 53033030310, 53033009500, 53033009400, 53033009300, 53033009200, 53033009100, 53033008900, 53033008800, 53033029205, 53033030005, 53033030309, 53033030308, 53033030306, 53033030305, 53033008700, 53033011700, 53033011600, 53033011500, 53033011300, 53033011200, 53033030304, 53033030202, 53033030201, 53033030100, 53033030004, 53033030003, 53033008500, 53033008100, 53033008002, 53033008001, 53033007900, 53033007800, 53033007700, 53033029902, 53033029901, 53033029802, 53033029801, 53033029700, 53033029602, 53033029601, 53033029504, 53033007600, 53033007200, 53033007100, 53033007000, 53033006900, 53033006800, 53033006700, 53033006600, 53033024702, 53033029503, 53033029502, 53033029408, 53033029407, 53033029406, 53033029405, 53033006400, 53033006300, 53033006200, 53033006100, 53033006000, 53033005700, 53033026002, 53033025804, 53033029403, 53033029307, 53033029306, 53033028902, 53033028901, 53033028802, 53033028801, 53033005600, 53033005400, 53033005100, 53033005000, 53033004900, 53033004800, 53033028700, 53033028600, 53033028500, 53033028402, 53033028300, 53033004600, 53033025701, 53033028000, 53033027900, 53033027800, 53033005900, 53033005802, 53033003500, 53033003400, 53033003300, 53033003200, 53033003100, 53033025400, 53033025500, 53033025702, 53033031202, 53033031204, 53033032601, 53033027600, 53033029305, 53033029304, 53033029303, 53033029204, 53033003000, 53033002900, 53033002800, 53033002700, 53033002600, 53033002000, 53033025101, 53033025200, 53033029203, 53033029004, 53033029003, 53033029001, 53033027500, 53033027400, 53033001900, 53033001800, 53033001600, 53033001500, 53033001400, 53033001300, 53033001200, 53033001100, 53033021600, 53061050600, 53061050700, 53061051100, 53061051300, 53061051914</t>
  </si>
  <si>
    <t>1, 5, 11, 27, 30, 31, 32, 33, 34, 36, 37, 41, 43, 45, 46, 47</t>
  </si>
  <si>
    <t>Connecting the I-5 Corridor - Capital Vehicle Replacements</t>
  </si>
  <si>
    <t xml:space="preserve">Vehicles, IslandRides -3 Kia EV6+1 Chrysler WAV_x000D_
</t>
  </si>
  <si>
    <t>Continuation of Mobility Management Program</t>
  </si>
  <si>
    <t>Transportation Choices Coalition</t>
  </si>
  <si>
    <t>Regional Mobility Survey for Priority Populations</t>
  </si>
  <si>
    <t>Suite 310, Seattle, WA, 98101-2159</t>
  </si>
  <si>
    <t>53053062000, 53053071601, 53053073111, 53053940007, 53053940006, 53053073116, 53053072800, 53053072107, 53053071703, 53053073113, 53053072506, 53053071411, 53053071410, 53053072308, 53053940010, 53053071409, 53053073302, 53053071803, 53053073115, 53053072106, 53053072105, 53053062600, 53053073200, 53053072410, 53053073110, 53053073108, 53053071902, 53053072307, 53053072311, 53053072109, 53053072407, 53053073001, 53053070100, 53053073006, 53053070206, 53053071506, 53053071504, 53053070309, 53053063501, 53053071901, 53053062900, 53053063000, 53053070401, 53053063502, 53053072405, 53053061200, 53053073404, 53053073005, 53053072504, 53053072309, 53053060300, 53053071706, 53053071705, 53053071704, 53053072408, 53053071403, 53053070207, 53053071209, 53053072406, 53053061601, 53053061800, 53053072603, 53053072602, 53053072601, 53053061500, 53053072503, 53053061300, 53053061700, 53053070307, 53053061602, 53053070308, 53053072305, 53053062801, 53053071210, 53053071307, 53053062802, 53053063400, 53053072108, 53053071408, 53053073114, 53053071503, 53053061400, 53053940002, 53053072313, 53053071806, 53053062500, 53053072111, 53053072112, 53053940011, 53053071805, 53053060600, 53053061100, 53053072312, 53053071808, 53053071807, 53053073123, 53053070404, 53053070403, 53053070313, 53053070314, 53053070315, 53053070316, 53053073125, 53053072903, 53053071407, 53053060800, 53053073119, 53053072507, 53053072409, 53053071406, 53053073126, 53053073408, 53053073406, 53053073121, 53053071310, 53053071309, 53053072906, 53053940004, 53053071206, 53053062300, 53053060200, 53053060904, 53053061002, 53053061001, 53053070312, 53053940003, 53053073120, 53053073122, 53053073405, 53053073407, 53053073124, 53053070703, 53053071306, 53053073301, 53053060700, 53053072310, 53053072000, 53053073118, 53053072905, 53053072907, 53053073500, 53053061900, 53053070310, 53053072901, 53053071602, 53053071305, 53053073117, 53053072505, 53053940005, 53053060500, 53053060905, 53053060906, 53053060903, 53053060400, 53053063100, 53053070205, 53053071207, 53053063200, 53053071505, 53053070311, 53053940009, 53053940008, 53053070204, 53053071304, 53053071707, 53053070203, 53053071100, 53053940001, 53053071205, 53053071208, 53053062400, 53061041810, 53061051924, 53061051922, 53061051921, 53061051926, 53061052115, 53061052114, 53061052209, 53061052709, 53061053604, 53061053603, 53061052906, 53061053508, 53061052905, 53061041809, 53061051928, 53061041303, 53061051923, 53061051925, 53061052208, 53061052708, 53061053507, 53061053509, 53061040500, 53061052003, 53061052118, 53061990100, 53007960100, 53035092901, 53035092803, 53035092902, 53035990100, 53057951200, 53057952700, 53057951100, 53057990100, 53067012320, 53041971800, 53041972000, 53067990100, 53067012412, 53067012411, 53067012510, 53033022006, 53033032320, 53033031703, 53033031206, 53033032102, 53033032210, 53033032211, 53033032104, 53033032313, 53033032203, 53033032703, 53033032704, 53033027300, 53033027200, 53033027100, 53033027000, 53033026802, 53033026801, 53033026700, 53033026600, 53033000800, 53033000700, 53033000600, 53033000500, 53033000402, 53033000401, 53033000300, 53033000200, 53033000100, 53033032500, 53033031907, 53033031800, 53033032002, 53033032003, 53033031704, 53033032005, 53033032006, 53033032207, 53033021803, 53033032602, 53033032702, 53033032800, 53033026500, 53033026400, 53033026300, 53033026200, 53033026100, 53033026001, 53033021500, 53033021400, 53033021300, 53033001702, 53033004302, 53033004301, 53033007402, 53033010002, 53033010001, 53033011002, 53033010402, 53033010702, 53033011402, 53033022605, 53033022902, 53033024602, 53033025803, 53033031601, 53033031603, 53033032103, 53033025001, 53033032401, 53033032402, 53033031501, 53033021100, 53033021000, 53033020900, 53033020800, 53033020700, 53033020600, 53033020500, 53033011401, 53033025302, 53033025806, 53033027701, 53033032326, 53033032327, 53033023404, 53033023403, 53033023804, 53033023201, 53033023900, 53033032322, 53033032321, 53033021804, 53033022101, 53033025003, 53033022701, 53033032008, 53033032208, 53033020402, 53033020401, 53033020300, 53033020200, 53033020100, 53033012100, 53033023803, 53033025006, 53033025005, 53033025602, 53033029206, 53033029102, 53033029101, 53033030006, 53033030314, 53033030313, 53033031605, 53033024100, 53033022703, 53033024200, 53033022203, 53033024800, 53033024902, 53033024903, 53033025102, 53033031903, 53033031904, 53033031906, 53033031301, 53033031100, 53033031000, 53033030902, 53033030901, 53033030802, 53033030801, 53033012000, 53033011900, 53033010900, 53033010800, 53033010600, 53033010500, 53033010300, 53033031604, 53033032011, 53033031706, 53033032215, 53033032329, 53033032328, 53033001701, 53033007401, 53033032317, 53033032315, 53033032319, 53033021906, 53033021905, 53033032307, 53033032311, 53033032324, 53033022801, 53033030700, 53033030600, 53033030504, 53033030503, 53033030501, 53033030404, 53033010200, 53033010100, 53033009900, 53033009800, 53033009702, 53033009701, 53033009600, 53033010401, 53033010701, 53033011001, 53033025301, 53033025601, 53033025805, 53033022803, 53033023202, 53033031205, 53033031502, 53033022005, 53033021802, 53033021904, 53033030403, 53033030401, 53033030312, 53033030311, 53033030310, 53033009500, 53033009400, 53033009300, 53033009200, 53033009100, 53033009000, 53033008900, 53033008800, 53033029205, 53033030005, 53033031705, 53033032010, 53033032213, 53033032214, 53033022300, 53033022400, 53033022901, 53033022606, 53033022702, 53033023000, 53033030309, 53033030308, 53033030306, 53033030305, 53033008700, 53033011800, 53033011700, 53033011600, 53033011500, 53033011300, 53033011200, 53033011102, 53033032212, 53033023100, 53033023603, 53033023300, 53033023401, 53033023500, 53033030304, 53033030202, 53033030201, 53033030100, 53033030004, 53033030003, 53033011101, 53033008600, 53033008500, 53033008400, 53033008300, 53033008200, 53033008100, 53033008002, 53033008001, 53033007900, 53033007800, 53033007700, 53033023601, 53033024601, 53033023604, 53033023700, 53033029902, 53033029901, 53033029802, 53033029801, 53033029700, 53033029602, 53033029601, 53033029504, 53033007600, 53033007500, 53033007300, 53033007200, 53033007100, 53033007000, 53033006900, 53033006800, 53033006700, 53033006600, 53033006500, 53033023801, 53033024000, 53033024701, 53033024901, 53033024702, 53033021700, 53033022001, 53033029503, 53033029502, 53033029408, 53033029407, 53033029406, 53033029405, 53033006400, 53033006300, 53033006200, 53033006100, 53033006000, 53033005801, 53033005700, 53033026002, 53033025804, 53033031909, 53033031908, 53033022102, 53033022500, 53033029403, 53033029307, 53033029306, 53033028902, 53033028901, 53033028802, 53033028801, 53033005600, 53033005400, 53033005302, 53033005301, 53033005200, 53033005100, 53033005000, 53033004900, 53033004800, 53033004700, 53033022603, 53033022604, 53033024300, 53033024400, 53033024500, 53033028700, 53033028600, 53033028500, 53033028403, 53033028402, 53033028300, 53033004600, 53033004500, 53033004400, 53033004200, 53033004100, 53033004000, 53033003900, 53033003800, 53033025701, 53033022802, 53033032309, 53033032325, 53033028200, 53033028100, 53033028000, 53033027900, 53033027800, 53033027702, 53033005900, 53033005802, 53033003600, 53033003500, 53033003400, 53033003300, 53033003200, 53033003100, 53033025400, 53033025500, 53033025702, 53033032316, 53033032318, 53033031202, 53033031204, 53033031302, 53033032601, 53033027600, 53033029305, 53033029304, 53033029303, 53033029204, 53033003000, 53033002900, 53033002800, 53033002700, 53033002600, 53033002500, 53033002400, 53033002200, 53033002100, 53033002000, 53033031400, 53033032007, 53033025101, 53033025200, 53033022003, 53033022201, 53033029203, 53033029004, 53033029003, 53033029001, 53033027500, 53033027400, 53033001900, 53033001800, 53033001600, 53033001500, 53033001400, 53033001300, 53033001200, 53033001100, 53033001000, 53033000900, 53033022202, 53033032323, 53033021600, 53033021903, 53061041304, 53061041704, 53061051927, 53061041703, 53053063300, 53061041606, 53061040900, 53061041608, 53061041601, 53061041806, 53061041905, 53061041904, 53061041701, 53061041811, 53061052706, 53061052707, 53061051804, 53061051803, 53061041812, 53061053602, 53061040700, 53061041903, 53061052206, 53061041301, 53061053505, 53061053700, 53061042001, 53061042003, 53061050200, 53061050500, 53061050600, 53061050700, 53061051000, 53061041400, 53061041607, 53061041000, 53061051913, 53061051100, 53061051300, 53061051400, 53061051500, 53061051701, 53061051601, 53061052603, 53061052203, 53061051905, 53061051916, 53061052007, 53061051917, 53061052005, 53061050300, 53061050401, 53061050402, 53061050800, 53061051914, 53061052604, 53061052607, 53061052903, 53061053302, 53061053301, 53061053201, 53061050900, 53061042004, 53061051702, 53061051915, 53061051802, 53061052004, 53061051200, 53061042005, 53061052006, 53061040200, 53061040100, 53061040300, 53061040800, 53061040400, 53061041202, 53061041201, 53061041100, 53061041500, 53061041805, 53061051602, 53061042006, 53061052606, 53061052605, 53061051912, 53061052401, 53061052107, 53061052108, 53061052904, 53061041605, 53061052207, 53061052204, 53061053802, 53061041901, 53061052104, 53061052105, 53061052301, 53061052302, 53061052504, 53061052503, 53061052705, 53061052502, 53061053102, 53061053101, 53061053202, 53061053400, 53061053504, 53061052701, 53061052806, 53061052803, 53061052804, 53061940001, 53061940002, 53061053506, 53061053801, 53061053803, 53061050102, 53061050101, 53061051918, 53061052112, 53061052113, 53061052402, 53061052805, 53061041808</t>
  </si>
  <si>
    <t>1, 2, 5, 10, 11, 12, 13, 14, 20, 21, 22, 25, 26, 27, 28, 29, 30, 31, 32, 33, 34, 35, 36, 37, 38, 39, 41, 43, 44, 45, 46, 47, 48</t>
  </si>
  <si>
    <t>LEAP Document 2024-2</t>
  </si>
  <si>
    <t>Move Ahead Washington Public Transportation projects</t>
  </si>
  <si>
    <t>https://fiscal.wa.gov/statebudgets/2024proposals/Documents/ct/ctLEAPTransportationDocument2024-2-%20ALLPROJECTS.pdf</t>
  </si>
  <si>
    <t>SR 7 Express Service Tacoma to Parkland/Spanaway</t>
  </si>
  <si>
    <t xml:space="preserve">DS0 </t>
  </si>
  <si>
    <t>G200045</t>
  </si>
  <si>
    <t>King County Metro - Rapid Ride Expansion, Burien-Delridge</t>
  </si>
  <si>
    <t>G200031</t>
  </si>
  <si>
    <t>King County Metro - Route 40 Northgate to Downtown. Project includes design, environmental, right of way, construction, traffic signal-timing, transit signal priority, bus priority lanes channelization improvements, and queue jump lanes to improve the speed and reliability for transit along the corridor.</t>
  </si>
  <si>
    <t>53033000600 ,53033000500 ,53033000402 ,53033001702 ,53033007402 ,53033001701 ,53033007401 ,53033009900 ,53033009400 ,53033009300 ,53033009200 ,53033009100 ,53033009000 ,53033008600 ,53033008500 ,53033008400 ,53033008300 ,53033008200 ,53033008100 ,53033008002 ,53033008001 ,53033007500 ,53033007300 ,53033007200 ,53033007100 ,53033007000 ,53033006900 ,53033006800 ,53033006700 ,53033006600 ,53033006500 ,53033006100 ,53033006000 ,53033005801 ,53033005700 ,53033005400 ,53033005100 ,53033005000 ,53033004900 ,53033004800 ,53033004700 ,53033004600 ,53033005900 ,53033003500 ,53033003400 ,53033003300 ,53033003200 ,53033003100 ,53033003000 ,53033002900 ,53033002800 ,53033002700 ,53033002600 ,53033002000 ,53033001900 ,53033001800 ,53033001600 ,53033001500 ,53033001400 ,53033001300 ,53033001200 ,53033001100</t>
  </si>
  <si>
    <t>32, 34, 36, 37, 43, 46</t>
  </si>
  <si>
    <t>G200032</t>
  </si>
  <si>
    <t>Community Transit, Everett Transit - SWIFT II Bus Rapid Transit. Support expansion of Community Transit's Bus Rapid Transit System, beginning with the 
design and construction of the Orange Line.</t>
  </si>
  <si>
    <t>53061052115, 53061052114, 53061051928, 53061051923, 53061052003, 53061052118, 53061041704, 53061051927, 53061041703, 53061041811, 53061051804, 53061051803, 53061050500, 53061050600, 53061051000, 53061051400, 53061051500, 53061051701, 53061051905, 53061052007, 53061052005, 53061050300, 53061050401, 53061050402, 53061050800, 53061050900, 53061051702, 53061051802, 53061052004, 53061052006</t>
  </si>
  <si>
    <t>1, 32, 21, 44</t>
  </si>
  <si>
    <t>G200046</t>
  </si>
  <si>
    <t>King County Metro - Route 43 &amp; Route 44 Ballard to University District. Project includes design, environmental, right of way, construction, traffic signal-timing, transit signal priority, bus priority lanes 
channelization improvements, and queue jump lanes to improve the speed and reliability for transit along the corridor.</t>
  </si>
  <si>
    <t>53033000600, 53033000500, 53033000402, 53033004302, 53033008700, 53033007900, 53033007800, 53033007700, 53033007600, 53033006400, 53033006300, 53033006200, 53033006000, 53033005400, 53033005302, 53033005301, 53033005200, 53033005100, 53033005000, 53033004900, 53033004800, 53033004700, 53033004600, 53033004500, 53033004400, 53033003500, 53033003400, 53033002800, 53033002700, 53033002600, 53033002000, 53033001900, 53033001400, 53033001300, 53033001200, 53033001100</t>
  </si>
  <si>
    <t>36, 37, 43, 46</t>
  </si>
  <si>
    <t>G200033</t>
  </si>
  <si>
    <t xml:space="preserve">City of Seattle- Trolley Expansion/Electrification, Madison Route. This project constructs infrastructure necessary to run  bus rapid transit on the Madison corridor from Downtown to Madison Valley and Route 40 corridor from Downtown to Northgate. </t>
  </si>
  <si>
    <t>53033000500, 53033001702, 53033001701, 53033008800, 53033008700, 53033007900, 53033007800, 53033007700, 53033007600, 53033006400, 53033006300, 53033006200, 53033005400, 53033005100, 53033005000, 53033004900, 53033004800, 53033004700, 53033004600, 53033004100, 53033003500, 53033003400, 53033003300, 53033003000, 53033002900, 53033002800, 53033002700, 53033002600, 53033002000, 53033001800, 53033001600, 53033001400, 53033001100</t>
  </si>
  <si>
    <t>G200037</t>
  </si>
  <si>
    <t>City of Seattle - MLK Way/Rainier Ave S I/C Improvements. This project will introduce safety and operational improvements to the Rainier Avenue and 
MLK Jr Way intersection. The project will provide pedestrian and bicycle improvements, 
including protected bike lanes, new crosswalks and intersection markings, curb bulbs, curb 
ramps, and signal improvements on Rainier Avenue and MLK Jr Way.</t>
  </si>
  <si>
    <t>53033010002, 53033010001, 53033010100, 53033009500, 53033006600, 53033006500</t>
  </si>
  <si>
    <t>G200040</t>
  </si>
  <si>
    <t>King County Metro - Route 48 North University Link Station to Loyal Heig. This project will help buses move more quickly and improve transit reliability by applying transit preferential strategies as well as infrastructure investments including infrastructure supporting electrification of Route 48 . The project will include partnership with City of Seattle and communities within the transit coverage area by constructing operational improvements for buses, providing better access to transit stops, improving walking environments and safety to/from bus stops, partnering with communities to promote ride sharing and use transit as a primary mode choice.</t>
  </si>
  <si>
    <t>53033000600, 53033004302, 53033004301, 53033010002, 53033010001, 53033010100, 53033009500, 53033008900, 53033008800, 53033008700, 53033007900, 53033007800, 53033007700, 53033007600, 53033006600, 53033006500, 53033006400, 53033006300, 53033006200, 53033006100, 53033005400, 53033005302, 53033005301, 53033005200, 53033005100, 53033004600, 53033004500, 53033004400, 53033003600, 53033002700, 53033002600, 53033002000, 53033001900, 53033001300, 53033001200, 53033001100</t>
  </si>
  <si>
    <t>37, 43, 46</t>
  </si>
  <si>
    <t>G200043</t>
  </si>
  <si>
    <t>King County Metro - 67th to Fremont Transit Corridor. This project will help buses move more quickly and improve transit reliability by applying 
transit preferential strategies as well as infrastructure investments. The project will include 
partnership with City of Seattle and communities within the transit coverage area by 
constructing operational improvements for buses, providing better access to transit stops, 
improving walking environments and safety to/from bus stops, partnering with 
communities to promote ride sharing and use transit as a primary mode choice.</t>
  </si>
  <si>
    <t>53033000500, 53033000402, 53033001600, 53033001400</t>
  </si>
  <si>
    <t>G200028</t>
  </si>
  <si>
    <t>CTR Grants</t>
  </si>
  <si>
    <t>Grants are for local jurisdictions to reduce greenhouse gas emissions and keep the busiest commute routes flowing. Local jurisdictions work with employers who develop and manage their own programs based on locally adopted goals.</t>
  </si>
  <si>
    <t>https://wsdot.wa.gov/business-wsdot/grants/public-transportation-grants/grant-programs-and-awards/transportation-demand-management-grants</t>
  </si>
  <si>
    <t>City of Shoreline</t>
  </si>
  <si>
    <t xml:space="preserve">Provide Transportation Demand Management (TDM) services, primarily used to support local Commute Trip Reduction (CTR) programs associated with the Statewide Commute Trip Reduction Program. </t>
  </si>
  <si>
    <t>17500 Midvale Ave N, Shoreline, WA, 98133-4905</t>
  </si>
  <si>
    <t>53033000401, 53033021400, 53033021300, 53033021100, 53033021000, 53033020900, 53033020800, 53033020700, 53033020600, 53033020500, 53033020402, 53033020401, 53033020300, 53033020200, 53033020100, 53061050600, 53061050700, 53061051100, 53061051300</t>
  </si>
  <si>
    <t>PZ0</t>
  </si>
  <si>
    <t>HNTB Corp.</t>
  </si>
  <si>
    <t>Staffing to support Commute Trip Reduction program administration, policy development and planning and to support the Statewide Public Transportation Plan update.  </t>
  </si>
  <si>
    <t xml:space="preserve">CarahSoft </t>
  </si>
  <si>
    <t xml:space="preserve">Commute Trip Reduction program survey tool and survey administration. </t>
  </si>
  <si>
    <t>City of Kirkland</t>
  </si>
  <si>
    <t>Commute Trip Reduction Formula Award</t>
  </si>
  <si>
    <t>123 5th Ave, Kirkland, WA, 98033-6121</t>
  </si>
  <si>
    <t>53033022006, 53033000100, 53033022605, 53033032321, 53033022101, 53033022701, 53033024100, 53033022703, 53033022203, 53033021906, 53033021905, 53033022801, 53033022005, 53033021904, 53033022300, 53033022400, 53033022606, 53033022702, 53033024000, 53033022001, 53033022102, 53033022500, 53033022603, 53033022604, 53033004000, 53033002200, 53033022003, 53033022201, 53033000900, 53033022202, 53033021903</t>
  </si>
  <si>
    <t>130 E Sunset Way, Issaquah, WA, 98027-3445</t>
  </si>
  <si>
    <t>53033032102, 53033032210, 53033032104, 53033032103, 53033023404, 53033023403, 53033025003, 53033032208, 53033025006, 53033032212</t>
  </si>
  <si>
    <t>25 W Main St., Auburn, WA, 98001-4916</t>
  </si>
  <si>
    <t>53053070307, 53053070315, 53053070316, 53053073301, 53033031206, 53033031704, 53033031100, 53033031000, 53033030902, 53033030901, 53033030802, 53033030801, 53033030700, 53033030600, 53033030504, 53033030503, 53033030501, 53033031205, 53033030401, 53033029902, 53033029901, 53033029802, 53033029700, 53033029602, 53033029601, 53033031202, 53033031204</t>
  </si>
  <si>
    <t>City of Woodinville</t>
  </si>
  <si>
    <t>17301 133rd Avenue NE, Woodinville, WA, 98072-8563</t>
  </si>
  <si>
    <t>53061051926, 53033032320, 53033032321, 53033032319, 53033021906, 53033021905, 53033032307, 53033021802, 53033021904, 53061051912</t>
  </si>
  <si>
    <t>21630 11th Avenue S, Des Moines, WA, 98198-6398</t>
  </si>
  <si>
    <t>53033030100, 53033030003, 53033028902, 53033028901, 53033028802, 53033028801, 53033028700, 53033028600, 53033029004, 53033029003, 53033029001</t>
  </si>
  <si>
    <t>15670 NE 85th St, Redmond, WA, 98052-9710</t>
  </si>
  <si>
    <t>53033032313, 53033022605, 53033022902, 53033032326, 53033032327, 53033032321, 53033032324, 53033022801, 53033022803, 53033022901, 53033022606, 53033023000, 53033023700, 53033022802, 53033032309, 53033032325, 53033032316, 53033032323</t>
  </si>
  <si>
    <t>747 Market St., Tacoma, WA, 98402-3701</t>
  </si>
  <si>
    <t>53053062000, 53053071601, 53053940007, 53053940006, 53053071703, 53053071803, 53053062600, 53053072311, 53053063501, 53053062900, 53053063000, 53053063502, 53053061200, 53053072309, 53053060300, 53053071705, 53053071704, 53053061601, 53053061800, 53053061500, 53053061300, 53053061700, 53053061602, 53053072305, 53053062801, 53053062802, 53053063400, 53053061400, 53053940002, 53053072313, 53053062500, 53053940011, 53053060600, 53053061100, 53053072312, 53053071808, 53053060800, 53053940004, 53053062300, 53053060200, 53053060904, 53053061002, 53053061001, 53053060700, 53053072310, 53053061900, 53053071602, 53053940005, 53053060500, 53053060905, 53053060906, 53053060903, 53053060400, 53053063100, 53053063200, 53053940008, 53053940001, 53053062400, 53033030312, 53033030306, 53053063300</t>
  </si>
  <si>
    <t>Yakima Valley Conference of Governments</t>
  </si>
  <si>
    <t>311 N 4th St., Yakima, WA, 98901-2467</t>
  </si>
  <si>
    <t>1, 5, 10, 12, 21, 32, 38, 39, 44</t>
  </si>
  <si>
    <t>33325 8th Avenue South, Federal Way, WA, 98003-6325</t>
  </si>
  <si>
    <t>53053940002, 53053070703, 53053940005, 53053940008, 53053940001, 53033030006, 53033030314, 53033030313, 53033030403, 53033030401, 53033030312, 53033030311, 53033030310, 53033030005, 53033030309, 53033030308, 53033030306, 53033030305, 53033030304, 53033030202, 53033030201, 53033030100, 53033030004, 53033030003, 53033029901, 53033029802</t>
  </si>
  <si>
    <t>City of SeaTac</t>
  </si>
  <si>
    <t>4800 S 188th Street, SeaTac, WA, 98188-8605</t>
  </si>
  <si>
    <t>53033027300, 53033027100, 53033026200, 53033029101, 53033028902, 53033028802, 53033028801, 53033028700, 53033028500, 53033028403, 53033028402, 53033028300, 53033028200, 53033028100, 53033028000, 53033027400</t>
  </si>
  <si>
    <t>400 West Gowe Street, Kent, WA, 98032-6019</t>
  </si>
  <si>
    <t>53033031703, 53033031800, 53033031704, 53033032006, 53033031603, 53033029206, 53033029102, 53033029101, 53033031604, 53033031706, 53033030503, 53033029205, 53033032010, 53033030004, 53033030003, 53033029802, 53033029801, 53033029700, 53033029602, 53033029601, 53033029504, 53033029503, 53033029502, 53033029408, 53033029407, 53033029406, 53033029405, 53033029403, 53033029307, 53033029306, 53033028902, 53033028300, 53033029305, 53033029304, 53033029303, 53033029204, 53033029203, 53033029004, 53033029003</t>
  </si>
  <si>
    <t>33, 47</t>
  </si>
  <si>
    <t>53053072800, 53053073200, 53053073001, 53053073006, 53053072603, 53053072906, 53045961300, 53045961000, 53045961100, 53067010200, 53067010300, 53067011100, 53067012420, 53067011420, 53067012320, 53067012000, 53067012100, 53067011410, 53067011000, 53041971100, 53041971800, 53041970100, 53041970300, 53067011500, 53067012330, 53067010910, 53067010520, 53067990100, 53067012221, 53067012212, 53067011720, 53067011822, 53067010920, 53067012610, 53067011821, 53067012730, 53067012222, 53067012211, 53067011710, 53067011621, 53067011623, 53067012720, 53067012620, 53067012412, 53067012520, 53067012530, 53067012411, 53067012510, 53067012710, 53067010510, 53067011624, 53067011622, 53067010100, 53067011900, 53067012310, 53067011200, 53067010700, 53067010800, 53067011810, 53067011610, 53067010600, 53067010400, 53067011300, 53027000600, 53027000700</t>
  </si>
  <si>
    <t>53057950800, 53057951000, 53057950900, 53057951100, 53057990100, 53073001201, 53073010403, 53073000501, 53073000502, 53073000100, 53073000200, 53073000300, 53073001100, 53073000400, 53073000600, 53073000700, 53073001000, 53073010401, 53073010100, 53073010501, 53073010600, 53073010900, 53073940000, 53073010302, 53073010301, 53073011000, 53073010200, 53073010303, 53073010502, 53073000804, 53073000806, 53073000805, 53073000803, 53073010702, 53073010701, 53073001202, 53073000902, 53073010404, 53073000901, 53055990100, 53047970900</t>
  </si>
  <si>
    <t>City of Burien</t>
  </si>
  <si>
    <t>400 SW 152nd St., Burien, WA, 98166-1917</t>
  </si>
  <si>
    <t>53033027100, 53033027000, 53033026802, 53033026801, 53033026700, 53033026400, 53033012100, 53033009900, 53033009300, 53033028700, 53033028600, 53033028500, 53033028402, 53033028000, 53033027900, 53033027800, 53033027600, 53033027500, 53033027400</t>
  </si>
  <si>
    <t>Special Needs Reappropriation</t>
  </si>
  <si>
    <t>Two projects that sustain and expand services to people with disabilities, seniors, children, and people living in rural areas was reappropriated from the 21-23 biennium.</t>
  </si>
  <si>
    <t>Two replacement cutaways.</t>
  </si>
  <si>
    <t>ET0</t>
  </si>
  <si>
    <t>26N-1</t>
  </si>
  <si>
    <t>City of Longview</t>
  </si>
  <si>
    <t>Capital assistance to replace four (4) cutaways with propane cutaways</t>
  </si>
  <si>
    <t>1135 12th Avenue, Longview, WA, 98632-3012</t>
  </si>
  <si>
    <t>53015001900, 53015001600, 53015000300, 53015000702, 53015000601, 53015001700, 53015000704, 53015000703</t>
  </si>
  <si>
    <t>Spanaway Transit Center, phase 2</t>
  </si>
  <si>
    <t xml:space="preserve">Purchase two (2) replacment ADA-accessible minivans. </t>
  </si>
  <si>
    <t>LEAP Document 2024-2 Reappropriation</t>
  </si>
  <si>
    <t>Funding to transit agencies for cost-effective capital projects that reduce carbon intensity of the WA transportation system was reappropriated from 21-23 biennium.</t>
  </si>
  <si>
    <t>This project will electrify segments of the route 48 to enable the use of 100% electric trolley buses in place of hybrid electric-diesel buses.</t>
  </si>
  <si>
    <t>EU0</t>
  </si>
  <si>
    <t>program administration</t>
  </si>
  <si>
    <t>LJ0</t>
  </si>
  <si>
    <t>Interact Soft</t>
  </si>
  <si>
    <t>RideshareOnline.com. Provide and operate technology that supports ride matching for carpools and vanpools, promotions and incentives, dashboards, and other services that support people getting where they need to go without driving a car alone.  </t>
  </si>
  <si>
    <t>Steer Davies &amp; Gleave Inc.</t>
  </si>
  <si>
    <t xml:space="preserve">Commute Trip Reduction Program Equity Planning Study. </t>
  </si>
  <si>
    <t>1055 S Grady Way, Renton, WA, 98057-3232</t>
  </si>
  <si>
    <t>53033031907, 53033026200, 53033026100, 53033026001, 53033025803, 53033025302, 53033025806, 53033025005, 53033025602, 53033029206, 53033025102, 53033031903, 53033031906, 53033025301, 53033025601, 53033025805, 53033024702, 53033026002, 53033025804, 53033025701, 53033025400, 53033025500, 53033025702, 53033029305, 53033029304, 53033029303, 53033025101, 53033025200</t>
  </si>
  <si>
    <t>Tribal Transit Grants</t>
  </si>
  <si>
    <t>Ongoing Program V administration fees for tribal transit grant program.</t>
  </si>
  <si>
    <t>LM0</t>
  </si>
  <si>
    <t>Bus and Facility Grants</t>
  </si>
  <si>
    <t>Provides funding to transit agencies for the replacement, expansion, rehabilitation and purchase of transit rolling stock; construction, modification, or rehabilitation of transit facilities. Also funds adaptations to technilocigal change or innovation through retrofitting of transit rolling stock and facilities</t>
  </si>
  <si>
    <t>https://wsdot.wa.gov/business-wsdot/grants/public-transportation-grants/grant-programs-and-awards/state-buses-and-bus-facilities</t>
  </si>
  <si>
    <t xml:space="preserve">2023-2025 State Bus and Bus Facilities Grant for electric buses_x000D_
</t>
  </si>
  <si>
    <t>LN0</t>
  </si>
  <si>
    <t xml:space="preserve">East Martin Way Gateway Station roundabout project_x000D_
</t>
  </si>
  <si>
    <t xml:space="preserve">Zero-emission vehicle infrastructure and equipment_x000D_
</t>
  </si>
  <si>
    <t xml:space="preserve">RideStore remodel and expansion at Lynnwood Transit Center_x000D_
</t>
  </si>
  <si>
    <t xml:space="preserve">Fleck Center bus and van washer replacement_x000D_
</t>
  </si>
  <si>
    <t xml:space="preserve">One low-floor hybrid replacement bus_x000D_
</t>
  </si>
  <si>
    <t xml:space="preserve">One battery-electric bus and charger to replace a 1990s diesel coach bus in Pullman _x000D_
</t>
  </si>
  <si>
    <t xml:space="preserve">Four replacement, heavy-duty, clean-diesel buses_x000D_
</t>
  </si>
  <si>
    <t xml:space="preserve">Phase II expansion of maintenance facility and added equipment_x000D_
</t>
  </si>
  <si>
    <t xml:space="preserve">RapidRide G Line bus rapid transit bus acquisition_x000D_
</t>
  </si>
  <si>
    <t xml:space="preserve">Interim base chargers and zero emissions fleet conversion_x000D_
</t>
  </si>
  <si>
    <t>53033027200, 53033026300</t>
  </si>
  <si>
    <t xml:space="preserve">Metro Alternative Services bus replacement_x000D_
</t>
  </si>
  <si>
    <t xml:space="preserve">Inductive charging units for transit centers_x000D_
</t>
  </si>
  <si>
    <t>Route maintenance building and back-up power supply</t>
  </si>
  <si>
    <t>Retrofitting fixed-route fleet with automatic passenger counters </t>
  </si>
  <si>
    <t>Yakima Transit</t>
  </si>
  <si>
    <t>Acquisition of new paratransit vehicles</t>
  </si>
  <si>
    <t>2301 Fruitvale Blvd, Yakima, WA, 98902-1225</t>
  </si>
  <si>
    <t>53077001400, 53077000700, 53077001100, 53077002900, 53077001000, 53077000200, 53077000100, 53077003100, 53077000800, 53077000400, 53077001300, 53077003200, 53077000300, 53077000600, 53077000500, 53077001602, 53077001501, 53077001502, 53077001202, 53077001601, 53077002802, 53077000902, 53077000901, 53077002801, 53077001201, 53077003400, 53077003001, 53077001702, 53037975402, 53037975100, 53037975500, 53037975600, 53037975700, 53037975200, 53037975300, 53037975401</t>
  </si>
  <si>
    <t>Yakima, Kittitas</t>
  </si>
  <si>
    <t>LEAP Document 2023-2 Transit Projects</t>
  </si>
  <si>
    <t>Connecting Washington Public Transportation projects</t>
  </si>
  <si>
    <t>https://wsdot.wa.gov/business-wsdot/grants/public-transportation-grants/grant-programs-and-awards/connecting-washington-transit-projects</t>
  </si>
  <si>
    <t xml:space="preserve">Funding is provided for Kitsap Transit to acquire one (1) all electric fast foot passenger ferry. </t>
  </si>
  <si>
    <t>53035090700, 53035090800, 53035090900, 53035091000, 53035080101, 53035080102, 53035080200, 53035080300, 53035080400, 53035080600, 53035080700, 53035092801, 53035091204, 53035091302, 53035091400, 53035091500, 53035091600, 53035091700, 53035091800, 53035080500, 53035080900, 53035081000, 53035081100, 53035081200, 53035081400, 53035091201, 53035091203, 53035091900, 53035090101, 53035090102, 53035092100, 53035092200, 53035092400, 53035092500, 53035092600, 53035092901, 53035092300, 53035090300, 53035090400, 53035940100, 53035940000, 53035091100, 53035080800, 53035092802, 53035092902, 53035090202, 53035090502, 53035090201, 53035090501, 53035092704, 53035092701, 53035990100</t>
  </si>
  <si>
    <t>LO0</t>
  </si>
  <si>
    <t>L202175</t>
  </si>
  <si>
    <t>City of Seattle/Seattle Center</t>
  </si>
  <si>
    <t>Seattle Center Monorail Station Improvements. Improve station access and accessibility, support a positive passenger experience, and 
optimize system capacity. Improvements may include and are not limited to raising the 
station platform, automating the passenger gates at the platform edge and wayfinding.</t>
  </si>
  <si>
    <t>53033003400, 53033003300, 53033003000, 53033002900</t>
  </si>
  <si>
    <t>L202197</t>
  </si>
  <si>
    <t> I-5/164th St SW Lynnwood Link Improvements. Funding will cover all phases of the work including Preliminary Engineering, Right of Way, 
and Construction. This project will improve the direct access ramps at the Ash Way Park &amp; 
Ride by providing a new connection from the east over I-5 and improved connections to 
the road system for transit, HOV, and multimodal travel to provide access to the future 
light rail station near the 164th Street/I5 interchange.</t>
  </si>
  <si>
    <t>3000 Rockefeller Avenue MS 607, Everett, WA, 98201-9258</t>
  </si>
  <si>
    <t>53061051928, 53061041703, 53061051804, 53061051802</t>
  </si>
  <si>
    <t>L202110</t>
  </si>
  <si>
    <t>Spokane Transit Authority - Division Street Bus Rapid Transit. Development and construction of Division Line rapid transit, which is projected to run 
from, roughly, Division and N River Dr to N Country Homes Blvd, with room for expansion 
or amendment dependent on the findings of the 2019 organized work group. The project 
includes Development, Preliminary engineering, Right of Way, and Construction.</t>
  </si>
  <si>
    <t>3,6</t>
  </si>
  <si>
    <t>L400058</t>
  </si>
  <si>
    <t>Pierce Transit High-Capacity Transit Service Expansion. Part of the project funding will be used for planning studies and project development. The 
effort will cover System expansion, installation of speed and reliability improvements, 
stations' access enhancements, and accessibility improvements among routes within 
Pierce Transit's service areas including Pacific Ave/SR 7 corridor.</t>
  </si>
  <si>
    <t>53053062000, 53053071601, 53053073111, 53053940007, 53053940006, 53053072107, 53053071703, 53053073113, 53053072506, 53053071411, 53053071410, 53053072308, 53053940010, 53053071409, 53053073302, 53053071803, 53053072106, 53053072105, 53053062600, 53053073110, 53053073108, 53053071902, 53053072307, 53053072311, 53053072109, 53053072407, 53053071506, 53053071504, 53053063501, 53053071901, 53053062900, 53053063000, 53053063502, 53053061200, 53053073404, 53053072504, 53053072309, 53053060300, 53053071706, 53053071705, 53053071704, 53053072408, 53053071403, 53053071209, 53053072406, 53053061601, 53053061800, 53053061500, 53053072503, 53053061300, 53053061700, 53053061602, 53053072305, 53053062801, 53053071210, 53053071307, 53053062802, 53053063400, 53053072108, 53053071408, 53053071503, 53053061400, 53053940002, 53053072313, 53053071806, 53053062500, 53053072111, 53053072112, 53053940011, 53053071805, 53053060600, 53053061100, 53053072312, 53053071808, 53053071807, 53053073123, 53053070315, 53053070316, 53053073125, 53053072903, 53053060800, 53053072507, 53053073126, 53053073408, 53053073406, 53053073121, 53053072906, 53053940004, 53053071206, 53053062300, 53053060200, 53053060904, 53053061002, 53053061001, 53053940003, 53053073120, 53053073122, 53053073405, 53053073407, 53053070703, 53053073301, 53053060700, 53053072310, 53053072000, 53053072907, 53053073500, 53053061900, 53053072901, 53053071602, 53053071305, 53053072505, 53053940005, 53053060500, 53053060905, 53053060906, 53053060903, 53053060400, 53053063100, 53053071207, 53053063200, 53053071505, 53053940009, 53053940008, 53053071304, 53053071707, 53053071100, 53053940001, 53053071205, 53053071208, 53053062400, 53033030006, 53033030314, 53033030313, 53033031000, 53033030902, 53033030802, 53033030801, 53033030700, 53033030600, 53033030501, 53033030404, 53033030403, 53033030401, 53033030312, 53033030311, 53033030310, 53033030306, 53033030304, 53033030202, 53033029901, 53053063300</t>
  </si>
  <si>
    <t>L400071</t>
  </si>
  <si>
    <t>Ambaum Blvd &amp; H Line Transit Improvements. The Project will improve an existing 12-mile corridor supporting Metro RapidRide H Line 
bus rapid transit (BRT) service by making bus speed and reliability improvements and 
enhancing the passenger experience.</t>
  </si>
  <si>
    <t>53033026802, 53033026801, 53033026700, 53033026600, 53033026500, 53033010702, 53033011402, 53033011401, 53033012000, 53033010800, 53033009900, 53033010701, 53033011500, 53033011300, 53033007200, 53033007100, 53033007000, 53033006900, 53033006800, 53033006700, 53033006000, 53033005400, 53033005000, 53033004900, 53033004800, 53033004700, 53033004600, 53033028000, 53033027900, 53033005900, 53033003500, 53033003400, 53033003300, 53033027600, 53033027500, 53033027400</t>
  </si>
  <si>
    <t>11, 33, 34, 36, 37, 43</t>
  </si>
  <si>
    <t>L400222</t>
  </si>
  <si>
    <t>King County Metro RapidRide I Line (Auburn Segment). Finalize design and implement improvements for Metro's RapidRide I Line bus rapid transit (BRT) project within the City of Auburn. The I Line BRT project will serve Renton, 
Kent and Auburn and will include transit preferential improvements along the route such 
as signal priority improvements, new bus lanes, lane channelizations, BRT branded 
stations and stops and related access to transit infrastructure improvements.</t>
  </si>
  <si>
    <t>L400068</t>
  </si>
  <si>
    <t>South Base Campus Electrification (King County Metro). Convert Metro's existing Interim Base, located on Metro's South Base Campus, to an all battery electric bus (BEB) facility, including construction of electrical power and bus 
charging infrastructure, performance of civil sitework, and installation of charge 
management systems as well as other systems required to support 120 new BEBs.</t>
  </si>
  <si>
    <t>L400173</t>
  </si>
  <si>
    <t>Long Range Service Corridor Engineering (Ben Franklin Transit). Planning and engineering to inform an update and redesign of BFT's current and future frequent service (15 minutes or better) route(s). Also, for the construction of bus stop upgrades to make them ADA accessible and to provide space for updated amenities by adding additional concrete at some bus stop locations to improve the passenger experience along BFT's current and future frequent service corridors.</t>
  </si>
  <si>
    <t>53021020700, 53021020501, 53021020502, 53021020100, 53021020601, 53021020200, 53021020300, 53021020400, 53021020606, 53021020603, 53021020605, 53021980100, 53005010803, 53005011900, 53005011402, 53005011001, 53005010902, 53005011700, 53005010901, 53005011800, 53005011300, 53005010600, 53005010500, 53005011401, 53005011501, 53005011200, 53005012000, 53005010100, 53005010202, 53005010300, 53005011100, 53005010201, 53005010400, 53005011002, 53005010708, 53005010701, 53005010703, 53005010810, 53005010811, 53005010807, 53005010705, 53005011504, 53005011503, 53005010813, 53005010809, 53005010707, 53005010805, 53071920000</t>
  </si>
  <si>
    <t>L400169</t>
  </si>
  <si>
    <t xml:space="preserve">C-TRAN Highway 99 Bus Rapid Transit. Funding for BRT line connecting the Vancouver Waterfront, downtown Vancouver, Hazel Dell, and Salmon Creek. </t>
  </si>
  <si>
    <t>53011041003, 53011041005, 53011041105, 53011041107, 53011041323, 53011040101, 53011041325, 53011040907, 53011041110, 53011041007, 53011041600, 53011041201, 53011041203, 53011041206, 53011041318, 53011041321, 53011041309, 53011041310, 53011041700, 53011041800, 53011041900, 53011042000, 53011042100, 53011042300, 53011040414, 53011040416, 53011040413, 53011040710, 53011040709, 53011040712, 53011041327, 53011041333, 53011040608, 53011041328, 53011041329, 53011040808, 53011041011, 53011041112, 53011041111, 53011041331, 53011041330, 53011041326, 53011040707, 53011040610, 53011040609, 53011042400, 53011041010, 53011040411, 53011040711, 53011040510, 53011040415, 53011041332, 53011042500, 53011042600, 53011042700, 53011042800, 53011042900, 53011043000, 53011043100, 53011040102, 53011040603, 53011041108, 53011041319, 53011041320, 53011041322, 53011041313, 53011041312, 53011040604, 53011040408, 53011040407, 53011040507, 53011040508, 53011040509, 53011040504, 53011041400, 53011041500, 53011040605, 53011040203, 53011040706, 53011040805, 53011041205, 53011040703, 53011041104, 53011041317, 53011040806</t>
  </si>
  <si>
    <t>L202154</t>
  </si>
  <si>
    <t xml:space="preserve">Funds will be used for the Downtown Transit Center and new bus shelters. </t>
  </si>
  <si>
    <t>53077001400, 53077000700, 53077001100, 53077002900, 53077001000, 53077000200, 53077000100, 53077003100, 53077000800, 53077000400, 53077001300, 53077003200, 53077000300, 53077000600, 53077000500, 53077001602, 53077001501, 53077001502, 53077001202, 53077001601, 53077002802, 53077000902, 53077000901, 53077001201, 53077003400, 53077003001, 53077001702, 53037975402, 53037975100, 53037975500, 53037975600, 53037975700, 53037975200, 53037975300, 53037975401</t>
  </si>
  <si>
    <t>L400070</t>
  </si>
  <si>
    <t>Interagency Transfer to WSU</t>
  </si>
  <si>
    <t>This transfer to WSU for their energy program was completed in March 2024.</t>
  </si>
  <si>
    <t>https://lawfilesext.leg.wa.gov/biennium/2023-24/Pdf/Bills/Session%20Laws/House/1125-S.SL.pdf</t>
  </si>
  <si>
    <t>Washington State University Energy Program</t>
  </si>
  <si>
    <t>905 Plum St SE, Olympia, WA, 98504-3165</t>
  </si>
  <si>
    <t>LR0</t>
  </si>
  <si>
    <t>Public Transportation</t>
  </si>
  <si>
    <t>OFM, Senate &amp; House approved on 5/15 the use of these funds for 4 projects where no funding was previously available. One is the first hydrogen production facility in WA; the other 3 projects will continue to provide much needed access to special needs and vulnerable populations around the state. No activity has ocurred as one time approval was just received. The program is working with CBO to move funds to allotted status.</t>
  </si>
  <si>
    <t>Special Needs Transportation for Adam, Benton, and Franklin Counties</t>
  </si>
  <si>
    <t>53043960100, 53043960200, 53043960400, 53043960300, 53019940000, 53021020800, 53021020700, 53037975300, 53017950100, 53017950200, 53075000900, 53065951400, 53065941000, 53001950200, 53001950300, 53001950400, 53001950500, 53001950100, 53025010100, 53025010300, 53025010400, 53025011200, 53025010700, 53025010200, 53025010800, 53025011000, 53025011100, 53025010500, 53025010600, 53025011300, 53025010902, 53025010901, 53025011402, 53025011401, 53063014200, 53063010402, 53063014100</t>
  </si>
  <si>
    <t>Adams, Benton, Franklin</t>
  </si>
  <si>
    <t>MQ0</t>
  </si>
  <si>
    <t>Sustain Okanogan County Demand Response</t>
  </si>
  <si>
    <t>Expand the Transportation Assistance Program (TAP) in Northwest Snohomish County by providing 
demand response service for seniors, persons with disabilities, and low-income individuals who live 
outside the paratransit boundaries</t>
  </si>
  <si>
    <t>Purchase two zero-emission 35' - 40' heavy duty buses</t>
  </si>
  <si>
    <t>53067010200, 53067010300, 53041971000, 53041970600, 53041971200, 53041971300, 53041971100, 53041971800, 53041971900, 53041971700, 53041971400, 53041971600, 53041970200, 53041970300, 53041970400, 53041970500, 53041970700, 53041970800, 53041970900, 53015002002, 53015001600, 53067010910, 53067010520, 53067011822, 53067010920, 53067012610, 53067011821, 53067012730, 53015001700, 53067012720, 53067012710, 53067010100, 53067010800, 53067010600, 53067010400</t>
  </si>
  <si>
    <t>Lewis, Thurston, Cowlitz</t>
  </si>
  <si>
    <t>19, 20, 22, 35</t>
  </si>
  <si>
    <t>Nonprofit Special Needs Provider Grants</t>
  </si>
  <si>
    <t>Catholic Comm. Services of Western Washington  - King County</t>
  </si>
  <si>
    <t>Volunteer Transportation Program.</t>
  </si>
  <si>
    <t>100 23rd Ave. S, Seattle, WA, 98144-2302</t>
  </si>
  <si>
    <t>MS0</t>
  </si>
  <si>
    <t>Driven To Opportunity Grays Harbor/Pacific Counties</t>
  </si>
  <si>
    <t>Thurston/Mason County ADA/Van Replacement</t>
  </si>
  <si>
    <t>53053072800, 53053073200, 53053073001, 53053073006, 53053072603, 53053072602, 53053072601, 53053072906, 53035092000, 53035092100, 53035092901, 53035990100, 53045960400, 53045961300, 53045960200, 53045960600, 53045960700, 53045960800, 53045960900, 53045961000, 53045940000, 53045960500, 53045961100, 53045961200, 53045960300, 53045960100, 53067010200, 53067010300, 53067011100, 53067012420, 53067011420, 53067012320, 53067012000, 53067012100, 53067011410, 53067011000, 53041971100, 53041971800, 53041970100, 53041970300, 53067011500, 53067012330, 53067010910, 53067010520, 53067990100, 53067012221, 53067012212, 53067011720, 53067011822, 53067010920, 53067012610, 53067011821, 53067012730, 53067012222, 53067012211, 53067011710, 53067011621, 53067011623, 53067012720, 53067012620, 53067012412, 53067012520, 53067012530, 53067012411, 53067012510, 53067012710, 53067010510, 53067011624, 53067011622, 53067010100, 53067011900, 53067012310, 53067011200, 53067010700, 53067010800, 53067011810, 53067011610, 53067010600, 53067010400, 53067011300, 53031950702, 53027000500, 53027000600, 53027000700, 53027000400</t>
  </si>
  <si>
    <t>Mason, Thurston</t>
  </si>
  <si>
    <t>Thurston/Mason County Driven to Opportunity</t>
  </si>
  <si>
    <t>Community Action of Skagit County - Operating Grant</t>
  </si>
  <si>
    <t>Community In Motion</t>
  </si>
  <si>
    <t>Employment Transportation Program</t>
  </si>
  <si>
    <t>312 SE Stone Mill Dr. # 115, Vancouver, WA, 98684-6949</t>
  </si>
  <si>
    <t>Community in Motion</t>
  </si>
  <si>
    <t>Reserve-A-Ride (Cowlitz &amp; Wahkiakum Counties)</t>
  </si>
  <si>
    <t>53011040101, 53011040905, 53011040302, 53011040301, 53011040201, 53011040403, 53011040202, 53041971900, 53041971700, 53041971600, 53041971500, 53015001900, 53015002001, 53015002002, 53015001800, 53015001600, 53015000300, 53015000400, 53015000602, 53015000702, 53015000800, 53015000900, 53015001100, 53015001200, 53015001300, 53015001000, 53015000501, 53015000502, 53015000601, 53015001700, 53015000704, 53015001502, 53015001501, 53015000703, 53015002100, 53049950400, 53059950100, 53069950100</t>
  </si>
  <si>
    <t>Reserve-A-Ride (Clark County)</t>
  </si>
  <si>
    <t>53011041008, 53011041003, 53011041005, 53011041105, 53011041107, 53011041323, 53011040101, 53011041325, 53011040905, 53011040908, 53011040803, 53011040907, 53011041110, 53011041007, 53011041600, 53011040904, 53011041201, 53011041203, 53011041206, 53011041318, 53011041321, 53011041309, 53011041310, 53011041700, 53011041800, 53011041900, 53011042000, 53011042100, 53011042300, 53011040302, 53011040910, 53011040412, 53011040414, 53011040416, 53011040413, 53011040909, 53011040511, 53011040710, 53011040709, 53011040712, 53011041327, 53011041333, 53011040608, 53011041328, 53011041329, 53011040808, 53011040810, 53011041011, 53011041112, 53011041111, 53011041331, 53011041330, 53011041326, 53011040707, 53011040610, 53011040609, 53011042400, 53011040809, 53011041010, 53011040409, 53011040411, 53011040711, 53011040510, 53011040301, 53011040415, 53011041332, 53011042500, 53011042600, 53011042700, 53011042800, 53011042900, 53011043000, 53011043100, 53011040102, 53011040403, 53011040603, 53011041009, 53011041108, 53011041319, 53011041320, 53011041322, 53011041313, 53011041312, 53011040604, 53011040408, 53011040407, 53011040505, 53011040507, 53011040508, 53011040509, 53011040504, 53011041400, 53011041500, 53011040605, 53011040202, 53011040203, 53011040706, 53011040805, 53011041205, 53011040703, 53011041104, 53011041317, 53011040806, 53015001501, 53059950200, 53059950100</t>
  </si>
  <si>
    <t>North County Shuttle Service</t>
  </si>
  <si>
    <t>53011040101, 53011040905, 53011040302, 53011040910, 53011040412, 53011040414, 53011040416, 53011040413, 53011040511, 53011040710, 53011040709, 53011040409, 53011040301, 53011040415, 53011040102, 53011040403, 53011040408, 53011040407, 53011040505, 53011040504, 53011040202, 53011040203, 53015001501, 53059950100</t>
  </si>
  <si>
    <t>Council on Aging &amp; Human Services</t>
  </si>
  <si>
    <t>Demand-Response and Deviated Fixed Route Public Transportation Services</t>
  </si>
  <si>
    <t>S 210 Main St., Colfax, WA, 99111-1820</t>
  </si>
  <si>
    <t>53043960400, 53003960100, 53003960200, 53003960300, 53003960500, 53003960400, 53003960600, 53021020700, 53075000700, 53075000800, 53075001000, 53075000200, 53075000300, 53075000400, 53075000500, 53075000600, 53075000100, 53075000900, 53023970300, 53001950200, 53001950100, 53063014200, 53063013300, 53063013500, 53063013900, 53063014002, 53063014100, 53063014001, 53063014300, 53013960200</t>
  </si>
  <si>
    <t>Asotin, Whitman, Garfield, Spokane</t>
  </si>
  <si>
    <t>4, 6, 9</t>
  </si>
  <si>
    <t>Funding to purchase four (4) ADA compliant minivans and one (1) ADA compliant light duty cutaway as replacement vehicles</t>
  </si>
  <si>
    <t>Regional Alliance for Resilient and Equitable Transportation (RARET)</t>
  </si>
  <si>
    <t>14812 Main St, Bellevue, WA, 98007-5245</t>
  </si>
  <si>
    <t>HopeSource Dial-A-Ride</t>
  </si>
  <si>
    <t>Mt. Si Senior Center - Sustain Snoqualmie Valley Transportation</t>
  </si>
  <si>
    <t>Northshore Senior Center</t>
  </si>
  <si>
    <t>Northshore Senior Center Transportation</t>
  </si>
  <si>
    <t>10201 E. Riverside Drive, Bothell, WA, 98011-3708</t>
  </si>
  <si>
    <t>53061051924, 53061051922, 53061051921, 53061051926, 53061052114, 53061051923, 53061051925, 53061052003, 53033022006, 53033032320, 53033021803, 53033021500, 53033022605, 53033032401, 53033032326, 53033032327, 53033032322, 53033032321, 53033021804, 53033022101, 53033022203, 53033032319, 53033021906, 53033021905, 53033032307, 53033032311, 53033022005, 53033021802, 53033021904, 53033022300, 53033022400, 53033021700, 53033022001, 53033022102, 53033022500, 53033022603, 53033032309, 53033022003, 53033022201, 53033022202, 53033021600, 53033021903, 53061051913, 53061051916, 53061052007, 53061051917, 53061051914, 53061051915, 53061051912, 53061052107, 53061052108, 53061051918, 53061052112, 53061052113</t>
  </si>
  <si>
    <t>1, 45, 46</t>
  </si>
  <si>
    <t>Mobility Management Preservation For Adams,  Grant,  and Lincoln Counties</t>
  </si>
  <si>
    <t>People for People</t>
  </si>
  <si>
    <t>Mobility Management Preservation for Yakima County</t>
  </si>
  <si>
    <t>Adams, Grant, and Lincoln Counties - Preservation of Rural Special Needs Transportation</t>
  </si>
  <si>
    <t>Tri-County Operating DAR</t>
  </si>
  <si>
    <t>53043960200, 53043960300, 53051970100, 53051970200, 53051970300, 53051970400, 53051970500, 53019940000, 53019970100, 53019970200, 53065950700, 53065950800, 53065950900, 53065950200, 53065950300, 53065950500, 53065950600, 53065950100, 53065951300, 53065951400, 53065941000, 53065951100, 53063010304, 53063010402, 53063010503, 53063010303, 53063010100, 53063010201, 53047970300, 53047940100</t>
  </si>
  <si>
    <t>Ferry, Stevens, Pend Oreille</t>
  </si>
  <si>
    <t>Hyde Shuttle - Eastside</t>
  </si>
  <si>
    <t>53033022006, 53033032313, 53033000100, 53033022605, 53033022902, 53033025001, 53033032326, 53033032327, 53033023404, 53033023403, 53033023804, 53033023201, 53033023900, 53033032321, 53033022101, 53033025003, 53033022701, 53033023803, 53033025006, 53033025005, 53033024100, 53033022703, 53033024200, 53033022203, 53033024800, 53033024902, 53033024903, 53033021906, 53033021905, 53033032324, 53033022801, 53033022803, 53033023202, 53033022005, 53033021904, 53033022300, 53033022400, 53033022901, 53033022606, 53033022702, 53033023000, 53033023100, 53033023603, 53033023300, 53033023401, 53033023500, 53033023601, 53033023604, 53033023700, 53033023801, 53033024000, 53033024701, 53033024901, 53033024702, 53033022001, 53033022102, 53033022500, 53033022603, 53033022604, 53033004000, 53033022802, 53033032309, 53033032325, 53033032316, 53033002200, 53033022003, 53033022201, 53033000900, 53033022202, 53033032323, 53033021903</t>
  </si>
  <si>
    <t>1, 5, 6, 8</t>
  </si>
  <si>
    <t>Deer Park Dial-A-Ride and Community Shuttle</t>
  </si>
  <si>
    <t>Neighbors on the Go</t>
  </si>
  <si>
    <t>3102 Fort George Wright Drive, Spokane, WA, 99224-5203</t>
  </si>
  <si>
    <t>The Arc of Tri-Cities</t>
  </si>
  <si>
    <t>Demand Response Transportation Services</t>
  </si>
  <si>
    <t>1455 Fowler Street, Richland, WA, 99352-4717</t>
  </si>
  <si>
    <t>Continuing Operation of Community Van Service</t>
  </si>
  <si>
    <t>Community Action of Skagit County - Capital Grant</t>
  </si>
  <si>
    <t>Replacement Vehicles for DAR and Fixed Route Service</t>
  </si>
  <si>
    <t>Purchase Replacement Buses to Sustain Deer Park Services</t>
  </si>
  <si>
    <t>Transit Agency Special Needs Transport Grants</t>
  </si>
  <si>
    <t>Provides funding to sustain and expand services to people with disabilities, seniors, children, and people living in rural areas.</t>
  </si>
  <si>
    <t>MT0</t>
  </si>
  <si>
    <t xml:space="preserve">Sustain ADA accessible, demand response, and deviated fixed route services designed to meet the transportation needs of veterans, seniors, and special needs populations with improved access in Walla Walla, College Place, and surrounding areas. </t>
  </si>
  <si>
    <t>53071920100, 53071920200, 53071920300, 53071920400, 53071920500, 53071920600, 53071920900, 53071920702, 53071920801, 53071920701, 53071920802</t>
  </si>
  <si>
    <t>Increase Frequency of Transit Services in East Skagit County</t>
  </si>
  <si>
    <t>53057951200, 53057951000, 53057950900, 53057951400, 53057951500, 53057951100</t>
  </si>
  <si>
    <t>Sustain demand response transportation services for special needs population in Snohomish county</t>
  </si>
  <si>
    <t>53061041810, 53061051924, 53061051922, 53061051921, 53061051926, 53061052115, 53061052114, 53061052209, 53061052709, 53061053604, 53061053603, 53061052906, 53061053508, 53061052905, 53061041809, 53061051928, 53061041303, 53061051923, 53061051925, 53061052208, 53061052708, 53061053507, 53061053509, 53061040500, 53061052003, 53061052118, 53033022006, 53033032320, 53033000700, 53033000600, 53033000402, 53033000300, 53033000200, 53033021803, 53033021500, 53033021400, 53033001702, 53033004302, 53033004301, 53033022605, 53033021100, 53033021000, 53033020900, 53033020700, 53033020600, 53033020500, 53033023804, 53033023900, 53033021804, 53033022701, 53033020402, 53033020401, 53033020300, 53033020200, 53033020100, 53033023803, 53033024100, 53033022703, 53033024200, 53033001701, 53033032319, 53033021906, 53033021905, 53033022005, 53033021802, 53033021904, 53033022400, 53033022702, 53033008700, 53033007900, 53033023601, 53033023700, 53033007600, 53033023801, 53033024000, 53033021700, 53033022001, 53033006400, 53033006300, 53033006200, 53033006000, 53033022500, 53033005400, 53033005302, 53033005301, 53033005200, 53033005100, 53033005000, 53033004900, 53033004800, 53033004700, 53033022603, 53033022604, 53033004600, 53033004500, 53033004400, 53033004100, 53033005900, 53033003600, 53033003500, 53033003400, 53033003300, 53033002900, 53033002800, 53033002700, 53033002500, 53033002000, 53033022003, 53033001900, 53033001800, 53033001400, 53033001300, 53033001200, 53033001100, 53033021600, 53033021903, 53061041304, 53061041704, 53061051927, 53061041703, 53061041606, 53061040900, 53061041608, 53061041601, 53061041806, 53061041905, 53061041904, 53061041701, 53061041811, 53061052706, 53061052707, 53061051804, 53061051803, 53061041812, 53061053602, 53061040700, 53061041903, 53061041301, 53061053505, 53061053700, 53061042001, 53061042003, 53061050200, 53061050500, 53061050600, 53061050700, 53061051000, 53061041400, 53061041607, 53061041000, 53061051913, 53061051100, 53061051300, 53061051400, 53061051500, 53061051701, 53061051601, 53061052603, 53061052203, 53061051905, 53061051916, 53061052007, 53061051917, 53061052005, 53061050300, 53061050401, 53061050402, 53061050800, 53061051914, 53061052604, 53061052607, 53061052903, 53061053302, 53061053301, 53061053201, 53061050900, 53061042004, 53061051702, 53061051915, 53061051802, 53061052004, 53061051200, 53061042005, 53061052006, 53061040200, 53061040100, 53061040300, 53061040800, 53061040400, 53061041202, 53061041201, 53061041100, 53061041500, 53061041805, 53061051602, 53061042006, 53061052606, 53061052605, 53061051912, 53061052401, 53061052107, 53061052108, 53061052904, 53061041605, 53061052207, 53061052204, 53061053802, 53061041901, 53061052104, 53061052105, 53061052302, 53061052504, 53061052503, 53061052705, 53061052502, 53061053102, 53061053101, 53061053202, 53061053400, 53061053504, 53061052806, 53061052803, 53061052804, 53061940001, 53061940002, 53061053506, 53061053801, 53061053803, 53061050102, 53061050101, 53061051918, 53061052112, 53061052113, 53061052402, 53061052805, 53061041808</t>
  </si>
  <si>
    <t>1, 10, 21, 32, 34, 36, 37, 38, 39, 41, 43, 44, 45, 46, 48</t>
  </si>
  <si>
    <t>Sustain Paratransit Services for the Longview/Kelso Urban Area</t>
  </si>
  <si>
    <t>Increase Frequency of Transit Service in Western Skagit County</t>
  </si>
  <si>
    <t>53057951900, 53057952100, 53057952200, 53057952600, 53057952500, 53057990100, 53057952402, 53057952302, 53057952401, 53057950100, 53057940300, 53057940800</t>
  </si>
  <si>
    <t xml:space="preserve">Sustain Paratransit Services for Persons of Special Needs in Chelan and Douglas Counties. </t>
  </si>
  <si>
    <t>53007960500, 53007960600, 53007960300, 53007960100, 53007960200, 53007960400, 53007960700, 53007961000, 53007961100, 53007960802, 53007961302, 53007961301, 53007960801, 53017950100, 53017950300, 53017950400, 53017950500, 53017950800, 53017950600, 53017950700, 53017950200</t>
  </si>
  <si>
    <t>Purchase up to three (3) expansion ADA light duty vehicles.</t>
  </si>
  <si>
    <t>Purchase one (1) replacement zero-emission heavy-duty bus.</t>
  </si>
  <si>
    <t>Sustain paratransit operations for persons with special needs in Skagit County.</t>
  </si>
  <si>
    <t>Improve the safety and accessibility of Lewis County Transit bus stops</t>
  </si>
  <si>
    <t>Construct e-Transit station in the vicinity of Morton. This project will help support special 
needs/paratransit populations.</t>
  </si>
  <si>
    <t>Expanding Paratransit Transportation Services in King County and providing for Metro's Job Access Reverse Commute Program. Expand ACCESS paratransit transportation services in King County by: 1) Provide subsidies for taxi operators to support an accessible taxi fleet, 2) Provide personalized transportation needs, evaluation and trip planning assistance to persons with special needs, and 3) Support Metro's bus travel training program targeting all conditionally eligible ADA riders.</t>
  </si>
  <si>
    <t>Support Metro's Job Access Reverse Commute Program (JARC) that provides transportation resource 
information and transports low-income and Limited English proficiency populations to work, training, and 
childcare sites.</t>
  </si>
  <si>
    <t>Provide Paratransit and Demand Response transportation services for the general public and the special 
needs population</t>
  </si>
  <si>
    <t>53061041810, 53061041809, 53061041303, 53061040500, 53061041304, 53061041704, 53061041703, 53061041606, 53061040900, 53061041601, 53061041806, 53061041905, 53061041904, 53061041701, 53061041811, 53061041812, 53061040700, 53061041903, 53061041301, 53061042001, 53061041400, 53061041000, 53061052004, 53061040200, 53061040100, 53061040300, 53061040800, 53061040400, 53061041202, 53061041201, 53061041100, 53061041500, 53061041805, 53061042006, 53061041605, 53061041901, 53061052104, 53061052105, 53061041808</t>
  </si>
  <si>
    <t xml:space="preserve">Inductive charging infrastructure_x000D_
</t>
  </si>
  <si>
    <t>Replace three (3) aging bus shelters in Pacific County and improve system access.</t>
  </si>
  <si>
    <t>53049950400, 53049950500, 53049950600, 53049950700, 53049950800, 53049950200, 53049950300, 53049990100, 53027000800, 53027000900, 53027001000, 53027001100, 53027001200, 53027000700</t>
  </si>
  <si>
    <t xml:space="preserve">Purchase and install approximately seven (7) charging stations at the Sequim Transit Center, Forks Transit Center, and Main Base. </t>
  </si>
  <si>
    <t xml:space="preserve">Purchase six (6) replacement ADA propane light duty propane vehicles , thirty-six (36) replacement ADA 
gas light duty vehicles, and three (3) expansion ADA gas light duty vehicles. </t>
  </si>
  <si>
    <t xml:space="preserve">Sustain demand response, ADA accessible, transportation services for persons with special needs within Yakima. </t>
  </si>
  <si>
    <t>Sustain ADA-accessible demand-response services in the city of Ellensburg for persons with special 
transportation needs.</t>
  </si>
  <si>
    <t>Provide Dial-A-Ride services to eligible needs residents in the Selah area into Yakima and Union Gap.</t>
  </si>
  <si>
    <t>222 S Rushmore Rd., Selah, WA, 98942-1303</t>
  </si>
  <si>
    <t xml:space="preserve">Purchase ten (10) replacement light duty vehicles and five (5) expansion light duty vehicles. </t>
  </si>
  <si>
    <t>Transit Support Grants</t>
  </si>
  <si>
    <t>Grants that provide funding to support operating and capital expenses of transit agencies in Washington state.</t>
  </si>
  <si>
    <t>https://wsdot.wa.gov/business-wsdot/grants/public-transportation-grants/grant-programs-and-awards/transit-support-grant</t>
  </si>
  <si>
    <t>MU0</t>
  </si>
  <si>
    <t>Continuation of Commuter Routes</t>
  </si>
  <si>
    <t>Support ongoing operations costs to maintain and provide bus service.</t>
  </si>
  <si>
    <t>Sustain fixed route service for the general public, DART demand response service throughout 
Community Transit's PTBA, and preventive maintenance for revenue service vehicles.</t>
  </si>
  <si>
    <t>Purchase and install new systemwide graphics to agency vehicles and buildings.</t>
  </si>
  <si>
    <t>Through our Transit Access Fund, providing financial assistance for multimodal or non-motorized 
infrastructure projects located within a quarter mile of a WTA bus stop: Working with community partners to 
turn an underperforming Park &amp; Ride into a mixed-use affordable housing development; Planning for a mixed_x0002_use, multi-modal, affordable housing development site at our primary transit hub; Planning for Rapid Transit 
in Bellingham; Planning for continued transition to a zero-emission fleet; Exploring more Mobility on Demand 
service in Whatcom County; Improving accessibility through better bus stops; Keeping fleet and facilities in a 
state of good repair; Exploring new partnerships to reduce gaps in transportation.</t>
  </si>
  <si>
    <t xml:space="preserve">Sustain transit operations of fixed route, paratransit, and vanpool services. </t>
  </si>
  <si>
    <t xml:space="preserve">To support On-Demand Rideshare Services (Connect by VIA), Connect Services, and shared services contracts with the cities to provide law enforcement services to Ben Franklin Transit. </t>
  </si>
  <si>
    <t>53011040803, 53011040904, 53011040910, 53011040412, 53011040909, 53011040809, 53011040409, 53011040411, 53021020700, 53021020501, 53021020502, 53021020100, 53021020601, 53021020200, 53021020300, 53021020400, 53011040805, 53021020606, 53021020603, 53021020605, 53021980100, 53005010803, 53005011900, 53005011402, 53005011001, 53005010902, 53005011700, 53005010901, 53005011800, 53005011300, 53005010600, 53005011401, 53005011501, 53005011200, 53005012000, 53005011100, 53005010201, 53005011002, 53005010708, 53005010701, 53005010703, 53005010814, 53005010810, 53005010807, 53005010705, 53005011504, 53005011503, 53005010813, 53005010809, 53005010707, 53005010805, 53071920000</t>
  </si>
  <si>
    <t>8,9, 16</t>
  </si>
  <si>
    <t>Purchase one (1) expansion light-duty cutaway vehicle, one (1) automatic bus wash system, one (1) 
expansion facility support vehicle, and additional shop equipment and security cameras/equipment to 
support fleet and facilities.</t>
  </si>
  <si>
    <t>Sustain fixed-route operating costs</t>
  </si>
  <si>
    <t>53061041810, 53061041809, 53061041303, 53061040500, 53061041304, 53061041704, 53061041703, 53061041606, 53061040900, 53061041601, 53061041806, 53061041905, 53061041904, 53061041701, 53061041811, 53061041812, 53061040700, 53061041903, 53061041301, 53061042001, 53061041400, 53061041000, 53061040200, 53061040100, 53061040300, 53061040800, 53061040400, 53061041202, 53061041201, 53061041100, 53061041500, 53061041805, 53061041605, 53061041901, 53061052104, 53061041808</t>
  </si>
  <si>
    <t>Sustain demand response and paratransit services for those with special needs.</t>
  </si>
  <si>
    <t>Provide specialized transportation service for veterans in Pacific Transit's service area to veterans health 
facilities</t>
  </si>
  <si>
    <t xml:space="preserve">Sustain commuter transportation service for the general public between Yakima and Ellensburg with a stop in Selah. </t>
  </si>
  <si>
    <t>Purchase Replacement Heavy Duty Transit Coaches</t>
  </si>
  <si>
    <t>Purchase one (1) replacement support vehicle.</t>
  </si>
  <si>
    <t>Provide funding for staff wages who provide transit services (not otherwise funded in Consolidated Grants)</t>
  </si>
  <si>
    <t>Purchase new camera system upgrades for buses and facilities. Purchase one (1) replacement bus 
wash system, one (1) heat pump, and four (4) replacement bus shelters. Provide funding for Forks 
and Sequim Transit Center exterior paint, Administrative building exterior paint, lighting at Gateway 
Transit Center, bus destination sign upgrade, and Administration building upper lot overlay</t>
  </si>
  <si>
    <t>Purchase and installations of graphics and radios for electric buses, surveillance cameras, computers, 
and entrance control card system. Purchase one (1) operations support vehicle.</t>
  </si>
  <si>
    <t>Purchase one (1) replacement, 35' biodiesel powered bus, and seven (7) replacement, gas-powered light-duty cutaway vehicles.</t>
  </si>
  <si>
    <t>Transit Coordination Grants</t>
  </si>
  <si>
    <t>Provides funding for projects that increase transit ridership and improve the riders' travel experience by collaborating among agencies in the central Puget Sound region.</t>
  </si>
  <si>
    <t>https://wsdot.wa.gov/business-wsdot/grants/public-transportation-grants/grant-programs-and-awards/transit-coordination</t>
  </si>
  <si>
    <t>Free Youth Transit Pass Regional Campaign</t>
  </si>
  <si>
    <t>MW0</t>
  </si>
  <si>
    <t>ORCA &amp; ORCA LIFT Enhancements</t>
  </si>
  <si>
    <t>Green Transportation Grants</t>
  </si>
  <si>
    <t>Green Transportation Capital grants provide funding to transit agencies for cost-effective capital projects that reduce the carbon intensity of the Washington transportation system.This grant is supported by state funding from Washington’s Climate Commitment Act (CCA). The CCA supports Washington’s climate action efforts by putting cap-and-invest dollars to work reducing climate pollution, creating jobs, and improving public health. </t>
  </si>
  <si>
    <t>MV0</t>
  </si>
  <si>
    <t xml:space="preserve">Burien Transit Center layover charging infrastructure_x000D_
</t>
  </si>
  <si>
    <t xml:space="preserve">South Annex base electrification_x000D_
</t>
  </si>
  <si>
    <t>Zero-emission bus plan</t>
  </si>
  <si>
    <t xml:space="preserve">Intercity Transit Green Hydrogen Fuel-Cell-Electric Buses Demonstration Project_x000D_
</t>
  </si>
  <si>
    <t xml:space="preserve">E Bus application_x000D_
</t>
  </si>
  <si>
    <t xml:space="preserve">Complete urban bus fleet electrification_x000D_
</t>
  </si>
  <si>
    <t>Interim base electrification. Construct electrical power and charging infrastructure, perform civil sitework, and install charge management systems as well as other systems required to support Battery Electric Buses that will be purchased and placed in-service.</t>
  </si>
  <si>
    <t>Develop a fleet transition plan to convert the existing ten (10) low-floor diesel 30' 
buses and six (6) paratransit cutaways fueled by gasoline to (preferably) hydrogen 
fuel cells.</t>
  </si>
  <si>
    <t>Develop a long-term fleet management plan to include a detailed look at state and federal policies 
influencing the fleet and purchasing decisions; evaluate the existing fleet, operating environment, and 
lifecycle costs to help determine technology or fuel type most appropriate for MTA. Evaluate the current 
zero emission and clean fuel technology; estimate MTA's carbon reduction over time; create a resiliency 
plan; identify infrastructure requirements, utility and fueling needs; and coordinate with other entities, 
funding strategies and partnerships and workforce training needs to begin incorporating zero emission 
vehicles into our fleet.</t>
  </si>
  <si>
    <t>Marine Construction - State</t>
  </si>
  <si>
    <t>Conversion to hybrid electric propulsion for the Jumbo Mark II vessels.  Preserves and improves existing Jumbo MKII vessels to extend service life and reduce emissions of GHG, NOx and PM.</t>
  </si>
  <si>
    <t>Conversion to hybrid electric propulsion for the Jumbo Mark II vessels.  Converts the three vessels in the Jumbo Mark II Class to hybrid-electric propulsion which results in vessels that cause less air pollution and require less fuel.</t>
  </si>
  <si>
    <t>1801 16th Ave SW, Seattle, WA 98134</t>
  </si>
  <si>
    <t xml:space="preserve">Conversion to hybrid electric propulsion for the Jumbo Mark II vessels.  </t>
  </si>
  <si>
    <t xml:space="preserve">Vessel Electrification Program support for Conversion to hybrid electric propulsion for the Jumbo Mark II vessels.  </t>
  </si>
  <si>
    <t>Island, Jefferson, King, Kitsap, Pierce, San Juan, Skagit, Snohomish</t>
  </si>
  <si>
    <t>10, 21, 23, 24, 26, 27,  34, 40</t>
  </si>
  <si>
    <t>Electrification of terminals to charge hybrid electric ferries serving Seattle-Bainbridge, Seattle-Bremerton, Clinton-Mukilteo and Edmonds-Kingston routes.  Provides electrical power and charging infrastructure to support hybrid-electric ferry operations.</t>
  </si>
  <si>
    <t>SR 519/Seattle Term - Terminal Electrification. Provides infrastructure to charge hybrid-electric vessel at the Seattle ferry terminal which supports increased effectiveness in reducing air pollution and vessel fuel consumption by allowing hybrid electric vessels to operate fully electric</t>
  </si>
  <si>
    <t>801 Alaskan Way Pier 52, Seattle, WA 98104</t>
  </si>
  <si>
    <t>SR 305/Bainbridge Island TRM - Terminal Electrification. Provides infrastructure to charge hybrid-electric vessel at the  Bainbridge Island  ferry terminal which supports increased effectiveness in reducing air pollution and vessel fuel consumption by allowing hybrid electric vessels to operate fully electric</t>
  </si>
  <si>
    <t>270 Olympic Dr SE, Bainbridge Island, WA 98110</t>
  </si>
  <si>
    <t xml:space="preserve">Electrification of terminals to charge hybrid electric ferries serving Seattle-Bainbridge, Seattle-Bremerton, Clinton-Mukilteo and Edmonds-Kingston routes.  </t>
  </si>
  <si>
    <t>SR 305/Bainbridge Island TRM - Electrical Connection for Hybrid. Provides infrastructure to charge hybrid-electric vessel at the  Bainbridge Island  ferry terminal which supports increased effectiveness in reducing air pollution and vessel fuel consumption by allowing hybrid electric vessels to operate fully electric</t>
  </si>
  <si>
    <t>SR 525/Clinton TRM - Electrical Connection for Hybrid. Provides infrastructure to charge hybrid-electric vessel at the Clinton ferry terminal which supports increased effectiveness in reducing air pollution and vessel fuel consumption by allowing hybrid electric vessels to operate fully electric</t>
  </si>
  <si>
    <t>64 S Ferrydock Rd, Clinton, WA 98236</t>
  </si>
  <si>
    <t>Electrification of terminals to charge hybrid electric ferries serving Seattle-Bainbridge, Seattle-Bremerton, Clinton-Mukilteo and Edmonds-Kingston routes.   Provides electrical power and charging infrastructure to support hybrid-electric ferry operations.</t>
  </si>
  <si>
    <t>SR 525/Clinton TRM - Terminal Electrification. Provides infrastructure to charge hybrid-electric vessel at the Clinton ferry terminal which supports increased effectiveness in reducing air pollution and vessel fuel consumption by allowing hybrid electric vessels to operate fully electric</t>
  </si>
  <si>
    <t xml:space="preserve">Terminal Electrification Program Support for Electrification of terminals to charge hybrid electric ferries serving Seattle-Bainbridge, Seattle-Bremerton, Clinton-Mukilteo and Edmonds-Kingston routes.  </t>
  </si>
  <si>
    <t>Zero Youth Fare on Amtrak Cascades</t>
  </si>
  <si>
    <t xml:space="preserve">Zero Youth Fare on Amtrak Cascades; Operating funds to implement the new program and to offset lost revenue from Amtrak Cascades riders 18 years old and under who will ride for free starting in May 2024 per ESSB 5974, Section 420 (2022). </t>
  </si>
  <si>
    <t>https://amtrakcascades.com/washington-youth-fare-program-amtrak-cascades</t>
  </si>
  <si>
    <t>National Railroad Passenger Corporation (Amtrak)</t>
  </si>
  <si>
    <t>Eliminates fares for passengers aged 18 and under riding Amtrak Cascades trains within Washington state in order to inspire a future generation of Washingtonians to ride the train, reducing single occupancy vehicle use and GHG emissions.</t>
  </si>
  <si>
    <t>310 Maple Park Avenue SE, Olympia, WA 98504</t>
  </si>
  <si>
    <t>Clark, Cowlitz, Lewis, Thurston, Pierce, King, Snohomish, Skagit, Whatcom</t>
  </si>
  <si>
    <t>49, 19, 20, 35, 27, 11, 34, 21, 38, 10, 40</t>
  </si>
  <si>
    <t>3B0</t>
  </si>
  <si>
    <t>Rail - State</t>
  </si>
  <si>
    <t>Port Electrification</t>
  </si>
  <si>
    <t>Reduction of carbon emissions at port facilities across WA State.  Typical projects may include shore power, electric charging stations, zero-emission cargo equipment, electric drayage trucks and vehicles, and electric infrastructure improvements.</t>
  </si>
  <si>
    <t xml:space="preserve">A zero-emission drayage truck demonstration  project at the Northwest Seaport Alliance facilities. NWSA will run a grant program for truck owners to replace existing trucks with zero-emisision trucks and charting infrastructure.  This project  is  located within an OBC and therefore directly benefits a vulnerable population. </t>
  </si>
  <si>
    <t>One Sitcum Plaza, Tacoma, WA 98241</t>
  </si>
  <si>
    <t>NW Seaport Alliance - Drayage Truck</t>
  </si>
  <si>
    <t>NW Seaport Alliance - Drayage Truck Demonstration Project</t>
  </si>
  <si>
    <t xml:space="preserve">Zero-emission shore power infrastructure project to install shore power at port facilities.  This project  is  located within an OBC and therefore directly benefits a vulnerable population. </t>
  </si>
  <si>
    <t>https://www.nwseaportalliance.com/environment/clean-air/investing-cleaner-air</t>
  </si>
  <si>
    <t>2711 Alaskan Way, Seattle, WA 98121</t>
  </si>
  <si>
    <t xml:space="preserve">NW Seaport Alliance - Zero Emission </t>
  </si>
  <si>
    <t>NW Seaport Alliance - Zero Emission Shorepower Demonstration Project</t>
  </si>
  <si>
    <t>Competitive grants for port electrification projects.  Many of the awarded projects are located within 0.5 miles of OBCs and  directly benefit vulnerable populations. The amounts on this row represent WSDOT's staff costs to administer the agreements and complete project management for the 11 awards listed below.</t>
  </si>
  <si>
    <t>https://wsdot.wa.gov/business-wsdot/grants/port-electrification-grant</t>
  </si>
  <si>
    <t>53057940600, 53015001600, 53033008001,  53009000700,  53073000600, 53011040302, 53061040800, 53005010100, 53061050500, 53053060200, 53055960400</t>
  </si>
  <si>
    <t>Skagit, Cowlitz, King, Clallam, Whatcom, Clark, Snohomish, Benton, Pierce, San Juan</t>
  </si>
  <si>
    <t>40, 20, 43, 24, 42, 38, 16, 21, 27</t>
  </si>
  <si>
    <t>Port Electrification Competitive Grants</t>
  </si>
  <si>
    <t>Port of Anacortes</t>
  </si>
  <si>
    <t>Shore power and zero emission equipment  project partially funded by the Port Electrification Competitive Grants program.  This project  is  located within an OBC and therefore directly benefits a vulnerable population.  The project is titled "Electrifying the Port of Anacortes" on the grant application.</t>
  </si>
  <si>
    <t>https://www.goskagit.com/anacortes/port-awarded-1-03-million-for-shore-power-zero-emission-equipment/article_dba0afcc-60e7-11ef-9487-037fecaf329d.html</t>
  </si>
  <si>
    <t>317 Commercial Avenue, Anacortes, WA 98221</t>
  </si>
  <si>
    <t>Port of Kalama</t>
  </si>
  <si>
    <t>Electric boat dock  project partially funded by the Port Electrification Competitive Grants program.  This project  is not located within 0.5 miles of an OBC or tribal boundary and therefore does not directly benefit a vulnerable population. The project is titled "Electrified Tugboat Dock" on the grant application.</t>
  </si>
  <si>
    <t>110 West Marine Drive, Kalama, WA 98625</t>
  </si>
  <si>
    <t>Shore power project partially funded by the Port Electrification Competitive Grants program.  This project  is  located within an OBC and therefore directly benefits a vulnerable population. The project is titled "Pier 66 Cruise Shore Power Extension (Phase II)" on the grant application.</t>
  </si>
  <si>
    <t>https://www.portseattle.org/projects/pier-66bell-street-pier-shore-power</t>
  </si>
  <si>
    <t>Shore power and electric cargo equipment project partially funded by the Port Electrification Competitive Grants program.  This project  is  located within an OBC and therefore directly benefits a vulnerable population. The project is titled "Clean Ports Program" on the grant application.</t>
  </si>
  <si>
    <t>https://www.myclallamcounty.com/2024/08/28/port-of-pa-receives-grant-to-help-electrify-its-operations/</t>
  </si>
  <si>
    <t>338 W. First St., Port Angeles, WA 98362</t>
  </si>
  <si>
    <t>Shore power project fully funded by the Port Electrification Competitive Grants program.  This project  is  located within an OBC and therefore directly benefits a vulnerable population. The project is titled "Bellingham Shipping Terminal Shorepower Expansion" on the grant application.</t>
  </si>
  <si>
    <t>https://www.portofbellingham.com/1070/Bellingham-Shipping-Terminal-Modernizati</t>
  </si>
  <si>
    <t>1801 Roeder Ave., Bellingham, WA 98227</t>
  </si>
  <si>
    <t>Port of Ridgefield</t>
  </si>
  <si>
    <t>Electric vehicle chargers project partially funded by the Port Electrification Competitive Grants program.  This project  is not located within 0.5 miles of an OBC or tribal boundary and therefore does not directly benefit a vulnerable population. The project is titled "Port of Ridgefield's Electrification Upgrades" on the grant application.</t>
  </si>
  <si>
    <t>101 Mill Street, Suite 100, Ridgefield, WA 98642</t>
  </si>
  <si>
    <t>Shore power, electric trucks, and cleaner generators project partially funded by the Port Electrification Competitive Grants program.  This project  is  located within an OBC and therefore directly benefits a vulnerable population. The project is titled "Powering the Port: Greening the Supply Chain" on the grant application.</t>
  </si>
  <si>
    <t>https://www.portofeverett.com/news_detail_T31_R2072.php#:~:text=State%20funds%20add%20to%20efforts,at%20the%20Port's%20Pier%203.</t>
  </si>
  <si>
    <t>1205 Craftsman Way, Everett, WA 98201</t>
  </si>
  <si>
    <t>Shore power project partially funded by the Port Electrification Competitive Grants program.  This project  is not located within 0.5 miles of an OBC or tribal boundary and therefore does not directly benefit a vulnerable population. The project is titled "Port of Benton Barge Terminal Shore Power Electrification" on the grant application.</t>
  </si>
  <si>
    <t>3250 Port of Benton Blvd., Richland, WA 99354</t>
  </si>
  <si>
    <t>Port of Edmonds</t>
  </si>
  <si>
    <t>Shore power project partially funded by the Port Electrification Competitive Grants program.  This project  is not located within 0.5 miles of an OBC or tribal boundary and therefore does not directly benefit a vulnerable population. The project is titled "North Portwalk &amp; Seawall Reconstruction (Phase 2)" on the grant application.</t>
  </si>
  <si>
    <t>https://portofedmonds.gov/facility-improvement-projects/</t>
  </si>
  <si>
    <t>471 Admiral Way, Edmonds, WA 98020</t>
  </si>
  <si>
    <t>Shore power planning project partially funded by the Port Electrification Competitive Grants program.  This project  is  located within an OBC and is within the boundaries of the Puyallup Tribe, and therefore directly benefits vulnerable populations. The project is titled "Plan Reducing Emissions Ship to Shore (PRESS)" on the grant application.</t>
  </si>
  <si>
    <t>Shore power and electric trucks project partially funded by the Port Electrification Competitive Grants program.  This project  is not located within 0.5 miles of an OBC or tribal boundary and therefore does not directly benefit a vulnerable population. The project is titled "Port of Friday Harbor Electrification" on the grant application.</t>
  </si>
  <si>
    <t>https://www.portfridayharbor.org/press-release-port-electrification-grant-award/</t>
  </si>
  <si>
    <t>204 Front Street, Friday Harbor, WA 98250</t>
  </si>
  <si>
    <t xml:space="preserve">Funding for electrification at the Port of Anacortes, including new shore power design, conversion of fleet vehicles to electric, and new electric service equipment. This project  is  located within an OBC and therefore directly benefits a vulnerable population. </t>
  </si>
  <si>
    <t>https://www.portofanacortes.com/news/advancing-electrification-initiatives-at-the-port-of-anacortes/</t>
  </si>
  <si>
    <t>100 Commercial Avenue, Anacortes, WA 98221</t>
  </si>
  <si>
    <t>Port of Anacortes Electrification</t>
  </si>
  <si>
    <t>Funding for electrification at the Port of Bremerton, including adding shore power to charge ferries and other vessels. This project  is located within 0.5 miles of an OBC and therefore directly benefits a vulnerable population.</t>
  </si>
  <si>
    <t>88550 SW Highway 3, Bremerton, WA 98312</t>
  </si>
  <si>
    <t>Port of Bremerton Electrification</t>
  </si>
  <si>
    <t>City of Tacoma dba Tacoma Public Utilities- Tacoma Rail</t>
  </si>
  <si>
    <t xml:space="preserve">The replacement of two Tacoma Rail diesel switcher locomotives with electric locomotives and the installation of on-site charging equipment at a Tacoma Rail facility. This project  is  located within an OBC and therefore directly benefits a vulnerable population. </t>
  </si>
  <si>
    <t>https://www.kuow.org/stories/tacoma-rail-to-buy-northwest-s-first-electric-locomotives</t>
  </si>
  <si>
    <t>2601 SR 509 North Frontage Road, Tacoma, WA 98241-3134</t>
  </si>
  <si>
    <t>Tacoma Rail - Zero-Emission Locomotives</t>
  </si>
  <si>
    <t>Tacoma Rail - Zero-Emission Locomotives and Charging</t>
  </si>
  <si>
    <t>Cascadia High-Speed Rail State Match Contributions</t>
  </si>
  <si>
    <t>State match funding for a federal grant award to support Cascadia High Speed Rail planning, formerly known as Ultra High Speed Ground Transportation. As of September 2024, the program is coordinating with the Federal Railroad Administration to secure federal grant funding through the Corridor Identification and Development Program. The next phase of work would develop a plan for a new high speed rail system to connect the metropolitan areas of Vancouver, BC, Seattle, WA, and Portland OR. Within Washington, the study area will span Western Washington from  Canada to the Oregon border. This work is part of the integrated Cascadia High Speed Rail and I 5 Program.</t>
  </si>
  <si>
    <t>https://wsdot.wa.gov/construction-planning/search-studies/ultra-high-speed-rail-study</t>
  </si>
  <si>
    <t xml:space="preserve">State match funding for federal grants to support Cascadia High Speed Rail planning. </t>
  </si>
  <si>
    <t>C33</t>
  </si>
  <si>
    <t>Ultra High-Speed State Match Contributions</t>
  </si>
  <si>
    <t>Ultra High Speed Rail</t>
  </si>
  <si>
    <t>Bicycle Education Grant Program</t>
  </si>
  <si>
    <t>Develop and deliver a Statewide School-Based Bicycle Safety Education Program for Washington State public schools, providing training and education materials including bicycles to school districts, educational service districts and community based organizations to develop students’ skills and street safety knowledge to be more confident bicyclists for transportation and/or recreation. Six large school districts and 2 educational service districts are implementing the program in the classroom and 3 community based organizations are implementing the program in the after school program. Additional districts are in various stages of decision-making about participation for the next school year.</t>
  </si>
  <si>
    <t>Cascade Bicycle Club</t>
  </si>
  <si>
    <t xml:space="preserve">The in-school program is being implemented with school districts and ESDs invited to participate. The amount shown is the total appropriation; it has not all been awarded in grants to those subrecipients. To date, participating school districts and Educational Service Districts include Bellingham, Everett, Highline, Tacoma, Vancouver, Spokane, as well as ESD 171, and 189. The after school program is being imlemented with communitiy based organizations invited to participate.  The amount shown is the total appropriation; it has not all be awarded in grants to those subrecipients.  To date, participating community based organizations include 2nd Cycle (serving children in Tacoma and Puyallup), Bike Works (serving children in Seattle and Mercer Island), Whatcom Mountain Bike Club (serviing children in Deming, Everson and Bellingham) and Cascade Major Taylor Program (serving children in Des Moines, Seattle and Tacoma).  The plan is for this 16 year program to provide bicycle safety education to schools all across Washington State. </t>
  </si>
  <si>
    <t>7787 62nd Ave NE, Seattle, 98115</t>
  </si>
  <si>
    <t>53057952600, 53053060500, 53011041800, 53017950200, 53053072305, 53063004200, 53073000502, 53073940002, 53063000600, 53053073123, 53007960100, 53053063200, 53053940006, 53061052114, 53063004601, 53033009500, 53063001900, 53053061001, 53033027901, 53061040200, 53053063502, 53033027100, 53033008800, 53061040900, 53057952100, 53073000201, 53033026400, 53073010409, 53053063302, 53053061300, 53033026802, 53057951102, 53061053700, 53033026001, 53047940200, 53053062902, 53033011801, 53063001600, 53073000700, 53011040904, 53011040803, 53073000301, 53025010300, 53053061502, 53053062400, 53061041100, 53011042000, 53053061800, 53063011000, 53057952403, 53073001101, 53033028802, 53053062502, 53017950102, 53007960400, 53033024500, 53073010101, 53053062802, 53063005000, 53073010201, 53073000804, 53053940005, 53017950101, 53011041203, 53053060300, 53073000203, 53063014500, 53033028403</t>
  </si>
  <si>
    <t>Skagit, Pierce, Clark, Douglas, Spokane, Whatcom, Chelan, Snohomish, King, Okanogan, Grant</t>
  </si>
  <si>
    <t>40, 27, 49, 12, 28, 6, 42, 3, 25, 1, 37, 34, 38, 29, 33, 10, 39, 7, 41</t>
  </si>
  <si>
    <t>Bicycle Safety Education Programs</t>
  </si>
  <si>
    <t>Connecting Communities Program</t>
  </si>
  <si>
    <t xml:space="preserve">Improve active transportation connectivity for people walking, biking, and rolling along and across current and former state highways in overburdened communities where projects meet needs of vulnerable populations. Of the 27 projects selected, 12 have design authorized and the program admin staff support has been authorized.  </t>
  </si>
  <si>
    <t>Washington State Department of Transportation - Active Transportation Division</t>
  </si>
  <si>
    <t>Program Management for the biennium</t>
  </si>
  <si>
    <t>310 Maple Park Ave, Olympia, 98504</t>
  </si>
  <si>
    <t>City of Aberdeen</t>
  </si>
  <si>
    <t>Project includes a road diet, reducing the four existing travel lanes to two travel lanes, a center median, and buffered bike lanes on both sides. Provides new curb ramps, bulb-outs, accessible pedestrian crossings, and new sidewalk to fill in gaps along US 101 between the Chehalis River Bridge and Cosmopolis.</t>
  </si>
  <si>
    <t>US 101 Safety Improvement Project</t>
  </si>
  <si>
    <t>Public engagement, equity impact assessment, preliminary right of way and environmental analysis, landscape architecture, traffic modeling and data collection, plan development and 90% PE design for a project to provide speed management and pedestrian and bicycle improvements (for travel along and across US-2).</t>
  </si>
  <si>
    <t>US 2 Active Transportation Improvements</t>
  </si>
  <si>
    <t>The project will connect the north and south portions of the city via pedestrian improvements (cross walks, pedestrian beacon apparatus, refuge for pedestrian crossing, slower speed limit, turn restrictions for vehicles, ADA curb ramps). New shared use paths both on the north and south side to facilitate walking and rolling, sidewalk will be added along side streets to connect pedestrian crossings at the roundabouts at Lawson Street and Lundstrom Street. Marked crosswalks will be added at the roundabouts, the roadway will be shifted south to add a chicane between the roundabouts (shifting drive lane 20 feet south of the present location), a boulevard channelization will be added.</t>
  </si>
  <si>
    <t>US 2 Ped &amp; Multimodal Enhancement Project Phase 1</t>
  </si>
  <si>
    <t>Install a single lane roundabout with pedestrian/bicyclist facilities.</t>
  </si>
  <si>
    <t>Commercial Avenue Complete Streets</t>
  </si>
  <si>
    <t>Heavy bridge maintenance and update the long-range maintenance plan.</t>
  </si>
  <si>
    <t>53009001701, 53009001901</t>
  </si>
  <si>
    <t>Alternate route for SR 101: Dungeness River Truss – Olympic Discovery Trail</t>
  </si>
  <si>
    <t>Construct pedestrian/bicycle facilities to serve safe routes to school and commercial corridor on state highway. Includes new infrastructure for stream crossing, bus stop, and pedestrian intersection crossings.</t>
  </si>
  <si>
    <t>53031950301, 53031950400</t>
  </si>
  <si>
    <t>SR 19 Rhody Drive Ped-Bike Improvements - South Segment</t>
  </si>
  <si>
    <t>Project includes road reconfiguration, median channelization barrier, shoulders, ADA curb ramps, sidewalk, pedestrian median island, rectangular rapid flashing beacon, audible pedestrian signal, crosswalk markings, signs and illumination.</t>
  </si>
  <si>
    <t>Willis Street Road Diet</t>
  </si>
  <si>
    <t>Construction of approximately 1-mile shared-use path along the south side of SR 17 between Patton Blvd to Grape Drive. Including marked crosswalk enhancements, ADA curb ramp retrofits, audible pedestrian signals, bicycle wayfinding (signs and markings) and Moses Lake's first green pavement markings.</t>
  </si>
  <si>
    <t>SR 17 Shared Use Path - Patton Blvd to Grape Drive</t>
  </si>
  <si>
    <t>City of Othello</t>
  </si>
  <si>
    <t>The SR 26 Community Trail will provide a safe walking/biking area off SR 26 along a 100'x1500' segment south of Sagestone 8 Phase 3 Major Plat. There will be a 14' wide asphalt trail, landscaping, six bench areas, and lighting.</t>
  </si>
  <si>
    <t>SR-26 Community Trail</t>
  </si>
  <si>
    <t>Funds ~75% design (preliminary engineering) phase needed to install a shared use path and a pedestrian overpass across US395.</t>
  </si>
  <si>
    <t>53021020404, 53021020503, 53021020404</t>
  </si>
  <si>
    <t>8, 15</t>
  </si>
  <si>
    <t>Sylvester St/SR 395 Bike and Pedestrian Overpass</t>
  </si>
  <si>
    <t xml:space="preserve">Planning and design of a 12-foot wide paved path from Kneeland Park to the Shelton Marina along Front St and SR 3. </t>
  </si>
  <si>
    <t>53045960800, 53045960900</t>
  </si>
  <si>
    <t>Cross-town Trail, Phase 2</t>
  </si>
  <si>
    <t>All four corners of the intersection will be reconstructed to provide ADA compliant ramps, APS push buttons, curb extensions, sidewalk improvements, channelization, stormwater system and pavement as needed.</t>
  </si>
  <si>
    <t>53053063200, 53053062400</t>
  </si>
  <si>
    <t>Pedestrian Mobility &amp; Safety Improvements at South 56th St and Pacific Ave (SR 7)</t>
  </si>
  <si>
    <t xml:space="preserve">Thurston Regional Planning Council </t>
  </si>
  <si>
    <t>Public engagement, traffic modeling and data collection, 30% preliminary engineering for active transportation sidewalks and crossing improvements.</t>
  </si>
  <si>
    <t>Martin Way Crossing Strategy</t>
  </si>
  <si>
    <t>This project will design and construct a new connection to the existing WSDOT owned “Target Trail”, a shared-use path between NE Andresen Rd and NE Thurston Way, within the SR 500 right-of-way. The project will include stakeholder and community engagement and improving connections to the pedestrian, bike and small mobility network within the City of Vancouver.</t>
  </si>
  <si>
    <t>Vancouver Plaza Drive Enhanced Pedestrian Crossing</t>
  </si>
  <si>
    <t>Review and compile data and engage the community to identify barriers and safety concerns for safe and convenient multi-modal travel across the 9th Ave/SR 125 corridor.</t>
  </si>
  <si>
    <t>9th Ave / SR 125 Pedestrian Crossing Study</t>
  </si>
  <si>
    <t>Contingency</t>
  </si>
  <si>
    <t>WSDOT Mount Baker</t>
  </si>
  <si>
    <t>Provide a Complete Streets pre-design defining potential improvement strategies along SR 538 between Leigh Way to SR 9. Focus will be on supporting pedestrians and bicycle trips, making those trips safer and more comfortable on and across this corridor, and facilitating better transit connections.</t>
  </si>
  <si>
    <t>53057952200, 53057952304, 53057952301</t>
  </si>
  <si>
    <t>SR 538 Leigh Way Vic to SR 9 Paving</t>
  </si>
  <si>
    <t>Provide a Complete Streets pre-design defining potential improvement strategies along SR 539 between I-5 and Kellogg Road. Focus will be on supporting pedestrians and bicycle trips, making those trips safer and more comfortable on and across this corridor, and facilitating better transit connections.</t>
  </si>
  <si>
    <t>53073000203, 53073000302, 53073000102</t>
  </si>
  <si>
    <t>SR 539 / Guide Meridian Complete Streets Pre-Design</t>
  </si>
  <si>
    <t>WSDOT North Central Region (Omak/ Colville Reservation)</t>
  </si>
  <si>
    <t>Plan, design, and construct active transportation facilities along SR155 and the SR155 Spur from the city limits to the east end of the SR 155 Spur bridge.</t>
  </si>
  <si>
    <t>SR 155 Active Transportation Access</t>
  </si>
  <si>
    <t>WSDOT North Central Region (Omak/ Okanogan/ Colville Reservation)</t>
  </si>
  <si>
    <t>Planning and a feasibility study for crosswalk, sidewalk and bicyclist facilities as well as equestrian access.</t>
  </si>
  <si>
    <t>Omak to Okanogan Ped/Bike Feasibility Study</t>
  </si>
  <si>
    <t>WSDOT Northwest Region</t>
  </si>
  <si>
    <t>Planning, public engagement, data collection and development of a 30% design.</t>
  </si>
  <si>
    <t>Judkins Park Station -I-90 Reconnecting Communities</t>
  </si>
  <si>
    <t>53061051500, 53061051602, 53061051401, 53061051802, 53061051601, 53061051701</t>
  </si>
  <si>
    <t>SR 99 Lynnwood and Unincorporated Snohomish Co Pre-Design Study</t>
  </si>
  <si>
    <t>WSDOT Northwest Region (SeaTac area)</t>
  </si>
  <si>
    <t>ADA curb ramp retrofits, marked crosswalk, signs, illumination, pedestrian islands, pedestrian signal retrofits.</t>
  </si>
  <si>
    <t>53033028200, 53033028100, 53033028402</t>
  </si>
  <si>
    <t>SR 518/SR 99 Interchange Active Transportation Improvements</t>
  </si>
  <si>
    <t>WSDOT Northwest Region (Skyway area)</t>
  </si>
  <si>
    <t>Sidewalk, pedestrian illumination, ADA Ramps, bus stop improvements, intersection improvements, new pedestrian crossing.</t>
  </si>
  <si>
    <t>11, 37</t>
  </si>
  <si>
    <t>SR 900/57th Ave S to S 135th St - Pedestrian and Safety Improvements</t>
  </si>
  <si>
    <t>WSDOT South Central Region (Yakima)</t>
  </si>
  <si>
    <t>The HCT Project will complete a feasibility study on options for multi-use route locations, including connections to and through planned intersection improvements on US 97, within local communities, and connections to the regional Yakima Greenway Trail, with a primary goal to reduce pedestrian fatalities and serious injuries. Public engagement, partner coordination, plan development and preliminary design for an active transportation shared use path.</t>
  </si>
  <si>
    <t>Heritage Connectivity Trails - Advancing Mobility and Communities</t>
  </si>
  <si>
    <t>WSDOT South Central Region</t>
  </si>
  <si>
    <t xml:space="preserve">For predesign and construction of a shared use path from University Parkway (MP 1.26) to the Moxee vicinity (MP 4.3). </t>
  </si>
  <si>
    <t>Moxee Trail</t>
  </si>
  <si>
    <t>WSDOT Southwest Region</t>
  </si>
  <si>
    <t>Design and construction phase for installing adaptive pedestrian street lighting improvements on the SR 4 Cowlitz River - P Crawford Bridge ID# 4/230.</t>
  </si>
  <si>
    <t>53015001000, 53015001100</t>
  </si>
  <si>
    <t>SR 4/Crawford Bridge Pedestrian Illumination</t>
  </si>
  <si>
    <t>WSDOT Southwest Region (Centralia)</t>
  </si>
  <si>
    <t>Complete Streets Analysis including data collection, community outreach, stakeholder engagement, and pre-design documentation for active transportation facilities during the pre-design phase of the State Route (SR) 507/Skookumchuck River to Thurston Co Line -Pavement Rehab project.</t>
  </si>
  <si>
    <t>53041970500, 53041970400</t>
  </si>
  <si>
    <t xml:space="preserve">SR 507/Skookumchuck River to Thurston Co Line – Pavement Rehab </t>
  </si>
  <si>
    <t>E-Bike Lending Library - FY2</t>
  </si>
  <si>
    <t>A program to establish libraries and/or ownership programs that will provide e-bikes as a part of a commute trip reduction program and/or through grants to nonprofits serving persons who are low-income or reside in overburdened communities. Funded to begin program development in July 2024.</t>
  </si>
  <si>
    <t>TBD</t>
  </si>
  <si>
    <t>Program Administration</t>
  </si>
  <si>
    <t>WA</t>
  </si>
  <si>
    <t>LEAP Document 2024-2 Local Pedestrian &amp; Bike Projects</t>
  </si>
  <si>
    <t xml:space="preserve">Move Ahead WA Tier Pedestrian and bicyclist improvement projects. </t>
  </si>
  <si>
    <t>For right-of-way acquisition and construction of non-motorized bridge over I-5 in Shoreline near the Sound Transit Shoreline South/145th station. Construction will include the bridge span, west-side landing and shared-use path connecting users to 1st Ave NE and the bicycle network. It is critical to complete construction prior to WSDOT Thornton Creek Fish Barrier Removal project.</t>
  </si>
  <si>
    <t>1, 2, 32</t>
  </si>
  <si>
    <t>148th Street Non-Motorized Bridge Project Phases 1 &amp; 2</t>
  </si>
  <si>
    <t>Install a multi-use trail on the north side of South 240th St, roadway widening, and curb/gutter/sidewalk/bike lane on the south side of South 240th St between 16th Avenue South and 20th Avenue South including a new traffic signal at 20th/240th.</t>
  </si>
  <si>
    <t>Barnes Creek Trail South Segment - Des Moines</t>
  </si>
  <si>
    <t>For easement acquisition with BNSF and construction of the southern-most segment of the Eastrail. This segment will extend the Eastrail trail project toward downtown Renton and connections to several other regional trails.  Subject funding will be used in the early stages of this project, with property acquisition and initial design the currently anticipated uses for the funds.</t>
  </si>
  <si>
    <t>53033025304, 53033025302</t>
  </si>
  <si>
    <t>33, 41</t>
  </si>
  <si>
    <t>Eastrail Corridor South</t>
  </si>
  <si>
    <t>King County Parks</t>
  </si>
  <si>
    <t>The $18 million will complete the following segments: $6M for Wilburton Trestle rehabilitation &amp; $12M for I-90 Steel Bridge Rehabilitation</t>
  </si>
  <si>
    <t>53033024701, 53033023902, 53033023801</t>
  </si>
  <si>
    <t>Eastrail Multi-Use Corridor through Bellevue</t>
  </si>
  <si>
    <t>Building new pedestrian facility within new corridor over the Yakima river.</t>
  </si>
  <si>
    <t>53077000200, 53077001602</t>
  </si>
  <si>
    <t>East-West Corridor</t>
  </si>
  <si>
    <t>City of Fife and City of Tacoma (WSDOT Gateway Project)</t>
  </si>
  <si>
    <t>Constructs regional nonmotorized path easterly from Downtown Tacoma via Puyallup Avenue to SR 167 new alignment in Fife and continuing adjacent or near SR 167 to Puyallup Riverwalk Trail near Meridian Avenue E.</t>
  </si>
  <si>
    <t>53053073407, 53053062000, 53053940010, 53053940013, 53053940004, 53053060200, 53053940007</t>
  </si>
  <si>
    <t>Fife to Tacoma  Pedestrian  Access</t>
  </si>
  <si>
    <t xml:space="preserve">City of Fife  </t>
  </si>
  <si>
    <t xml:space="preserve">Construct curb and gutter, landscape planter, shared use path, and streetlighting along the north side of 20th St E from existing path located in the 6800 block to 70th Ave E. The project will connect existing city infrastructure to the Interurban Trail trailhead located on 20th St E on the east side of the 70th Ave E intersection. </t>
  </si>
  <si>
    <t>Interurban Trail Extension to Puyallup</t>
  </si>
  <si>
    <t>Constructs a multi-modal promenade along the south side of West Meeker Street between Kent Elementary School and the Interurban Trail. The project includes a two-way, separated bikeway and sidewalk with buﬀer and amenity zones. The funding will complete the Meet Me on Meeker multimodal corridor, which will provide a bike/pedestrian promenade that connects high density housing to the Kent downtown and the Sounder Station.</t>
  </si>
  <si>
    <t>53033029701, 53033029803</t>
  </si>
  <si>
    <t>Meet Me on Meeker Multimodal Improvements</t>
  </si>
  <si>
    <t>City of Spokane</t>
  </si>
  <si>
    <t>Construction of a Millwood Trail project from Spokane Community College to Fancher. Project will finalize the design and build a shared-use path connection with the preferred alignment generally runs along the Spokane River then along Rutter Parkway adjacent to Felts Field.</t>
  </si>
  <si>
    <t>53063014400, 53063012200, 53063014500, 53063011302</t>
  </si>
  <si>
    <t>3, 4</t>
  </si>
  <si>
    <t>Millwood Trail - Spokane</t>
  </si>
  <si>
    <t xml:space="preserve"> "Bellevue Gap" is a 3.6-mile missing segment of the Mountains to Sound Greenway trail between Factoria Blvd and Lakemont Blvd. $6.9 million is needed to complete construction of the next major trail segment from 142nd Place SE to the nonmotorized crossing of I-90 at 150th Ave SE.</t>
  </si>
  <si>
    <t>Mountains to Sound Greenway Trail "Bellevue Gap"</t>
  </si>
  <si>
    <t>Seattle Aquarium</t>
  </si>
  <si>
    <t>Pedestrian bridge connecting Pike Place Market to the Downtown Seattle Waterfront and Seattle Aquarium.</t>
  </si>
  <si>
    <t>Ocean Pavilion Public Pedestrian Parkway</t>
  </si>
  <si>
    <t>For bicycle/pedestrian improvements along Pacific Avenue from Howard Street to Sherman Street.</t>
  </si>
  <si>
    <t>53063014500, 53063003500</t>
  </si>
  <si>
    <t>Pacific Avenue Greenway Bicycle/Pedestrian Improvements</t>
  </si>
  <si>
    <t>The 1.2 mile section South C Street to Portland Avenue includes reconstruction of the roadway with complete street elements including bike lanes, sidewalks/curb ramps, bulb outs, crosswalks, signals, lighting, landscaping, bus stops, improved connections to regional transit services and active transportation facilities.</t>
  </si>
  <si>
    <t>53053060200, 53053061602</t>
  </si>
  <si>
    <t>27, 28</t>
  </si>
  <si>
    <t>Puyallup Avenue Transit/Complete Street Improvements</t>
  </si>
  <si>
    <t>Funding is provided for engineering and construction of an Usk Bridge shared-use pathway separated from traffic lanes by a concrete barrier.</t>
  </si>
  <si>
    <t xml:space="preserve">Pend Oreille  </t>
  </si>
  <si>
    <t>Usk Bridge Shared-Use Pathway</t>
  </si>
  <si>
    <t xml:space="preserve">For pedestrian safety improvements in White Center. </t>
  </si>
  <si>
    <t>Usk, Washington 99180</t>
  </si>
  <si>
    <t>53033026802, 53033026500, 53033026801</t>
  </si>
  <si>
    <t>White Center Pedestrian Safety Improvements</t>
  </si>
  <si>
    <t>Construct the final three-quarters of a mile of bike lane and ADA-compliant sidewalks/pathway to Lynden High School, including stormwater facilities</t>
  </si>
  <si>
    <t>Bradley Road Safe Routes Pedestrian Improvements</t>
  </si>
  <si>
    <t>26Q-1</t>
  </si>
  <si>
    <t>City of Chelan</t>
  </si>
  <si>
    <t>Parking Barrier Near Crossings, Median Refuge Island, New Marked Crosswalk, Green Pavement/Bicycle Intersection Crossing Markings, Rectangular Rapid Flashing Beacon (RRFB), Lane Width Reduction, ADA Curb Ramps, Bicycle Wayfinding Signs/Markings, Protected Bike Lane, Shared-use Path/Trail,  Bicyclist/Pedestrian Counter, Access Management, Parking Removal</t>
  </si>
  <si>
    <t>US 97A Lakeside Trail - Water St to West Woodin Ave</t>
  </si>
  <si>
    <t>City of College Place</t>
  </si>
  <si>
    <t>Curb Extensions/Bulb-outs, Raised Crosswalk, New Marked Crosswalk, Crossing Advance Stop Bars, Rectangular Rapid Flashing Beacon (RRFB), Lane Width Reduction, ADA Curb Ramps, Audible Pedestrian Signal, Bicycle Wayfinding Signs/Markings, Bicyclist/Pedestrian Counters</t>
  </si>
  <si>
    <t>College Place Post Office Crosswalk Safety Enhancement Project (500 S. College Avenue)</t>
  </si>
  <si>
    <t>Parking Barrier Near Crossings, Flashing Stop Sign, Stop Sign, New Marked Crosswalk, Crossing Advance Stop Bars, Rectangular Rapid Flashing Beacon (RRFB), Buffered Bike Lanes, Shared-use Path/Trail,  Bicyclist/Pedestrian Counters, Repair Stand or Bike Rack</t>
  </si>
  <si>
    <t>Olympic Discovery Trail (Blyn Road to Old Blyn Hwy) PBP</t>
  </si>
  <si>
    <t xml:space="preserve">1250 Bridge Street Clarkston, WA 99403 </t>
  </si>
  <si>
    <t>Curb Extensions/Bulb-outs, Reduced Curb Radii, New Marked Crosswalks, Green Pavement/Bicycle Intersection Crossing Markings, Rectangular Rapid Flashing Beacons (RRFB), Pedestrian Scale Crossing Illumination, ADA Curb Ramps, Buffered Bike Lanes, Bike Box, Green Pavement Markings, Sidewalk (5'+) with curb and buffer, Posted Speed Reduction</t>
  </si>
  <si>
    <t>80th Ave NE (SR522-NE 185th St) Sidewalk and Bike Lane Project</t>
  </si>
  <si>
    <t>Pedestrian Countdown Signal, New Marked Crosswalk, Median Refuge Island, Green Pavement/Bicycle Intersection Crossing Markings, Hybrid Beacon (HAWK), Pedestrian Scale Crossing Illumination, ADA Curb Ramps, Audible Pedestrian Signal, Shared-use Path/Trail</t>
  </si>
  <si>
    <t>Keene Trail Extension from N Steptoe Street to N Center Parkway</t>
  </si>
  <si>
    <t>Parking Barrier Near Crossings, Curb Extensions/Bulb-outs, Median Refuge Island, Raised Crosswalk, Rectangular Rapid Flashing Beacon (RRFB), Lane Number Reductions, Pedestrian Scale Crossing Illumination, Pedestrian Scale Segment Illumination, ADA Curb Ramps, Protected Bike Lane</t>
  </si>
  <si>
    <t xml:space="preserve">Meeker Street – Kent Elementary Separated Bikeway </t>
  </si>
  <si>
    <t>Median Refuge Island, Pedestrian Countdown Signal, In-Street Stop Here For Pedestrian Sign, New Marked Crosswalk, Crossing Advance Stop Bars, Hybrid Beacon (HAWK), Pedestrian Scale Crossing Illumination, ADA Curb Ramps</t>
  </si>
  <si>
    <t>SR 99 Pedestrian Hybrid Beacon at 24800 to 25000 Block</t>
  </si>
  <si>
    <t>City of Lynnwood</t>
  </si>
  <si>
    <t>Pedestrian Countdown Signal, New Marked Crosswalk, Leading Pedestrian Intervals, Full Traffic Signal, ADA Curb Ramps, Audible Pedestrian Signal, Bicycle Boulevard Conversion, Sidewalk (6'+) with curb, Shared-use Path/Trail, Path Illumination, Bridge (Part of Shared-use Path), Bicyclist/Pedestrian Counters</t>
  </si>
  <si>
    <t>53061051402, 53061051701</t>
  </si>
  <si>
    <t>Scriber Creek Trail Phase 3</t>
  </si>
  <si>
    <t xml:space="preserve">City of Moses Lake </t>
  </si>
  <si>
    <t>Conflict analysis, Level of Stress Analysis, Route Directness Analysis, Preliminary Right of Way Activities, Preliminary Environmental Analysis, 90% Preliminary Engineering</t>
  </si>
  <si>
    <t>53025010901, 53025010903</t>
  </si>
  <si>
    <t xml:space="preserve">SR-17 &amp; Stratford Road Interchange Pedestrian Improvement </t>
  </si>
  <si>
    <t>City of Pateros</t>
  </si>
  <si>
    <t>Community Engagement Events, Planning/analyzing pedestrian/bicyclist networks, Preliminary Right of Way Activities, Preliminary Environmental Analysis, 90% Preliminary Engineering, Land Survey</t>
  </si>
  <si>
    <t>Highway 97 Pedestrian Crossing &amp; Pathway PBP - Development/Design Only</t>
  </si>
  <si>
    <t>Curb Extensions/Bulb-outs, Median Refuge Island, Reduced Curb Radii, Stop Sign, New Marked Crosswalk, Green Pavement/Bicycle Intersection Crossing Markings, Rectangular Rapid Flashing Beacons (RRFB), Lane Width Reduction, Median Channelization/Turn Restrictions, Mini-Roundabout or Traffic Circle, ADA Curb Ramps, Bicycle Boulevard Conversion, Bicycle Wayfinding Signs/Markings, Buffered Bike Lanes, Green Pavement Markings, Two-Way Protected Bike Lane, Traffic Diverters, Parking Removal</t>
  </si>
  <si>
    <t>53009000800, 53009000700</t>
  </si>
  <si>
    <t>10th Street Bike Boulevard &amp; 8th - A Protected Intersection</t>
  </si>
  <si>
    <t xml:space="preserve">City of Seattle </t>
  </si>
  <si>
    <t>Pedestrian Scale Crossing Illumination, Pedestrian Scale Segment Illumination, ADA Curb Ramps</t>
  </si>
  <si>
    <t>53033009000, 53033009100</t>
  </si>
  <si>
    <t xml:space="preserve">Pedestrian Scale Lighting (Chinatown, International District, &amp; Little Saigon neighborhoods) Seattle  </t>
  </si>
  <si>
    <t>Community Engagement Events, Other Public Outreach, Pedestrian/Bicyclist Counts, Conflict analysis, Planning/analyzing pedestrian/bicyclist networks, Level of Stress Analysis, Safe Speed Study, Preliminary Right of Way Activities, Preliminary Environmental Analysis, 90% Preliminary Engineering, Land Survey, Geotechnical Analysis</t>
  </si>
  <si>
    <t>53061041808, 53061041810</t>
  </si>
  <si>
    <t>128th St SW: 8 Ave W to Interurban Trail Multimodal Improvements</t>
  </si>
  <si>
    <t>Parking Barrier Near Crossings, Curb Extensions/Bulb-outs, New Marked Crosswalk, Pedestrian Signal Phase Separated from Left Turn Phase, Bike Detection at Traffic Signals, Channelization and Phasing, Lane Width Reduction, Pedestrian Scale Crossing Illumination, ADA Curb Ramps, Audible Pedestrian Signal, Bike Lanes, Buffered Bike Lanes, Sidewalk (6'+) with curb, Shared-use Path/Trail</t>
  </si>
  <si>
    <t>53063002300, 53063002100, 53063002000</t>
  </si>
  <si>
    <t>Maxwell Bike Lanes from Augusta to Walnut</t>
  </si>
  <si>
    <t>Median Refuge Island, New Marked Crosswalks, Rectangular Rapid Flashing Beacons (RRFB), ADA Curb Ramps, Shared-use Path/Trail, Pedestrian/Bicyclist Railroad Crossings, Sidewalk (5'+) with curb</t>
  </si>
  <si>
    <t>53077001300, 53077001400</t>
  </si>
  <si>
    <t>Ahtanum Road Pedestrian Railroad Crossing</t>
  </si>
  <si>
    <t>Parking Barrier Near Crossings, Curb Extensions/Bulb-outs, Reduced Curb Radii, Pedestrian Countdown Signal, Stop Sign, New Marked Crosswalk, Crossing Advance Stop Bars, Full Traffic Signal, Pedestrian Signal Phase Separated from Left Turn Phase, Bike Detection at Traffic Signals, Lane Width Reduction, Pedestrian Scale Crossing Illumination, Pedestrian Scale Segment Illumination, ADA Curb Ramps, Audible Pedestrian Signal, Bike Lanes, Sidewalk (5'+) with curb and buffer, Sidewalk (6'+) with curb</t>
  </si>
  <si>
    <t>Pine Street-2nd Avenue to 9th Avenue</t>
  </si>
  <si>
    <t>Pedestrian/Bicyclist Overpass, Pedestrian Scale Segment Illumination, Bicycle Wayfinding Signs/Markings, Shared-use Path/Trail, Bridge (Part of Shared-use Path)</t>
  </si>
  <si>
    <t>Eastrail Shared Use Trail and Bridge – Sammamish River Trail to Woodinville Snohomish Road</t>
  </si>
  <si>
    <t>WSDOT Active Transportation Division</t>
  </si>
  <si>
    <t>Local agency capacity building technical support for planning and project development; specifically intended to serve overburdened communities, small cities and counties and to increase utilization of the program by a greater diversity of jurisdictions.</t>
  </si>
  <si>
    <t>Local Agency / ATD Capacity Building</t>
  </si>
  <si>
    <t>Program Administration.</t>
  </si>
  <si>
    <t>WSDOT Olympic Region</t>
  </si>
  <si>
    <t>Pedestrian Countdown Signal, Half Signal for Pedestrians, Pedestrian-Only Phase, Median Channelization/Turn Restrictions, Audible Pedestrian Signal</t>
  </si>
  <si>
    <t>53053071505, 53053071408, 53053071503, 53053071504, 53053072909, 53053071403</t>
  </si>
  <si>
    <t>25, 28, 29</t>
  </si>
  <si>
    <t>SR 7 Pedestrian Crossing Improvements</t>
  </si>
  <si>
    <t>City of Yakima</t>
  </si>
  <si>
    <t>Roundabout, New Marked Crosswalk, Green Pavement/Bicycle Intersection Crossing Markings, ADA Curb Ramps, Audible Pedestrian Signal, Bicycle Wayfinding Signs/Markings, Shared-use Path/Trail</t>
  </si>
  <si>
    <t>53077000401, 53077000301</t>
  </si>
  <si>
    <t xml:space="preserve">Fred Meyer Active Transportation Pathway: Connecting Fred Meyer Shopping Center To West Powerhouse Road Community And To Yakima Greenway, Naches, And William O. Douglas Trail Systems  </t>
  </si>
  <si>
    <t>ADA curb ramps, bicycle wayfinding signs/markings, shared-use path/trail, and pedestrian scale illumination.</t>
  </si>
  <si>
    <t>A85</t>
  </si>
  <si>
    <t>North Wenatchee Ave Shared-Use Trail Phase 1</t>
  </si>
  <si>
    <t>City of Port Orchard</t>
  </si>
  <si>
    <t>Community Engagement Events, Pedestrian/Bicyclist Counts, Conflict analysis, Planning/analyzing pedestrian/bicyclist networks, Level of Stress Analysis, Route Directness Analysis, Preliminary Pedestrian/Bicyclist Safety Plan Analysis</t>
  </si>
  <si>
    <t>Tremont Steet Non-motorized Improvements, Phase 2 &amp; 3</t>
  </si>
  <si>
    <t>Construct a shared use path along Fryar Avenue from W. Main St to Puyallup St.</t>
  </si>
  <si>
    <t>Fryar Avenue Shared Use Path</t>
  </si>
  <si>
    <t>Roundabout, New Marked Crosswalk, Pedestrian Scale Crossing Illumination, ADA Curb Ramps, Sidewalk with curb, Shared-use Path with curb</t>
  </si>
  <si>
    <t>Roundabout at 3rd Street and SR 223</t>
  </si>
  <si>
    <t>Green Pavement/Bicycle Intersection Crossing Markings, Bike Detection, Lane Reductions, Pedestrian Illumination, ADA Curb Ramps, Audible Pedestrian Signal, Buffered Bike Lanes, Sidewalk, curb, and Street Trees.</t>
  </si>
  <si>
    <t>Lincoln Street Restripe from Summit to Sinto</t>
  </si>
  <si>
    <t>Pedestrian/bike overpass, sidewalk, with curb, ADA curb ramps, shared-use path/trail, and bridge.</t>
  </si>
  <si>
    <t>Sylvester St Overpass Pedestrian/Bicycle Access</t>
  </si>
  <si>
    <t xml:space="preserve">City of Auburn </t>
  </si>
  <si>
    <t>Crosswalks (includes pavement markings, advance stop bars, signs and illumination), rectangular rapid flashing beacon, pedestrian scale segment lighting/illumination, ADAcurb ramps, sidewalk, planter strip and curb and gutter.</t>
  </si>
  <si>
    <t>53033029602, 53033031207</t>
  </si>
  <si>
    <t>Lea Hill SRTS</t>
  </si>
  <si>
    <t xml:space="preserve">Bike Clark County </t>
  </si>
  <si>
    <t>SRTS safety education</t>
  </si>
  <si>
    <t>1604 Main St Vancouver, 98660</t>
  </si>
  <si>
    <t>53011040811, 53011040101, 53011041206, 53011041008, 53011040504, 53011040905, 53011041317, 53011040709, 53011042602, 53011040416, 53011041331, 53011041113, 53011040808, 53011042100, 53011042900, 53011040507, 53011040610, 53011041105, 53011040810, 53011040803, 53011041009, 53011040711, 53011040910, 53011040412, 53011041400, 53011041207, 53011040509, 53011041104, 53011040609, 53011041312, 53011040201, 53011041700, 53011041326, 53011040714, 53011040809, 53011040301, 53011040202, 53011041337, 53011041335, 53011040605, 53011040513, 53011040908, 53011041320, 53011041900, 53011041313, 53011041328, 53011041319, 53011042400, 53011041333, 53011040203, 53011040715, 53011040608, 53011040512, 53011040413, 53011041334, 53011041003, 53011041203, 53011040713, 53011041310, 53011040604, 53011041321, 53011040603, 53011040304, 53011042800, 53011040806, 53011041330, 53011040408, 53011040303, 53011040411, 53011040712, 53011041007, 53011043100, 53011042601, 53011041205, 53011042700, 53011041107, 53011042000, 53011040102, 53011041336, 53011043000, 53011041322, 53011040909, 53011040707, 53011040510, 53011040907, 53011040706, 53011041500, 53011040403, 53011040812, 53011041110, 53011041800, 53011040904, 53011040414, 53011041600, 53011041114, 53011040305, 53011041005, 53011040407, 53011041332, 53011040505, 53011040511, 53011042300, 53011042500, 53011041325, 53011041111, 53011040415, 53011041010, 53011041323, 53011041112, 53011041329, 53011041011, 53011040703, 53011041309, 53011040409, 53011041208</t>
  </si>
  <si>
    <t>Bike Clark County Active Transportation Empowerment Program for Evergreen and Vancouver School Districts</t>
  </si>
  <si>
    <t xml:space="preserve">Curb extensions/bulb-outs, pedestrian countdown signal, new marked crosswalk, crossing advance stop bars, hybrid beacon (hawk), 20 mph speed zone designation (residential/business district signage), pedestrian scale crossing illumination and ADA curb ramps. </t>
  </si>
  <si>
    <t>SW 116th St School Crossing Improvements (8th Ave SW - 10th Ave SW)</t>
  </si>
  <si>
    <t>Curb extensions/bulb-outs, in-street stop here for pedestrian sign, new marked crosswalk, rectangular rapid flashing beacon (RRFB), lane width reduction, ADA curb ramps, bike lanes, sidewalk with curb, shared-use path/trail, SRTS encouragement activities and SRTS safety education classes.</t>
  </si>
  <si>
    <t>53041970400, 53041970700</t>
  </si>
  <si>
    <t>Washington Elementary and Oakview Elementary Student Safety Project</t>
  </si>
  <si>
    <t>Curb extensions/bulb-outs, raised crosswalk, new marked crosswalk, rectangular rapid flashing beacon (RRFB), lane width reduction, ADA curb ramps, sidewalk with curb and buffer and sidewalk with curb.</t>
  </si>
  <si>
    <t>Truman Elementary School Safety Improvements (NE 40th Ave/NE 49th St-NE 42nd Ave-NE 44th St; NE 47th Ave-NE 45th Pl)</t>
  </si>
  <si>
    <t xml:space="preserve">City of Clarkston  </t>
  </si>
  <si>
    <t>Curb extensions/bulb-outs, new marked crosswalk, pedestrian scale crossing illumination, rectangular rapid flashing beacon (RRFB), speed feedback signs, school/playground 20 mph speed zone (flashing beacons/signage), ADA curb ramps, bicycle wayfinding signs/markings, bicycle boulevard conversion, sidewalk with curb and buffer and sidewalk at curb.</t>
  </si>
  <si>
    <t>Grantham Elementary School Pedestrian Safety Improvements</t>
  </si>
  <si>
    <t>City of Coulee Dam</t>
  </si>
  <si>
    <t>New marked crosswalk, pedestrian scale crossing illumination, rectangular rapid flashing beacon (RRFB), speed feedback signs, school/playground 20 mph speed zone (flashing beacons/signage), ADA curb ramps and audible pedestrian signal.</t>
  </si>
  <si>
    <t>53047940100, 53017950102</t>
  </si>
  <si>
    <t>Grant, Douglas and Okanogan</t>
  </si>
  <si>
    <t xml:space="preserve">Columbia Ave (SR 155) &amp; Douglas Ave and Crest Dr RRFBs and River Dr (SR 155) School Zone Beacons SRTS </t>
  </si>
  <si>
    <t>City of Harrah</t>
  </si>
  <si>
    <t>New marked crosswalk, pedestrian scale segment illumination, rectangular rapid flashing beacon (RRFB), school/playground 20 mph speed zone (flashing beacons/signage), sidewalk with curb.</t>
  </si>
  <si>
    <t>Branch Road Sidewalk</t>
  </si>
  <si>
    <t xml:space="preserve">1490 Northeast N. Fairway Rd. Pullman, WA 99163 </t>
  </si>
  <si>
    <t>Curb extensions/bulb-outs, rectangular rapid flashing beacon (RRFB), speed humps, chicanes, school/playground 20 mph speed zone (flashing beacons/signage), sidewalk with curb and buffer and sidewalk with curb.</t>
  </si>
  <si>
    <t>Arrowhead Dr (NE 151st St - 64th Ave NE) Sidewalks</t>
  </si>
  <si>
    <t>Reduced curb radii, school/playground 20 mph speed zone (flashing beacons/signage) and sidewalk with curb and buffer.</t>
  </si>
  <si>
    <t>53033021702, 53033021701</t>
  </si>
  <si>
    <t xml:space="preserve">NE 192nd St (73rd Ave NE - 75th Pl NE) Sidewalk &amp; Bike Lane </t>
  </si>
  <si>
    <t xml:space="preserve">City of Kennewick  </t>
  </si>
  <si>
    <t>Reduced curb radii, new marked crosswalk, raised crosswalk, green pavement/bicycle intersection crossing markings, rectangular rapid flashing beacon (RRFB), pedestrian scale crossing illumination, ADA curb ramps, bike lanes and sidewalk with curb and buffer.</t>
  </si>
  <si>
    <t xml:space="preserve">S Conway Place (W 4th Ave to 130 S Conway Place) School Zone and Safe Route to Westgate Elementary School </t>
  </si>
  <si>
    <t xml:space="preserve">King County </t>
  </si>
  <si>
    <t>Community engagement events, other public outreach, preliminary right of way activities, preliminary environmental analysis and 90% preliminary engineering.</t>
  </si>
  <si>
    <t>53033026500, 53033026801</t>
  </si>
  <si>
    <t>Highline School District - 8th Ave SW from SW 100th St to SW 108th St Design SRTS Project</t>
  </si>
  <si>
    <t>Pedestrian countdown signal, reduce curb radii, leading pedestrian intervals, full traffic signal, pedestrian signal phase separated from left turn phase, rectangular rapid flashing beacon (RRFB), speed feedback signs, school/playground 20 mph speed zone (flashing beacons/signage), pedestrian scale crossing illumination, ADA curb ramps and audible pedestrian signal.</t>
  </si>
  <si>
    <t>53011040201, 53011040203</t>
  </si>
  <si>
    <t>4th Street and Highland Road Traffic Signal SRTS</t>
  </si>
  <si>
    <t xml:space="preserve">City of Lakewood  </t>
  </si>
  <si>
    <t>School/playground 20 mph speed zone (flashing beacons/signage), lower the speed limit, pedestrian scale segment lighting/illumination, ADA curb ramps, audible pedestrian signal, bicycle wayfinding signs/markings, bike lanes and sidewalk with curb.</t>
  </si>
  <si>
    <t>53053072108, 53053072112</t>
  </si>
  <si>
    <t>112th St SW – Lake Louise Elementary School Sidewalk – Farwest Dr to Holden Rd</t>
  </si>
  <si>
    <t xml:space="preserve">City of Marysville </t>
  </si>
  <si>
    <t>Shared-use path/trail, curb extensions/bulb-outs and ADA curb ramps.</t>
  </si>
  <si>
    <t>Marysville Middle School - 49th DR NE (South of Grove St) SRTS</t>
  </si>
  <si>
    <t xml:space="preserve">City of Marysville  </t>
  </si>
  <si>
    <t>Rectangular rapid flashing beacon (RRFB), speed feedback signs, ADA curb ramps, one sided bike lane and sidewalk with curb and buffer.</t>
  </si>
  <si>
    <t>Cascade Elementary - 100th ST NE (Shoultes RD to 51st Ave NE) SRTS</t>
  </si>
  <si>
    <t>Curb extensions/bulb-outs, new marked crosswalk, rectangular rapid flashing beacon (RRFB), lane width reduction, school/playground 20 mph speed zone (flashing beacons/signage), pedestrian scale crossing illumination, sidewalk (5'+) with curb and buffer,</t>
  </si>
  <si>
    <t>53025011001, 53025011002</t>
  </si>
  <si>
    <t xml:space="preserve">Nelson Road Corridor Pedestrian Improvement </t>
  </si>
  <si>
    <t>Bike detection at traffic signals, lane width reduction, pedestrian scale segment illumination, audible pedestrian signal, bicycle boulevard conversion, bicycle wayfinding signs and markings, bike lanes, green pavement markings and shared-use path/trail.</t>
  </si>
  <si>
    <t>53067010520, 53067010600</t>
  </si>
  <si>
    <t xml:space="preserve">NW and SW Neighborhood Bike Boulevard SRTS </t>
  </si>
  <si>
    <t>Curb extensions/bulb-outs, crossing advance stop bars, median refuge island, reduced curb radii, stop sign, new marked crosswalk, rectangular rapid flashing beacon (RRFB), lane width reduction, sidewalk with curb, pedestrian scale crossing illumination and ADA curb ramps.</t>
  </si>
  <si>
    <t>53021020501, 53021020606</t>
  </si>
  <si>
    <t>Sandifur Parkway/ Road 90 and Argent Road/ Road 88 Pedestrian Crossings</t>
  </si>
  <si>
    <t xml:space="preserve">Pierce County </t>
  </si>
  <si>
    <t>Rectangular rapid flashing beacon (RRFB), school/playground 20 mph speed zone (flashing beacons/signage), pedestrian scale crossing illumination and ADA curb ramps.</t>
  </si>
  <si>
    <t>53053073120, 53053071304</t>
  </si>
  <si>
    <t>Safe Routes to School – 136th St E (97th Ave E to SR-161)</t>
  </si>
  <si>
    <t>New marked crosswalk, crossing advance stop bars, pedestrian scale crossing illumination, ADA curb ramps, sidewalk with curb and sidewalk with curb and buffer.</t>
  </si>
  <si>
    <t>53035092200, 53035092101</t>
  </si>
  <si>
    <t>Sidney Rd Non-Motorized Improvements (SR-16 to Hovde)</t>
  </si>
  <si>
    <t xml:space="preserve">City of Poulsbo </t>
  </si>
  <si>
    <t>Lane width reduction, rectangular rapid flashing beacon (RRFB), speed feedback signs, school/playground 20 mph speed zone (flashing beacons/signage), pedestrian scale crossing illumination, pedestrian scale segment illumination, ADA curb ramps, sidewalk with curb and shared-use path/trail.</t>
  </si>
  <si>
    <t>53035090502, 53035940100</t>
  </si>
  <si>
    <t>Noll Road SRTS Improvements</t>
  </si>
  <si>
    <t>Seattle Public Schools</t>
  </si>
  <si>
    <t>SRTS safety education.</t>
  </si>
  <si>
    <t>John Stanford Center for Educational Excellence, 2445 3rd Ave. S, Seattle 98134</t>
  </si>
  <si>
    <t>53033002800, 53033002100, 53033005305, 53033003201, 53033008003, 53033003100, 53033011102, 53033000202, 53033000500, 53033006702, 53033001701, 53033005402, 53033006000, 53033007404, 53033009500, 53033006701, 53033012000, 53033003302, 53033003202, 53033010601, 53033010900, 53033007001, 53033011901, 53033011300, 53033006800, 53033009802, 53033005803, 53033007403, 53033001500, 53033001702, 53033010401, 53033000700, 53033011601, 53033004201, 53033004902, 53033006703, 53033007203, 53033005901, 53033005304, 53033004701, 53033011500, 53033005307, 53033004800, 53033002900, 53033011101, 53033001400, 53033007700, 53033004600, 53033006500, 53033008002, 53033008401, 53033003900, 53033001100, 53033008500, 53033005100, 53033009702, 53033007301, 53033009200, 53033011402, 53033009000, 53033003602, 53033011002, 53033000300, 53033006600, 53033003500, 53033009900, 53033008101, 53033011602, 53033006400, 53033007502, 53033008004, 53033002000, 53033001900, 53033000101, 53033005303, 53033007406, 53033003000, 53033010101, 53033007501, 53033003301, 53033006300, 53033002400, 53033007302, 53033012100, 53033007303, 53033008600, 53033004703, 53033000404, 53033010501, 53033000201, 53033007901, 53033011700, 53033004102, 53033010301, 53033007600, 53033005401, 53033009600, 53033011902, 53033009100, 53033010102, 53033005600, 53033004101, 53033010800, 53033005306, 53033010702, 53033011200, 53033008900, 53033004401, 53033007101, 53033026400, 53033000402, 53033002500, 53033010502, 53033010002, 53033000602, 53033006200, 53033007201, 53033008402, 53033005700, 53033010200, 53033005000, 53033008102, 53033001201, 53033001000, 53033007202, 53033009701, 53033004402, 53033007102, 53033010701, 53033008800, 53033026300, 53033000900, 53033011801, 53033000800, 53033002600, 53033004202, 53033004901, 53033005202, 53033001202, 53033010302, 53033008700, 53033007405, 53033026500, 53033000403, 53033001600, 53033005801, 53033009801, 53033010001, 53033008300, 53033001300, 53033002200, 53033008200, 53033006100, 53033003601, 53033007002, 53033005804, 53033011001, 53033004302, 53033005201, 53033006900, 53033000601, 53033005902, 53033009400, 53033004702, 53033003400, 53033003800, 53033004500, 53033007902, 53033007503, 53033000102, 53033011401, 53033009300, 53033004000, 53033011802, 53033004301, 53033007800, 53033002700, 53033001800, 53033010402, 53033010602</t>
  </si>
  <si>
    <t>All Kids Bike Kindergarten Program</t>
  </si>
  <si>
    <t>Curb extensions/bulb-outs, new marked crosswalk, rectangular rapid flashing beacon (RRFB), lane width reduction, ADA curb ramps and sidewalk with curb.</t>
  </si>
  <si>
    <t>Jackson Street and Juniper Street Improvements</t>
  </si>
  <si>
    <t>Curb extensions/bulb-outs, median refuge island, round about, stop sign, new marked crosswalk, lane width reduction, ADA curb ramps, bike lanes and sidewalk with curb.</t>
  </si>
  <si>
    <t>53067010910, 53067010920</t>
  </si>
  <si>
    <t xml:space="preserve">2nd Avenue Pedestrian &amp; Bicycle Improvements </t>
  </si>
  <si>
    <t>Raised crosswalk, in-street stop here for pedestrian sign, new marked crosswalk, crossing advance stop bars, rectangular rapid flashing beacon (RRFB), speed feedback signs, raised intersection, pedestrian scale crossing illumination, pedestrian scale segment illumination, ADA curb ramps, bicycle wayfinding signs/markings and bicyclist/pedestrian counters.</t>
  </si>
  <si>
    <t>53053072309, 53053072310, 53053072307</t>
  </si>
  <si>
    <t>UP School Crosswalk Safety Improvements</t>
  </si>
  <si>
    <t>New marked crosswalk, rectangular rapid flashing beacon (RRFB), ADA curb ramps, sidewalk with curb and pavement markings for parking lot crossing.</t>
  </si>
  <si>
    <t>Orchard Middle School - Sunset Ave Improvements</t>
  </si>
  <si>
    <t xml:space="preserve">City of Wenatchee  </t>
  </si>
  <si>
    <t>Roundabout, pedestrian scale crossing illumination, ADA curb ramps and sidewalk with curb.</t>
  </si>
  <si>
    <t>53007961101, 53007961102</t>
  </si>
  <si>
    <t>Crawford and Okanogan Intersection Improvements</t>
  </si>
  <si>
    <t>Median refuge island, new marked crosswalk, rectangular rapid flashing beacon (RRFB), lane width reduction, speed feedback signs, ADA curb ramps, bike lanes, sidewalk (6'+) with curb</t>
  </si>
  <si>
    <t>A88</t>
  </si>
  <si>
    <t>North Hill Elementary Walkway Improvements</t>
  </si>
  <si>
    <t>Curb extensions/bulb-outs, new marked crosswalk, pedestrian scale crossing illumination, rectangular rapid flashing beacon (RRFB), speed feedback signs, roundabout, school/playground 20 mph speed zone (flashing beacons/signage), ADA curb ramps, sidewalk with curb and buffer, and bike lane.</t>
  </si>
  <si>
    <t>Holy Family Catholic School Pedestrian Safety Improvements</t>
  </si>
  <si>
    <t>Curb extensions/bulb-outs, pedestrian countdown signal, crossing advance stop bars, rectangular rapid flashing beacon (RRFB), hybrid beacon (hawk), pedestrian scale crossing illumination, ADA curb ramps, sidewalk, and curb.</t>
  </si>
  <si>
    <t>Stevens Elementary Walk Route</t>
  </si>
  <si>
    <t xml:space="preserve">City of Kent </t>
  </si>
  <si>
    <t xml:space="preserve">Reconstruct the intersection of W Meeker Street and 64th Avenue South, to include curb and bus bulb-outs, bus stop improvements on W Meeker Street, east of 64th Ave South, signal improvements, and pedestrian crossing and associated sidewalk improvements. </t>
  </si>
  <si>
    <t>H80</t>
  </si>
  <si>
    <t>Meeker Street and 64th Ave South Transit &amp; Non-motorized Intersection Improvements</t>
  </si>
  <si>
    <t>City of Fife</t>
  </si>
  <si>
    <t>Reduced curb radii, raised crosswalk, new marked crosswalk, pedestrian scale crossing illumination, rectangular rapid flashing beacon (RRFB), lane width reduction, lane number reductions, ADA curb ramps, audible pedestrian signal, bicycle wayfinding signs/markings, bike lanes, sidewalk, and shared-use path/trail.</t>
  </si>
  <si>
    <t>62nd Avenue E Multimodal Improvements</t>
  </si>
  <si>
    <t>Kitsap County</t>
  </si>
  <si>
    <t>Bike lanes, ADA curb ramps, and sidewalk with curb.</t>
  </si>
  <si>
    <t>53035080400</t>
  </si>
  <si>
    <t>Perry - Stone to  Sheridan</t>
  </si>
  <si>
    <t>Curb extensions/bulb-outs, crosswalks, crossing advance stop bars, green pavement/bicycle markings, rectangular rapid flashing beacon (RRFB), hybrid beacon (hawk), speed humps, school/playground flashing speed beacons/signage, ADA curb ramps, bicycle boulevard conversion, bicycle wayfinding, bike lane, sidewalks, curbs, buffers, and SRTS encouragement and education.</t>
  </si>
  <si>
    <t>Baker Middle School Safe Routes to School</t>
  </si>
  <si>
    <t>Construct sidewalk, curb, ADA curb ramps, pedestrian scale illumination, and curb extensions/bulb-outs.</t>
  </si>
  <si>
    <t>53063002900</t>
  </si>
  <si>
    <t>Scott Elementary Sidewalk</t>
  </si>
  <si>
    <t>Guemes Ferry Replacement</t>
  </si>
  <si>
    <t>Replace current ferry with an electric ferry. Advertised and received two bids far exceeding estimate. Plan to readvertise January 2025.</t>
  </si>
  <si>
    <t>Replace the current M/V Guemes with a new electric ferry.</t>
  </si>
  <si>
    <t>53057950100, 53057940700</t>
  </si>
  <si>
    <t>Guemes Island Electric Ferry</t>
  </si>
  <si>
    <t>Flexible Bike/Ped Safety Bucket</t>
  </si>
  <si>
    <t xml:space="preserve">To address emergent issues related to safety for bicylists and pedestrians. </t>
  </si>
  <si>
    <t>A63</t>
  </si>
  <si>
    <t>Flexible Safety Bucket</t>
  </si>
  <si>
    <t>Flexible Pedestrian and Bike Safety Bucket</t>
  </si>
  <si>
    <t>Railroad Crossing Grant Program</t>
  </si>
  <si>
    <t>Funding is provided for the department to make railroad crossing grant program awards for matching new federal IIJA funding for these purposes.</t>
  </si>
  <si>
    <t>Railroad Crossing</t>
  </si>
  <si>
    <t>E-Bike Rebate Program</t>
  </si>
  <si>
    <t>An incentive program to provide e-bike buyers a $300 point-of-sale rebate regardless of their income. Individuals with lower incomes would receive rebates of up to $1,200. Households with incomes at or below 80% of their county's median income would qualify for the higher rebate. Legislatively required UW policy report will be released in June 2024 and program vender selection will take place in the third quarter of 2024 to begin software development for program rollout as soon as software can responsibly manage personally identifing information required in the application process.</t>
  </si>
  <si>
    <t>Write a policy brief on designing and evaluating electric-bicycle incentive programs and evaluate electric-bicycle rebate program.</t>
  </si>
  <si>
    <t>4333 Brooklyn Ave NE Box 359472, Seattle, WA 98195-9472</t>
  </si>
  <si>
    <t>WSDOT E-bike Incentives 2023, Policy Brief and Evaluation</t>
  </si>
  <si>
    <t>Runway 2/20 RSA Drainage &amp; Electrical Project - Reduce pavement shoulders, remove old trench drain &amp; replace existing drainage facilities, lighting &amp; signage. / Taxiway A Seal Coat &amp; Grading &amp; Runway 2/20 Markings - Taxiway pavement maintenance with TSA millings and compaction, painting of Runway markings. This project does not have a direct benefit to vulnerable populations; however, indirect benefits could result from improved capabilities for stormwater management, improved water quality, and reduction of carbon footprint through materials efficiency and extended lifespan of the facilities</t>
  </si>
  <si>
    <t>Design and bidding of the Prosser Airport pavement rehabilitation and electrical replacement project. Project includes crack repair, fog seal, and replacement of existing runway MIRL system, PAPIs, REILs, windcones, taxiway reflectors and electrical vault improvements. This project does not have a direct benefit to vulnerable populations; however, indirect benefits could result from improved capabilities for stormwater management, improved water quality, and reduction of carbon footprint through materials efficiency and extended lifespan of the facilities.</t>
  </si>
  <si>
    <t>Thurston, Grays Harbor, Pierce</t>
  </si>
  <si>
    <t>Title: Finalization of Farmland Protection Progress | Indicators Methodology Recommendations | Purpose: to provide technical support to scope and evaluate alternative datasets and methodologies for developing the Farmland indicators to track the implementation of Action Agenda Strategy #2. To this end, the Environmental Science Associates (ESA) will assist PSP with identifying needed features of Farmland Indicators and an existing regional dataset to leverage. ESA will continue this work to finalize the technical memorandum that includes recommendations for a methodology to report these Farmland Progress Indicators at the regional scale. ESA will also support PSP in communicating the proposal for these Progress Indicators to key stakeholders group and PSP partners.</t>
  </si>
  <si>
    <t>2801 Alaskan Way, Suite 200 | Seattle, WA. 98121</t>
  </si>
  <si>
    <t>Title: Levee Progress Indicator Development  | Purpose:  to pursue the development of the Levees Progress Indicators, Tasks 11-13 in the EPA Base Plus award, in effort to track progress of habitat restoration in Puget Sound. This project will: a) establish the Levees Action Agenda Progress Indicator (“Progress Indicator”) to track implementation of Action Agenda Strategy 5, the restoration of estuarine and floodplain habitats in Puget Sound, b) refine the spatial data needed to support the Progress Indicator, and c) establish a process or develop a tool for periodic updates of the levee database by partners. The Partnership anticipates reporting on the levee progress indicator every two years if feasible. This data will also serve as a critical component to updating the Vital Sign Floodplains Indicator that assesses connectivity between the river system and the floodplain.</t>
  </si>
  <si>
    <t>Title: A Framework and Protocol for Assessing Paradigm Change in Integrated Floodplain Management  | Purpose: to conduct a baseline evaluation of the extent to which the social and institutional conditions needed to support effective Integrated Floodplain Management (IFM) in Puget Sound are being built. The project will yield monitoring and adaptive management framework, and suite of recommended progress indicators to support ongoing monitoring and evaluation of the effectiveness of Floodplains by Design and related IFM programs in catalyzing the institutional changes, capacity building, and communication needed to achieve multi-benefit outcomes for restoring floodplain habitat and habitat-forming processes, which is the foundation of 2022-2026 Action Agenda strategy #5. The results of this project will feed into the portfolio of progress indicators and accompanying adaptive management activities for the Action Agenda.</t>
  </si>
  <si>
    <t>Anderson Hall, Box 352100 | Seattle, WA. 98195</t>
  </si>
  <si>
    <t>Title: Active Channel Mapping- Warthog Project Management  | Purpose:  to provide funding to complete the remaining watersheds in Puget Sound in coordination with the Lead Entities and LIOs to develop spatial dataset for their riparian monitoring. The Contractor will provide project management and quality assurance tasks in coordination with WWU Spatial Institute and the students. NWIFC will provide in-kind oversight of all processes with the Contractor, WWU students and PSP.</t>
  </si>
  <si>
    <t>2639 Iron Street | Bellingham, WA. 98225</t>
  </si>
  <si>
    <t xml:space="preserve">Title: Planning for and Tracking Agricultural Viability in Puget Sound |Purpose:  to address the following research questions, “How do we define agricultural viability in Puget Sound? How do we measure it?” This agreement will provide collaborative development of a standardized methodology and candidate Action Agenda Progress Indicators to help Puget Sound Partnership (PSP) track the viability of agricultural enterprises in Puget Sound over time. Answering these questions will fill knowledge gaps in the 2022-2026 Action Agenda Working Lands strategy and support the implementation of the Land Development and Cover Implementation strategy. </t>
  </si>
  <si>
    <t>P O Box 5263 | Bellingham, WA. 98227</t>
  </si>
  <si>
    <t>Title: PS Info Summer 2023 Development |Purpose: to document the work planned for the Summer of 2023 for the Puget Sound Info (PS Info) development which will address and solve ongoing problems with data access and transparency, lack of data consistency, data management and reporting redundancies, and workflow inefficiencies at multiple levels. Success for functionality developed during Summer 2023 of PS Info development will be assessed based on measures including but not limited to the following: (1) Improved accessibility of the Ongoing Program Portal landing page; (2) Upgrades to the rich text editors used throughout PS Info, and new details pages for Activity Types; (3) Building out the Puget Sound Indicators and Progress Indicators navigation and data pages; (4) Minor functional improvements to the new Action Agenda Advanced Search feature.</t>
  </si>
  <si>
    <t>819 SE Morrison St., Ste 310 | Portland, OR 97214</t>
  </si>
  <si>
    <t>Title: PS Info Phase 6 | Purpose: to implement Phase 6 of the PS Info system development that addresses and solves ongoing problems with data access and transparency, lack of data consistency, data management and reporting redundancies, and workflow inefficiencies at multiple levels. Success for functionality developed during Phase 6 of PS Info development will be assessed based on measures including but not limited to the following: (1) Integration and daylighting of the new Action Agenda Progress Indicators into the PS Info database; (2) Enhancement of the Action Agenda Explorer to emphasize multi-benefit Strategies and improvement of its search functions; (3) Upgrades of the Ongoing Programs Portal homepage; (4) Upgrades of web services; and (5) Necessary upgrades to obsolete technical libraries throughout the website.</t>
  </si>
  <si>
    <t>819 SE Morrison St., Ste. 310 | Portland, Oregon 97214</t>
  </si>
  <si>
    <t xml:space="preserve">Expenditure Purpose: to support object "011 - Salaries and Expenses-FY1", for relevant staff supporting environmental justice work at the Partnership. </t>
  </si>
  <si>
    <t>819 SE Morrison Street, Suite 310 | Portland OR, 97214</t>
  </si>
  <si>
    <t>Title: State of the Sound (SOS) Accomplishments |Purpose:  the 2023 State of the Sound (SOS) is a statutorily required document which is included in Puget Sound Partnership (PSP)’s EPA workplan. It directly supports the Action Agenda in our adaptive management cycle.</t>
  </si>
  <si>
    <t>1109 1st Ave, Suite 400 | Seattle, WA 98101</t>
  </si>
  <si>
    <t>Title: Infrastructure Video |Purpose: to  create a video for the Partnership’s publication, Making Waves, about implementation of the Action Agenda through the BIL funding.</t>
  </si>
  <si>
    <t>3723 NE 151st St | Seattle, WA. 98155</t>
  </si>
  <si>
    <t>Title: Review Key Engagement Documents |Purpose: to update Puget Sound Partnership (PSP)’s Community Engagement Plan by seeking expert feedback and community input. The final plan produced as a result of this contract will be a strong guiding document that will enhance the quality of PSP’s community engagement work. This agreement will also refine a Tribal Reference Guide through the incorporation of collaborative review and feedback, producing another strong educational and guiding document for Tribal work and relationships. The products of this work will benefit the EPA work plan and PSP’s function.</t>
  </si>
  <si>
    <t>Title: Salish Sea Equity and Environmental Justice Keystone Fellow | Purpose: to provide support to the 2023-2024 Keystone Fellow position to advance the environmental justice in the Salish Sea recovery community and to develop and implement a project to advance the equity and environmental justice aspect of the Partnership’s 2023-2024 EPA work plan.</t>
  </si>
  <si>
    <t>3716 Brooklyn Ave NE | Seattle, WA. 98105</t>
  </si>
  <si>
    <t>600 1st Ave Suite 102 PMB2168 | Seattle, WA 98104</t>
  </si>
  <si>
    <t xml:space="preserve">Title: Equity Advisory Group (EAG) Training and Action Planning | Purpose: to build a foundation for the Equity Advisory Group (EAG), made up of Puget Sound Partnership (PSP) Board and PSEMP members. The intention is for EAG members to learn with one another about local environmental justice efforts and impacts and how to apply that to their roles in the Boards, PSEMP, and the wider management conference. PSP will hire a primary contractor and subcontractor, both experts on environmental justice and learning. This contract will support the creation of a workshop in Spring 2024, and then follow up support till the end of 2024. </t>
  </si>
  <si>
    <t>333 Farallone Ave | Fircrest, WA 98466</t>
  </si>
  <si>
    <t xml:space="preserve">Title: Closed Captioning Services |Purpose: for Puget Sound Partnership (PSP) to hire the contractor, Verbit, Inc. (Verbit), which will provide closed captioning services for the PSP Boards Team meetings. This will enhance meeting accessibility by considering the needs of current board members. Additionally, the intent is to establish a space that is more welcoming to future participants who may attend these meetings and have various accessibility needs. </t>
  </si>
  <si>
    <t>169 Madison Ave. #2316 | New York, NY 10016</t>
  </si>
  <si>
    <t>Title: Quiet Sound – Working Group Initiative | Purpose: to fulfill recommendation 22 of the Governor’s Orca Task Force to create an “ECHO-like” program in Washington waters. This agreement will support the implementation of a specific working group effort to implement a trial, voluntary shipping slowdown during the first two years of Quiet Sound.</t>
  </si>
  <si>
    <t>1900 W. Nickerson Street, Suite 301 | Seattle, WA. 98119</t>
  </si>
  <si>
    <t>Title: Pay-for-Success Contracting for Puget Sound Recovery | Purpose: to support the early development of Pay for Success models in Puget Sound. This body of work supports early analysis of barriers, potential pilots, and the development of communication materials. It will also set the groundwork for the future (not part of this scope of work) development of several model RFP or pilot programs intended to establish a proof of concept, show the possibilities for cost and time savings for large-scale restoration efforts, and lead the way for other entities to utilize this procurement option.</t>
  </si>
  <si>
    <t>Title: Southern Resident Orca Deterrence Task Force Facilitation |Purpose: to improve the prospects for successful hazing of southern resident orcas (to get them to move away from) future oil spills, which coincides with Recommendation 24 from the Governor’s Orca Task Force: “Reduce the threat of oil spills in Puget Sound to the survival of Southern Residents.” San Juan County will facilitate this effort with the full support of the Executive Committee of the Northwest Area Committee.</t>
  </si>
  <si>
    <t>P O Box 729 | Friday Harbor, WA. 98250</t>
  </si>
  <si>
    <t>Title: Interagency Agreement Between The State of Washington Dept. of Fish and Wildlife, Puget Sound Partnership, Recreation and Conservation Office, and the Conservation Commission |Purpose:  set the terms under which the Parties can coordinate the State’s federal efforts in tracking natural resource issues, and resources critical to Washington’s recovery of wild salmon, Puget Sound health and restoration, Voluntary Stewardship Programs, and agriculture and conservation incentive-based programs through its contracted consultant. Elevate Government Affairs, under the WDFW personal services contract #23-22634 will represent and assist the State in its efforts to provide development and implementation of an effective strategy to continue; and increase federal funding  opportunities for the Agencies.</t>
  </si>
  <si>
    <t>1111 Washington St. SE  | Olympia, WA 98501; | PO Box 40917  | Olympia WA 98504-0917;  | 300 Desmond Drive SE  | Lacey, WA 98503</t>
  </si>
  <si>
    <t>Title: Salish Sea Institute: Transboundary Studies and Communication | Purpose: to provide funding and input to the Salish Sea Institute to support the Salish Sea Fellows program, the Hope for the Salish Sea Workshop for Environmental Practitioners, and community event(s) focused on Hope for the Salish Sea. This will support subtask 9.4 and invest in transboundary communication efforts with the key academic partner near the WA/BC border that specializes in convening work of this type. The majority of this funding will support the salaries of staff who implement the Salish Sea Fellows Program and related transboundary work.</t>
  </si>
  <si>
    <t>516 High Street | Bellingham, WA. 98225-1440</t>
  </si>
  <si>
    <t>Local Integrating Organizations</t>
  </si>
  <si>
    <t xml:space="preserve">Title:  LIO Program Strategic Visioning  | Purpose: for Puget Sound Partnership (PSP) to hire a consultant/facilitator to aid in its strategic effort to convene coordinators of the Local Integrating Organizations (LIOs) and other key partners in order to clarify roles, functions, and objectives. As a result of this effort, PSP will identify strategic options for how an operating structure can be adapted among PSP, LIOs, and other regional recovery partners. </t>
  </si>
  <si>
    <t>51 Brighton Ave | Port Hadlock, WA 98339</t>
  </si>
  <si>
    <t>Title: Puyallup Watershed Riparian Decision Support System | Purpose: to develop and monitor progress measures in the Puyallup River Watershed and identify opportunities to improve the quality of data collection. Finally, this project will result in findings about the effectiveness of restoration efforts that will support Puget Sound recovery and resilience more broadly. These findings and lessons learned can be synthesized to support planning and management decisions.</t>
  </si>
  <si>
    <t>4908 N. 22nd Street | Tacoma, WA. 98406</t>
  </si>
  <si>
    <t>Title: Dungeness Chinook Recovery Chapter Update RE: Dungeness Life History Status |Purpose: to provide support for adaptive management of local watershed recovery chapters (Phase 2 of Monitoring and Adaptive Management). This Agreement will support the North Olympic Peninsula Lead Entity (Dungeness) in updating their local recovery chapter. Work will include project management to develop a work plan as well as technical support to assist with content development.</t>
  </si>
  <si>
    <t>1033 Old Blyn Hwy | Sequim, WA. 98382</t>
  </si>
  <si>
    <t>Title: Dungeness Chinook Recovery Chapter Update |Purpose: coordinate updates to the Puget Sound Salmon Recovery Plan and provide support for adaptive management of local watershed recovery chapters (Phase 2 of Monitoring and Adaptive Management).</t>
  </si>
  <si>
    <t>461 Hulse Road | Port Angeles, WA. 98362</t>
  </si>
  <si>
    <t>Title: FEMA Floodplain Process Review in Puget Sound for the Habitat Recovery Pilot Program (HRPP).  | Purpose: for Puget Sound Partnership (PSP) to hire a contractor to build an inventory spreadsheet of floodplain review processes for Puget Sound counties and cities. After the inventory spreadsheet for floodplain review is built, the contractor will conduct fact-finding interviews with those jurisdictions to better understand their floodplain permitting processes. The Salmon Permitting Projects Coordinator is a member on the Multi-Agency Permitting Team for the Habitat Recovery Pilot Program (HRPP). The HRPP streamlines local and state permits for restoration projects. The Permitting Team identified inconsistencies in the FEMA Floodplain Review Process which prevents the HRPP process from working as legislated. Conducting this review will provide the Permitting Team with the information needed to improve the HRPP process so more of PSP’s partners can get restoration projects completed in an efficient manner.</t>
  </si>
  <si>
    <t>1109 First Avenue, Suite 400 | Seattle, WA 98101</t>
  </si>
  <si>
    <t xml:space="preserve">Title: Salmon Recovery Plan Addendum Public Comment Support  |Purpose: for the Salmon Recovery Program to develop the 2024 Puget Sound Salmon Recovery Plan Addendum, which serves as an update to the regional chapter of the 2007 plan. This contract will support the Partnership in gathering comments generated through the Partnership-led Tribal Consultation process and public comment period from January 8 to February 21, 2024. Cascadia Consulting Group, Inc. will provide consultation support for this agreement. </t>
  </si>
  <si>
    <t>1109 First Avenue, Suite 400 | Seattle, WA. 98101</t>
  </si>
  <si>
    <t>Title: Habitat Recovery Pilot Program (HRPP) Permit Timeline                                                                                                                            Purpose: for Puget Sound Partnership (PSP) to hire a contractor to support the development of a graphical timeline or flowchart showing the recommended process for state and federal permitting for projects in the Habitat Recovery Pilot Program (HRPP). The HRPP streamlines local and state permits for restoration projects. The Permitting Team (comprised of multiple agencies) has identified a need for a permit timeline to assist applicants through the permitting process.</t>
  </si>
  <si>
    <t>1325 4th Ave, Suite 1600 | Seattle, WA 98101</t>
  </si>
  <si>
    <t>Title: Evaluation of experimental hatchery rearing strategies to benefit Chinook Salmon in Puget Sound  |Purpose: to lead a collaborative research effort conducting experimental hatchery releases at seven Chinook salmon hatcheries across Puget Sound to improve the marine survival of salmon and increase salmon abundance. Increasing salmon abundance is key to ensuring endangered southern resident orcas have sufficient food and to support tribal treaty rights to salmon harvest. This is a critical piece of an ongoing project that began in 2017 and will continue through 2027. LLTK coordinates the experiments and data analysis from hatcheries operated by tribes, WDFW, and LLTK. LLTK convenes regular meetings with their collaborators (WDFW, Tulalip Tribes, NOAA, PSP) through a Hatchery Experiments Work Group to coordinate the experiments, share recent progress, and discuss results.</t>
  </si>
  <si>
    <t>1326 5th Ave, Suite 450 | Seattle, WA. 98101</t>
  </si>
  <si>
    <t>Title: Update of Puget Sound Salmon Recovery Plan- Local Watershed Chapters |  Purpose: to coordinate updates to the Puget Sound Salmon Recovery Plan and provide support for adaptive management of local watershed recovery chapters (Phase 2 of Monitoring and Adaptive Management). This agreement will provide support to two of the Puget Sound lead entities in updating their local recovery chapters.</t>
  </si>
  <si>
    <t>Title: Update of Puget Sound Salmon Recovery Local Watershed Chapters Purpose: to hire a Contractor to continue the Salmon Recovery Plan Elwha Watershed Chapter update. The Contractor will provide coaching and technical assistance to the Elwha watershed to update the habitat goals and strategies in their recovery chapters and incorporate new information (e.g., climate change impacts, effects of stormwater, integration of harvest and hatchery strategies). The Elwha watershed chapter is a component of the Puget Sound Salmon Recovery Plan under the ESA and has not been updated since their adoption in 2007.</t>
  </si>
  <si>
    <t>Title: Salmon Recovery Plan Addendum Funding Strategies Section  | Purpose:  to develop a draft and final funding strategies section based on the developed content on the Mobilized Funding initiatives, Action Agenda funding section, and previous work conducted by ESA.</t>
  </si>
  <si>
    <t xml:space="preserve">Title: Modeling population level impacts from Contaminants of Emerging Concern exposure to endangered salmonids | Purpose: develop and apply a modeling framework that will evaluate the population-level impacts of CEC exposures on Chinook salmon. Quantitative and qualitative relationships between CEC exposures and reproduction, growth, and survival will be modeled to estimate population changes under different scenarios. Population modelling will be performed for salmon populations in the Puyallup River, a highly impacted system, and the Nisqually River, a lightly impacted system, to compare relative effects of CECs under different exposure scenarios. This work supports Action Agenda strategies for salmon recovery and toxic chemical pollution, Science work plan EBS 52 (52.02, 52.11, and 52.12) and UD 36, and several strategies and actions in the addendum to the Salmon Recovery Plan regional chapter. </t>
  </si>
  <si>
    <t>4333 Brooklyn Ave NE | Seattle, WA. 98195-9472</t>
  </si>
  <si>
    <t>Title: Developing Salmon Recovery Plan Update for West Sound Partners for Ecosystem Recovery (WSPER) |Purpose: to provide support for adaptive management of local watershed recovery chapters (Phase 2 of Monitoring and Adaptive Management). This agreement will support the West Sound Partners for Ecosystem Recovery (WSPER) in updating their local recovery chapter to include project management to develop a work plan as well as technical support to assist with content development.</t>
  </si>
  <si>
    <t>7023 Brooklyn Ave NE | Seattle, WA. 98115</t>
  </si>
  <si>
    <t>Title: Using bioenergetics to plan effective restoration projects for Chinook salmon | Purpose: for The Nature Conservancy (TNC) and their project partners (the Skagit River System Cooperative, University of Washington, and Environmental Science Associates) to develop an analytical framework using hydraulic, landscape connectivity-abundance, and bioenergetic models to compare the abundance and growth potential of juvenile Chinook salmon across a suite of restoration and climate scenarios. The framework will focus on hypotheses related to project location and connectivity as well as the metabolic impacts of climate change. They will use design plans, abundance estimates, and growth potential results to evaluate which juvenile Chinook salmon recovery actions provide cumulative, broad-scale restoration benefits and remain resilient to future climate change.</t>
  </si>
  <si>
    <t>74 Wall Street | Seattle, WA. 98121</t>
  </si>
  <si>
    <t>Title: Salmonid Residence, Survival, and Migration in Newly Constructed Habitat Site in the Lower Duwamish River | Purpose: to install and operationalize a passive integrated transponder (PIT) array at the Duwamish River People's Park and Shoreline Habitat (DRPP) to monitor juvenile fish use and migration through the newly restored habitat.</t>
  </si>
  <si>
    <t>PO Box 1209 | Seattle, WA. 98111</t>
  </si>
  <si>
    <t>Title: WRIA 14 Plan Update |Purpose: to provide support for adaptive management of local watershed recovery chapters (Phase 2 of Monitoring and Adaptive Management). This contract supports WRIA 14 in updating their local recovery chapter and will provide additional capacity for technical support beyond the ability of the Lead Entity Coordinator.</t>
  </si>
  <si>
    <t>450 W. Business Park Rd | Shelton, WA. 98584</t>
  </si>
  <si>
    <t>Title: Monitoring fish in alluvial fans |Purpose: to develop and monitor progress measures in the Skagit River Watershed which will identify opportunities to improve the quality of data collection. The project will provide results in findings about the effectiveness of restoration efforts that will support Puget Sound recovery and resilience more broadly. These findings and lessons learned can be synthesized to support planning and management decisions.</t>
  </si>
  <si>
    <t>PO Box 368 | La Conner, WA. 98257-0368</t>
  </si>
  <si>
    <t>Title: ALIGN Partnership Support | Purpose: to support RCO in hiring a subcontractor to support the ALIGN partnership. The ALIGN partnership purpose is to identify and implement administrative improvements in State voluntary funding programs addressing, salmon protection, recovery and restoration, watershed recovery, ecosystem recovery and water quality protection and restoration.</t>
  </si>
  <si>
    <t>P O Box 40917 | Olympia, WA. 98504-0917</t>
  </si>
  <si>
    <t>Title: Modeling population level impacts from Contaminants of Emerging Concern exposure to endangered salmonids  | Purpose: to develop and apply a modeling framework that will evaluate the population-level impacts of CEC exposures on Chinook salmon. Quantitative and qualitative relationships between CEC exposures and reproduction, growth, and survival will be modeled to estimate population changes under different scenarios. Population modelling will be performed for salmon populations in the Puyallup River, a highly impacted system, and the Nisqually River, a lightly impacted system, to compare relative effects of CECs under different exposure scenarios. This work supports Action Agenda strategies for salmon recovery and toxic chemical pollution, Science work plan EBS 52 (52.02, 52.11, and 52.12) and UD 36, and several strategies and actions in the addendum to the Salmon Recovery Plan regional chapter.</t>
  </si>
  <si>
    <t>516 High Street | Bellingham, WA. 98225</t>
  </si>
  <si>
    <t xml:space="preserve">Title: Using remote sensing to quantify the hydrogeomorphic response of historically disconnected habitats in the Dungeness River floodplain following restoration of hydrologic connectivity  | Purpose: to understand and document the hydrogeomorphic response of historically disconnected habitats in the Dungeness River floodplain following restoration of hydrologic connectivity to the mainstem river. This targeted research project is relevant to Priority Science Work Action 14, assessing cumulative impacts of multiple human activities on habitats, water, or species or in this case, the cumulative benefits of multiple floodplain reconnection activities. The objectives are to: (1) Evaluate the response of the floodplain, riparian zone and instream habitat to restoration activities; (2) Determine the changes in habitat suitability for spawning and rearing spring Chinook, steelhead and other salmonids; and (3) Evaluate design objectives and provide recommendations for adaptive management of the overall restoration effort in the Dungeness. </t>
  </si>
  <si>
    <t>7525 NE Ambassador PL, STE C | Portland, Oregon 97220-6808</t>
  </si>
  <si>
    <t>Title: Facilitation and support of the PSAR 10-year plan | Purpose: The purpose of this agreement is to provide facilitation and support for the development of a Puget Sound Acquisition and Restoration Fund 10-Year Plan. The plan will be developed by a Plan Development committee assembled from the Puget Sound Salmon Recovery Council, watershed leads, and the Partnership Tribal Coordinating Council.</t>
  </si>
  <si>
    <t>4039 21st Ave W., Suite 404 | Seattle, WA. 98199</t>
  </si>
  <si>
    <t>Science &amp; Evaluation</t>
  </si>
  <si>
    <t>Title: Economic Support for Puget Sound Ecosystem | Purpose: to hire contractor that will provide the support and guidance to the Puget Sound Partnership and Puget Sound ecosystem recovery partners (e.g., Environmental Protection Agency Region 10, Implementation Strategy Leads, Local Integrating Organizations, etc.) in relation to relevant and credible economics information, tools, and methodologies necessary to meet our regional environmental recovery goals. This project is funded through the IS-Science EPA award for Year 4 of the EPA Work Plan.</t>
  </si>
  <si>
    <t>13616 Sunrise Drive NE | Bainbridge Island, WA 98110</t>
  </si>
  <si>
    <t>Title: Whidbey Cumulative Effects Evaluation Science Support 2023-2025 | Purpose: to understand the collective, cumulative effects across individual projects and watersheds that will provide scientific evidence for ecosystem benefits, aid in the communication of recovery progress, and contribute essential information needed for internal planning and adaptive management processes. This contract will provide scientific technical support to collaboratively implement the Whidbey cumulative effects study design completed in 2022.</t>
  </si>
  <si>
    <t>PO Box 43200 | Olympia, WA. 98504-3200</t>
  </si>
  <si>
    <t>Title: Economic Support for Puget Sound Ecosystem Recovery | Purpose: to hire an experienced Contractor that have the skills and expertise needed to support and guide the Puget Sound Partnership, leads of Puget Sound Implementation Strategies, and other recovery partners to access and make use of relevant and credible economics information, tools, and methodologies that allow us to consider economic aspects of Puget Sound recovery.</t>
  </si>
  <si>
    <t>2067 Massachusetts Ave, Ste 4 | Cambridge, MA. 02140-1337</t>
  </si>
  <si>
    <t>Title: Synthesis of Restoration Effectiveness in Estuary and Nearshore Habitats in Puget Sound | Purpose: to support work on the Whidbey basin CEE by producing critical restoration effectiveness information and synthesis to evaluate study hypotheses. This study will produce a comprehensive synthesis of nearshore and estuary restoration action and effectiveness monitoring information for the region, including evaluating the cumulative effects of restoration on Whidbey Basin salmon populations, to be expanded to the entire Puget Sound region. The contractor will work collaboratively as part of a scientific oversight team with other local, state, and other scientists to guide the development of the synthesis and evaluation of cumulative effects in close coordination with the CEE Research Team through the duration of the contract.</t>
  </si>
  <si>
    <t>7525 NE Ambassador Pl, STE C | Portland, OR. 97220</t>
  </si>
  <si>
    <t xml:space="preserve">Title: Whidbey basin study science support | Purpose: to support the larger Whidbey Basin CEE evaluation by providing additional science and technical support capacity as part of the Whidbey basin study’s collaborative Research Team, provide support for additional workshops to inform the development of the systematic literature review, and administrative and project management support for the entire study. </t>
  </si>
  <si>
    <t>Title: PSEMP Strategic Plan Update Support | Services Purpose: to support the production of the updated strategic plan for the Puget Sound Ecosystem Monitoring Program (PSEMP) by prepping materials and meeting facilitation, synthesizing discussions and reviewing and editing the final PSEMP Strategic Plan for 2023-2027.</t>
  </si>
  <si>
    <t>2225 SW 346th St | Federal Way, WA 98023</t>
  </si>
  <si>
    <t xml:space="preserve">Title: PSEMP Strategic Plan Update | Purpose: to produce an updated strategic plan for the Puget Sound Ecosystem Monitoring Program (PSEMP) using a process that has 8 main objectives. </t>
  </si>
  <si>
    <t xml:space="preserve">Title: Open Knowledge Networks to Support Regulatory Best Available Science | Purpose: to assemble independent science teams to organize evidence around selected topics by: 1. Evaluating new scientific evidence to generate decision support for regulatory policy by multiple agencies, including in relation to Habitat Equivalency Analysis (HEA) quantification methods, 2. Enhancing and expanding simple transparent regulatory models that describe development impacts on beaches, embayments and river deltas and 3. Establishing an open knowledge web-based platform to receive and organize documents and summaries from any partner in our network that can be easily adapted over time. | </t>
  </si>
  <si>
    <t>1111 Washington St. SE | Olympia, WA. 98501</t>
  </si>
  <si>
    <t>Title: Shoreline Armoring Trends to Inform Beaches and Marine Vegetation Vital Sign Indicators | Purpose: to leverage recently acquired shoreline armor mapping that documents changes, collect new repeat shoreline armor mapping in under-sampled, represented areas, and then use the synthesis of data to analyze the trends in armor in the Puget Sound region. By compiling the best available armor trend data and combining that with new mapping of geomorphically representative areas, it will provide a comprehensive, holistic sense of armor trends in Puget Sound, while not having to map every mile of the shore.</t>
  </si>
  <si>
    <t>1900 N. Northlake Way, Suite 211 | PO Box 15609 | Seattle, WA. 98115</t>
  </si>
  <si>
    <t>Title: Development of Orca Occupancy Vital Sign Indicator in Puget Sound | Purpose: to develop a robust annual occupancy metric for each of the Southern Resident killer whale and Transient/Bigg’s killer whale ecotypes (hereinafter referred to as “orcas”) in the Salish Sea and make recommendations for PSP’s new Orca Vital Sign occupancy indicator. The Whale Museum (TWM), in collaboration with the University of Washington (UW) and National Oceanic and Atmospheric Administration (NOAA) will leverage “The Whale Museum’s Sightings Archive”, a database of orca sightings in the Salish Sea from 1970 through 2022. The data in this database were collected by TWM from various sources that have been under contract with NOAA to collect orca observations.</t>
  </si>
  <si>
    <t>62 1st St N | Friday Harbor, WA 98250</t>
  </si>
  <si>
    <t xml:space="preserve">Title: Phytoplankton Vital Signs Indicator Project (Phase 2) | Purpose: to conduct analyses in support of developing a phytoplankton-based Vital Sign indicator. We will analyze the inventory of Puget Sound data established as part of Phase 1. The analysis will identify spatial and temporal patterns and trends in phytoplankton community metrics, reveal data gaps, and explore opportunities for application of emergent data collection methods. These statistical analyses of phytoplankton related environmental observations in Puget Sound will serve as the foundation for proposing indicator metrics that will address the pressures and drivers on phytoplankton in Puget Sound. This project will provide the statistical analyses and technical guidance for Phase 3 and the future development of a finalized indicator status and trends reporting plan for a phytoplankton-based Vital Sign in Puget Sound. | </t>
  </si>
  <si>
    <t>10441 Bayview Edison Road | Mount Vernon, WA. 98273</t>
  </si>
  <si>
    <t xml:space="preserve">Title: Groundfish and Benthic Invertebrate Vital Signs indicators | Purpose: to produce a suite of indices for key species to collectively serve as the ‘Groundfish and Benthic Invertebrates’ Vital Signs indicators, to track progress towards the ‘Ecosystem and Food Webs’ Recover Goal for Puget Sound. The specific project objectives are to; 1.) Advance the methodology applied to the WDFW Puget Sound Bottom trawl data through an in-depth evaluation of time series treatment, with the intent to either identify a method to combine years of data collected under different sampling designs or recommend a subset of years to use in future analyses; 2.) Replace the current abundance estimator with a spatiotemporal model used to develop standardized indices of abundance; 3.) Identify individual fish and invertebrate species which warrant index development based on survey selectivity, current or past exploitation histories, and cultural significance; 4.) Develop a plan for continued data collection and reporting on an annual basis; and 5.) Disseminate project results and engage tribes and communities throughout the process. | </t>
  </si>
  <si>
    <t xml:space="preserve">Expenditure Purpose: to support object "020 - Salaries and Expenses-Federal", for relevant staff supporting environmental justice work at the Partnership. </t>
  </si>
  <si>
    <t>Title: Northwest Straits Commission and Marine Resources Committee | Purpose: support the Northwest Straits Commission (NWSC) and seven Marine Resources Committees (MRCs – Clallam, Island, Jefferson, Skagit, San Juan, Snohomish, and Whatcom counties) in their efforts to improve the health of marine waters, shorelines and resources through training and empowering local stewards and implementation of the Puget Sound Action Agenda. This award supports the operations and administrations of the NWSC and the MRCs to build capacity of local ecosystem champions to contribute to the recovery and protection of Puget Sound.</t>
  </si>
  <si>
    <t xml:space="preserve">Title: Strait ERN LIO – FFY 2023-2025 Funding | Purpose:  provide financial support for the coordination of the Strait Ecosystem Recovery Network Local Integrating Organization (LIO). </t>
  </si>
  <si>
    <t xml:space="preserve">Title: Hood Canal Coordinating Council LIO – FFY 2023-2025 Funding  | Purpose: provide financial support for the coordination of the Hood Canal Coordinating Council Local Integrating Organization (LIO). </t>
  </si>
  <si>
    <t>614 Division St., MS-38 | Port Orchard, WA 98366</t>
  </si>
  <si>
    <t>Title: Puyallup-White River LIO – FFY 2023-2025 Funding | Purpose: to provide financial support for the coordination of the Puyallup White River Integrating Organization (LIO).</t>
  </si>
  <si>
    <t xml:space="preserve">Title: Snohomish-Stillaguamish LIO – FFY 2023-2025 Funding |Purpose:  provide financial support for the coordination of the Snohomish-Stillaguamish Local Integrating Organization (LIO). </t>
  </si>
  <si>
    <t>3000 Rockefeller Ave M/S 303 | Everett, WA 98201</t>
  </si>
  <si>
    <t xml:space="preserve">Title: Alliance for a Healthy South Sound LIO- FFY2023-2025 Funding  | Purpose: to provide financial support for the coordination of the Alliance for a Healthy South Sound Local Integrating Organization (LIO). </t>
  </si>
  <si>
    <t>2000 Lakeridge Drive SW | Olympia, WA. 98502-6045</t>
  </si>
  <si>
    <t xml:space="preserve">Title: Island LIO- FFY 2023-2025 Funding | Purpose: to provide financial support for the coordination of the Island Local Integrating Organization (LIO). </t>
  </si>
  <si>
    <t xml:space="preserve">Title: Whatcom County LIO- FFY 2022-2025 Funding |  Purpose: to provide financial support for the coordination of the Whatcom Local Integrating Organization (LIO). </t>
  </si>
  <si>
    <t xml:space="preserve">Title: South Central Caucus Group LIO- FFY 2023-2025 Funding | Purpose: to provide financial support for the coordination of the South Central Caucus Group Local Integrating Organization (LIO). </t>
  </si>
  <si>
    <t>201 S. Jackson St., Suite 600 | Seattle, WA. 98104-3855</t>
  </si>
  <si>
    <t>Title: Green Duwamish UWFP Ambassador |Purpose: to hire an ambassador to provide support along with the Green Duwamish Urban Waters Partnership (GD-UWFP), to engage and connect the communities in the Green Duwamish River area, particularly those that are have disproportionate environmental impact and economic disadvantages, with their waterways. The GD-UWFP will strive to support community interests in the Green Duwamish, align the GD-UWFP, the Puget Sound NEP, and federal partners on interests in the GD, and increase connectivity of the GD-UWFP to the watershed ecosystem and salmon recovery community. This agreement will also support the implementation of the Puget Sound Action Agenda by welcoming new communities and organizations to pursue mutually beneficial approaches such as: Increasing diversity, equity, inclusion, and environmental justice; Expanding stewardship and learning opportunities; and Promoting the inclusion of climate considerations into local program and project decision</t>
  </si>
  <si>
    <t>312 NW 81st Street | Seattle, WA. 98117</t>
  </si>
  <si>
    <t>Title: Science Support for Puget Sound Recovery (Year 1) | Purpose: to provide science support for Puget Sound recovery per the partially funded award from U.S EPA to the Puget Sound Partnership for Base+ activities, folding in the work that was previously conducted under the IS-Science award. The purpose is to advance science-based Implementation Strategies, ensure the Puget Sound recovery maintains and improves its ecosystem perspective, identify and prioritize critical information needs, ensure critical evaluation and peer review of recovery plans and other documents.</t>
  </si>
  <si>
    <t>4333 Brooklyn Ave NE | PO Box 359472 | Seattle, WA 98195</t>
  </si>
  <si>
    <t>Title: Social Science Support for Puget Sound Recovery (Year 1) | Purpose: The purpose of this agreement is to provide funding for social science support to advance science-based needs within subtask 1.4 of the IS-Science portion of our new EPA award.</t>
  </si>
  <si>
    <t>A312 Kerr Administration Building | Corvallis, Oregon 97331-2140</t>
  </si>
  <si>
    <t>Title: PSEMP Spatial Data Work Group Coordination Lead | Purpose: to hire consultant to provide coordination as a work group lead to support a new Spatial Data Work Group (SDWG) as part of the Puget Sound Ecosystem Monitoring Program (PSEMP).</t>
  </si>
  <si>
    <t>Title: PSEMP Forage Fish &amp; Food Webs Work Group Support | Purpose: to provide the PSEMP Forage Fish and Food Webs Work Group with an experienced contracted Coordinator that will be able to assist and support the work group’s meetings, events, progress, goals, and outcomes of their activities.</t>
  </si>
  <si>
    <t>4039 21st Ave West, Suite 404 | Seattle, WA. 98199</t>
  </si>
  <si>
    <t>Title: PSEMP Marine Birds Work Group Coordination | Purpose: to provide the PSEMP Marine Birds Work Group with an experienced contracted Coordinator that will be able to lead and assist the development of work group products and deliverables, assist and support the work group’s meetings, events, progress, goals, and outcomes of their activities.</t>
  </si>
  <si>
    <t>5902 Lake Washington Blvd. S. | Seattle, WA. 98118</t>
  </si>
  <si>
    <t xml:space="preserve">Title: Operationalizing the Salish Sea Estuaries Avian Monitoring Framework | Purpose:  to take the first step in operationalizing the Salish Sea Estuaries Monitoring Framework. This contract supports a 0.9 FTE project manager to facilitate partnership development, establish new monitoring sites and train personnel, create a regional database, and seek resources (e.g., volunteers, funding) for continued support and on-the-ground assistance. This project intersects with Action Agenda Strategy C, Research and Monitoring: Coordinate and invest in research and monitoring to support Puget Sound recovery. Specific actions include:  Collaboratively broaden and improve the knowledge network that supports Puget Sound ecosystem recovery. (ID #183). Coordinate efforts to assess and report on ecosystem conditions and the effectiveness of ecosystem recovery strategies and actions. (ID #122). Communicate science findings clearly and to the appropriate audiences. (ID #187). </t>
  </si>
  <si>
    <t>900 Jefferson St. SE, Box 1614 | Olympia, WA. 98501</t>
  </si>
  <si>
    <t>Title: Salmonid Work Group Coordinator Support | Purpose: to hire a coordinator for the PSEMP Salmonids Work Group to assist and support work group meetings, events, progress, goals, and products.</t>
  </si>
  <si>
    <t>9706 4th Ave NE, Suite 300 | Seattle, WA 98115</t>
  </si>
  <si>
    <t>Title: PSEMP Marine Waters Work Group Coordinator | Purpose: to hire an experienced Puget Sound Ecosystem Monitoring Program (PSEMP) coordinator that will be able to provide support for the Marine Waters work group meetings, events, progress, goals and outcomes of their activities.</t>
  </si>
  <si>
    <t>1401 N 5th Street | Tacoma, WA. 98403</t>
  </si>
  <si>
    <t>Title: Facilitation for Stream Benthos Database Replacement | Purpose: to provide support to the Puget Sound Partnership and King County Water and Land Resources Division in convening data contributors and end-users to develop a vision (e.g. design requirements and recommendations) for a new stream benthos application, including a funding and governance structure.</t>
  </si>
  <si>
    <t>11435 Kinglet Lane | Gig Harbor, WA. 98332</t>
  </si>
  <si>
    <t>Title: Improved Puget Sound steelhead abundance indicator base reporting | Purpose: to support the base reporting of steelhead data used in the Puget Sound salmon abundance Vital Sign indicators. More specifically, WDFW staff have been working to develop improved analytical methods for estimating Puget Sound steelhead spawning abundance by leveraging information from redd surveys and recent advances in spatio-temporal modeling. The improved model will account for the full duration of the steelhead spawning season and allow for more accurate abundance estimates or Puget Sound steelhead spawners.</t>
  </si>
  <si>
    <t xml:space="preserve">Expenditure Purpose: to support "Shipping Noise Reduction Initiatives" as part of environmental justice work at the Partnership. </t>
  </si>
  <si>
    <t>1900 W. Nickerson Street, STE 301 | Seattle, WA. 98119</t>
  </si>
  <si>
    <t xml:space="preserve">Title: Dungeness Floodplain Restoration- Rivers Edge | Purpose: This is the Rivers Edge Phase, river mile (RM) 1.75 to RM 2.70, of the USACE dike setback project. Dike setbacks and floodplain restorations are crucial elements of restoring Dungeness River salmon habitat. By setting back nearly a mile of dike, the project will restore, permanently conserve, and reconnect 65 acres of historic floodplain to the Dungeness River. It will quadruple the width of the floodway along 0.95 mile of river and restore a chain of natural processes. </t>
  </si>
  <si>
    <t>Title: Lower Dungeness Floodplain Restoration | Purpose: to restore approximately 112 acres of Lower Dungeness River floodplain by setting back the Army Corps of Engineers east bank levee (R.M. 1-2.7) in its new location. The goal is to reconnect the Dungeness River with its historic floodplain, improve habitat conditions and restore riverine processes and functions needed to support various salmon species included Dungeness Chinook.</t>
  </si>
  <si>
    <t>223 East 4th Street | Port Angeles, WA 98362</t>
  </si>
  <si>
    <t xml:space="preserve">Title: McDonald Creek Fish Passage Restoration | Purpose: The McDonald Creek Fish Passage project will rectify a long-known fish passage barrier and remove sources of fish mortality associated with operation of an irrigation diversion. The project will also improve habitat conditions, sediment, and wood transport in the creek. </t>
  </si>
  <si>
    <t>Title: North Olympic Peninsula LE BN 23-25 | Purpose: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t>
  </si>
  <si>
    <t xml:space="preserve">Title: Little Hoko River Wood Restoration | Purpose: The Little Hoko River is the largest tributary to the Hoko River, which is the largest watershed in WRIA 19.  The river supports populations of chinook, coho, and chum salmon as well as cutthroat, steelhead and lamprey.  The lower portions of the Little Hoko River were conserved in the early 1990's when the Cowan homestead was purchased by Washington State Parks.  Simultaneously,  a large scale restoration project was implemented by the Lower Elwha Klallam Tribe between 1994-1998. </t>
  </si>
  <si>
    <t>Title: Hoko River Watershed Conservation Phase I | Purpose: This project aims to conserve 229 acres of land in the Hoko River watershed that is identified as a high priority in The Western Strait of Juan de Fuca Salmonid Habitat Conservation Plan. The Hoko River watershed is known to support important habitat for salmon and steelhead productivity and survival, making them a high priority for conservation. Research of Water Resource Inventory Area 19 (WRIA 19) in 2011 resulted in The Western Strait of Juan de Fuca Salmonid Habitat Conservation Plan, which provided the data to prioritize conservation of specific parcels most important for fish productivity.</t>
  </si>
  <si>
    <t>Title: REVIEW PANEL - Kelley Jorgensen | Purpose: The Review Panel is a team of scientist with varying fields of expertise, employed by the Salmon Recovery Funding Board to evaluate project effectiveness, in terms of benefit to fish and their habitat, and advise the Board on selecting projects to be funded. Specialties include environmental engineering, fish biology, hydrology, ecology, and geomorphology. The panel is assigned in to review projects related to their field of study, usually the evaluating in a pair of one engineer and one biologist. Panel members provide feedback to project sponsors during the review of proposed projects. After projects are funded, the Review Panel will often give comments for project amendments.</t>
  </si>
  <si>
    <t>Title: Haul Road Mid Term Project | Purpose: The Port of Grays Harbor (PoGH) owns and maintains the Haul Road. The Haul Road contains critical water, electrical, and internet infrastructure and is substantially threatened by Chehalis riverbank erosion. The purpose of this contract is to create a permanent solution to protect road infrastructure from continued erosion. The project includes permitting, design, and construction.</t>
  </si>
  <si>
    <t>Title: Fry Trapping Analysis | Purpose: The purpose of this Agreement is to set forth the NATION's responsibilities to RCO, relative to the NATION's participation in the Chehalis Basin Strategy through an effort to continue work for a second year of sampling in the upper Chehalis Basin to assess the run-type composition of juvenile Chinook salmon produced in the major spawning areas used by spring Chinook salmon. The goal of the project is to help determine the status of spring Chinook in the upper Chehalis Basin and to help assess the extent of interbreeding between spring-run and fall-run Chinook.</t>
  </si>
  <si>
    <t>Title: Chehalis Basin Strategy Participation | Purpose: The Chehalis Tribe will participate and contribute input for various aspects of the Chehalis Basin Strategy and Chehalis Aquatic Species Restoration Plan. This work includes participation in meetings of the Chehalis Basin Board, Aquatic Species Steering Committee, and Aquatic Species Science Team. Members will provide technical expertise, and policy review; and provide Tribal representation to these groups.</t>
  </si>
  <si>
    <t>Title: Wynoochee RM 16.5-17.5 Planting | Purpose: Grays Harbor Conservation District (GHCD) will plant approximately 3,600 feet of dense willow and cottonwood trees to manage actively eroding banks on four properties along the Wynoochee River (at river miles 16.5 and 17.5). This planting project will help protect two homes threatened by potential avulsion due to a meander bend that continues to lengthen and 240 acres of farmland. High-level project tasks include riparian planting during 2024 winter and early spring months and plant maintenance during 2024 late spring and summer months. In addition to protecting the two homes and farmland, the project's bioengineering approach will avoid erosion management techniques that impact valuable salmon habitat.</t>
  </si>
  <si>
    <t xml:space="preserve">Title: Island County LE BN 23-25 | Purpose: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 | </t>
  </si>
  <si>
    <t>Title: Livingston Bay Protection and Restoration Planning |  | Purpose: The Whidbey Camano Land Trust and partners will develop a preliminary design to restore 317 acres of critical salmon and wildlife habitat in Livingston Bay on Camano Island and seize upon current acquisition opportunities if restoration is deemed feasible. The Land Trust will investigate the feasibility of restoring former tidal estuary and wetland habitat that is currently managed as diked farmland, and protect those lands and adjacent nearshore habitat to benefit coho, chum, pink, and Endangered Species Act-listed Puget Sound Chinook salmon and Puget Sound steelhead.</t>
  </si>
  <si>
    <t>Title: Keystone Preserve A&amp;R - PSAR | Purpose: The Keystone Preserve Acquisition and Restoration project on Whidbey Island will protect 3,500 feet (2/3 mile) of Puget Sound shoreline including active and vegetated feeder bluffs, kelp and eelgrass beds, that provide migratory habitat for Puget Sound salmon including endangered Chinook.</t>
  </si>
  <si>
    <t>Title: Snow Creek Forest Acquisition and Design | Purpose: North Olympic Salmon Coalition and Jefferson Land Trust are working together to protect a ~21 acre riparian and upland forest with nearly 1300 feet of Snow Creek mainstem habitat. Protection of this area from development and agricultural activities will allow for restoration activities that address bank incision issues and sedimentation processes; placement of woody debris and replanting and enhancement of buffers. The design portion of this project will complete intial assessment work of the property. The design will complete hydraulic assessment and geomorphic site specifc analysis to aid future planning phases with the goal of reducing incision and increasing floodplain connectivity.</t>
  </si>
  <si>
    <t>Title: East Jefferson Summer Chum Riparian Phase 3 | Purpose: The purpose of the North Olympic Salmon Coalition’s (NOSC) East Jefferson Summer Chum Riparian Phase III planning and restoration project, in Jefferson County, WA, is to control knotweed that is establishing along the lower Snow Creek riparian corridor (mouth to RM 3) and restore riparian forest area and health on 30 acres of floodplain habitat on Chimacum and Snow creeks. The target invasive species, Knotweed (Polygonum sp.) and Reed Canarygrass (Phalris arundinacea) have invaded the riparian areas of these two systems, resulting in a riparian corridor that is lacking in diversity and habitat quality. The project will restore critical rearing and spawning habitat for ESA-listed Hood Canal Summer Chum and Puget Sound Steelhead, and Puget Sound Coho.</t>
  </si>
  <si>
    <t>Title: WRIA 19 Riparian Restoration | Purpose: The North Olympic Salmon Coalition will restore 20 acres of degraded riparian habitat along 1.5 river miles on multiple properties in WRIA 19, Clallam County. Many watersheds within WRIA 19 have degraded riparian habitats that are overwhelmingly dominated by deciduous trees or invasive species. These degraded conditions have impacted water quality, sedimentation and conifer LWD recruitment. NOSC will engage willing riparian landowners, including Hoko State Park, in order to increase the quantity and quality of riparian forest along rivers and streams to benefit spawning and rearing habitat for chinook, coho, steelhead and chum salmon, as well as cutthroat and rainbow trout.</t>
  </si>
  <si>
    <t>Title: Upper Cowan Ranch LWD Design | Purpose: The project will complete preliminary design for the construction of approximately 25-30 engineered log jams (ELJs) between Hoko RM 4.0 and 5.2. The project will reconnect ~46 acres of Hoko River floodplain. The project is designed to benefit salmonid populations within the Hoko River through the reduction of bed scour and reversal of channel simplification that has resulted from the absence of large wood within the system. The projects targets restoration of spawning and rearing habitat for chinook, coho, chum and steelhead.</t>
  </si>
  <si>
    <t>Title: Dungeness Riparian Recovery Phase III | Purpose: The North Olympic Salmon Coalition proposes to restore 36 acres of riparian habitat along 1 mile of the Dungeness River, near Sequim. This project involves three interrelated actions: to eliminate or control noxious weeds on 36 acres of riparian habitat, plant 14 acres of unproductive or non-forested sites with appropriate shrubs and trees, and steward the site until the desired forest community is established (2 years or more). In the lower Dungeness River corridor (from the mouth to RM11), approximately 20% of riverbank riparian vegetation has been removed or significantly denuded. Restoration of the riparian area is a long-term investment in the river. The project will restore spawning and rearing habitat for ESA-listed Puget Sound Chinook and Puget Sound Steelhead.</t>
  </si>
  <si>
    <t>Title: Dosewallips R Powerlines Acquisition and Design | Purpose: The Dosewallips Powerlines Acquisition and Design Project will conduct assessments and develop conceptual and preliminary designs for high value salmon habitat restoration actions to improve floodplain connectivity, diversity, and structure to support habitat for the Dosewallips subpopulation of Hood Canal Summer Chum Salmon within the largely protected and unconfined Powerlines Reach (RM 1.3-2.5). The designs will enhance and maintain existing floodplain habitat located in protected open space owned by Jefferson County. In addition, this project will acquire shoreline properties in the lower Lazy C or Powerlines reach in anticipation future restoration needs.</t>
  </si>
  <si>
    <t>Title: Chehalis Basin Strategy | Purpose: The purpose of this contract is to support the continued development of the Chehalis Basin Strategy. This includes completing the next phases of the SEPA and NEPA EISs, the ASRP, and Assessment of Long-Term Strategies and associated project elements.</t>
  </si>
  <si>
    <t>Title: REVIEW PANEL - Thomas Smayda | Purpose: The Review Panel is a team of scientists with varying fields of expertise, employed by the Salmon Recovery Funding Board to evaluate project effectiveness, in terms of benefit to fish and their habitat, and advise the Board on selecting projects to be funded. Specialties include environmental engineering, fish biology, hydrology, ecology, and geomorphology. The panel is assigned to review projects related to their field of study, usually in a pair of one engineer and one biologist. Panel members provide feedback to project sponsors during the review of proposed projects. After projects are funded, the Review Panel will often give comments for project amendments.</t>
  </si>
  <si>
    <t>Title: Beckler Confluence Alluvial Fan Restoration | Purpose: Wild Fish Conservancy will complete permitting and final designs, prepare an adaptive management plan, and construct a salmon habitat restoration project to restore connectivity of the Beckler River to its floodplain and alluvial fan at the confluence of the South Fork Skykomish in the Mt Baker National Forest. The project designs (developed with funds from SRFB 16-1719) include construction of six large engineered log jam structures in the main channel of the Beckler River and excavation of disconnected alluvial fan channels.</t>
  </si>
  <si>
    <t>Title: Cherry Valley Initiative (Cherry Creek Ph II) | Purpose: Wild Fish Conservancy seeks funding to complete design, secure permits, and construct Phase II of the Cherry Creek restoration project, located near the confluence with the Snoqulamie River north of Duvall. The objective of this project is to improve instream and riparian habitat conditions along approximately 600 feet of the lower mainstem of Cherry Creek, just upstream of Phase I (completed in 2019). The restoration project includes removing bank armoring, installing two large wood habitat structures and three smaller instream structures,  and re-contouring the banks to create planted habitat benches . The goal of this project is to increase the quantity and quality of juvenile rearing habitat for coho, chum, Chinook, pink, winter steelhead, and coastal Cutthroat .</t>
  </si>
  <si>
    <t>Title: REVIEW PANEL - Jennifer O'Neal | Purpose: The Review Panel is a team of scientists with varying fields of expertise, employed by the Salmon Recovery Funding Board to evaluate project effectiveness, in terms of benefit to fish and their habitat, and advise the Board on selecting projects to be funded. Specialties include environmental engineering, fish biology, hydrology, ecology, and geomorphology. The panel is assigned to review projects related to their field of study, usually in a pair of one engineer and one biologist. Panel members provide feedback to project sponsors during the review of proposed projects. After projects are funded, the Review Panel will often give comments for project amendments.</t>
  </si>
  <si>
    <t>Title: Green River Riparian Revegetation | Purpose: King County will restore 12.9 acres of riparian habitat along 1.02 miles of Green River shoreline nearly devoid of tree cover, by removing invasive plant species and planting native trees and shrubs. The project sites are in public ownership and were identified by the Muckleshoot Indian Tribe as an area with high or critical need for tree shade. Restoring native riparian vegetation will benefit spawning and rearing ESA listed Chinook salmon and steelhead in the Lower and Middle Green River basins. Historic removal of tall, native trees from the banks of the river allows too much sunlight to reach the water, resulting in summertime water temperatures that frequently exceed state water quality standards and the lethal threshold for ESA listed Chinook salmon and steelhead, as well as chum, coho, and pink salmon.</t>
  </si>
  <si>
    <t xml:space="preserve">Title: McSorley Cr. Shoreline &amp; Estuary Rest. Design | Purpose:  King County proposes to complete a final design and permitting to improve the lower 450 feet of McSorley Creek and 1,000 feet of nearshore at Saltwater State Park in Des Moines, WA. Future restoration will include removing shoreline and streambank armoring that was placed in the 1950s. A portion of the parking lot will be excavated to create a pocket estuary. The project goal is to restore salmon and forage fish habitat and natural habitat-forming processes while making the park more sustainable in the face of sea-level rise. The pocket estuary will provide rearing habitat for Chinook and other salmon. McSorley Creek supports spawning coho and chum salmon and cutthroat trout. Removal of the bulkhead along the shoreline will allow the bluff to reconnect to the nearshore and allow natural processes to re-establish. </t>
  </si>
  <si>
    <t>Title: Lower Russell Levee Setback &amp; Habitat Restoration | Purpose: King County will use this grant to restore salmon habitat as part of the Lower Russell Road Levee Setback project, between RM 17-19 on the Clean Water Act 303(d)-listed Green River. This project will reconnect 40 acres of floodplain along 1.4 miles of river by setting the levee back from the bank &amp; excavating part of the hydraulically isolated floodplain so it’s inundated under the river’s present flow regime. The project will create 15.8 acres of edge rearing &amp; refuge habitat for juvenile salmon, shade the river &amp; enhance &amp; restore riparian functions by planting 24.3 acres of riparian habitat, &amp; install wood to create &amp; enhance rearing &amp; refuge habitat for juvenile salmon, provide immediate shade &amp; thermal refuge, &amp; create pools for adult salmon migrating upstream. The goal of the project is to improve habitat for species recovery of ESA-listed anadromous Chinook salmon, steelhead, &amp; bull trout.</t>
  </si>
  <si>
    <t xml:space="preserve">Title: Riverbend Floodplain Restoration Construction | Purpose: King County Water and Land Resources Division will use this grant for a floodplain reconnection project to benefit Chinook, coho, resident and sea-run cutthroat trout, steelhead and sockeye. The restoration project goal is to reduce channel confinement and connect the floodplain to the mainstem river. The project was to involve removing ~3000 feet of levee/revetment, removing approximately 180,000 cubic yards of fill in the floodplain, planting 28 acres, and constructing ~ 4875 feet of pilot channel. During severe flooding in February 2020, the Cedar River breached the Riverbend levee and advanced the restoration project naturally, resulting in significant construction cost savings. </t>
  </si>
  <si>
    <t>Title: Lower Rutledge-Johnson Levee Removal Design | Purpose: King County will prepare conceptual design documents for a floodplain reconnection and salmon habitat restoration project on the left bank lower Cedar River near the Mouth of Taylor Creek reach (RM 13.1-13.5), where the county has current land ownership. Under existing conditions, juvenile salmonid habitat is largely confined to the mainstem river through the project area, which limits rearing and refuge for Chinook and other species. There is no connection to valuable off-channel aquatic habitat through much of the project site due to the Rutledge Johnson levee. The existing side channel and connecting drainages form a backwater with a single connection to the Cedar River at the downstream end of the project site. The future restoration project will reconnect up to 16 acres of the Cedar River floodplain and remove up to 600 feet of the Rutledge Johnson levee, with the goal of restoring riverine processes that benefit Chinook and other salmon populations.</t>
  </si>
  <si>
    <t>Title: Fall City Floodplain Restoration | Purpose: King County will use this funding to construct two floodplain reconnection projects on the Snoqualmie River at RM 34, downstream of the Raging River and the town of Fall City.  The goal is to restore natural river and floodplain habitat-forming processes, increase and improve edge and off-channel habitat and increase gravel bar formation for juvenile salmonids, and reduce the scour of redds by widening the artificially constrained channel, thereby benefiting adult salmonids. Combined, the projects will remove 2,600 feet of revetment/levee to allow unconstrained natural processes in approximately 145 acres of floodplain and reconnect almost a mile (0.85 miles) of side channel. This grant funding will be used to a) remove or modify existing flood control revetments located on opposite sides of the river, b) remove and realign Neal Rd, c) install four engineered log jams and d) construct a vegetated berm. Other funding, outside the scope of this SRFB project, will be used to restore 110 acres of riparian/floodplain habitat through revegetation and weed management, and excavate the right bank side channel to initiate connectivity.</t>
  </si>
  <si>
    <t>Title: WRIA 9 LE BN 21-23 | Purpose: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t>
  </si>
  <si>
    <t>Title: Auburn Narrows Floodplain Restoration Preliminary | Purpose: King County (KC) requests funds to complete preliminary design (Manual 18, App. D2) for the Auburn Narrows Restoration Project located in the Middle Green River. At Auburn Narrows, the base of a levee still exists which is preventing the river from accessing the floodplain. This project, when constructed, will remove portions of a remnant levee, excavate a gravel road in floodway, add large wood to the floodplain, and plant native vegetation. KC conducted a feasibility report for this project resulting in several design concepts. We would use these concepts and design tools (e.g. hydraulic modeling) to determine what suite and scale of actions are necessary to connect the river to high-quality floodplain habitat currently isolated from the river. Design alternatives that achieve this primary objective with varying costs, benefits and risks, will be evaluated in the selection of a preferred alternative, which will ultimately be pursued in the final design process.</t>
  </si>
  <si>
    <t>Title: Lower Miller Floodplain Restoration Design | Purpose: The Lower Miller River Floodplain Restoration Design Project (LMRFRD) will identify a preferred restoration strategy and develop an implementable preliminary plan for restoring the lowermost mile of the Miller River, its floodplain and its confluence with the Skykomish River. The design will seek to maximize habitat value for ESA listed fish: Chinook, coho, pink and steelhead, throughout the roughly 165 acre floodplain and alluvial fan within the project area by removing artificial constraints on fluvial processes. Primary project actions will include removal of approximately 900 feet of Old Cascade Highway west of the Miller River, the Miller River Bridge and a smaller culvert over Spree Creek in the Miller River floodplain. These nonfunctioning structures limit floodplain connection, impair channel migration and impact habitat throughout this important confluence environment.</t>
  </si>
  <si>
    <t xml:space="preserve">Title: WRIA 8 LE BN 23-25 | Purpose: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 </t>
  </si>
  <si>
    <t>Title: WRIA 9 LE BN 23-25 | Purpose: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t>
  </si>
  <si>
    <t>Title: Downey Farmstead Side Channel II | Purpose: The City of Kent will continue this multi-phased project to construct a side channel, reconnect floodplain, and enhance riparian habitat on the left bank of the Green River between river mile (RM) 21.5 and RM 22.3 on property acquired by the city in 2008 (SRFB 02-1601). The restoration project is designed, permitted, and shovel-ready, and limited only by the amount of construction funding available. By the end of 2020, the city will have cleared 18 acres of former tree farm, excavated 135,000 CY of material, installed 6 habitat structures and relocated Frager Road away from the river. With this additional increment of funding, the City will excavate an additional 24,550 CY of channel (as shown in the designs attached in PRISM ”Partial Funding Plans (No PSAR Large Cap)”), install 6 interpretive signs, and place 6 additional in-channel habitat structures in the excavated channel. Once the project has been fully funded to complete the restoration work, the site will provide complex off-channel rearing and refuge habitat to benefit ESA listed Chinook salmon and Steelhead trout, as well as chum, coho, and pink salmon.</t>
  </si>
  <si>
    <t>Title: Issaquah Creek In-stream Restoration | Purpose: The Mountains to Sound Greenway Trust will complete final designs and permitting and construct Phase 1 of a habitat restoration project along ~3,165 feet of Issaquah Creek in Lake Sammamish State Park. Within the project area the creek is incised in many locations, with moderate to high flows confined to a primary, single-thread channel without high-flow refugia. The goal of the project is to restore natural habitat forming processes to improve juvenile rearing habitat for Chinook and other salmonids by connecting the creek to its floodplain, increasing off-channel habitat, improving in-stream habitat diversity and complexity by adding large wood, and enhancing riparian buffers and wetland habitat. This phase of the project targets restoration of Reaches 2 and 3 as described in the attached Preliminary Design Report. the Greenway Trust will also install an interpretive sign to educate park visitors about ways they can support salmon recovery. In addition to advancing recovery of ESA-listed Chinook, this project seeks to increase salmon populations to feed ESA-listed Southern Resident Orcas.</t>
  </si>
  <si>
    <t>Title: REVIEW PANEL - Steven Toth | Purpose: The Review Panel is a team of scientists with varying fields of expertise, employed by the Salmon Recovery Funding Board to evaluate project effectiveness, in terms of benefit to fish and their habitat, and advise the Board on selecting projects to be funded. Specialties include environmental engineering, fish biology, hydrology, ecology, and geomorphology. The panel is assigned to review projects related to their field of study, usually in a pair of one engineer and one biologist. Panel members provide feedback to project sponsors during the review of proposed projects. After projects are funded, the Review Panel will often give comments for project amendments.</t>
  </si>
  <si>
    <t>321 30TH AVE | SEATTLE, WA 98122</t>
  </si>
  <si>
    <t>Title: Facilitation of the Columbia Basin Collaborative | Purpose: Facilitation assistance and process design support for the Columbia Basin Collaborative (CBC).</t>
  </si>
  <si>
    <t xml:space="preserve">Title: Cedar River Upper Royal Arch Habitat Enhancement | Purpose: This grant seeks funding for the construction phase of a current WRIA#8 supported and SRFB-funded design to restore natural riverine processes in the Upper Royal Arch Reach of the Cedar River (RM14-15). The project is being designed to benefit aquatic, riparian, and floodplain functions and habitats by restoring the connectivity of the active channel to parts of its floodplain and historic side-channel therein along an approximately 2000 foot section of river shoreline. The project will improve habitat for Chinook and other salmon and trout--most centrally targeting the top priority limiting factor of lacking refuge and rearing habitat for juvenile Chinook in the mainstem Cedar. </t>
  </si>
  <si>
    <t>700 5th Avenue, Suite 5400 | Seattle, WA 98124</t>
  </si>
  <si>
    <t>Title: Port Susan Bay Restoration for Resiliency | Purpose: The Port Susan Bay project at the Stillaguamish River mouth will build on restoration completed in 2012 (RCO projects 09-1410 &amp; 11-1650) to restore key ecological processes to 150 ac of estuarine tidal marsh. The 2012 project set back ~7000 ft of dike. However, post-project monitoring indicates limited outlet and channel construction resulted in high salinities and channel velocities, inhibiting marsh plant establishment and fish access.</t>
  </si>
  <si>
    <t>74 Wall Street | Seattle, WA 98121</t>
  </si>
  <si>
    <t>Title: Rose Point Nearshore &amp; Estuary Restoration Design | Purpose: The Mid Sound Fisheries Enhancement Group in partnership with the Kitsap Conservation District and two private landowners will complete preliminary and then final designs to restore a historic barrier embayment estuary connected to a small perennial stream at Rose Point near Eglon in North Kitsap County on the Puget Sound shoreline. The design will include the removal of 770 feet of creosote piling bulkhead; the restoration of approximately 2.5 acres of salt marsh and embayment estuary by removing berms, re-creating barrier spits, and reconnecting the stream to the salt marsh; replacement of an undersized bridge that poses a barrier to fish passage; and restoring approximately 500 ft of channelized stream upstream and downstream of the bridge. The project will benefit juvenile Chinook salmon as they outmigrate from Puget Sound in the spring and summer as well as provide the potential to restart a small coho and chum run in the freshwater stream with adults returning in the fall and juveniles outmigrating in the late winter, spring and summer.</t>
  </si>
  <si>
    <t>Title: Point No Point Estuary Restoration Design | Purpose: Mid-Sound Fisheries Enhancement Group will complete physical investigations as well as landowner and community outreach to inform and develop several conceptual design alternatives for estuary restoration at Point No Point in Kitsap County. The design alternatives will explore options that would allow tidal inundation and fish access to up to 32 acres of freshwater wetlands that were historically salt marsh and have been cut off from saltwater for the last hundred years by dikes and a tidegate. This project is the top ranked project out of 420 potential Puget Sound Chinook recovery nearshore habitat projects on the Puget Sound Kitsap County shoreline, according to a study completed in 2016. Early feasibility assessment, early stakeholder engagement, and conceptual design work have been completed for the project.</t>
  </si>
  <si>
    <t xml:space="preserve">Title: Rose Point Embayment Restoration | Purpose: The Mid Sound Fisheries Enhancement Group will restore a historic barrier embayment estuary connected to a small perennial stream at Rose Point near Eglon in North Kitsap County on the Puget Sound shoreline. The project occurs on two adjacent private properties and received funding from ESRP, SRFB, PSAR, and FFFPP. Specific project elements included in the ESRP, SRFB,and PSAR scope of work include removing of 770 feet of creosote piling bulkhead; restoring ~2 acres of salt marsh/ embayment estuary by removing berms and fill, re-creating two barrier spits including sand and some habitat forming wood, and reconnecting the stream to the salt marsh; relocating the septic system, which is necessary to implement the estuary restoration design; restoring about 500 ft of channelized stream upstream of the bridge; and replanting native riparian vegetation along the stream and shoreline adjacent to the restored estuary. FFFPP will pay for replacement of an undersized bridge that poses a barrier to fish passage. | </t>
  </si>
  <si>
    <t>Title: Palouse to Cascades Trail - Malden to Kenova | Purpose: Washington State Parks will use this grant to improve the Palouse to Cascades Trail (PTCT) between the Town of Malden, WA and the historic site known as Kenova. This 5-mile section of trail includes 3 trestles, which burned in the tragic Babb Road Fire in 2020. Work will include restoring and fireproofing the trestles, upgrading the trail surface, reinstating drainage, and developing a new trailhead and access point at Kenova. This proposal connects directly to a new trailhead in Malden. When completed there will be approximately 14 miles of contiguous trail through this dramatic eastern Washington landscape. The PTCT is part of the Great American Rail Trail across the U.S, which includes more than 285 miles across Washington. The primary recreational opportunities provided by this project are non-motorized trail uses, including opportunities for bicycling, walking, bird watching, and horseback riding.</t>
  </si>
  <si>
    <t>7525 NE Ambassador Pl, Portland, Or 97220 &amp; 1065 12th Ave. NW, Suite E-1 | Issaquah, WA 98027</t>
  </si>
  <si>
    <t>Title: PSP PSAR Review Panel CFS | Purpose: Working as a team and independently, the CONTRACTOR will provide technical assistance for the Puget Sound Chinook salmon recovery project reviews. Support includes Puget Sound Acquisition and Restoration (PSAR) large capital pre-proposal and final review, feedback, scoring, post-process evaluations of the 2024 PSAR large capital program and Salmon Recovery Funding Board (SRFB) Targeted Investment project review, scoring, feedback and ranking.</t>
  </si>
  <si>
    <t>Title: South Prairie Creek RM 4.8 Right Bank | Purpose: Forterra and partners propose to acquire 33.6 acres much of it floodplain along South Prairie Creek. The goal of this project is to protect the property from development, as well as to provide opportunities to restore and improve salmon habitat impacted by development and neglect. Restoration would benefit in-stream habitat, off-channel habitat, riparian function, and floodplain connectivity to increase the overall capacity of this stream reach to support juvenile rearing, adult spawning, and egg incubation for pacific salmon, specifically Puget Sound Chinook, Puget Sound steelhead, Coho, Chum, pinks, cutthroat and Bull trout. Acquisition and conceptual restoration design would integrate the subject property restoration with restoration activities being conducted on adjacent property.</t>
  </si>
  <si>
    <t>Title: E Side Wayne Sammamish-Waynita Restoration Design | Purpose: The City of Bothell will assess salmon habitat restoration alternatives and complete conceptual designs to improve riparian and instream habitat on the east side of the former Wayne Golf Course along the Sammamish River. This 31.6-acre area presents a unique opportunity for Chinook and Coho habitat restoration with 1000 feet of Sammamish River shoreline and the lower 1200 feet of Waynita Creek flowing through the site. The park was purchased by the city, and King County acquired a conservation easement using PSAR, SRFB, and Cooperative Watershed Management grants. | The Sammamish River lacks riparian habitat at this location; solar radiation leads to high in-stream temperatures and low dissolved oxygen during summer months to adversely affects adult salmon returning to spawn. The river is also deficient in habitat complexity, floodplain connection, and cold water refuge for Chinook and other salmonid rearing and refuge opportunities.</t>
  </si>
  <si>
    <t>Title: Tahuya Mainstem RM 3.5 | Purpose: This reach scale project will target acquisition of up to four properties along a 2 mile reach of the lower Tahuya River near river miles 3.5, a critical reach of the river for Hood Canal summer chum recovery. During this phase, demolition and removal of farm infrastructure and relocation of eligible tenants will take place. GPC will also perform hydrologic, habitat, fish use survey and develop topographic information to develop restoration alternatives through to a competed preliminary design. Riparian planting is also planned for degraded riparian areas. The project directly addresses the main limiting factor for salmon recovery in the watershed by reducing excessive sediment issues and is among the top three restoration priorities of the recent Tahuya River watershed assessment.</t>
  </si>
  <si>
    <t>Title: Springbrook Cr Preserve Protection &amp; Restoration | Purpose: The Bainbridge Island Land Trust is acquiring 22.85 acres of undeveloped forested wetland, stream and associated riparian habitat in the Springbrook Creek Watershed, Bainbridge Island, WA, and proposes to restore fish passage to 0.22 miles of excellent rearing habitat in Springbrook Creek by removing a non-passable culvert. This project also includes removing invasive plant species and replanting native plants on a portion of the preserve. The Springbrook Creek Watershed Assessment (SRFB Project # 14-1517) identified the preserve as hosting some of the highest quality stream and wetland conditions within the entire watershed and identified the preserve as the highest priority protection project. Springbrook Creek flows cold and clear within the preserve and is the only area within the watershed to meet water temperature standards year round. The stream is designated critical habitat for federally listed threatened O. mykiss, Puget Sound Steelhead.</t>
  </si>
  <si>
    <t>Title: Lower Snow Creek Restoration Alternatives Analysis | Purpose:  | The proposed project will complete needed assessments for developing the restoration strategy for the lower Snow and Salmon Creek watershed and its estuary as originally conceptualized by PSNERP, aiming to restore normative structure and function of habitats in the lower watershed and adjoining estuary. The restoration strategy will support the recovery of ESA-listed salmonid species, while also improving the resilience of the lower watershed, including its private properties and vital transportation infrastructure, to damaging effects of floods, sea-level rise, and seismic events.</t>
  </si>
  <si>
    <t>17791 Fjord Drive, NE, Suite 118 | Poulsbo, WA 98370</t>
  </si>
  <si>
    <t>Title: Hood Canal Regional Salmon Recovery BN 21-23 | Purpose: The Sponsor shall perform the project as described in thefollowing documents, which are incorporated herein by this reference: Standard Terms and Conditions for Project Agreement, Statement of Work, and Scope of Work.The Hood Canal Coordinating Council uses this funding to further its salmon recovery program and bring prioritized habitat project lists to the Salmon Recovery Funding Board through its lead entity program.  HCCC is a watershed based "council of governments" composed of elected officials from local governments in the watershed as well as state and federal agencies with ownership, jurisdiction or an interest in the watershed.</t>
  </si>
  <si>
    <t>Title: Hood Canal Regional Salmon Recovery BN 23-25 | Purpose: The Sponsor shall perform the project as described in the following documents, which are incorporated herein by this reference: Standard Terms and Conditions for Project Agreement, Statement of Work, and Scope of Work. All expenses utilizing State operating funds must be billed in PRISM 45 days after the fiscal year ends. Bills are due by 08/14/2024 and 08/14/2025. Any operating funds not billed during this timeframe will be forfeited.The Hood Canal Coordinating Council uses this funding to further its salmon recovery program and bring prioritized habitat project lists to the Salmon Recovery Funding Board through its lead entity program.  HCCC is a watershed based "council of governments" composed of elected officials from local governments in the watershed as well as state and federal agencies with ownership, jurisdiction or an interest in the watershed.</t>
  </si>
  <si>
    <t xml:space="preserve">Title: REVIEW PANEL - Jeanette Smith | Purpose: Salmon Recovery Funding Board Review Panel member | </t>
  </si>
  <si>
    <t>4168 NE GAMBLE CREEK LN | POULSBO, WA 98370</t>
  </si>
  <si>
    <t>Title: Kitsap Nearshore Armor Removal Design &amp; Readiness | Purpose: Kitsap County is seeking funds for bulkhead removal design and permitting on private property. This project will develop preliminary designs for 3 bulkhead removals, initiate permitting, and build off of the success of previous nearshore efforts by Kitsap County. Willing property owners will be identified through the existing Shore Friendly program. The Shore Friendly program will vet these projects by completing site-specific feasibility reports by a licensed geologist and investigation of other factors such as structure setback, neighbor buy-in, septic location, and other utilities appropriately accounted for.</t>
  </si>
  <si>
    <t>619 Division St., 2nd Floor | Port Orchard, WA 98366</t>
  </si>
  <si>
    <t>Title: West Sound Partners for Eco Recovery LE BN 21-23 | Purpose: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t>
  </si>
  <si>
    <t>Title: West Sound Partners Eco Recovery LE BN 23-25 | Purpose: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t>
  </si>
  <si>
    <t>Title: Lower Mainstem Skokomish LWD - RM 5 | Purpose: The Mason Conservation District will implement this instream habitat restoration project on the Mainstem Skokomish River between river miles 4.1 and 5.25. This project will improve instream habitat throughout the 0.75 mile long reach by installing LWD to facilitate sediment storage, sediment processing, normative channel patterns, and stable vegetated islands (where appropriate). Side channels will be excavated to provide off channel refugia. | This project will support recovery of ESA listed Chinook Salmon as it addresses highest priority issues by implementing the highest priority actions related to recovery of Skokomish Chinook Salmon according to the Guidance for Prioritizing Salmonid Stocks, Issues, and Actions for the Hood Canal Coordinating Council.</t>
  </si>
  <si>
    <t xml:space="preserve">Title: Skokomish Floodplain Reconnection &amp; Rd. Improvment | Purpose:  | This restoration project is located between mileposts 3.8 and 4.6 of Skokomish Valley Road in the South Fork Skokomish channel and floodplain. Historically, this area had meanders, side channels, and oxbow channels providing channel complexity and off-channel habitat, but these habitat features were disconnected for the construction of the Skokomish Valley Road in the early 1900s. The current configuration and elevation of the road infrastructure create multiple challenges for salmonid species including: 1) Limiting salmonid access to a forested, and spring fed, floodplain wetland complex that could serve as critical summer and winter rearing and refugia habitat. 2) Creating migration, survival, and stranding challenges when floodplain connection is limited to the roadway itself during frequently occurring flow levels. 3) Simplified river banks to protect road infrastructure. </t>
  </si>
  <si>
    <t>Title: Southern Hood Canal Riparian Enhancement - Phase 4 | Purpose: Mason Conservation District proposes to implement the fourth phase of a restoration project that will install 100 acres of new riparian forest and continue stewardship of 482 acres (20 miles of streambank) within the Skokomish River floodplain. This project is a continuation of work begun in 2009, working to restore hundreds of acres of riparian and floodplain forest and control large infestations of knotweed. This project is connected with all of the watershed scale work being completed by the Skokomish Tribe, Mason County, the US Army Corps of Engineers and Mason CD. This project will help restore large amounts of riparian areas within the Skokomish River, an important component of Chinook habitat. Restoration of riparian and floodplain areas increases the health of these forests and restores normative processes providing sources of LWD, stabilizing sediment, filtering surface runoff, providing shade to the channel, and providing habitat for important terrestrial food sources.</t>
  </si>
  <si>
    <t>Title: Kennedy Goldsborough LE BN 23-25 | Purpose: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t>
  </si>
  <si>
    <t>Title: Lower Big Quilcene River Acquisition | Purpose: This acquisition project is located in the Big Quilcene River Estuary in the upper west corner of Quilcene Bay in Hood Canal. The goal of this project is to acquire one or more high priority parcels wihtin the footprint of proposed restoration planing footprint, with goal of restoring the sites estuary function needed for Coho Salmon, ESA listed Bull Trout, Chum Salmon, and Chinook Salmon.</t>
  </si>
  <si>
    <t>Title: Lower Big Quilcene Moon Valley Reach Final Design | Purpose: The Moon Valley Reach represents a severely degraded and disconnected reach along the main stem of the Big Quilcene River. The main channel within this reach has been artificially constrained for close to a century, which has resulted in high velocity flows, a steep gradient and stream bed sediments dominated by coarse cobble and boulder. Restoration goals in this reach are to re-connect the river to at least 100 acres of its historical floodplain, restore the channel migration zone, increase river length and decrease gradient in order to address a number of key limiting factors for salmon species in the Big Quilcene river. These salmon species include Hood Canal Summer Chum, as well as Steelhead, Coho, Pink, Fall Chinook, and Fall Chum. This proposal seeks to obtain funding to produce a final design for restoration work in Moon Valley.</t>
  </si>
  <si>
    <t>Title: Big Quilcene R Lower One Mile Final Habitat Design | Purpose: This proposal requests funding to develop the habitat elements of the project final design. Due to size and complexity of the Lower One Mile project, HCSEG has decided to divide the final design work into two separate elements - infrastructure and habitat. The infrastructure final design will cover aspects of the project associated with roadway construction, levee updates, and most importantly bridge construction. The habitat final design will address channel reconfiguration, floodplain restoration, habitat improvements, LWD placement, and replanting. Splitting the final design this way will allow each element to be addressed by engineering teams best suited for the specific task. It will also allow for each task to proceed when appropriate. Funding for the infrastructure final design has already been secured with contributions from a number of sources including SRFB 17-1053. This application seeks funding to complete the habitat final design.</t>
  </si>
  <si>
    <t>Title: Union Estuary Nearshore Acquisitions | Purpose: This project will acquire and protect up to 30 acres of estuarine wetland and forested wetland habitat in the Union River estuary near Belfair, WA. The Union River watershed is surrounded by major roads and residential developments. Many anthropogenic barriers have led to wetland loss. These acquisitions will complement WDFW's 181-acre acquisition of similar habitat in the Union River estuary (slated for transfer in February 2023). The result will be an expansion of the WDFW-managed Union Wildlife area, totaling approximately 700 acres of protected estuary, freshwater wetlands, and forested floodplain. Juvenile ESA-listed Hood Canal Summer Chum salmon rely on the sub-estuary and the complex shallow channels found on these properties. The project will build on restoration efforts in Lower Hood Canal watershed that addresses constraints imposed by dikes and the highway on hydrologic connectivity, fish passage, and wetland habitat quality.</t>
  </si>
  <si>
    <t>Title: SPC Vines Acquisition-Restoration | Purpose: Acquire 38.5 acres of prime floodplain habitat along South Prairie Creek . Complete minor restoration in floodplain area of the acquired property by planting native plants and trees. Treat upstream knotweed to prevent infestation of acquisition site and other downstream properties that have already been treated for knotweed or are currently free of knotweed. This project will protect this mostly undisturbed property from future development or disturbance further improving riparian and instream conditions for chinook, steelhead, chum, and pink salmon, and resident species in South Prairie Creek.</t>
  </si>
  <si>
    <t>Title: South Prairie Creek RM 4.0-4.5 Floodplain Planting | Purpose: The project will implement enhancement plantings and site stewardship activities on the South Prairie Creek Preserve property between river mile 4.0 and 4.5 to maintain and in-fill existing plantings on the property installed from 2005-present to ensure long term survival and establishment of 50-55 acres of forested floodplain.</t>
  </si>
  <si>
    <t>Title: Cramer McCracken Acquisition (Minter Creek) | Purpose: Key Peninsula Metro Park District proposes to acquire 40 acres of undeveloped property along Minter Creek in Pierce County in order to preserve and protect its high quality, existing habitat conditions in perpetuity. The property abuts 432 acres of protected land under Key Pen Parks control. It is largely third-growth timber, riparian wetlands, and floodplain with very little invasive species. About 17 acres is designated Fish and Wildlife Habitat. Approximately 1,800 feet of Minter Creek flows through the property and eventually empties into Henderson Bay. The riparian zone along the creek and the hydrophilic plants in the creek itself are important to the health of Minter Creek and the habitat of aquatic and other organism communities that call it home. There is also an abundance of large woody debris, sandbars and rocks that beneficially enhance the creek's organism complexity. Salmonid species supported by Minter Creek include Chinook, Coho, Steelhead, Cutthroat and Chum.</t>
  </si>
  <si>
    <t>Title: Pierce County LE BN 21-23 | Purpose: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t>
  </si>
  <si>
    <t>Title: Puyallup Chambers LE BN 23-25 | Purpose:  |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t>
  </si>
  <si>
    <t xml:space="preserve">Title: San Juan LE BN 23-25 | Purpose: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 </t>
  </si>
  <si>
    <t>Title: Herring Spawning Habitat Protect, Rest and Design | Purpose: The Pacific Herring Spawning Habitat Protection and Restoration Project will remove known stressors from sensitive eelgrass in active herring spawning grounds through the relocation and upgrading of mooring buoys and the development of voluntary anchor out zones to comprehensively improve Pacific herring spawning habitat quality and quantity and ultimately prey availability for Chinook Salmon and orcas. Project funds will cover landowner willingness outreach to secure participation in the buoy upgrade program and address approximately 15-20 buoys in the grant timeframe to eliminate impacts. In addition we will work with state and county agencies and partner organizations such as the SJC Marine Resources Committee to develop voluntary anchor out zones for three herring spawning areas and fully implement one anchor out zone with navigational buoys within the grant timeline.</t>
  </si>
  <si>
    <t>Title: Armor Removal at Shaw Island's Broken Point | Purpose: Friends of the San Juans (FSJ) is seeking funding to permit and implement a beach restoration project at Broken Point on Shaw Island. The goal of the project is to remove toxic creosote and unbury upper intertidal and backshore habitat in support of salmon and salmon prey. Project actions include full removal of a 235 linear foot vertical creosote wood and rock fill bulkhead and fallen armor rock debris from an adjacent intertidal beach. All treated wood, rock backfill, and other associated fill material will be removed; the adjacent shed will be relocated inland. The project restores 370 linear feet of shoreline and 13,000 square feet of intertidal and backshore marine habitats. The proposed project is located within one of four high priority forage fish spawning regions of San Juan County (FSJ 2004). Recent surveys also identified Pacific sand lance and surf smelt spawn on the eastern shores of the same tax parcel. The project is in a high priority fish use area for chinook and forage fish rearing and forage fish spawning habitat factors (PIAT II 2017). Eelgrass is present in the project area.</t>
  </si>
  <si>
    <t xml:space="preserve">Title: Neck Point Pocket Beach Habitat Restoration | Purpose:  | Friends of the San Juans proposes to implement a priority armor and intertidal rock removal and beach enhancement project along 500 linear feet of pocket beach located at Neck Point on the west end of Shaw Island. The goal of this restoration project is to improve critical habitat for juvenile salmon and salmon prey. The project site includes nearly 200 feet of unnecessary rock armor adjacent to another 300 linear feet of extensive intertidal rock debris from decades of failing roadway armoring. While a larger infrastructure resiliency and lagoon restoration project is still needed for this area, the proposed northern beach restoration components (that would also need to be completed during a larger project) can be achieved now, providing improved habitat for juvenile salmon and forage fish immediately. </t>
  </si>
  <si>
    <t xml:space="preserve">Title: San Juan County 20-Year Eelgrass Health Assessment | Purpose: The goal of the project is to improve understanding of San Juan County's eelgrass distribution and trends to enhance protection and restoration efforts for eelgrass and the marine food webs and ecosystem services this important habitat type supports. In 2003, Friends of the San Juans (Friends) and Washington Department of Natural Resources (WDNR) mapped of the deep-water edge and linear shoreline extent of eelgrass for all of the marine shorelines in San Juan County; transect surveys were also completed for 19 embayments. With eelgrass declines documented at many sites in San Juan County, Friends and WDNR are seeking funding to complete this same comprehensive survey effort again in 2023, providing updated mapping data and supporting a 20-year change analysis. Project results will greatly expand our understanding of eelgrass health and loss across the San Juans, improve the effectiveness of marine ecosystem recovery efforts, and inform recovery actions essential for the health Pacific herring and out-migrating juvenile Chinook salmon. | </t>
  </si>
  <si>
    <t>Title: San Juan Islands Eelgrass Recovery-Phase 2 | Purpose: The San Juan Islands Conservation District seeks funding to continue eelgrass meadow restoration efforts at Bell Point in Westcott Bay and begin at multiple other sites in the San Juan Islands. Rapid disappearance of eelgrass in the San Juan's has been documented at widespread sites since the early 2000s (WA Department of Natural Resources). This loss is not fully understood but carries with it many severe environmental, economic and cultural impacts. In the context of salmon recovery alone, healthy eelgrass is one of the most critical components for long term Chinook salmon survival because it hosts the eggs of forage fish that salmon prey on and provides safe harbor for the juvenile salmon themselves.</t>
  </si>
  <si>
    <t>Title: Skagit Watershed Habitat Acquisition IV | Purpose: Skagit Land Trust (SLT) and Seattle City Light (SCL) will continue their effective collaboration to protect high quality Chinook habitat in the Skagit River system through cooperative land acquisition. Following the 2017 Skagit Watershed Council Protection Strategy, the project will include acquisition of high priority parcels in Tier 1 floodplains of the mainstem Skagit, Sauk and Cascade rivers as well as habitat areas along major tributaries and creeks identified as Tier 2 in the Skagit Watershed Council's 2015 Strategic Approach. Three Tier 2 target areas from the Skagit Watershed's Council 2016 Interim Steelhead Strategy are also included: single stock large river floodplain, singe stock major tributary and steel head target areas. This project helps to permanently protect priority habitat for listed ESU species.</t>
  </si>
  <si>
    <t>Title: IMW - Similk Restoration Preliminary Design | Purpose: The Swinomish Indian Tribal Community, in partnership with the Skagit River System Cooperative, Similk, Inc. and Skagit County, proposes to advance the design for restoring a tidal channel estuary at Similk Beach, by reconnecting 22 acres of historic pocket estuary to Similk Bay and its nearshore environment. Restoring nearshore ecosystem functions to isolated habitat will benefit native aquatic species, especially fry migrant Chinook salmon, forage fish, and shellfish. The biological yield of this action is estimated to be 3,782 smolts per year (SRSC &amp; WDFW, 2005). | Coastal engineering work has already been completed indicating that restoration of this unique habitat is feasible without transferring or increasing risk to adjacent landowners and land uses. The proposed project advances the preferred restoration alternative to preliminary design based on the Similk Beach Estuary Restoration Feasibility Project (#14-1058). Further sediment analysis will evaluate potential impacts to nearby infrastructure, including adjacent shellfish farm. The sediment study results will determine whether the project design moves forward.</t>
  </si>
  <si>
    <t>Title: IMW - Smokehouse Tidal Marsh Preliminary Design | Purpose: The proposed project will design a restoration action involving a levee setback bordering the Swinomish Channel. The proposed alignment for the dike setback would follow a historic channel that runs north-south through the Smokehouse project area. This project would construct approximately 5,900 lineal feet of new dike and then remove or breach the historic dike adjoining the Swinomish Channel. When implemented, the restoration project will contribute an estimated 120 acres of tidal wetland habitat to an ongoing suite of restoration actions implemented by the Swinomish Tribal Community since 2005. This action, coupled with past projects, have been steadily improving critical nearshore habitats along the Swinomish Channel salmon and steelhead migratory corridor.</t>
  </si>
  <si>
    <t>Title: IMW-Swinomish Channel Ph 3 Tidal Marsh Restoration | Purpose: For this project, we propose design and construction work to restore a total of 4.4 acres of tidal marsh habitat, comprised of 3.3 acres of filled marsh and reconnection of 1.1 acres of adjacent remnant marsh, at a site along the western margin of the Swinomish Channel. The proposed work builds upon previous efforts (2008 and 2011) that have restored a total of 8.5 acres of tidal marsh at four sites. The previous and current sites are all located along a migratory corridor for salmon that connects the natal Skagit River to the extensive eelgrass meadows of Padilla Bay. Formerly abundant along the margins of the channel, these tidal marshes have been greatly reduced in size and connectivity over time because they have been used to store dredge spoils from ongoing navigation channel maintenance. Once restored, the site will provide important rearing habitat for juvenile Chinook and other salmon, and will improve habitat connectivity along the channel from the Skagit River delta at its southern end to large rearing habitat sites at its northern end.</t>
  </si>
  <si>
    <t>Title: 2018 Collaborative Skagit Riparian Restoration | Purpose: Skagit Fisheries Enhancement Group, in partnership with Skagit River System Cooperative and Skagit Land Trust, requests funds to conduct riparian restoration in the Skagit River watershed. Restoration will focus on improving the habitat quality of river floodplain and side channel areas, and continue to protect current high-quality salmon habitat. Our restoration sites have the benefit of building upon restoration efforts of the past, while working towards the improvement of rearing and/or spawning habitat for Chinook, coho, sockeye, chum, and pink salmon, as well as steelhead and bull trout.</t>
  </si>
  <si>
    <t>Title: Skagit Basin Riparian Stewardship | Purpose: The Skagit Fisheries Enhancement Group (SFEG) has partnered with numerous landowners to address vegetation management needs on ten restored properties in the Skagit River basin. The goal is to ensure the success of the previously revegetated riparian and floodplain areas by removing competing vegetation, controlling invasive species, and planting additional native trees and shrubs. All of the sites are within the Tier 1 target area identified in the Skagit Watershed Council's 2010 Strategic Approach. The initial projects were all successful at installing and initiating the spatial extent and structure needed to form habitat processes. However, additional maintenance is needed because the short time frames of original grants do not allow for full project success. Projects require at least five years of maintenance to be successful.</t>
  </si>
  <si>
    <t>Title: Collaborative Skagit Riparian Planting | Purpose: Skagit Fisheries Enhancement Group (SFEG), in partnership with the Skagit River System Cooperative (SRSC), request funds to conduct riparian restoration in the Skagit River Watershed. This project will work with major landowners and partners such as Seattle City Light and the Skagit Conservation District, as well as with new community partners including a private resident of Marblemount, to address riparian restoration needs in high priority areas. The primary restoration goal at all sites is to protect and restore functional riparian and floodplain forests.</t>
  </si>
  <si>
    <t>Title: Lower Day Slough Fish Passage Improvement | Purpose: SFEG is working with two private land owners to improve fish passage on Lower Day Slough (GN35 &amp; GN36). Recent surveys indicate that these sites are not consistent with current WDFW fish passage criteria. Improving these crossings will immediately improve access to about ¼ mile of high quality groundwater-fed wall-base channel rearing habitat. These projects build on the successful upgrade of a site located approximately 1000-ft downstream, where a 60-foot bridge was installed as part of SRFB Project 12-1207 in 2014. SFEG is concurrently working to develop plans for addressing the next two upstream barriers; Skagit County is requesting funds this round to address site GN31, and SFEG plans to conduct outreach to the remaining private landowner as these projects move forward. Together, improving access at GN35 &amp; GN36 will restore unimpeded access to almost a mile of off-channel habitat known to be used by coho, steelhead, chum and available to Chinook salmon via Ross Island slough.</t>
  </si>
  <si>
    <t>Title: Skagit Forks Delta and Floodplain Restoration | Purpose: Skagit Fisheries Enhancement Group (SFEG) requests funds to conduct riparian restoration in the riverine tidal delta and the mainstem floodplain of the Skagit River. We propose to plant 12 acres along 0.43 river miles of the Skagit Mainstem at the Mount Vernon Wastewater Treatment Plant. In addition, SFEG will plant conifer clusters in an aging cottonwood overstory along the slough and Skagit River mainstem at Cottonwood Island. All riparian buffer areas meet or exceed the minimum buffer requirement of 40 meters, or 131 feet. Restoration will focus on improving the habitat quality of river floodplain forests, and will improve current high-quality salmon habitat. Our restoration sites have the benefit of building upon the restoration efforts of the past (including current SRFB funded work happening across the river from Cottonwood Island at Britt Slough), while actively working towards the increase of habitat for Chinook and other salmon populations. The Mount Vernon site also provides an outstanding opportunity to educate local citizens and engage them in restoration efforts through volunteer planting parties.</t>
  </si>
  <si>
    <t xml:space="preserve">Title: Skagit Fish Passage Phase 2 Prioritization | Purpose: SFEG, SRSC, Skagit County Public Works and the Upper Skagit Indian Tribe (USIT) have been working together since 2015 to update and extend the culvert inventory in the Skagit basin. We are continuing to confirm that status of all stream crossings, and to develop methods for "optimizing" groups of culverts for improvement, based on specific resources of concern and the priorities of available funding sources. </t>
  </si>
  <si>
    <t xml:space="preserve">Title: 2023 Collaborative Skagit Riparian Stewardshp SFEG | Purpose: The Skagit Fisheries Enhancement Group will partner with numerous landowners to address vegetation management needs on eight restored properties throughout the Skagit River basin. The project will ensure the success of the previously revegetated riparian and floodplain areas by removing competing vegetation and controlling invasive species. This multi-agency partnership, where the Skagit Fisheries Enhancement Group stewards lands for conservation land owners across the Skagit Basin, has been ongoing and successful for many years. This project is expected to benefit Chinook, coho, chum, pink salmon, steelhead, bull trout, and cutthroat trout. This project will support the establishment of previously planted native trees and shrubs on approximately 121 acres of Tier 1 and Tier 2 priority areas, as defined in the Skagit Watershed Council's 2022 Strategic Approach. </t>
  </si>
  <si>
    <t xml:space="preserve">Title: Skiyou Island Floodplain Restoration | Purpose: The goal of this project is to improve habitat and water quality for Chinook salmon and other species by restoring native vegetation on 23 acres along the Skagit River and Skiyou Slough. This will contribute large woody debris, nutrients and shade. This project is located in a Tier 1 target area. The entire 595-acre parcel, owned by the U.S. Forest Service is in the floodplain of the Middle Skagit River and within the Wild and Scenic Corridor. It also includes Skiyou Slough, which provides off-channel habitat for Chinook, coho and other species. In the past few decades the Skagit River channel has been migrating steadily to the west, making the property desirable for planting a future riparian buffer.  | </t>
  </si>
  <si>
    <t>Title: Tenas Creek Feasibility &amp; Preliminary Design | Purpose: The purpose of this proposal is to complete a feasibility study to develop and evaluate restoration options for lower Tenas Creek that could improve habitat conditions for Chinook salmon and other species, restore natural processes, and reduce maintenance and emergency repairs associated with an existing Forest Service roadway. Tenas Creek is one of nine tributaries to the Suiattle River that support spring Chinook spawning because it provides cold, clear water to a river with naturally high sediment levels. The Suiattle River Road (USFS Road #26) crosses lower Tenas Creek with an 80 foot concrete bridge in an area where the floodplain and channel migration zone are approximately 600-700 feet wide. Habitat conditions are degraded because the channel has been straightened and constrained with a training dike that extends approximately 800 feet upstream from the roadway. This project will likely consider restoration opportunities that include removing or modifying the existing dike, relocating the roadway, and/or constructing new bridge crossings.</t>
  </si>
  <si>
    <t>Title: 2018 Collaborative Skagit Riparian Restoration II | Purpose: Skagit River System Cooperative, in partnership with Skagit Fisheries Enhancement Group and Skagit Land Trust, requests funds to conduct riparian restoration in the Skagit River watershed. Restoration will focus on improving the habitat quality of river floodplain and side channel areas, and continue to protect current high-quality salmon habitat. Our restoration sites have the benefit of building upon restoration efforts of the past, while working towards the improvement of rearing and/or spawning habitat for Chinook, coho, sockeye, chum, and pink salmon, as well as steelhead and bull trout. The primary restoration goal at all sites is to protect and restore functional riparian and floodplain forests. This project will continue work with major landowners such as WDFW, Seattle City Light, Skagit Land Trust, and the Swinomish Indian tribe, as well as with new community partners including the Town of Hamilton to address riparian restoration needs in high priority areas.</t>
  </si>
  <si>
    <t>Title: Nookachamps Forks Phase 2 Restoration | Purpose: Nookachamps Creek drains a lower elevation watershed and enters the Skagit River on the left bank near Mount Vernon. It supports Chinook, coho, and chum salmon; steelhead trout;and other salmonid species. This proposal focuses on the Nookachamps Forks area within the Skagit River floodplain, which includes portions of the east and west forks, the main channel, Barney Lake, and tributaries. This proposal would restore 25 acres along 0.77 miles of the Nookachamps riparian corridor within the Barney Lake Conservation Area by planting native vegetation and controlling invasive species (Figure 1). This project builds upon 49 acres of previously funded plantings in progress at the site. Project activities include developing a planting plan, planting native vegetation, installing 11,000 feet of fences to exclude beavers where necessary, and controlling invasive species. The native vegetation will be maintained for at least 3 years following planting.</t>
  </si>
  <si>
    <t xml:space="preserve">Title: Skagit Basin Riparian Replant 2020 | Purpose: The Skagit River System Cooperative (SRSC) has partnered with the Skagit Watershed Council (SWC) and several landowners to address the restoration trajectory of three properties in the Skagit River basin. The project will ensure the success of previously funded SRFB projects by replanting unsuccessful areas, expanding the restored areas, and controlling invasive species. Effort applied at this stage would build on past investments and accelerate the trajectory towards self-sustainability. Inaction would result in the loss of past investments through project failure. On-the-ground project activities led by the SRSC would include developing a planting plan, planting native vegetation, and controlling invasive species. The SWC would create a work group of local landowners, funders, and organizations to improve planting success basin wide.  | </t>
  </si>
  <si>
    <t xml:space="preserve">Title: Skiyou and Ross Island Reach Assessment | Purpose: The overall goal of this assessment is to develop large-scale project concepts that will restore natural river and floodplain processes and habitat for Chinook salmon and other species by removing or modifying existing hydromodifications within the Skiyou and Ross Island Reaches of the Skagit River. It will develop 2-4 specific restoration project concepts within constraints imposed by existing land use and infrastructure, conduct targeted outreach to include stakeholders in project development, and identify property acquisition strategies that support project concepts. The technical analyses proposed include developing a planning level 2-d hydraulic model based on 2016 LiDAR, mapping floodplain and channel features using existing data, aerial photographs, and a Relative Elevation Model, and delineating channel migration areas. </t>
  </si>
  <si>
    <t>Title: Collaborative Skagit Riparian Planting B | Purpose: Skagit River System Cooperative (SRSC), request funds to conduct riparian restoration in the Skagit River Watershed. This project will work with major landowners and partners such as Seattle City Light and the Skagit Conservation District, as well as with new community partners including a private resident of Marblemount, to address riparian restoration needs in high priority areas. The primary restoration goal at all sites is to protect and restore functional riparian and floodplain forests. This grant originated in the Skagit Fisheries Enhancement Group (SFEG) project #20-1373 and six riparian work sites are split off for administrative efficiencies.</t>
  </si>
  <si>
    <t xml:space="preserve">Title: Tenas Creek Final Design | Purpose: The Tenas Creek Final design project will develop final designs to restore floodplain and channel migration processes in Tenas Creek, a tributary of the Suiattle River near mile marker 8 along the Suiattle River Road (USFS Road 26). Designs will include removing an 800ft training dike and riprap and ~600ft of road prism, replacing an undersized bridge, and building additional bridge spans. Once constructed the outcome of the project will be a sustainable road orientation that accommodates  floodplain and channel migration processes in the lower reach of Tenas Creek without constraint. This will restore important spawning and rearing habitat conditions for Suiattle River Spring Chinook, as well as Steelhead, Bull Trout, coho, and pink salmon. The proposed project will also prevent a likely inevitable catastrophic washout of the Suiattle River Road. </t>
  </si>
  <si>
    <t>Title: Cedar Grove Fish Passage Improvement | Purpose: Skagit County will use this grant to restore fish passage to the Cedar Grove Avenue culvert in Concrete, WA (WDFW Site ID: FC14). The removal of a barrier culvert and replacement with a pedestrian bridge will restore fish passage to rearing habitat for coho and Chinook salmon, and steelhead trout. According to the Preliminary Design Report – Cedar Grove Culvert Replacement by Tuttle Engineering for SFEG (RCO #15-1166), WDFW has surveyed the site at least twice, noting the site is “a large, wall-base channel fed by numerous springs.” Beaver dams found throughout the site are “increasing the amount of available habitat.” SFEG used aerial photography to estimate that at least 1,200 feet of channel are upstream of the culvert and linked to an estimated 2.4 acres of ponded or seasonally inundated habitat.</t>
  </si>
  <si>
    <t>Title: Lower Day Slough Final Design and Construction | Purpose: The project is located on Lower Day Creek Slough, a tributary to the Skagit River near Sedro Woolley, WA. This proposal is to complete final design of a crossing at GN31. Ultimately, this will open up 0.56 miles of Lower Day Creek slough for Chinook, Steelhead, Coho, Chum, Cutthroat, and Lamprey.</t>
  </si>
  <si>
    <t>Title: Skagit Watershed Council LE BN 21-23 | Purpose: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t>
  </si>
  <si>
    <t>Title: Skagit LE BN 23-25 | Purpose:  |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t>
  </si>
  <si>
    <t>Title: CFAR Floodplain Management Specialist | Purpose: The purpose of this contract is to provide floodplain management technical consultant support to Community Flood Assistance &amp; Resilience (CFAR) program, which is administered by OCB. CFAR provides technical assistance to local and tribal governments, and assists property owners, businesses, and residents in the Chehalis basin to reduce the risks of flood damage to their homes and businesses.</t>
  </si>
  <si>
    <t>Title: Stillaguamish Floodplain Acquisitions | Purpose: The goal of the project is to protect and restore floodplain processes in the NF, SF, and mainstem Stillaguamish River through acquisition and restoration of adjacent parcels, following the 2015 Stillaguamish Watershed Acquisition Strategy for Chinook Salmon Recovery (STAG 2015). There are already protected parcels throughout the Stillaguamish and we propose to continue to connect the protected parcels with newly acquired land. The long-range goal, as described in the Acquisition Strategy is to connect a "corridor" of protected lands along the major Chinook bearing waters of the Stillaguamish. The corridor will allow protection and restoration of floodplain processes and provide locations to implement the priority restoration actions (ELJs, bank armoring removal, riparian planting, etc.) detailed in the 2005 Stillaguamish Chinook Recovery Plan.</t>
  </si>
  <si>
    <t xml:space="preserve">Title: zis a ba III Tidal Wetland Acquisition | Purpose: We propose to acquire roughly 486 acres of former tidal wetlands between Hatt Slough and the Old Stillaguamish Mainstem, and provide relocation assistance to eligible tenants as required per the Uniform Relocation Assistance and Real Property Acquisition Policies Act of 1970, as amended, 42 U.S.C. 4601-4655 and RCW 8.26 Relocation Assistance--Real Property Acquisition Policy. Diked in the late 1800's, the land was farmed with a variety of European crops in the intervening years. Historically this land was a complex mosaic of brackish wetlands which helped to support the abundant fish and wildlife populations upon which local Tribes depended. Acquiring the land is the first step in returning the land to tidal and riverine influence. The Tribe recently acquired 248 ac. to the southeast and plans to return that land to the tides as well. The 486 acres detailed in this proposal would connect the Hatt's Slough site to zis a ba and Leque Island to the northwest, linking over 400 acres of recently restored tidal wetlands in the Stillaguamish delta. </t>
  </si>
  <si>
    <t>Title: Cicero Floodplain Acquisition | Purpose: The Stillaguamish Tribe proposes to acquire +/- 143.4 acres on the North Fork Stillaguamish and protect the land in perpetuity with a Deed of Right for Salmon Recovery. The eight parcels border over 1.2 miles of the North Fork and include slopes of mature second growth timber and a relic side channel. This reach is used by ESA listed populations of Chinook, steelhead, and bull trout. It is in priority reaches for large wood, riparian, and floodplain restoration as defined in the Stillaguamish chapter of the 2005 Puget Sound Chinook Salmon Recovery Plan. Additionally, the land is in the highest priority tier of the acquisition strategy that accompanies the Stillaguamish Recovery Plan chapter.</t>
  </si>
  <si>
    <t>Title: Stillaguamish Co-LE Tribe BN 21-23 | Purpose: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t>
  </si>
  <si>
    <t>Title: Stillaguamish Co-LE Tribe BN 23-25 | Purpose: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t>
  </si>
  <si>
    <t>Title: Camano CC Tidegate Feasibility &amp; Prelim Design | Purpose: Snohomish Conservation District and Camano County Club will partner to complete the a feasibility study to evaluate the potential for relocating and/or removing the current tide gates in the north lagoon of the Camano Country Club and enhancing tidal exchange in the south lagoon to provide improved access to the F type stream (Camano Country Club Creek) and the north lagoon for juvenile Chinook and other salmonids. The feasibility study will also investigate opportunities to enhance lower Camano Country Club Creek and north lagoon with in-channel and riparian habitat actions and options for removing or replacing a portion of the armoring along the beach adjacent to the north lagoon (approximately 100 - 200 feet of the existing bulkhead). The proposed project includes feasibility analysis and landowner engagement activities and is expected to result in preliminary designs (permit-ready) and landowner willingness (landowner agreement) for restoration actions.</t>
  </si>
  <si>
    <t>Title: Middle Pilchuck Habitat Restoration at Russell Rd | Purpose: Snohomish County seeks funding to complete final design and permitting and construct a restoration project on the Middle Pilchuck River at Russell Road east of Lake Stevens. This multi-faceted project seeks to address the lack of large woody debris in the mainstem Middle Pilchuck River, enhance stream complexity such as bank edge habitat and pools, increase connectivity to the floodplain via historic side channel reconnection, and reestablish native riparian forest where possible. The majority of the project is contained within a parcel owned by Snohomish County Parks Department and is in close proximity to planned roadway culvert fish passage projects.</t>
  </si>
  <si>
    <t>Title: Skykomish River Knotweed Assessment &amp; Treatment | Purpose: This project will first assess levels of knotweed infestation in the Skykomish basin. Once the assessment is complete, SWM will begin treatment of knotweed infestations. Lastly, the project will re-vegetate areas where knotweed control has been achieved. The overall goal is to improve the health and function of riparian and floodplain vegetation. Treating invasive vegetation and restoring riparian habitat will benefit threatened Chinook, Chum, Coho, Pink, Steelhead, and Bull Trout.SWM will hire a contractor to perform a vegetation survey from the highest point possible on the NF Skykomish and the county line for the SF Skykomish. Survey work will identify and map knotweed infestations. If time/budget permit, surveys will also be done on the major and minor tributaries.Herbicide application is an approved and preferred method for the control of invasive knotweeds. Two systemic herbicides, glyphosate and imazapyr, are widely accepted in the weed control community as the most effective and environmentally safe products for chemical treatment of knotweed.</t>
  </si>
  <si>
    <t>Title: Woods Creek LWM Pre-Design | Purpose: Adopt a Stream Foundation (AASF) will produce preliminary designs to enhance instream and riparian habitat in Lower Woods Creek, east of downtown Monroe. The project targets 0.6 mi of Lower Woods Cr without instream wood and native riparian buffers, just upstream of the confluence with Skykomish River at Al Borlin Park. The design will detail placement of at least 10 large woody material (LWM) structures on willing private properties. AASF will also prepare planting plans to restore 2 acres of riparian habitat (35' wide buffers) to shade the creek and stabilize the bank. | The objective of the design project is to improve the quality and quantity of salmonid spawning and rearing habitat by installing instream LWM to create of instream pool/riffle formations as they interact with stream flow and sediment transport. Woods Creek is a Snohomish River Basin Salmon Conservation Plan (SRBSCP) priority stream that supports spawning &amp; rearing of Chinook, steelhead, coho, pink, and chum. This project will benefit all salmonid species, support Tribal treaty rights, and local recreational fishing.</t>
  </si>
  <si>
    <t xml:space="preserve">Title: Snohomish Watershed Restoration Using Beaver | Purpose: The Tulalip Tribes Wildlife Program will protect and restore riparian and in-stream habitat-forming processes and function in the Mount Baker-Snoqualmie National Forest by relocating beavers to headwater streams of the Snohomish Watershed. The project objective is to re-establish beaver colonies above or along approximately 1 mile (total) of streams in the upper Skykomish and upper Snoqualmie basins in order to improve stream habitat conditions where salmonids spawn and rear. Funds will be used to a) administer the project, b) construct beaver dam analogs to prepare sites for beaver reintroduction, c) trap nuisance beavers, d) care for beavers at holding facility, and e) relocate beavers to suitable habitat on USFS land. The presence of new beaver dams in these streams will not only hold water, but is also expected to change the timing of how that water exits the sites, seasonally. Beaver dams capture the energy of intense winter storms and hold water longer into the dry season.  | </t>
  </si>
  <si>
    <t>Title: Snohomish Confluence Acquisition | Purpose: Tulalip Tribes seeks to conserve the Snohomish River confluence by purchasing riparian and floodplain habitat necessary to enhance and restore channel and floodplain conditions on the Skykomish River at RM 1.5, near Monroe, WA. This proposed reach-scale protection project involves acquisition of fee simple title or conservation easements on up to four properties, totaling approx. 23 acres. The properties are contiguous. The tribes will acquire as many acres as can be afforded with secured funding.</t>
  </si>
  <si>
    <t xml:space="preserve">Title: Snohomish Floodplain Acquisitions Phase I | Purpose: Tulalip Tribes will refine and apply the Snohomish Basin Floodplain Acquisition Strategy (under development) to prioritize salmon habitat acquisitions in the Snohomish mainstem, Skykomish and Pilchuck River Watersheds for conservation and future restoration to benefit ESA-listed Chinook and Steelhead, and coho and other salmonids. Several acquisition opportunities have been identified, primarily in the Skykomish and Pilchuck watersheds. Acquisition will focus on the protection and restoration of spawning and rearing habitat, along with habitat-forming natural processes within the floodplains of the Snohomish Watershed with an emphasis on Chinook salmon. This includes the protection of intact habitat, and the acquisition of degraded floodplain, off-channel and riverine habitat with significant restoration potential. Protection and restoration initiated by acquisition is vital to achieve Chinook recovery goals as outlined in the Snohomish River Basin Salmon Conservation Plan. | </t>
  </si>
  <si>
    <t xml:space="preserve">Title: Haskel Slough Connectivity | Purpose: Tulalip Tribes will complete conceptual design for a future restoration project on Haskel Slough, a ~2.4 mile long (71 acre) side channel of the Skykomish River near Monroe, Washington. The slough provides critical spawning and rearing habitat for Chinook salmon and other listed fish species. There is a deteriorating training dike at the upstream end of the slough that prevents surface flow connectivity with the exception of extreme flood events. The goal of the future restoration project is to enhance juvenile salmon rearing and flood refugia habitat in Haskel Slough by modifying the inlet dike to promote increased connectivity, water quantity and water quality. Additional project benefits will include floodplain water storage, and prevention of safety and infrastructure damage resulting from catastrophic dike failure.  | </t>
  </si>
  <si>
    <t xml:space="preserve">Title: Snohomish LE PSAR Capacity BN 21-23 | Purpose: The Tulalip Tribe will use these funds on behalf of the Snohomish Basin Lead Entity to maintain a Capital Program Manager position managed by the tribe. The overall goal of the Snohomish Basin's Capital Program is to facilitate and coordinate projects, manage the capital restoration program, and aggressively seek funding for implementation of specific projects These projects will further the Snohomish River Basin Salmon Conservation Plan to protect and restore the ecological health of the Snohomish River Basin to enhance the productivity and diversity of all wild salmon stocks to a level that will sustain fisheries and non-consumptive salmon-related cultural and ecological values. The conservation plan emphasizes better integrating harvest, hatchery, and habitat protection, habitat restoration, seeking funding for implementation, and refining use and reporting from the Habitat Work Schedule database. This grant will result in the Snohomish Basin Lead Entity bringing high priority, first sequence restoration projects in its watershed to the Salmon Recovery Funding Board for the consideration in the 2022 and 2023 grant rounds. </t>
  </si>
  <si>
    <t>Title: Reiner Farm Riparian Property Conservation | Purpose: Tulalip Tribes (TT) will work with PCC Farmland Trust to permanently protect approximately 136 acres of forested riparian and floodplain habitat along 3 miles of the Skykomish River and Haskel Slough, across from the City of Monroe. After the property is acquired, TT will enhance approximately six acres of riparian habitat by removing invasive species and planting native conifers. The goal of this project is to facilitate future restoration of additional riparian areas and access/flow through Haskel Slough, and protect functioning riparian and floodplain habitat adjacent to key Chinook spawning and rearing areas that also benefit coho, chum, and pink salmon as well as steelhead trout.</t>
  </si>
  <si>
    <t>Title: Middle Reach Protection and Restoration – RM 33 | Purpose: The Land Trust proposes to acquire 59.2 acres of floodplain for permanent protection along the Thurston County shoreline of the Middle Reach of the Nisqually River. This property includes a narrow, forested river buffer along the shoreline, and 50 acres of fallow berry fields. This project proposal includes initial planting of the site with native riparian forest species and an evaluation of potential options for a future project focused on enhancing connectivity between the river and the floodplain. It also includes supplemental riparian forest planting at the Land Trust's North Powell Pastures Restoration Area, downstream from the acquisition property. The project will treat .36 miles of river shoreline. Species benefitting include Chinook, Coho, Pink, Chum, Steelhead, and Cutthroat.</t>
  </si>
  <si>
    <t>Title: Middle Ohop Protection Phase II 2018 | Purpose: Nisqually Land Trust (NLT) proposes to permanently protect, 30 acres along upper Ohop Creek downstream of the Town of Eatonville, in Pierce County. This property includes 2,200 feet of Ohop Creek shoreline and is adjacent to the Land Trust's Lundgren property. This property would expand the corridor of permanent protection along this reach of Ohop Creek, which contains spawning habitat for Chinook, Coho, Chum and Pink salmon and Steelhead trout. Protection of this property will allow for continued channel migration.</t>
  </si>
  <si>
    <t>Title: McKenna Reach and Brighton Creek Protection | Purpose: The Land Trust proposes to permanently protect approximatley 40 acres in the Brighton Creek watershed through fee acquisition. The proposed project will purchase two properties from the same landowner: 1) a 7.56 acre property, which is currently undeveloped and forested, and includes 0.15 mile of Brighton Creek, a tributary to the Nisqually River; and 2) a 33 acre property in the Nisqually River floodplain, including 900 feet of river shoreline along McKenna Reach, 400 feet of Brighton Creek, 2 acres of mapped wetland, and 7+ acres mature floodplain and riparian forest. Brighton Creek on Property B, downstream of Harts Lake Road, and the associated wetland are utilized by winter chum, late-run coho, steelhead, and Chinook. Property A is on the upstream side of Harts Lake Road which is currently a full fish passage barrier; however, it is anticipated that Pierce County will complete a fish passage project at this location in 2022.</t>
  </si>
  <si>
    <t xml:space="preserve">Title: Nisqually Watershed Riparian Stewardship | Purpose: The Land Trust is requesting support for stewardship of riparian and floodplain plantings along the Nisqually River mainstem, Lackamas Creek, Powell Creek, Upper Ohop Creek, and the Mashel River. The proposed stewardship actions will treat 10 miles of shoreline and 380 acres of riparian habitat. Properties included in this project total 578 acres and have been acquired by the Land Trust for permanent protection over the last 30 years. The Land Trust, salmon recovery partners, and volunteers have completed initial riparian reforestation projects on these properties over the last 15 years, planting over 46,500 native trees and shrubs. Stewardship activities will include removal and disposal of plant protectors; control of invasive weeds around plantings and in areas of natural regeneration; supplemental plantings in previously planted areas with low survival on over 9 miles of streambank. </t>
  </si>
  <si>
    <t>Title: Puget Sound Region Salmon Recovery BN 23-25 | Purpose: Puget Sound Partnership acting on behalf of the Leadership Council will carry out a plan of work with respect to the Puget Sound Salmon Recovery Plan adopted in November 2006 by NOAA Fisheries as the federal recovery plan for Chinook salmon. RCW 77.85.090(3) designates the Leadership Council as the as the Puget Sound Regional Salmon Recovery Organization for Puget Sound salmon species, except Hood Canal Summer Chum,worksites represent funding sourcesThe Puget Sound Regional Salmon Recovery Organization shall:Serve as the backbone organization for salmon recovery in Puget Sound, Provide fiscal accountability for the regional recovery organization and report on progress.Ensure the Chinook salmon and steelhead recovery plans are robust, current, and establish priorities for salmon recovery Serve as the backbone organization for science and monitoring.Tell the story of what needs to be done to achieve salmon recoveryRemove barriers to implementation, including by mobilizing funding.Coordinate with salmon recovery partners across the region Participate effectively in statewide salmon recovery efforts.</t>
  </si>
  <si>
    <t>Title: REVIEW PANEL - WDFW - Alex Uber | Purpose: The Review Panel is a team of scientists with varying fields of expertise, employed by the Salmon Recovery Funding Board to evaluate project effectiveness, in terms of benefit to fish and their habitat, and advise the Board on selecting projects to be funded. Specialties include environmental engineering, fish biology, hydrology, ecology, and geomorphology. The panel is assigned to review projects related to their field of study, usually in a pair of one engineer and one biologist. Panel members provide feedback to project sponsors during the review of proposed projects. After projects are funded, the Review Panel will often give comments for project amendments.</t>
  </si>
  <si>
    <t>Title: ASRP Activities | Purpose: The WDFW shall provide services in the contract Statement of Work related to flood damage reduction and aquatic species restoration in the Chehalis Basin and in support of the Department of Ecology’s Office of Chehalis Basin and the Chehalis Basin Board.</t>
  </si>
  <si>
    <t xml:space="preserve">Title: Twins Nearshore and West Twin River Acquisition | Purpose: The Twins Nearshore and West Twin River acquisition project seeks the permanent conservation of coastal shoreline, riparian, wetland, and forested upland habitat within the Hoko-Lyre River Watershed. Acquisition of this property by the Washington Department of Fish and Wildlife is an opportunity to protect and enhance the natural processes, conditions, functions, and biological responses of 216 acres of significant habitat in one of the remaining functional ecosystems in western Washington. This reach of the nearshore central Strait of Juan de Fuca contains some of the most complex shorelines of the Salish Sea, and within this reach the Twins Nearshore is of the most diverse. </t>
  </si>
  <si>
    <t>Title: Debays Slough Feasibility Assessment | Purpose: The project is located on DeBays Slough, a tributary to the Skagit River in Mount Vernon, WA. This proposal is to complete feasibility of re-establishment (fully or partially) of the hydraulic connection to the mainstem. This will include a detailed existing conditions assessment and 3-5 alternatives for restoration.</t>
  </si>
  <si>
    <t xml:space="preserve">Title: IMW Milltown Island Phase 2 Construction | Purpose: WDFW proposes to build on previous restoration efforts with a goal to enhance and connect existing habitats and remove impediments to natural processes, such as tidal exchange, riverine flooding, sediment transport, so that estuarine habitats are self-sustaining and resilient to climate change. The project will improve habitat for Chinook salmon, waterfowl, beaver and other fish and wildlife. Estuary rearing habitat gains for Chinook will result in additional food for orca. The current proposal includes removing portions of the perimeter and cross-levee/dike, excavating channels, creating topographic relief, weed management, and new plantings. Project metrics report only the increased treated area that was not previously reported by project 10-1455. | </t>
  </si>
  <si>
    <t xml:space="preserve">Title: Spencer Island Estuary Restoration Project Final D | Purpose: Washington Department of Fish and Wildlife (WDFW), in partnership with the U.S. Army Corps of Engineers (USACE), seeks to fully restore estuarine habitat located on Spencer Island--a tidally influenced tidal marsh island located in the Snohomish delta. WDFW is utilizing Federal aquatic ecosystem restoration funding authority through the USACE Puget Sound and Adjacent Waters (PSAW) program; of which $9M in Federal funding is appropriated and available as Federal cost-share for project costs, including design, permitting, and construction. The 'Design and Implementation' phase of a PSAW project is cost-shared between USACE and WDFW, with USACE responsible for 65% of project costs.WDFW seeks funding to cover the cost-share requirements for WDFW's portion of costs for the ' final design and implementation' phase of the project, which covers 65% design, 95% level design, permitting, contracting, and construction. Funding from this grant would go towards design and permitting costs, with other funding sources covering construction expenses. </t>
  </si>
  <si>
    <t>Title: Chehalis ASRP Monitoring Sampling Programs | Purpose: This planning contract shall fund monitoring work by WDFW related to aquatic species restoration in the Chehalis Basin and in support of the Department of Ecology Office of Chehalis Basin and the Chehalis Basin Board.</t>
  </si>
  <si>
    <t>Title: REVIEW PANEL - Marnie Tyler | Purpose: The Review Panel is a team of scientists with varying fields of expertise, employed by the Salmon Recovery Funding Board to evaluate project effectiveness, in terms of benefit to fish and their habitat, and advise the Board on selecting projects to be funded. Specialties include environmental engineering, fish biology, hydrology, ecology, and geomorphology. The panel is assigned to review projects related to their field of study, usually in a pair of one engineer and one biologist. Panel members provide feedback to project sponsors during the review of proposed projects. After projects are funded, the Review Panel will often give comments for project amendments.</t>
  </si>
  <si>
    <t>1910 E 4TH AVE PMB 193 | OLYMPIA, WA 98506</t>
  </si>
  <si>
    <t>Title: WRIA13 LE BN 21-23 | Purpose: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t>
  </si>
  <si>
    <t>Title: WRIA13 LE BN 23-25 | Purpose: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t>
  </si>
  <si>
    <t>Title: WSCC CBS Participation | Purpose: The purpose of this Agreement is to set forth the COMMISSION's responsibilities to RCO, relative to COMMISSION's participation in the Chehalis Basin Strategy, and, in particular in consideration of the COMMISSION's support and management of Grays Harbor, Lewis, Mason, and Thurston Conservation District's landowner liaison, community engagement, partnership and collaboration, and strategy engagement work.</t>
  </si>
  <si>
    <t xml:space="preserve">Title: O'Brian Reach Floodplain Reconnection Feasibility | Purpose: This feasibility study will investigate fluvial processes and identify opportunities to reconnect side channels and abandoned meanders within a 3.7-mile study reach of the Skagit River floodplain. The study will engage stakeholders and present conceptual alternatives to them in order to select a concept that would be designed and constructed at a later phase. The goal of the project is to improve and restore habitats for native salmonids by reconnecting side channels during small to medium-sized floods. The project could potentially reconnect up to 5.34 stream miles of off-channel habitats during flood events by elevating the water surface near side channel inlets, to counteract the effects of channel incision caused by historical channel alteration and dam installation in the upper watershed. This landscape effort is expected to improve both off-channel and main stem habitats within a reach of the Skagit River using natural, process-based restoration. | </t>
  </si>
  <si>
    <t>Title: Nisqually LE BN 21-23 | Purpose: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t>
  </si>
  <si>
    <t xml:space="preserve">Title: Taneum Creek Rag-Heart Habitat Enhancement | Purpose:  The project encompasses approximately 180 acres of a broad 1,500 ft wide alluvial valley upstream (west) of the Thorp Cemetery Road bridge, about 12 miles NW of Ellensburg. This project will install channel spanning engineered wood structures (ELJs) and place unanchored rootwads and key pieces above the ELJs at the Ragland reach and Heart K reaches. The project scope expands upon the Taneum Fish Passage at RM 1.8 project (18-1710), moving upstream, and also fills a funding gap to afford mobilization, access, and construction of one ELJ at RM 1.8 (restoration metrics are prorated accordingly). The objectives of this project are to increase frequency and quality of pool habitat, increase area of complex cover within the main channel, increase floodplain connectivity and groundwater storage, increase channel length, and increase beaver recolonization in order to enhance instream habitat for ESA listed Steelhead, coho, chinook, rainbow trout and cutthroat trout. | </t>
  </si>
  <si>
    <t>Title: Upper Puyallup-White Assessment and Design | Purpose: Evaluate the upper White River Basin from river mile 30 above Mud Mountain Dam to the National Park boundary at river mile 61, and the Upper Puyuallup Basin from river mile 31 at the Electron Hydro Powerhouse to the National Park Boundary at river mile 42, including major tributaries. Complete a watershed assessment of the upper White and Puyallup River basins to evaluate habitat capacity, bottlenecks to salmon productivity and survival, and effects of climate change. Develop an understanding of existing habitat conditions in the upper White and Puyallup River basin mainstem and tributary reaches and forecast future impacts to the watershed processes to maintain and support salmon productivity under changing hydrologic and thermal regimes. Create a plan to protect and restore/create resiliency in the Upper White and Puyallup River basins to respond to the effects of climate change. Develop a strategy for protection and restoration of identified actions including conceptual project designs and cost estimates for priority actions and 1 preliminary design for a high priority action with readiness to proceed.</t>
  </si>
  <si>
    <t>Title: LWD &amp; Riparian Planting at Deschutes RM 21 | Purpose: This restoration project seeks to add in-stream wood to the mainstem Deschutes River at river mile 21 downstream from Highway 507, on 250 acres held in conservation status by the Center for Natural Lands Management. The goal is to improve instream complexity that will offer salmon refuge from predation and slow the water flow to give places for them to rest. Other goals include reducing fine sediment input that can bury redds; creation of cold water refuge during summer months and increasing off-channel connectivity that allows for hiding places during high flow events. Direction actions include installation of eight large wood habitat complexity structures and one ELJ at the confluence of the spring channel and the mainstem. The project will create a 100’ riparian buffer, which will increase stream shading, water temperature reduction, and allow for future wood recruitment. The mainstem Deschutes supports spawning and rearing Fall Chinook, coho, winter steelhead, rainbow trout, and fall chum.</t>
  </si>
  <si>
    <t xml:space="preserve">Title: Beatty Crk @ Chelsie Ln Fish Barrier Replacement | Purpose: This project will replace a failing fish barrier culvert on a private parcel with a bridge (or over-sized culvert) that restores stream processes and mitigates for climate change. In 2003, SPSSEG staff identified (115TC086) as failing during a culvert inventory. As part of SRFB Grant 10-1773, the culvert was revisited, the evaluation updated to 33% Possibility, failing in the middle. Conceptual designs were completed by Waterfall Engineering and the landowner enrolled in the FFFPP program. </t>
  </si>
  <si>
    <t>Title: Deschutes RM 34.5 In-stream Complexity | Purpose: This project addresses the above limiting factors by adding stable large wood for pool and gravel bar formation, and decreased summer channel width to increase water depth. Project goals include increasing riparian vegetation for long-term sediment reduction and stream shading. This site was identified through the WRIA 13 three-year implementation priority list, watershed outreach and inquiries from the former landowner. Lack of LWD is a limiting factor for the Deschutes River as is an excess of fine sediment, lack of riparian cover, and temperature. This project addresses all of these. This project seeks to restore the aquatic habitats on approximately 1,500 linear feet of river channel in the reach by increasing the amount of large woody debris, re-establishing native riparian forest, and creating in-stream complexity. The Squaxin Tribe completed a conceptual design in 2015.</t>
  </si>
  <si>
    <t>Title: South Prairie Creek Watershed Catalog | Purpose: The project will utilize existing information from past and present assessment and evaluation efforts to identify and design protection and restoration actions for the lower 15.5 miles of South Prairie Creek and the lower 6 miles of Wilkeson Creek (Attachment A). Project efforts will include landowner outreach to parcels identified as high priority for protection in the 2002 South Prairie Creek Action Plan that have not yet been conserved, development of preliminary designs for up to 4 reach-scale floodplain restoration projects, and detailed site specific recommendations for: other properties to be acquired, areas for improved forestry management, restoration of drainage ditches, tributary confluences, groundwater seeps, and wall based channels, fish passage improvements, beaver reintroduction and installation of beaver dam analogues.</t>
  </si>
  <si>
    <t>Title: West Oakland Bay Restoration 2020, 2C | Purpose: The proposed project will complete the North salt marsh lobe of the larger West Oakland Bay Conservation and Restoration project. Phases 1 (LWD construction) and 4 (Eagle Point conservation), 2 South salt marsh lobe, and 2 West saltmarsh lobe have been completed. The funding will complete the project. Restoration components include the removal of almost 1/4 mile of bulkhead and the enhancement of 17 acres of saltmarsh to promote the growth of intertidal vegetation. All restoration will occur in areas rated as High Priority and Enhance High Priority. Designs are complete and all permits are in place.</t>
  </si>
  <si>
    <t xml:space="preserve">Title: Mashel River Habitat Designs RM 0-3 | Purpose: This proposal is for a design planning grant for two adjacent restoration areas at the mouth of the Mashel River, coupled with a reach-scale design alternatives for the lower three miles of the Mashel River. The location specific restoration designs will focus on two adjacent work areas near the mouth of the Mashel River where bridge abutments, bank armoring, and fill will be removed to restore floodplain and side channel connections, river migration corridors, and salmon habitat. Supplemental installations of in-stream wood (logs or log jams) to boost salmon habitat and mid-term wood loading are proposed as well. For the additional lower three miles of the Mashel River, a GIS and field assessment of in-stream habitat and wood loading conditions will inform design alternatives for wood loading treatments. Viable wood placement options for the reach-scale area will be developed into design documents which will be used to inform future project planning and funding strategies. Deliverables for this project will include a Preliminary Design for restoration and a report summarizing results of the assessment.  | </t>
  </si>
  <si>
    <t xml:space="preserve">Title: Salmon Creek Ruck Acquisition &amp; Restoration | Purpose: Jefferson Land Trust will permanently protect and restore important riparian habitat in the Salmon Creek watershed, located at the head of Discovery Bay. Through fee simple acquisition, Jefferson Land Trust will permanently protect approximately 155 acres with nearly 1.36 mile of riparian habitat that provides spawning grounds for threatened summer chum, coho, and winter steelhead, as well as habitat used by fall chum and cutthroat trout, and other wildlife. Following acquisition, Jefferson Land Trust will begin riparian buffer habitat restoration on the six tributaries, 16.5 acres of the property, leading to the mainstem of Salmon Creek. The Salmon and Snow Creek Estuary is the most intact of its type on the Strait of Juan de Fuca and is the unquestioned stronghold of the ESA listed Strait of Juan De Fuca summer chum salmon. </t>
  </si>
  <si>
    <t>Title: Snohomish Floodplain Acquisitions Phase I | Purpose: The Tulalip Tribes will extend the acquisition decision support tool to the Snoqualmie River floodplain to expand prioritized future acquisition opportunities as part of this project. Target acquisition metrics are protection of 50 acres of floodplain and 1 mile of river or side channel habitat for conservation and/or restoration. However, final acquisition conservation metrics will depend on willing sellers and the property's fair market value, as established by appraisals. Acquisition of larger properties will likely need to be phased to align parcel size to available funding.</t>
  </si>
  <si>
    <t xml:space="preserve">Title: South Fork Upper and Lower Fobes Ph 2 Restoration                                                                                                                                       Purpose: Lummi Nation will use this grant to restore instream and side channel habitat in the South Fork (SF) Nooksack River, north of State Route 20, in Skagit County (RM 19.5-18.2). The goal is to restore SF Nooksack early Chinook spawning, rearing and holding habitat to recover self-sustaining runs to harvestable levels by addressing limiting factors of temperature, habitat diversity, and lack of key habitat. The project will use engineered log jams (ELJs) modeled after historical SF logjams to restore geomorphic and habitat-forming processes. Funding will be used to construct 36 ELJs, three channel-spanning ELJs, and plant 11 riparian acres. </t>
  </si>
  <si>
    <t>Title: WRIA 1 LE BN 21-23 | Purpose:  | The Lead Entity coordinates the Citizen Advisory Committee and technical team. This includes arranging and facilitating meetings for both groups. The lead entity will submit a ranked habitat project list to RCO which includes community outreach, scheduling site visits, compiling project rankings, scheduling applicant workshops, etc.</t>
  </si>
  <si>
    <t xml:space="preserve">Title: Initiative for Working Riparian Lands | Purpose: The Washington State University Extension Forestry Program will lead a pilot project that advances the understanding and adoption of working riparian systems for agricultural lands in the Chehalis River Basin. These systems will emphasize both ecological and agronomic function and draw from existing projects, research, and early adopters in greater western Washington. This work will result in the development of a Toolkit and other resources for professionals and landowners; development of a demonstration site; and farmer, professional, and partner outreach. This project will increase our understanding of region-specific working riparian systems and lay the groundwork for adoption within the Chehalis River Basin. </t>
  </si>
  <si>
    <t xml:space="preserve">Title: Whidbey Cumulative Effects Evaluation Technical Support for 2023-2024 | Purpose: to provide on-going scientific research and technical support for the implementation of a “cumulative effects evaluation”, a large-scale restoration effectiveness study of the Whidbey basin for SFY24. | This agreement will provide an understanding of the collective, cumulative effects across individual projects and watersheds which will help produce scientific evidence for ecosystem benefits, aid in the communication of recovery progress, and contribute essential information needed for internal planning and adaptive management processes. </t>
  </si>
  <si>
    <t>4725 N. Cloverdale Road, Suite 102 | Boise, Idaho 83713</t>
  </si>
  <si>
    <t>https://cms.agr.wa.gov/WSDAKentico/Documents/Pubs/968-PMD-ReportToLeg-2022.pdf?_gl=1*10wxn8*_ga*MTI2NDgwODQ0MC4xNzI1MDQzMjQ0*_ga_9JCK8SVQPE*MTcyNzE5ODE3NS4xLjEuMTcyNzE5ODE5MS4wLjAuMA..</t>
  </si>
  <si>
    <t>https://agr.wa.gov/departments/insects-pests-and-weeds/weeds/knotweed</t>
  </si>
  <si>
    <t>https://agr.wa.gov/departments/insects-pests-and-weeds/weeds/purple-loosestrife</t>
  </si>
  <si>
    <t>https://www.commerce.wa.gov/weatherization/</t>
  </si>
  <si>
    <t>https://www.commerce.wa.gov/epic/</t>
  </si>
  <si>
    <t>https://www.commerce.wa.gov/energy-incentives/hear/</t>
  </si>
  <si>
    <t>https://pnwh2.com/</t>
  </si>
  <si>
    <t>https://www.commerce.wa.gov/lead-based-paint/</t>
  </si>
  <si>
    <t>https://www.commerce.wa.gov/growth-management/ecosystem-planning/</t>
  </si>
  <si>
    <t>https://smartbuildingscenter.org/</t>
  </si>
  <si>
    <t>https://www.commerce.wa.gov/energy-incentives/spi/</t>
  </si>
  <si>
    <t>https://waevinstantrebates.org/</t>
  </si>
  <si>
    <t>https://www.commerce.wa.gov/washington-families-clean-energy-credits/</t>
  </si>
  <si>
    <t>https://www.psp.wa.gov/salmon-recovery-overview.php</t>
  </si>
  <si>
    <t>https://www.psp.wa.gov/science-adaptive-management-framework.php</t>
  </si>
  <si>
    <t>https://www.psp.wa.gov/PSEMP-overview.php</t>
  </si>
  <si>
    <t>https://vitalsigns.pugetsoundinfo.wa.gov/</t>
  </si>
  <si>
    <t>https://www.psp.wa.gov/science-basis-of-recovery-overview.php</t>
  </si>
  <si>
    <t>https://wsdot.wa.gov/travel/aviation/aviation-grants</t>
  </si>
  <si>
    <t>https://wsdot.wa.gov/business-wsdot/support-local-programs/funding-programs/sandy-williams-connecting-communities-program</t>
  </si>
  <si>
    <t>https://wsdot.wa.gov/business-wsdot/support-local-programs/find-local-project</t>
  </si>
  <si>
    <t>https://douglaspud.org/about-us/hydrogen-facility/</t>
  </si>
  <si>
    <t>https://wsdot.wa.gov/business-wsdot/support-local-programs/funding-programs/pedestrian-bicycle-program</t>
  </si>
  <si>
    <t>https://wsdot.wa.gov/business-wsdot/support-local-programs/funding-programs/safe-routes-school-program</t>
  </si>
  <si>
    <t>https://wsdot.wa.gov/business-wsdot/grants/zero-emission-vehicle-grants/zero-emission-vehicle-infrastructure-partnerships-grant</t>
  </si>
  <si>
    <t>https://ecology.wa.gov/about-us/payments-contracts-grants/grants-loans/find-a-grant-or-loan/clean-diesel-grants</t>
  </si>
  <si>
    <t>https://www.mountvernonwa.gov/933/Mount-Vernon-Library-Commons-Project</t>
  </si>
  <si>
    <t>PSP</t>
  </si>
  <si>
    <t xml:space="preserve">Health </t>
  </si>
  <si>
    <t>School Climate Plus Indoor Air Quality</t>
  </si>
  <si>
    <t>Grants to fund HVAC improvements in schools that address wildfire smoke and extreme heat</t>
  </si>
  <si>
    <t>Keller School District</t>
  </si>
  <si>
    <t>HVAC improvements</t>
  </si>
  <si>
    <t>Keller Elementary, 17 South School Rd, Keller, WA 99140</t>
  </si>
  <si>
    <t xml:space="preserve"> No </t>
  </si>
  <si>
    <t>CQ0</t>
  </si>
  <si>
    <t>School District HVAC Updates</t>
  </si>
  <si>
    <t>Kettle Falls School District</t>
  </si>
  <si>
    <t>Kettle Falls Elementary School, 225 E 8th St, Kettle Falls, WA 99141</t>
  </si>
  <si>
    <t>Napavine School District</t>
  </si>
  <si>
    <t>Napavine High School, 404 4th Ave E, Napavine, WA 98565</t>
  </si>
  <si>
    <t>Thorp School District</t>
  </si>
  <si>
    <t>Thorp K-12 School, 10831 North Thorp Hwy, Thorp, WA 98946</t>
  </si>
  <si>
    <t>Inchelium School District</t>
  </si>
  <si>
    <t>2 Hornet Ave, Inchelium, WA 99138</t>
  </si>
  <si>
    <t>University of Washington School of Public Health, Seattle Campus, Dept of Env &amp; Occ Health Sciences</t>
  </si>
  <si>
    <t>Assessment of HVAC improvements</t>
  </si>
  <si>
    <t>3980 15th Ave NE, Second Floor, Seattle, WA 98195-1618</t>
  </si>
  <si>
    <t>Washington State Department of Health</t>
  </si>
  <si>
    <t xml:space="preserve">DOH Staff;  Staff performed grant development and administration activities, evaluated applicants, and established contracts with successful applicants and will do contract management and site visits. </t>
  </si>
  <si>
    <t>111 Israel Rd SE, Tumwater, WA 98501</t>
  </si>
  <si>
    <t>Thurson</t>
  </si>
  <si>
    <t>Health</t>
  </si>
  <si>
    <t>Alternative Drinking Water Program</t>
  </si>
  <si>
    <t>Provides grants to individual well owner and small Group B water systems to mitigate contamination</t>
  </si>
  <si>
    <t>https://doh.wa.gov/community-and-environment/drinking-water/water-system-assistance/alternative-drinking-water-program</t>
  </si>
  <si>
    <t>Benton-Franklin Health District</t>
  </si>
  <si>
    <t>Assist individual well owners and small water systems with contamination to provide access to safe drinking water by providing testing, filtration,water delivery, and health education materials</t>
  </si>
  <si>
    <t>https://www.bfhd.wa.gov/programs_services/water___lab_services/drinking_water/nitrate_alternative_drinking_water_program</t>
  </si>
  <si>
    <t>7102 W Okanogan Pl, Kennewick, WA 99336</t>
  </si>
  <si>
    <t>119, 118.02, 108.07, 108.14, 115.06, 116, 115.04, 206.08, 207, 208.01, 208.02, 206.08, 207</t>
  </si>
  <si>
    <t>8, 14, 16</t>
  </si>
  <si>
    <t>yes</t>
  </si>
  <si>
    <t>EO1</t>
  </si>
  <si>
    <t> Contaminated Drinking Water Options</t>
  </si>
  <si>
    <t>LHJ Concon</t>
  </si>
  <si>
    <t>Chelan-Douglas Health Distirct</t>
  </si>
  <si>
    <t>200 Valley Mall Pkwy, East Wenatchee, WA 98802</t>
  </si>
  <si>
    <t>Yakima Health District</t>
  </si>
  <si>
    <t>1210 Ahtanum Ridge Dr, Union Gap, WA 98903</t>
  </si>
  <si>
    <t>16.01, 17.01, small portion of 31</t>
  </si>
  <si>
    <t>Yakima County Public Services</t>
  </si>
  <si>
    <t>https://yakimacounty.us/541/Groundwater-Management</t>
  </si>
  <si>
    <t>128 North 2nd Street, Yakima, WA 98901</t>
  </si>
  <si>
    <t>18.01, 18.02, 21.03, 21.04, 21.01, 22.01, 22.02, 9400.02, 17.02</t>
  </si>
  <si>
    <t>DOH Staff; Staff serves as implementation lead for the Alternative Drinking Water Program including program administration and contract management.</t>
  </si>
  <si>
    <t>Climate and Health Adaptation Initiative</t>
  </si>
  <si>
    <t>Provides grants to frontline communities across Washington state who have climate change-related action plans and need additional resources or capacity to implement those plans.</t>
  </si>
  <si>
    <t>https://doh.wa.gov/community-and-environment/climate-and-health/climate-and-health-adaptation-initiative-chai</t>
  </si>
  <si>
    <t>African Housing and Community Development</t>
  </si>
  <si>
    <t>Expand access to free, culturally-relevant health services and education at ACHD farmers markets. ​</t>
  </si>
  <si>
    <t>16256 Military Rd S, Ste 206, SeaTac, WA 98188</t>
  </si>
  <si>
    <t>Climate Health Adaption Initiative</t>
  </si>
  <si>
    <t>CHAI Grants</t>
  </si>
  <si>
    <t>Duwamish River Community Coalition</t>
  </si>
  <si>
    <t>Co-design strategies for flood adaptation with South Park Residents.</t>
  </si>
  <si>
    <t>PO Box 3885 Seattle, WA 98124</t>
  </si>
  <si>
    <t>Fourth Plain Forward</t>
  </si>
  <si>
    <t>Establish local climate adaptation taskforce to spearhead education initiative for the fourth plain community with a particular focus on health-related aspects of climate resilience​.</t>
  </si>
  <si>
    <t>5107 E 4th Plain Blvd Ste 111 Vancouver WA, 98660</t>
  </si>
  <si>
    <t>Our Valley Our Future</t>
  </si>
  <si>
    <t>Health focused vulnerability assessment with help from Cascade Consulting. 1) Identify and Map vulnerable populations 2) strengthen protection or the health of vulnerable pops through alignment of CBO and local gov planning and 3) empower community decision making towards resiliency​
​</t>
  </si>
  <si>
    <t>14 N. Wenatchee Ave Suite 155 Wenatchee, WA 98801</t>
  </si>
  <si>
    <t>Latino Community Fund</t>
  </si>
  <si>
    <t>Bilingual community education, emergency preparedness/awareness through the wildfire leadership and capacity cohorts, offer technical assistance to train community members and leaders - focus on preparedness in rural communities in Yakima County. ​</t>
  </si>
  <si>
    <t>PO Box 30669 Seattle, WA 98103</t>
  </si>
  <si>
    <t>Y-WE</t>
  </si>
  <si>
    <t>Educate youth about the impacts of pollution at Marra Farm in the Duwamish Valley. Empower youth to take steps to mitigate pollution and advocate for healthy soil, air, and water.  Cultivate inner resilience of youth participants impacted by climate injustice and anxiety.​</t>
  </si>
  <si>
    <t>5623 Rainier Ave S, Seattle, WA, 98118</t>
  </si>
  <si>
    <t>The Corporation of Gonzaga University</t>
  </si>
  <si>
    <t>Begin establishing Carl Maxey Center as a community resilience hub serving East Central Neighborhood.  ​</t>
  </si>
  <si>
    <t>502 E Boone Ave Spokane, WA 99258</t>
  </si>
  <si>
    <t>​Working to adapt the House of Awakened Culture building to meet new energy efficiency goals and to become a resilience hub. The proposed changes to the building include the modernization of heating, ventilation, air conditioning (HVAC) and Building Automation System (BAS).​
​</t>
  </si>
  <si>
    <t>PO Box 767 Suquamish, WA 98392</t>
  </si>
  <si>
    <t xml:space="preserve"> Yes </t>
  </si>
  <si>
    <t xml:space="preserve">DOH Staff; Staff support and facilitate the Climate and Helath Adaptation Initiative meetings and develop charters, evalutation metrics, etc. Staff perform grant development and administration activities, evaluate applicants, and establish contracts with successful applicants and will do contract management  and site visits. Staff also do community engagement with CHAI grantees and others to support CHAI's mission. </t>
  </si>
  <si>
    <t>HEAL Capacity Grants</t>
  </si>
  <si>
    <t>To advance health equity and environmental justice by addressing barriers for community-based organizations to engage with state agencies and the Environmental Justice Council around activities related to RCW 70A.02.005, or the Healthy Environment for All (HEAL) Act. Community organizations will achieve this through providing guidance and input to:
• state agencies on implementation of the HEAL Act, 
• the environmental justice council on implementation of the HEAL Act, and 
• the Department of Health on updates to the environmental health disparities map.</t>
  </si>
  <si>
    <t>https://doh.wa.gov/community-and-environment/health-equity/environmental-justice/grants/grants-tribes</t>
  </si>
  <si>
    <t>Confederated Tribes and Bands of the Yakima Nation</t>
  </si>
  <si>
    <t>The Yakama Nation’s project is focused on first foods. They will be holding community gatherings to educate about their first foods and the impact of climate change on these first foods. They will also be engaging with state agencies and the Environmental Justice Council to increase capacity and engagement with the HEAL Act as it relates to first foods access.  </t>
  </si>
  <si>
    <t>PO Box 151, Toppenish, WA 98948</t>
  </si>
  <si>
    <t>BG0</t>
  </si>
  <si>
    <t>Environmental Health Disparity Map Capacity</t>
  </si>
  <si>
    <t>The Samish Tribe will be using the HEAL Tribal Capacity funds to hire an Environmental Policy Analyst to engage with state agencies about the HEAL Act and make environmental policy recommendations to the Samish Tribe.   </t>
  </si>
  <si>
    <t>PO Box 217, Anacortes, WA 98221</t>
  </si>
  <si>
    <t>Suquamish Indian Tribe</t>
  </si>
  <si>
    <t>The Suquamish Tribe will be using the HEAL Tribal Capacity grant funds to increase capacity and provide input to the Environmental Justice Council, hold community meetings to increase understanding and knowledge of the HEAL Act and conduct an environmental health and justice assessment.   </t>
  </si>
  <si>
    <t>18490 Suquamish Way NE Suquamish, WA 98392</t>
  </si>
  <si>
    <t>The Snoqualmie Tribes will be increasing capacity related to the HEAL Act by hiring Environmental Health staff, engaging with the Environmental Justice Council, and assessing the impact of the HEAL Act and engage with the Tribal community regarding environmental health issues. They will be conducting an assessment of contaminants in Fish in the Snoqualmie River and engage with state agencies that are involved in this work.  </t>
  </si>
  <si>
    <t>PO Box 969 Snoqualmie, WA 98065</t>
  </si>
  <si>
    <t>The Swinomish Tribe will be using the HEAL Tribal Capacity funds to update an existing Community Health Assessment they completed. Their project includes doing community engagement, workshops, and interviews with the community to update their CHA.   </t>
  </si>
  <si>
    <t>Squaxin Island Museum </t>
  </si>
  <si>
    <t>The Squaxin Island Museum, in partnership with the Squaxin Island Tribe and the Deschutes Estuary Restoration Team (DERT), will be using the HEAL Tribal Capacity Grant funds to hold the Festival of the Steh Chass. The festival will honor Squaxin and Coast Salish culture and history, educate the community on indigenous ecological knowledge and environmental science, and advocate for the health of waterways.   </t>
  </si>
  <si>
    <t>150 SE Kwuh-Deegs-Altxw Kamilche, WA 98584</t>
  </si>
  <si>
    <t>https://doh.wa.gov/community-and-environment/health-equity/environmental-justice/grants/heal-act-community-capacity</t>
  </si>
  <si>
    <t>African Community Housing &amp; Development (ACHD) </t>
  </si>
  <si>
    <t>ACHD will host 10 Community Café Conversations across Pierce, King, and Snohomish Counties for African Diaspora immigrant and refugee communities and invite representatives from the HEAL agencies, and 8 multilingual workshops to increase knowledge about environmental health issues and build skills around engaging with decision-making systems. In addition, ACHD will be enrolling a cohort of 10 African Diaspora high school students to build their knowledge, skills, and confidence around community organizing and advocacy. </t>
  </si>
  <si>
    <t>16256 Military Rd S, Ste 206,
SeaTac, WA, 98188</t>
  </si>
  <si>
    <t>Alimentando al Pueblo (AAP) </t>
  </si>
  <si>
    <t>AAP will create Embajadores de Justicia Alimentaria (Food Justice Ambassadors). The Ambassadors academy will develop collective knowledge concerning environmental racism and its relationship to food systems. The Ambassadors will co-create and implement a project or event for the community.  </t>
  </si>
  <si>
    <t>126 SW 148TH ST STE C100 BOX 157, BURIEN, WA, 98166</t>
  </si>
  <si>
    <t>Asians for Collective Liberation (ACL) in Spokane </t>
  </si>
  <si>
    <t>ACL will use the funds to build its capacity to engage in EJ work, build relationships with new partners, and attend EJ Council meetings with community members. ACL will work primarily with young people in developing and implementing programs to engage community members on visioning what a healthy environment looks like. ACL will host workshops and create a Community Solutions Zine. </t>
  </si>
  <si>
    <t>25 W Main Ave #404, Spokane, WA, 99201</t>
  </si>
  <si>
    <t>Asia Pacific Cultural Center (APCC) </t>
  </si>
  <si>
    <t>APCC’s Community HEAL Fund Project will use an adapted Community Participatory Budgeting Process that will grant pass-through funding to “by and for community-based organizations” working on social determinants of health for frontline AANHPI communities who also live in areas disproportionately affected or exposed to environmental hazards and unhealthy land uses. Funds will be used to provide resources to CBOs to collaborate with state agencies on climate and environmental health decisions. The targeted counties and cities are: 1) King County (Seattle, Kent, Renton); 2) Snohomish County (Everett, Marysville, Lynnwood); 3) Pierce County (Tacoma, Lakewood, Puyallup); 4) Clark County (Vancouver); and, 5) Thurston County (Lacey, Olympia, Tumwater).  </t>
  </si>
  <si>
    <t>3513 East Portland Avenue, Tacoma, WA, 98404</t>
  </si>
  <si>
    <t>Duwamish River Community Coalition (DRCC) </t>
  </si>
  <si>
    <t>DRCC will develop EJ and HEAL curriculum for its Duwamish Valley Youth Corps (DVYC), a youth engagement program focusing on environmental justice and job skills. DVYC will train and engage youth in environmental justice; community health; and climate change, resilience, and justice projects with hands-on activities, science-based learning, and teaching through lessons.  </t>
  </si>
  <si>
    <t>7400 3rd Ave S, Seattle, WA 98108</t>
  </si>
  <si>
    <t>ECOSS (formerly known as Environmental Coalition of South Seattle) </t>
  </si>
  <si>
    <t>ECOSS will build capacity within immigrant/refugee communities to advocate for accountability in HEAL Act implementation. This will be accomplished through recruitment of an EJ Cohort of Immigrants and refugees. Members of the cohort will: 1) increase their understanding of the HEAL Act and its goals; 2) define shared language for environmental justice and community benefits; 3) discuss needs and priorities through Learning Circles around different environmental themes – Clean Water, Clean Energy, Solid Waste Management &amp; Reduction, and Outdoor Access &amp; Environmental Stewardship; and, 4) generate agreements and accountability strategies for implementing the HEAL Act equitably, ensuring that immigrant/refuge voices are not left out.  </t>
  </si>
  <si>
    <t>5030 1st Avenue S, Suite 300
Seattle, WA, 98134</t>
  </si>
  <si>
    <t>Empowering Latina Leadership and Action (ELLA) </t>
  </si>
  <si>
    <t>ELLA will educate and engage Lower Yakima Valley communities – Sunnyside, Mabton, Grandview, and Granger – about environmental justice, the HEAL Act, and the Climate Commitment Act. It will also educate communities about existing environmental issues affecting them now, such as ongoing water contamination and air pollution issues, and how they are tied to the pervasive public health disparities in rates of asthma, heart disease, obesity, and diabetes. ELLA will train/engage community members, including youth, on how to advocate for their communities and be active participants in resolving the ongoing environmental contamination issues with public officials. </t>
  </si>
  <si>
    <t>521 South 6th St. Suite 4, Sunnyside, WA 98944</t>
  </si>
  <si>
    <t>For the People (FTP) </t>
  </si>
  <si>
    <t>At the center of FTP’s project is a pass-through grant program to amplify the voices of harder to reach communities across Washington State. FTP’s understanding of issues around water pollution and access to clean and safe drinking water, and issues around stormwater management issues, and the need for working to ensure the Salish Sea is protected and restored will guide its decision making around which communities to reach out to and serve. </t>
  </si>
  <si>
    <t>300 Queen Anne Ave N #708,
Seattle, WA, 98109</t>
  </si>
  <si>
    <t>Front &amp; Centered  </t>
  </si>
  <si>
    <t>F&amp;C will create a HEAL Community Center to serve as a statewide hybrid resource that is both virtual and place-based. The Center will a be a resource for regenerative assistance – moving beyond one-time technical assistance to one that sustains capacity. It will integrate policy analysis, strategic advising, coordination, community user experience centered on co-learning and co-creation of the innovation and incubation of insights and ideas. The Center will promote co-governance through community convenings; build capacity through consultations; and, build community connections and innovation through HEAL workshops, story maps, and a community digest of HEAL Community Opportunities and Civic Engagement. </t>
  </si>
  <si>
    <t>2800 First Avenue – SUITE 202, SEATTLE, WA, 98121</t>
  </si>
  <si>
    <t>F&amp;C will build upon its community infrastructure and especially the systems developed, and community relationships and impact achieved through the HEAL Community! Fund (2023-2024). F&amp;C’s grantmaking program includes three primary elements: 1) Community of Practice where CBOs participate in workshops and convenings for input; 2) Community Outreach, Grant Review Committee, Staffed by F&amp;C Capacity Building Team; and, 3) Community Grant Administrative and Fiscal Infrastructure.  </t>
  </si>
  <si>
    <t>Khmer Community of Seattle King County (KCSKC) </t>
  </si>
  <si>
    <t>KCSKC will utilize hands-on and in-the-field workshops, Khmer culture and language, and intergenerational interactions to engage with and educate its community about environmental justice and the HEAL Act.  </t>
  </si>
  <si>
    <t>10025 16th Ave SW, Seattle, WA 98146</t>
  </si>
  <si>
    <t>Latino Community Fund of Washington </t>
  </si>
  <si>
    <t xml:space="preserve">The Latino Community Fund’s goal is to regrant these funds to HEAL Act
activities and to invest in the capacity of community leaders to seek further
funds and build organizational capacity. Its approach is rooted in an
assets-based approach, which will carried out through the following: 1)
listening sessions and direct outreach; 2) technical assistance including
use of the EHD map to identify overburdened communities to equitably
distribute resources; 3) grantmaking through a grants committee; and, 4)
youth grant committee to engage youth as leaders. </t>
  </si>
  <si>
    <t>1225 S Weller St Ste 410 Seattle, WA 98144</t>
  </si>
  <si>
    <t>Latinos en Spokane </t>
  </si>
  <si>
    <t>Latinos en Spokane’s project has a dual purpose of supporting workers’ rights and safety, along with establishing affordable housing and homeownership through the Valle Housing Cooperative. The project 
promotes environmental justice by addressing systemic inequities in access to safe and affordable housing and ensuring the well-being of workers in high-risk occupations.</t>
  </si>
  <si>
    <t>1502 N. Monroe Ave., Spokane, WA 99201</t>
  </si>
  <si>
    <t>Mother Africa </t>
  </si>
  <si>
    <t>Mother Africa will hire Environmental Justice Promoters to increase its capacity to serve diverse communities. They will also: 1) host community education sessions to increase understanding of the HEAL Act; 2) host community workshops to increase awareness of lead, mold, and toxics exposure, their health impacts, and prevention strategies; 3) host community listening sessions to determine current and emerging environmental justice concerns and priorities; 4) engage with HEAL agencies and the Environmental Justice Council. </t>
  </si>
  <si>
    <t>1209 Central Ave S Ste 120 Kent WA 98032</t>
  </si>
  <si>
    <t>Na’ah Illahee Fund (NIF) </t>
  </si>
  <si>
    <t>The pass-through funding will enable NIF to strengthen its organizational capacity as an intermediary and incubator for the dozens of frontline organizations who are poised to help build Native-led, HEAL solutions across the state. NIF will: 1) Center Urban and Rural Native Communities; 2) Protect Traditional Ecological Knowledge; 3) Engage in collaborative grantmaking; and 4) Monitor progress through ongoing consultation with subgrantees. </t>
  </si>
  <si>
    <t>1620 18th Ave Seattle, WA 98122</t>
  </si>
  <si>
    <t>New American Alliance for Policy and Research </t>
  </si>
  <si>
    <t>New American Alliance for Policy and Research will establish a Policy Council comprising of leaders from immigrant/refugee groups. During its monthly convening, the Council will discuss topics such as toxic chemicals and products, public health disparities, existing systems, HEAL Act objectives, and relevant state laws and programs. The discussion will culminate in a Policy Agenda and action plan centered on HEAL Act implementation and community-state agency collaboration.  </t>
  </si>
  <si>
    <t>24401 104th Ave. SE Suite #102, Kent, WA, 98030</t>
  </si>
  <si>
    <t>Nuestras Raices Centro Comunitario </t>
  </si>
  <si>
    <t>Nuestras Raices will raise awareness of and identify priority issues related to environmental justice to ensure its community has a voice in decisions that impact them. They will be working with 1) Hispanic/Latine people with low-incomes, food insecurity, or disabilities residing in urban or rural areas; 2) Hispanic/Latine youth and young adults whose families are from Eastern or Central WA; 3) Agricultural workers in Adams and Grant counties; 4) Trusted messengers from Okanagan, Chelan, Douglas, Franklin, and Whitman counties; and, 5) Community partners who operate or have outreach to Okanagan, Chelan, Douglas, and Franklin counties.  </t>
  </si>
  <si>
    <t>1214 E Sprague Ave, Spokane, WA  99202</t>
  </si>
  <si>
    <t>Pacific Islander Health Board of Washington (PIHBW) </t>
  </si>
  <si>
    <t>PIHBW plans to educate Pacific Islanders in different parts of the state about the environmental impacts they have been seeing and can expect in the future, then leverage that education into action. PIHBW’s project includes community outreach and education, guided walking tours, regional in-person meetings, Elder Advisory Committee.  </t>
  </si>
  <si>
    <t>6519 EAST SIDE DR NE
TACOMA, WA 98422</t>
  </si>
  <si>
    <t>Puget Sound Sage </t>
  </si>
  <si>
    <t>Puget Sound Sage will conduct community outreach and engagement to elevate community-driven climate policy solutions to state agencies, particularly the Departments of Commerce, Ecology, and Natural Resources. Sage will 1) perform research and hold community conversations to understand the community’s priorities, risks, needs, and vulnerabilities around climate change; 2) provide multilingual information among underserved communities regarding the HEAL Act, it purpose and goals, and ways to engage with state agencies, the EJ Council, and the EHD map; and 3) create ongoing opportunities for communities to bring environmental justice priorities to state agencies, the EJ Council, and the EHD map.  </t>
  </si>
  <si>
    <t>414 Maynard Avenue S, Seattle WA 98104</t>
  </si>
  <si>
    <t>Seattle Parks Foundation; Fiscal sponsor for Duwamish Valley Sustainability Association</t>
  </si>
  <si>
    <t xml:space="preserve">DVSA will work with residents (prioritizing Latine, low-income, and
immigrant residents) to identify environmental justice needs of the
community and jointly propose solutions. DVSA will train youth and
volunteers to collect community feedback. They will also develop
educational materials on HEAL, CCA, and environmental justice including
bilingual podcasts and educational videos. </t>
  </si>
  <si>
    <t>1501 E MADISON ST STE 510
SEATTLE, WA, 98122</t>
  </si>
  <si>
    <t>Semillero de Ideas </t>
  </si>
  <si>
    <t>Semillero de Ideas will be reaching out and engaging with farmworkers in Eastern Washington to identify challenges and policy solutions to those challenges. The farmworkers will connect with appropriate decision makers to help realize their solutions.  </t>
  </si>
  <si>
    <t xml:space="preserve">2059 Hudson Ave. Richland, WA 99354 </t>
  </si>
  <si>
    <t>Serve Ethiopians Washington </t>
  </si>
  <si>
    <t>SEW will build their capacity to influence government decisions and lift up the East African immigrant community’s policy priorities. They will extend the reach of their environmental justice and sustainability organizing to additional parts of King County (e.g. SeaTac, Des Moines, Tukwila, Renton, Kent, and Auburn), Snohomish County (e.g. Lynwood), and Pierce County (e.g. Tacoma).  </t>
  </si>
  <si>
    <t>19550 International Blvd #106, SeaTac, WA 98188</t>
  </si>
  <si>
    <t xml:space="preserve">47.42707864113649, </t>
  </si>
  <si>
    <t>Southwest Washington Regional Health Alliance; DBA Southwest Washington Accountable Community of Health</t>
  </si>
  <si>
    <t>SWACH is receiving pass-through funding to support organizations in Southwest Washington that are committed to environmental justice.  </t>
  </si>
  <si>
    <t>311 W 11th St Vancouver, WA 98660</t>
  </si>
  <si>
    <t xml:space="preserve">Clark </t>
  </si>
  <si>
    <t>Surge Reproductive Justice </t>
  </si>
  <si>
    <t>Surge Reproductive Justice will develop a reproductive leadership cohort. The cohort will lead a community directed process to provide recommendations on the Environmental Health Disparities Map that encompass the impact of environmental racism on reproductive health and justice.  </t>
  </si>
  <si>
    <t>3715 S Hudson St Suite #103, Seattle, WA 98118</t>
  </si>
  <si>
    <t>Unkitawa </t>
  </si>
  <si>
    <t>Unkitawa seeks to conduct an Environmental Justice Community Needs Assessment focusing on First Foods. It will establish a First Foods &amp; Medicine Pantry that will provide essential healthy food options as well as serve as a hub for workshops and demonstrations on preparing and cooking traditional foods. Unkitawa will also host a Traditional Ecological Knowledge Internships where interns will learn about Indigenous gathering practices and utilize traditional medicine teachings.  </t>
  </si>
  <si>
    <t>816 Central Avenue N
Kent, WA 98032</t>
  </si>
  <si>
    <t>Villa Comunitaria </t>
  </si>
  <si>
    <t>Villa Comunitaria will engage, train, and support up to five Spanish language and bilingual Promotoras for HEAL and environmental justice community engagement and advocacy in the Duwamish Valley and South King County.  </t>
  </si>
  <si>
    <t>8201 10th AVE SOUTH, SEATTLE WA 98108</t>
  </si>
  <si>
    <t>Wakulima USA </t>
  </si>
  <si>
    <t>Wakulima USA will work with East African immigrant Swahili speaking farmers to build their capacity to adopt sustainable farming practices that promote environmental health such as organic farming, crop rotation, and integrated pest management. Wakulima USA also seeks to foster community engagement and collaboration to create a network of environmentally conscious members committed to preserving the land for future generations.  </t>
  </si>
  <si>
    <t>950 Pacific Ave Suite 300
Tacoma, WA 98401</t>
  </si>
  <si>
    <t>Washington State Coalition of African Community Leaders (WSCACL) </t>
  </si>
  <si>
    <t>WSCACL supports over 150 African-descent community organizations and individual members in the state. They will use these funds to provide pass through grants to educate their community about the interconnection of environmental justice issues here with environmental issues in Africa. WSCACL will be creating an environmental health assessment that they will roll out to their partners.  </t>
  </si>
  <si>
    <t xml:space="preserve">
2850 SW Yancy ST #104 Seattle, WA 98126</t>
  </si>
  <si>
    <t xml:space="preserve">DOH Staff; Staff administer and implement the grants. This includes contract management, community and tribal engagement, and program evaluation. </t>
  </si>
  <si>
    <t>Community Advisory Committees</t>
  </si>
  <si>
    <t>Includes compensation for community members who advised on grant decision making</t>
  </si>
  <si>
    <t>Workplace Safety for Workers Affected by Climate Change</t>
  </si>
  <si>
    <t xml:space="preserve">To support the health and well being of workers impacted by the climate crisis </t>
  </si>
  <si>
    <t>https://doh.wa.gov/community-and-environment/health-equity/environmental-justice/grants</t>
  </si>
  <si>
    <t xml:space="preserve">CAFE Wenatchee </t>
  </si>
  <si>
    <t xml:space="preserve">The Department of Health’s Office of Public Health Sciences has received supplies to be distributed to support workplace health and safety for farmworkers, construction workers, and other workers who face the most risk from climate-related impacts. Supplies should support vulnerable populations within overburdened communities as defined by the Climate Commitment Act RCW 70A.65.010.  </t>
  </si>
  <si>
    <t>766 South Mission Street, Wenatchee, WA, 98801</t>
  </si>
  <si>
    <t>BE0</t>
  </si>
  <si>
    <t>Climate Impact Workplace Health/Safety</t>
  </si>
  <si>
    <t>DOH procured supplies for outdoor workers to mitigate the effects of climate change including but not limited to extreme heat and wildfire smoke. These supplies were distributed directly to workers at public facing community events and also distributed to community based organizations who would then distribute supplies to workers</t>
  </si>
  <si>
    <t>Community Budgeting for Decarbonization and Resilience</t>
  </si>
  <si>
    <t xml:space="preserve">We have a total of $38 million dollars for community informed budgeting. $6 million is to develop and run the grant program and 32.6 million is to provide grants to fund the identified projects. DOH must select at least 5 geographically diverse overburdened communities to engage in a participatory budgeting process to develop and prioritize projects that achieve the greatest gain for decarbonization and resilience. DOH must submit to the governor and the legislature a list of projects, and the legislature must approve the projects before they are funded. </t>
  </si>
  <si>
    <t>GA0</t>
  </si>
  <si>
    <t>Overburdened Community Grants</t>
  </si>
  <si>
    <t>Environmental Justice Council and HEAL Interagency Workgroup (GFS carryforward HEAL funds)</t>
  </si>
  <si>
    <t>Staff support the EJ Council and its committees and the HEAL Interagency Workgroup and its subcommittees in complying with the reqiurements of the HEAL Act. The EJ Council's purpose is to advise state agencies on incorporating environmental justice into agency activities by providing recommendations on implementing EJ requirements, providing funding recommendations, serving as a community forum for EJ concerns and priorities, and providing recommendations to the governor and legislature on actions that advance environmental justice. The Interagency Workgroup is tasked with working iterativly with the EJ Council and ensuring coordination among state agencies.For purposes of this year's reporting, staff time is shown in the Tumwater office location, but benefits are statewide.  DOH estimates 60% of the staff costs for the following positions provide environmental benefits to overburdened communities: WMS2 (EJC Manager), Administrative Assistant 3, WMS2 (Interagency Workgroup  and EJ Grants Manager), Management Analyst 5 (Climate Justice Advisor)</t>
  </si>
  <si>
    <t>https://waportal.org/partners/environmental-justice-council</t>
  </si>
  <si>
    <t>DOH staff costs to support the EJ Council and Interagency Workgroup</t>
  </si>
  <si>
    <t>General Fund State - FY 1</t>
  </si>
  <si>
    <t>9999 - Misc</t>
  </si>
  <si>
    <t>Environmental Justice Council and HEAL Interagency Workgroup (CCA proviso funds for HEAL implementation)</t>
  </si>
  <si>
    <t>Staff support the EJ Council and its committees and the HEAL Interagency Workgroup and its subcommittees in complying with the reqiurements of the HEAL Act. The EJ Council's purpose is to advise state agencies on incorporating environmental justice into agency activities by providing recommendations on implementing EJ requirements, providing funding recommendations, serving as a community forum for EJ concerns and priorities, and providing recommendations to the governor and legislature on actions that advance environmental justice. The Interagency Workgroup is tasked with working iterativly with the EJ Council and ensuring coordination among state agencies.For purposes of this year's reporting, staff time is shown in the Tumwater office location, but benefits are statewide.  DOH estimates 100% of the staff costs for the following positions provide environmental benefits to overburdened communities: 2 Management Analyst 5, Management Analyst 4</t>
  </si>
  <si>
    <t>BF0</t>
  </si>
  <si>
    <t>Health Environment for All Act</t>
  </si>
  <si>
    <t>2202 - Heal Act Proviso - Eb01</t>
  </si>
  <si>
    <t>Environmental Health Disparties Map</t>
  </si>
  <si>
    <t>Staff support the development and maintenance of the Environmental Health Disparities (EHD) map, an interactive mapping tool that compares communities across our state for environmental health disparities that provide insights into where public investments can be prioritized. For purposes of this year's reporting, staff time is shown in the Tumwater office location, but benefits are statewide.  DOH estimates 80% of the staff costs for the following positions provide environmental benefits to overburdened communities:  Senior Epidemiologist (Section Manager), Epidemiologist 3 (EHD Map Supervisor), 3 Epidemiologist 2, 2 Management Analyst 5</t>
  </si>
  <si>
    <t>https://doh.wa.gov/data-and-statistical-reports/washington-tracking-network-wtn/washington-environmental-health-disparities-map</t>
  </si>
  <si>
    <t>DOH staff costs to support the EHD Map</t>
  </si>
  <si>
    <t>Pesticide Illness Surveillance and Prevention Program</t>
  </si>
  <si>
    <t xml:space="preserve">Staff investigate reports of illnesses potentially caused by pesticide exposure. Pesticide illnss cases are reported to national and state partners to inform policy action such as pesticide labeling requirements. Illness information is also used to drive trainings provided to pesticide handlers to help prevent future exposures. For purposes of this year's reporting, staff time is shown in the Tumwater office location, but benefits are statewide.  DOH estimates 70% of the staff costs for the following positions provide environmental benefits to overburdened communities: WMS 1 (Pesticides Program Manager), 3 Public Health Advisor 3 (Pesticide Investigators), Epidemiologist 2, Health Services Consultant 1 </t>
  </si>
  <si>
    <t>https://doh.wa.gov/community-and-environment/contaminants/pesticides#:~:text=Suspect%20Pesticide%20Poisoning%3F%201%20Call%20911%20if%20the,24%20hours%20a%20day%2C%207%20days%20a%20week.</t>
  </si>
  <si>
    <t>Investigate reports of illnesses caused by exposure to pesticides, prevent pesticide exposure and illness</t>
  </si>
  <si>
    <t>Model Toxics Control Operating Account-Salaries and Expenses</t>
  </si>
  <si>
    <t>Pesticide - MTCA</t>
  </si>
  <si>
    <t xml:space="preserve">Operating </t>
  </si>
  <si>
    <t xml:space="preserve"> 23P-1 </t>
  </si>
  <si>
    <t>Pesticide Application Safety Committee</t>
  </si>
  <si>
    <t xml:space="preserve">PASCO was established to make recommendations for improving pesticide application saftey in an effort to minimize human exposures to pesticides. Staff co-chair PASCO (with WSDA), provide administrative support to the committee and the associated workgroup, including preparing the annual report to the legislature. For purposes of this year's reporting, staff time is shown in the Tumwater office location, but benefits are statewide.  DOH estimates 35% of the staff costs for the following positions provide environmental benefits to overburdened communities: WMS 1 (Pesticides Program Manager), Epidemiologist 2 </t>
  </si>
  <si>
    <t>https://doh.wa.gov/data-statistical-reports/environmental-health/pesticides/application-safety-committee</t>
  </si>
  <si>
    <t>DOH costs</t>
  </si>
  <si>
    <t>PASCO - MTCA</t>
  </si>
  <si>
    <t>Lead in School Drinking Water</t>
  </si>
  <si>
    <t>DOH staff work to implement the requirement that schools built or with plumbing replaced before 2016 be tested (either by DOH or a contractor) by June 2026 and retested every five years thereafter. Staff engage with K-12 schools across the state to sample and test drinking water, provide guidance on remediation, and assist with communicating the health effects of lead exposure. For purposes of this year's reporting, staff time is shown in the Tumwater office location, but benefits are statewide. This is a statewide requirement, impacting all schools that meet the criteria and therfore the children and staff in the schools. DOH estimates 66% of the staff costs for the following positions provide environmental benefits to overburdened communities: Environmental Planner 5, Epidemiologist 2, Health Services Consultant 4, Health Services Consultant 3, Health Services Consultant 1, 3 Environmental Specialist 1</t>
  </si>
  <si>
    <t>https://doh.wa.gov/community-and-environment/drinking-water/contaminants/lead/lead-schools</t>
  </si>
  <si>
    <t>Lead in School Drinking Water - MTCA</t>
  </si>
  <si>
    <t>Wildfire Smoke</t>
  </si>
  <si>
    <t>Staff provide public health guidance, policy, and epidemiology support on health impacts of wildfire smoke with an emphasis on vulnerable populations. For purposes of this year's reporting, staff time is shown in the Tumwater office location, but benefits are statewide.  DOH estimates 50% of the staff costs for the following positions provide environmental benefits to overburdened communities:  Epidemiologist 2</t>
  </si>
  <si>
    <t>https://doh.wa.gov/community-and-environment/air-quality/smoke-fires</t>
  </si>
  <si>
    <t>6W0/6T2</t>
  </si>
  <si>
    <t>Foundational Public Health Services Acct</t>
  </si>
  <si>
    <t>FPHS - Wildfire</t>
  </si>
  <si>
    <t>24B</t>
  </si>
  <si>
    <t>Homelessness</t>
  </si>
  <si>
    <t>Staff work to primarily support LHJs in addressing environmental health concerns associated with homelessness. Work is done to ensure the safest, healthiest environment possible for those experiencing homeless and the broader community. For purposes of this year's reporting, staff time is shown in the Tumwater office location, but benefits are statewide. Program staff also work with service providers and other state agencies to provide technical assistance and facilitate access to needed resources. DOH estimates 100% of the staff costs for the following positions provide environmental benefits to vulnerable populations: WMS 2 (Homelessness Program Manager), Health Services Consultant 4</t>
  </si>
  <si>
    <t>Homelessness - Foundational Public Health Services</t>
  </si>
  <si>
    <t>Toxicology Program</t>
  </si>
  <si>
    <t>Staff work to study, evaluate and educate impacted communities regarding Per- and polyfluoroalkyl substances (PFAS) that has been identified in private drinking water wells throughout the state, but significant amount of time was spent working in East Selah, an overburdened community with EHD rank of 8.  Messaging developed for East Selah has been the model for use in less overburdened areas facing similar issues, and therefore provides statewide benefit.
In addition, staff have worked to assess nitrate health impacts in the Lower Yakima Valley Groundwater Management Area, which is mostly located in an overburdened community with EHD rankings between 7 and 9, and on methamphetamine and fentanyl exposure reduction guidance that serves primarily unhouse vulnerable populations.
For purposes of this year's reporting, staff time is shown in the Tumwater office location, but benefits are statewide.  DOH estimates 63% of the staff costs for the following positions provide environmental benefits to overburdened communities: Health Services Consultant 3 (Health Educator), Toxicologist 3, Toxicologist 2</t>
  </si>
  <si>
    <t>https://doh.wa.gov/community-and-environment/contaminants/pfas</t>
  </si>
  <si>
    <t>Toxicology - Foundational Public Health Services</t>
  </si>
  <si>
    <t>Environmental Health Assessment</t>
  </si>
  <si>
    <t>Staff provide support to LHJs to ensure that public health concerns are addressed in policy and development decisions by providing capacity and technical assistance on SEPA checklist reviews and health impact assessments (HIAs). All SEPA checklist reviews and HIAs prioritize identifying environmental justice concerns, disproportionate negative environmental health impacts, and evidence-based recommendations to mitigate harm. Staff work this year has primarily focused on building program capacity, conducting a SEPA checklist review on a project causing environmental health concerns at a school in Snohomish County, conducting a multijurisdictional health assessment of the Interstate Bridge Replacement Program, and working with Tacoma Pierce County Health Department on two HIAs. Staff also support the Safe and Healthy Communities Core Team through FPHS funding, which is developing a model program for healthy environmental planning intended for future use by LHJs statewide. For purposes of this year's reporting, staff time is shown in the Tumwater office location, but benefits are statewide.  DOH estimates 60% of the staff costs for the following positions provide environmental benefits to overburdened communities: Health Services Consultant 4, Health Services Consultant 3, Senior Epidemiologist (Built Environmental Section Manager)</t>
  </si>
  <si>
    <t>Environmental Health Assessments - Foundational Public Health Services</t>
  </si>
  <si>
    <t>Marine Biotoxin Monitoring</t>
  </si>
  <si>
    <t>The Shellfish Program is responsible for providing sanitary control of molluscan shellfish (oysters, clams, scallops, and mussels). The program works closely with tribes, local health jurisdictions (LHJs), volunteer groups, state and federal agencies, and the shellfish industry. The program has an extensive marine biotoxin monitoring network to detect paralytic shellfish toxin, diarrhetic shellfish toxin, and domoic acid toxin. Commercial and recreational areas are sampled on a regular basis and closed as necessary.  DOH estimates 100% of a PHA4, 100% of a PHA3, 50% PHA2, 10% WMS2</t>
  </si>
  <si>
    <t>https://doh.wa.gov/community-and-environment/shellfish</t>
  </si>
  <si>
    <t xml:space="preserve">DOH Staff; Staff manage an extensive marine biotoxin monitoring network. Staff work closely with tribes, local health jurisdictions (LHJs), volunteer groups, state and federal agencies, and the shellfish industry. </t>
  </si>
  <si>
    <t>011/3R0</t>
  </si>
  <si>
    <t>Rec Shellfish/Biotoxin</t>
  </si>
  <si>
    <t>001/15M</t>
  </si>
  <si>
    <t>Shellfish Illness Investigations</t>
  </si>
  <si>
    <t>Washington State has an international reputation for safe shellfish; however, illness outbreaks occasionally occur. We investigate shellfish related illnesses and take necessary prevention steps, such as closing growing areas and recalling implicated product. DOH estimates 100% of a PHA3 and 10% of a WMS2</t>
  </si>
  <si>
    <t>DOH Staff; Staff investigate reports of shellfish-related illness</t>
  </si>
  <si>
    <t>011 - General Fund State - FY1</t>
  </si>
  <si>
    <t>Shellfish Licensing, Certification, and Inspections</t>
  </si>
  <si>
    <t>All shellfish harvesters, processing facilities and wholesale dealers are licensed annually, and inspected on a regular basis for compliance with applicable sanitary standards. In order for our commercial shellfish industry to ship interstate, our program must meet requirements of the National Shellfish Sanitation Program established under the federal Food and Drug Administration. We currently license over 300 operations.  DOH estimates  5 PHA3s at 100%, 1 WMS 2 at 15%, 1 EP5 at 15%, and .5% of an HSC1</t>
  </si>
  <si>
    <t>DOH Staff; Staff provide licensing for shellfish harvesters, processing facilities, and wholesale dealers</t>
  </si>
  <si>
    <t>011/500</t>
  </si>
  <si>
    <t>Shellfish License Fees</t>
  </si>
  <si>
    <t>Shellfish Growing Area Classification</t>
  </si>
  <si>
    <t>Sanitary surveys are conducted in commercial and recreational growing areas to determine their suitability for shellfish harvest. The surveys include water quality monitoring and pollution source evaluations of the surrounding area. There are over 100 commercial shellfish growing areas classified.  DOH estimates 3 ES4's at 100%, 1 EE5 at 100%, 1 PHA3 at 50%, 1 WMS2 at 50%</t>
  </si>
  <si>
    <t>DOH Staff; Staff conduct sanitary surveys in commerical and recreational growing areas</t>
  </si>
  <si>
    <t>Shellfish Growing Area Restoration</t>
  </si>
  <si>
    <t>The goal of the Restoration Program is to reopen commercial and recreational shellfish beds that are closed due to pollution and to prevent the closure of shellfish areas that are open but threatened by pollution. Program staff works closely with local governments, other state agencies, tribes, and other stakeholders to identify and correct sources of pollution. DOH estimates 100% of a PHA2, 100% of 2, PHA3s, 1 EP5 at 100% and 1 PHA4 at 100%</t>
  </si>
  <si>
    <t>DOH Staff; Program staff works closely with local governments, other state agencies, tribes, and other stakeholders to identify and correct sources of pollution.</t>
  </si>
  <si>
    <t>Recreational Shellfish</t>
  </si>
  <si>
    <t>This program provides recreational harvesters with timely information about where they can harvest shellfish that are safe to eat. Local health jurisdictions play an important role through their participation in sample collection for biotoxin monitoring, and education and outreach programs. The program works with the Department of Fish and Wildlife to ensure a safe and legal harvest at over 275 publicly owned beaches. DOH estimates 40% of a PHA3 and 10% of a WMS2.</t>
  </si>
  <si>
    <t>DOH Staff; Staff work with Fish &amp; Wildlife to provide timely information to recreational harvesters</t>
  </si>
  <si>
    <t>Temporary Worker Housing</t>
  </si>
  <si>
    <t>All temporary worker housing facilities are licensed annually and inspected on a regular basis for compliance with applicable health and safety standards. Staff also works with other state and local agencies to ensure related regulations and ordinances are being met. We license and inspect twice annually over 400 Temporary Worker Housing facilities for migrant farm workers around Washington state. DOH estimates 50% of an EP5, 25% of a WMS2, 4 PHA3's at 100%, 50% of an HSC2. Migrant farmworkers are a vulnerable population and are often located in overburdened communities. Given the potential for cumulative health impacts from things like pesticide exposure, extreme weather, and other environmental health risks, ensuring this population has access to safe housing is an important environmental justice issue.</t>
  </si>
  <si>
    <t>https://doh.wa.gov/licenses-permits-and-certificates/facilities-z/temporary-worker-and-migrant-farmworker-housing</t>
  </si>
  <si>
    <t>DOH Staff; Staff inspect temporary worker housing</t>
  </si>
  <si>
    <t>963/011/150/170</t>
  </si>
  <si>
    <t>Temporary Worker Housing Account</t>
  </si>
  <si>
    <t>214/001/608/609</t>
  </si>
  <si>
    <t>Wastewater Management: Large Onsite Sewage Systems</t>
  </si>
  <si>
    <t>The Wastewater Program helps ensure there is safe and effective treatment of domestic sewage in on-site sewage systems as well as safe use of water reclaimed from highly treated wastewater.  We have nearly 600 permitted large on-site sewage systems (3,500 to 100,000 gallons/day) in Washington. Staff administer the LOSS rule and annually permit each system. We view and approve technical/engineering documents, and oversee program compliance. Our engineering staff also reviews and approves sewage tanks for use in OSS and LOSS in our state. DOH estimates: 3  EE2s at 100%, 1 EE3 at 100%, 1 ES4 at 100%, 1 Program Assistant at 100%, 1 EE5 at  10%</t>
  </si>
  <si>
    <t xml:space="preserve">https://doh.wa.gov/community-and-environment/wastewater-management/loss-program </t>
  </si>
  <si>
    <t>DOH Staff; Staff view and approve technical/engineering documents, and oversee program compliance. Our engineering staff also reviews and approves sewage tanks for use in OSS and LOSS in our state</t>
  </si>
  <si>
    <t>011/6W0</t>
  </si>
  <si>
    <t>Loss Onsite Fee</t>
  </si>
  <si>
    <t>001/24B</t>
  </si>
  <si>
    <t>Office of Drinking Water:  Ensuring Safe and Reliable Drinking Water</t>
  </si>
  <si>
    <t>More than 6.2 million Washington State residents, 85 percent of the state's population, get their drinking water from public water systems. Public water systems and their water works operators are our first line of defense against contaminants getting into our public water supply and people getting sick.  ODW ensure water system meet all federal and state requirements.</t>
  </si>
  <si>
    <t>https://doh.wa.gov/community-and-environment/drinking-water</t>
  </si>
  <si>
    <t>DOH Staff</t>
  </si>
  <si>
    <t>Many</t>
  </si>
  <si>
    <t>ODW  Staff</t>
  </si>
  <si>
    <t>Office of Drinking Water:Ensure Safe &amp; Reliable Drinking Water</t>
  </si>
  <si>
    <t>all funds/50% of staff costs</t>
  </si>
  <si>
    <t>Source Water Protection  Grants</t>
  </si>
  <si>
    <t>The Source Water protection grant program provides financial assistance to water systems and local governments for Group A source water protection. These funds are available to support drinking water protection projects that reduce the risk of contamination within a source water protection area. </t>
  </si>
  <si>
    <t>https://doh.wa.gov/community-and-environment/drinking-water/source-water/local-assistance-grant-program</t>
  </si>
  <si>
    <t xml:space="preserve">King County Water District #124 dba Fall City Water District </t>
  </si>
  <si>
    <t xml:space="preserve">To characterize groundwater resources in Fall City and update the Wellhead Protection Plan to integrate risks to groundwater quality. </t>
  </si>
  <si>
    <t>33015 SE 43 St, Fall City, WA 98024</t>
  </si>
  <si>
    <t xml:space="preserve"> WELLHEAD Grant
</t>
  </si>
  <si>
    <t>Source Water Protection Grant</t>
  </si>
  <si>
    <t>Kamilche Point Community Club HOA (CBO28462)</t>
  </si>
  <si>
    <t>Kamilche Point Community Club HOA to install a pressure transducer to collect water leve readings to better understand the risk of saltwater intrusion</t>
  </si>
  <si>
    <t>169 SE Wildcat Cove Rd., Shelton WA 98584</t>
  </si>
  <si>
    <t>North Perry Avenue Water District (GVL27820)</t>
  </si>
  <si>
    <t>Fund security measures to deter vandalism and damage to well sites and protect sources of drinking water.</t>
  </si>
  <si>
    <t>2921 Perry Avenue, Bremerton WA 98310</t>
  </si>
  <si>
    <t>040</t>
  </si>
  <si>
    <t>SRF (5%)15%</t>
  </si>
  <si>
    <t>SRF grant</t>
  </si>
  <si>
    <t>04R-2</t>
  </si>
  <si>
    <t>Sravasti Abbey Corporation (CBO28461A)</t>
  </si>
  <si>
    <t> Fund characterizing groundwater resources at the Abbey, a susceptibility analysis and condition assessment for well 1, all in hopes of determining a sustainable source of long-term drinking water that is safe and reliable</t>
  </si>
  <si>
    <t>692 Country Lane Newport WA 99156</t>
  </si>
  <si>
    <t>City of Stevensoon</t>
  </si>
  <si>
    <t>Fund a comprehensive assessment of water quality and quantity in an existing source of groundwater for the City of Stevenson to evaluate its potential to convert from a seasonal source to a permanent source, providing an alternative to the City’s surface water sources of drinking water.</t>
  </si>
  <si>
    <t>7121 E Loop Road, Stevenson WA 98648</t>
  </si>
  <si>
    <t>WA State Department of Ecology</t>
  </si>
  <si>
    <t> Fund characterization of risks to groundwater related to abandoned domestic wells, evaluate potential decommissioning and ground truth candidate sites for subsequent targeted funding.</t>
  </si>
  <si>
    <t xml:space="preserve">1250 W Alder Street, Union Gap, WA USA 98903 </t>
  </si>
  <si>
    <t>Clark County Public Health (CLH31006)</t>
  </si>
  <si>
    <t>fund work to identify, sample and analyze groundwater quality of existing, small water system wells near known detections of perfluoroalkyl substances (PFAS)</t>
  </si>
  <si>
    <t>1601 E 4th Plain Blvd, Vancouver WA 98661</t>
  </si>
  <si>
    <t>Lewis County Public Works (CBO28463)</t>
  </si>
  <si>
    <t>The project will focus on assessing the potential for aquatic and riparian restoration in the Salmon Creek watershed in southwest Washington to improve water quality and benefit surface drinking water intakes.</t>
  </si>
  <si>
    <t>57 W Main St, Chehalis, WA 98532</t>
  </si>
  <si>
    <t>DWSRF - Consolidation Feasibility Grants</t>
  </si>
  <si>
    <t>The Drinking Water State Revolving Fund (DWSRF) makes funds available to drinking water systems to pay for infrastructure improvements. This program is funded through federal and state money and subject to state laws and additional federal regulations.</t>
  </si>
  <si>
    <t>https://doh.wa.gov/community-and-environment/drinking-water/water-system-assistance/drinking-water-state-revolving-fund-dwsrf</t>
  </si>
  <si>
    <t>Silverdale Water District #16 (GVL28826)</t>
  </si>
  <si>
    <t>Pay part of connection fee for Clear Creek MHP to connect to Silverdale Water District #16. </t>
  </si>
  <si>
    <t>5300 NW NEWBERRY HILL RD STE 100, SILVERDALE, WA 98383</t>
  </si>
  <si>
    <t>BK0</t>
  </si>
  <si>
    <t>SRF ADMIN ASSIST- CON PROVISO</t>
  </si>
  <si>
    <t>Consoldiation Grant</t>
  </si>
  <si>
    <t>05R</t>
  </si>
  <si>
    <t>City of Spokane (GVL27654)</t>
  </si>
  <si>
    <t>Upgrade Vel View WD #13 to connect to City of Spokane.</t>
  </si>
  <si>
    <t xml:space="preserve">	3609 W VEL-VIEW DR, SPOKANE, WA 99208</t>
  </si>
  <si>
    <t>SRF ADMIN ASSIST- LOAN FEES</t>
  </si>
  <si>
    <t>Consolidation Grant</t>
  </si>
  <si>
    <t>Wahkiakum County PUD #1 (GVL28826)</t>
  </si>
  <si>
    <t xml:space="preserve"> Consolidate the PUD and town into a single water system.</t>
  </si>
  <si>
    <t>DWSRF - Preconstruction Loan</t>
  </si>
  <si>
    <t>City of Pasco (PCL28205)</t>
  </si>
  <si>
    <t>Project report and construction documents for upgrading the Butterfield Water Treatment Plant.</t>
  </si>
  <si>
    <t>1306 W. B St., Pasco, WA 99301</t>
  </si>
  <si>
    <t>T98</t>
  </si>
  <si>
    <t>Preconstruction Loan</t>
  </si>
  <si>
    <t>04R-1</t>
  </si>
  <si>
    <t>DWSRF - Lead Service Line Replacement Loan</t>
  </si>
  <si>
    <t>City of Centralia (DWL29126)</t>
  </si>
  <si>
    <t>Service line inventory for the city in the area of potential lead service lines.</t>
  </si>
  <si>
    <t>1100 N TOWER AVENUE, CENTRALIA, WA 98531</t>
  </si>
  <si>
    <t>N01</t>
  </si>
  <si>
    <t>LSLR/I Loan</t>
  </si>
  <si>
    <t>DWSRF - Construction Loan</t>
  </si>
  <si>
    <t>City of Woodland (DWL28169)</t>
  </si>
  <si>
    <t>Construct new 1.5 million-gallon storage tank, telemetry, and controls.</t>
  </si>
  <si>
    <t>230 Davidson Ave, PO BOX 9, WOODLAND, WA 98674</t>
  </si>
  <si>
    <t>U78/C10/CO5/C11/D08</t>
  </si>
  <si>
    <t xml:space="preserve">Constuction Loan </t>
  </si>
  <si>
    <t>City of Ephrata (DWL28175)</t>
  </si>
  <si>
    <t>Construct a new 2.3 million-gallon welded steel storage tank.</t>
  </si>
  <si>
    <t>121 Alder St SW, Ephrata, WA 98823</t>
  </si>
  <si>
    <t>Beverly Water District (DWL28176)</t>
  </si>
  <si>
    <t>Construct a new source well 620 feet deep.</t>
  </si>
  <si>
    <t>122 Airport Way SW, Mattawa, WA 99349</t>
  </si>
  <si>
    <t>Beverly Water District (DWL28177)</t>
  </si>
  <si>
    <t>Construct a new 150,000-gallon storage tank, electrical, and telemetry.</t>
  </si>
  <si>
    <t>123 Airport Way SW, Mattawa, WA 99349</t>
  </si>
  <si>
    <t>City of Spokane (DWL28180)</t>
  </si>
  <si>
    <t>Construct a second booster station at Spotted Road.</t>
  </si>
  <si>
    <t>914 E North Foothills Dr, Spokane, WA 99207</t>
  </si>
  <si>
    <t>City of Sultan (DWL28216)</t>
  </si>
  <si>
    <t>Demolish existing water treatment plant. Construct a new water treatment plant</t>
  </si>
  <si>
    <t>PO BOX 1199, 319 Main St, Sultan, WA 98294</t>
  </si>
  <si>
    <t>Boistfort Valley Water (DWL28330)</t>
  </si>
  <si>
    <t>Construct a 500,000-gallon storage tank.</t>
  </si>
  <si>
    <t>442 Curtis Hill Road, Chehalis, WA 98532</t>
  </si>
  <si>
    <t>Wahkiakum County PUD #1 (DWL28328)</t>
  </si>
  <si>
    <t>Replace 4000 feet of water main on State Route 4.</t>
  </si>
  <si>
    <t>Snoqualmie Pass Utility District (DWL28178)</t>
  </si>
  <si>
    <t>Construct a water treatment plant for the Alpental wells to remove arsenic and manganese and install a standby generator.</t>
  </si>
  <si>
    <t>930 Hyak Dr E, Snoqualmie Pass, WA 98068</t>
  </si>
  <si>
    <t>City of Tieton (DWL28173)</t>
  </si>
  <si>
    <t>Recoat an existing storage tank, replace the access ladder and roof vents, and install safety equipment.</t>
  </si>
  <si>
    <t>Three Lakes Water Association (DWL28181 &amp; PCL27759)</t>
  </si>
  <si>
    <t>Replace water main and develop asset management program</t>
  </si>
  <si>
    <t>17503 W Wishon Rd, Snohomish, WA 98290</t>
  </si>
  <si>
    <t>City of Cheney (DWL28209)</t>
  </si>
  <si>
    <t>Mitigate Well 5 for PFAS contamination.</t>
  </si>
  <si>
    <t>112 Anderson Road Cheney, WA 99004</t>
  </si>
  <si>
    <t>Water District 19 (DWL28223)</t>
  </si>
  <si>
    <t>Replace water main.</t>
  </si>
  <si>
    <t>17630 100th Ave SW, Vashon, WA 98070</t>
  </si>
  <si>
    <t>City of Woodland (DWL28171)</t>
  </si>
  <si>
    <t>Rehabilitate Filters 2 and 3 at the water treatment plant by recoating filter bays, replacing the filter media, and making structural repairs.</t>
  </si>
  <si>
    <t>City of Vancouver (DWL28208)</t>
  </si>
  <si>
    <t>Install PFAS treatment at Water Station 14.</t>
  </si>
  <si>
    <t>6803 NE 78th St, Vancouver, WA 98665</t>
  </si>
  <si>
    <t>City of Grandview (DWL28174)</t>
  </si>
  <si>
    <t>Construct a new 3 million-gallon storage tank and install 3100 feet of transmission main.</t>
  </si>
  <si>
    <t>207 W 2nd St, Grandview, WA 98930</t>
  </si>
  <si>
    <t>Snoqualmie Pass Utility District (DWL28179)</t>
  </si>
  <si>
    <t>Construct a new storage tank and install 4500 feet of water line and a pressure reducing station.</t>
  </si>
  <si>
    <t>Mason County PUD No 1 (DWL28232)</t>
  </si>
  <si>
    <t>Install iron and manganese treatment and provide future connections for potential consolidations of Group B water systems.</t>
  </si>
  <si>
    <t>City of Bainbridge Island  (DWL28206)</t>
  </si>
  <si>
    <t>Construct a new elevated storage tank, demolish existing Storage Tank 1, and make seismic upgrades to existing Storage Tank 2, install pressure reducing valves, piping, and modify the existing booster pumps.</t>
  </si>
  <si>
    <t>7305 HIDDEN COVE RD, BAINBRIDGE ISLAND, WA 98110</t>
  </si>
  <si>
    <t>City of Bonney Lake (DWL28228)</t>
  </si>
  <si>
    <t>Construct a new storage tank.</t>
  </si>
  <si>
    <t>21719 96th St E, Buckley, WA 98321</t>
  </si>
  <si>
    <t>Lakewood Water District (DWL28229)</t>
  </si>
  <si>
    <t>Drill and develop a new well (I-3) at Hipkins to replace well contaminated by PFAS.</t>
  </si>
  <si>
    <t>11900 Gravelly Lake Drive SW, Lakewood, WA 98499</t>
  </si>
  <si>
    <t>Lakewood Water District (DWL28230)</t>
  </si>
  <si>
    <t>Drill and develop a new well (O-2) at Oakbrook to replace well contaminated by PFAS.</t>
  </si>
  <si>
    <t>North Perry Avenue Water District (DWL28207)</t>
  </si>
  <si>
    <t>Install iron and manganese treatment at the Gilberton 1 Well.</t>
  </si>
  <si>
    <t>2901 Perry Ave Suite 15, Bremerton, WA 98310</t>
  </si>
  <si>
    <t>Erland Point Water (DWL28231)</t>
  </si>
  <si>
    <t>PO Box 644 Silverdale, WA 98383</t>
  </si>
  <si>
    <t>Liberty Lake Sewer and Water District No. 1 (DWL28227)</t>
  </si>
  <si>
    <t>Drill a new well, construct a well house, install a well pump along with electrical, controls, and telemetry, and connect to existing water main. Install a standby generator and security fencing.</t>
  </si>
  <si>
    <t>25510 E Mission Ave, Liberty Lake, WA 99019</t>
  </si>
  <si>
    <t>Mason County PUD No 1 (DWL28365)</t>
  </si>
  <si>
    <t>Additional funding for Application 2022-4117 – install iron and manganese treatment.</t>
  </si>
  <si>
    <t xml:space="preserve">LYV - Safe Water Work </t>
  </si>
  <si>
    <t xml:space="preserve">Yakima County, in partnership with the Washington State Department of Health and the Yakima Health District, is offering free nitrate testing for private and shared drinking water wells in the Lower Yakima Valley Groundwater Management Area (LYV GWMA).  Eligible households may also receive a free nitrate treatment system. </t>
  </si>
  <si>
    <t>https://www.yakimacounty.us/541/Groundwater-Management</t>
  </si>
  <si>
    <t>To implement a legislative budget proviso (2023 5200 ESSB) Section 2038, which provides funding to Department of Health for Lower Yakima Valley Groundwater Management Area Water Supply, to conduct English/Spanish outreach in the Lower Yakima Valley Groundwater Management Area to identify, contact, test and offer alternative water to residents whose private wells have nitrate above the drinking water maximum contaminant level.</t>
  </si>
  <si>
    <t>30501 WA-24, Sunnyside, WA 98944</t>
  </si>
  <si>
    <t>LOWER YAKIMA VALLEY GW MGMT WATER S</t>
  </si>
  <si>
    <t>LYV- Safe Water Work</t>
  </si>
  <si>
    <t>057</t>
  </si>
  <si>
    <t xml:space="preserve">Water System Technical Assistance </t>
  </si>
  <si>
    <t>Through EPA set-asides, DWSRF maintains technical assistance contracts with several providers who can help water systems build technical, managerial, and financial capacity for the purpose of becoming eligible for and successfully receiving DWSRF funding. Technical assistance is assigned by DOH and offered for free to select public water systems. Assistance is typically prioritized to systems that serve less than 10,000 in rural, or disadvantaged communities. Examples of technical assistance include</t>
  </si>
  <si>
    <t>https://doh.wa.gov/community-and-environment/drinking-water/water-system-assistance/drinking-water-state-revolving-fund-dwsrf#TA</t>
  </si>
  <si>
    <t>Rural Community Assistance Corp (RCAC) (CBO26522)</t>
  </si>
  <si>
    <t xml:space="preserve">RCAC provides free training and direct technical assistance as assigned to public water systems to increase their technical, managerial or financial capacity. </t>
  </si>
  <si>
    <t>3120 Freeboard Dr, West Sacramento, CA 95691</t>
  </si>
  <si>
    <t>Yolo</t>
  </si>
  <si>
    <t>SRF LOAN ADMIN (4%)</t>
  </si>
  <si>
    <t>Technical Assistance</t>
  </si>
  <si>
    <t>Celerity Consulting Group LLC (PRV28881)</t>
  </si>
  <si>
    <t>Under this contract, Celerity Consulting Group, LLC will research andprepare a statewide summary of local ordinances prohibiting the installation of lead service lines prior to the 1986 Safe Drinking Water Act federal prohibition. Additionally, Celerity Consulting Group, LLC will provide direct technical assistance to assigned public water systems in conducting,preparing, and submitting their Lead Service Line Inventories.</t>
  </si>
  <si>
    <t>1601 5th Ave Suite 600, Seattle, WA 98101</t>
  </si>
  <si>
    <t>YR1 STIMULUS - LOCAL ASST (15%)</t>
  </si>
  <si>
    <t>Department of Commerce (GVS22638)</t>
  </si>
  <si>
    <t xml:space="preserve">Assist Department of Health, Ecology and Commerce in developing collaborative working relationship in order to help rural communities achieve public health and environmental compliance and promote economic development.  </t>
  </si>
  <si>
    <t>1011 Plum St SE, Olympia, WA 98504</t>
  </si>
  <si>
    <t>Waterwork Operator Ceritification</t>
  </si>
  <si>
    <t xml:space="preserve">Ensure water system operators have proper training and continuing education. </t>
  </si>
  <si>
    <t>https://doh.wa.gov/community-and-environment/drinking-water/regulation-and-compliance/waterworks-operator-certification</t>
  </si>
  <si>
    <t>Green River College (HED28521)</t>
  </si>
  <si>
    <t>The purpose of this agreement is for Green River College to manage the Waterworks Operator Certification program on behalf of and within the criteria established by Department of Health (DOH).</t>
  </si>
  <si>
    <t>12401 SE 320th Street Auburn, WA 98092</t>
  </si>
  <si>
    <t>1B0</t>
  </si>
  <si>
    <t>Waterworks Operator Certification</t>
  </si>
  <si>
    <t>Operator Certification</t>
  </si>
  <si>
    <t>04W</t>
  </si>
  <si>
    <t>Source Water Protection Wellhead Grant</t>
  </si>
  <si>
    <t>Holiday Hills Community Club (CBO27819)</t>
  </si>
  <si>
    <t>Fund governance and legal tools necessary to protect drinking water supply, characterize water quality of existing shallow Well #2 and complete a hydrogeologic analysis of existing wells 1 &amp; 2, and available aquifers in the vicinity, to evaluate the most sustainable approach to ensuring a reliable supply of drinking water.</t>
  </si>
  <si>
    <t>50321 148th Ave, Eatonville, WA 93828</t>
  </si>
  <si>
    <t>Source Water Protection Grant/Wellhead funding</t>
  </si>
  <si>
    <t>Ecology</t>
  </si>
  <si>
    <t>Water Quality - Water Quality Combined Financial Assistance Program</t>
  </si>
  <si>
    <t>The Washington State Department of Ecology’s (Ecology) Water Quality Program administers four main funding programs under an integrated annual funding cycle. Ecology awards grants and loans on a competitive basis to implement high priority water quality projects throughout Washington State. Proposed projects address point and nonpoint source water pollution control issues.</t>
  </si>
  <si>
    <t>https://ecology.wa.gov/about-us/payments-contracts-grants/grants-loans/find-a-grant-or-loan</t>
  </si>
  <si>
    <t xml:space="preserve">Town of St John </t>
  </si>
  <si>
    <t xml:space="preserve">This project improves water quality in Pleasant Valley Creek through the design and construction of upgraded wastewater treatment facilities for the Town of St John. This project replaces an aged wastewater treatment facility originally constructed in the 1950s. The new facility will include new screening capabilities, an activated sludge package plant, UV disinfection, new solids drying beds, a new operations building, and a new outfall. </t>
  </si>
  <si>
    <t>Grant, Loan, Other</t>
  </si>
  <si>
    <t>1 E Front St., WA, 99171</t>
  </si>
  <si>
    <t>A22, A26</t>
  </si>
  <si>
    <t>057-1, 727-1</t>
  </si>
  <si>
    <t xml:space="preserve">City of Harrington </t>
  </si>
  <si>
    <t>The City of Harrington has a high-interest, 40 year term loan through USDA Rural Development they would like to refinance using Ecology's shorter term and lower interest rate.</t>
  </si>
  <si>
    <t>1 N 3rd St, WA, 99134</t>
  </si>
  <si>
    <t>C03</t>
  </si>
  <si>
    <t>2021-23 Water Pollution Control Revolving Program</t>
  </si>
  <si>
    <t>727-1</t>
  </si>
  <si>
    <t>One Time Grant Program</t>
  </si>
  <si>
    <t>This opportunity is for one time grants that are not part of an established grant program.</t>
  </si>
  <si>
    <t>Island County - Public Health Department</t>
  </si>
  <si>
    <t>This grant will be used to fund the Island County Marine Resources Committee (MRC) (RECIPIENT) projects from January 1, 2024 through December 31, 2025.</t>
  </si>
  <si>
    <t>1 NE 6th Street, WA, 98239</t>
  </si>
  <si>
    <t>Salaries and Expenses</t>
  </si>
  <si>
    <t>The Island County Marine Resources Committee (MRC) (RECIPIENT) works to achieve important goals of resource conservation and habitat protection within the Northwest Straits. This grant will support Island MRC projects in 2023. These projects include planning for marine water quality as it relates to submerged aquatic vegetation, and education and outreach of shoreline armoring.</t>
  </si>
  <si>
    <t>Shorelands - Northwest Straits Commission Kelp Grants</t>
  </si>
  <si>
    <t>Funding opportunity for Northwest Straits Marine Resources Committees.</t>
  </si>
  <si>
    <t>This grant will be used to fund the Island County Marine Resources Committee’s (MRC) (RECIPIENT) operations and projects from October 1, 2023, through September 30, 2025. This project will protect and restore local marine resources in Island County.</t>
  </si>
  <si>
    <t>031, 032, 0A0</t>
  </si>
  <si>
    <t>NW Straits Commission Grant</t>
  </si>
  <si>
    <t>001-1, 23P-1</t>
  </si>
  <si>
    <t>Solid Waste Management - Local Solid Waste Financial Assistance Program</t>
  </si>
  <si>
    <t>The Local Solid Waste Financial Assistance program provides funding to local governments for solid and hazardous waste planning and implementation, as well as enforcement of solid waste rules and regulations.</t>
  </si>
  <si>
    <t>Island County Public Health will spend $194,448.00 to enforce solid waste codes and monitor solid waste facilities for compliance, and cleanup homeless encampments.</t>
  </si>
  <si>
    <t>DB0</t>
  </si>
  <si>
    <t>Local Solid Waste Financial Assistance</t>
  </si>
  <si>
    <t>Toxics Cleanup - Remedial Action Grant and Loan Program</t>
  </si>
  <si>
    <t>The Washington State Department of Ecology’s Toxics Cleanup Program administers the Remedial Action Grant and Loan program to provide funding assistance to local governments for the investigation and cleanup of contaminated sites.  Grants or loans offered include those for: Integrated planning for cleanup and reuse;  Independent cleanups;  Ecology-supervised cleanups;  Safe drinking water actions; and  Area-wide groundwater investigations.  This solicitation is for grants that would be awarded in the 2019-21 biennium.  Unlike in previous biennia, we are not soliciting for site assessment grants.  For other types of grants, we are interested in knowing how many projects involve cleanup for affordable housing development.  Questions have been added to the solicitation to assess that need.</t>
  </si>
  <si>
    <t xml:space="preserve">Port of Tacoma </t>
  </si>
  <si>
    <t>Preparation of the draft Cleanup Action Plan, remedy design and implementation for a former log yard located at 4215 SR 509 N. Frontage Road, Port Parcel 15, also known as Portac Inc., CSID 3642.</t>
  </si>
  <si>
    <t>1 Sitcum Plaza, Tacoma, WA 98421</t>
  </si>
  <si>
    <t>A57</t>
  </si>
  <si>
    <t>2020 Remedial Action Grants</t>
  </si>
  <si>
    <t>23N-1</t>
  </si>
  <si>
    <t>Toxics Cleanup - Remedial Action Integrated Planning Grant Program</t>
  </si>
  <si>
    <t>Local governments that own or are considering acquisition, cleanup and adaptive reuse of a brownfield property, or multiple properties within a defined area, may be eligible for an Integrated Planning Grant to facilitate remedial action and adaptive reuse of the property(s) following remediation. Brownfields are previously developed properties that are currently abandoned or underused because of actual or perceived historic contamination.   Healthy Housing Integrated Planning Grants (IPG) are specific to projects intending to use the site for affordable housing after cleanup.  Healthy Housing IPGs are also available to not-for-profit organizations.</t>
  </si>
  <si>
    <t>The West Hylebos Terminal is a 26-acre waterfront property located in the Tacoma Tideflats at 3401 Taylor Way. CSID 10908.  Potential liability associated with contamination and the presence of obsolete industrial equipment has limited redevelopment potential.  This grant funds environmental investigations and planning efforts needed for property redevelopment.</t>
  </si>
  <si>
    <t>A49</t>
  </si>
  <si>
    <t>2019-21 Remedial Action Grants</t>
  </si>
  <si>
    <t>The Washington State Department of Ecology’s Toxics Cleanup Program administers the Remedial Action Grant &amp; Loan program to provide funding assistance to local governments for the investigation and cleanup of hazardous waste sites.  Grants or Loans offered include those for initial investigations, site hazard assessments, independent cleanups, oversight of cleanups under order or consent decree, safe drinking water actions, areawide groundwater investigations, and integrated planning activities..</t>
  </si>
  <si>
    <t>Compliance with Agreed Order DE-5668, July 2011 which includes completion of remedial investigation, feasibility study, and completion of the Cleanup Action Plan at the Arkema/Dunlap Mound Site.</t>
  </si>
  <si>
    <t>A02, C01, D12</t>
  </si>
  <si>
    <t>Remedial Action Grant Program</t>
  </si>
  <si>
    <t>Alexander Avenue Petroleum Tank Facilities Site is located on the peninsula of land between the Blair and Hylebos Waterways in Tacoma, Washington (FSID No. 1377 and CSID No. 743). Contamination in soils and groundwater at the site resulted in releases from two historic petroleum storage facilities. The RECIPIENT and ECOLOGY entered into Agreed Order No. DE 9835 on October 3, 2013 to conduct remedial actions to clean up the site. The goal of the project is to remediate to MTCA standards.</t>
  </si>
  <si>
    <t>A57, C01</t>
  </si>
  <si>
    <t>The Earley Business Center (“EBC,” CSID 2395 and FSID 9762715) is located at 401 East Alexander Avenue Tacoma, Washington 98421, near the end of the Blair-Hylebos Peninsula. The RECIPIENT entered an ECOLOGY Agreed Order No. DE 9553 on April 2, 2013 to perform a remedial investigation and feasibility study to document the nature and extent of contaminants and identify a preferred cleanup alternative. Interim actions may be necessary in discrete areas of the Site.</t>
  </si>
  <si>
    <t>A57, D12</t>
  </si>
  <si>
    <t>Toxics Cleanup - Independent Remedial Action Grant Program</t>
  </si>
  <si>
    <t>An independent remedial action grant provides funding to local governments that investigate and clean up contaminated sites independently under Ecology's Voluntary Cleanup Program. The site cannot be under an order or decree. Grants can be awarded for an entire site (any place contamination has come to be located - including off-property areas) or for a particular parcel of land within a larger site.</t>
  </si>
  <si>
    <t xml:space="preserve">Port Parcel 14 located at 1131 Alexander Ave in Tacoma, E of Wapato Creek and S of HWY 509 was developed as the habitat enhancement area Lower Wapato Creek Habitat Project. ASARCO slag and associated arsenic-contaminated soils were identified in the eastern portion of Parcel 14. ASARCO slag contains concentrations of arsenic that are above MTCA cleanup levels. AnchorQEA delineated the extent of contamination and developed a Cleanup Plan, allowing for removal of the slag during construction.   </t>
  </si>
  <si>
    <t>2023-25 Remedial Action Grant Program</t>
  </si>
  <si>
    <t>Integrated Planning Grants provide funding to local governments to assess one or more contaminated sites and develop integrated project plans for cleaning up and redeveloping brownfield properties at those sites.  Brownfield properties are previously developed properties that are currently abandoned or underused because of actual or perceived historic contamination.  IPGs are intended to help local governments make informed decisions when considering whether to purchase or redevelop such properties.</t>
  </si>
  <si>
    <t xml:space="preserve">The Port of Tacoma Maritime Campus (Maritime Campus) is located on Parcel 92 and 94 of the Wheeler Osgood Waterway in the Tacoma Tideflats.  Parcel 92 is located at 459-465 East 15th Street (FSID # 52958933).  Parcel 94 is located at 1203 East D Street (FSID #none).  The purpose of the project is to inform the Site design by completing an environmental assessment in parallel with early design work for the redevelopment of the Site.  </t>
  </si>
  <si>
    <t>C01</t>
  </si>
  <si>
    <t>2021-23 Remedial Action Grant Program</t>
  </si>
  <si>
    <t>This project will improve water quality in Commencement Bay through design and installation of runoff treatment best management practices (BMPs), as identified in the 2019 Stormwater Management Manual for Western Washington (SWMMWW), at the Port of Tacoma’s Thorne Road Off Dock Container Facility site in the City of Tacoma. The project will provide treatment for total suspended solids (TSS), dissolved copper, and dissolved zinc.</t>
  </si>
  <si>
    <t>1 Sitcum Plaza, WA, 98421</t>
  </si>
  <si>
    <t>2, 25, 26, 27, 28, 29, 30, 31, 34</t>
  </si>
  <si>
    <t>C02</t>
  </si>
  <si>
    <t>2021-23 Stormwater Financial Assistance</t>
  </si>
  <si>
    <t>Water Quality - Stormwater Capacity Grant Program</t>
  </si>
  <si>
    <t>This project will assist Phase I and II Permittees in implementation or management of municipal stormwater programs.</t>
  </si>
  <si>
    <t xml:space="preserve">City of Pacific </t>
  </si>
  <si>
    <t>100 3rd Ave SE, WA, 98047</t>
  </si>
  <si>
    <t>30, 31</t>
  </si>
  <si>
    <t>1H0, 3T0</t>
  </si>
  <si>
    <t>23P-1, 23R-1</t>
  </si>
  <si>
    <t xml:space="preserve">In coordination with Algona, the RECIPIENT will use $19,904.00 to support up to 4 residential recycling collection events. This will help responsibly manage an estimated 3,800 pounds of household hazardous waste, 7,500 pounds of organics, and 31,500 pounds of recyclables.   </t>
  </si>
  <si>
    <t>Water Resources - Streamflow Restoration Program</t>
  </si>
  <si>
    <t>The purpose of this Streamflow Restoration Grant program is to provide funding for projects that offset or improve flows from potential impacts to instream flows associated with permit exempt domestic water use through the implementation of water acquisition, water storage, water management and/or other riparian or habitat projects.</t>
  </si>
  <si>
    <t>In preparation for the next phase of the Ohop Valley Floodplain Restoration Project, the RECIPIENT will complete pre-acquisition tasks for three properties along the Middle Reach of Ohop Creek. These three properties total 84 acres,  including 60 acres in the floodplain, and contain 4,800 feet of Ohop Creek shoreline. Tasks include appraisals, title review, environmental assessments, landowner negotiations, surveys, and a boundary line adjustment for one of the properties.</t>
  </si>
  <si>
    <t>100 Brown Farm Rd NE, WA, 98516-2302</t>
  </si>
  <si>
    <t>Lewis, Pierce, Thurston</t>
  </si>
  <si>
    <t>2, 20, 22, 28</t>
  </si>
  <si>
    <t>A42, U97</t>
  </si>
  <si>
    <t>366-1</t>
  </si>
  <si>
    <t>The Nisqually Land Trust proposes to collaborate with the WRIA 11 Planning Unit, regional conservation organizations, and a water rights consultant to leverage existing relationships to further investigate water rights identified in the Nisqually Rapid Water Rights Assessment: Prairie Tributaries completed by Washington Water Trust in 2018; and pursue outreach to landowners and water rights holders to determine their willingness to participate in a water rights project to benefit streamflow.</t>
  </si>
  <si>
    <t>The purpose of this Streamflow Restoration Grant program is to provide funding for projects that offset or improve flows from potential impacts to instream flows associated with permit exempt domestic water use through the implementation of water acquisition, water storage,  water management and/or other riparian or habitat projects.</t>
  </si>
  <si>
    <t xml:space="preserve">This project will improve streamflow in the Nisqually River (WRIA 11) through acquisition of three properties, totaling 84 acres along the Middle Reach of Ohop Creek in Pierce County, Washington. This project will provide protection of 3/4 mile of Ohop Creek Shoreline, 60 acres of floodplain protection, and protection of 1/4 mile of ditched tributaries. Additional benefits include protection of salmon spawning habitat.   </t>
  </si>
  <si>
    <t>A42</t>
  </si>
  <si>
    <t>2019-21 Streamflow Restoration Program</t>
  </si>
  <si>
    <t>Shorelands - National Coastal Wetlands Conservation Grant Program</t>
  </si>
  <si>
    <t>The National Coastal Wetlands Conservation (NCWC) Grant Program is a competitive grant-matching program administered by the U.S. Fish and Wildlife Service (USFWS) to acquire, restore, and enhance wetlands of U.S. coastal states and trust territories.</t>
  </si>
  <si>
    <t>RECIPIENT will acquire a conservation easement to extinguish a residential development right on the 93-acre Sound View Camp waterfront property on Drayton Passage in southern Puget Sound, in Pierce County. RECIPIENT will also facilitate community outreach and education, and restore a portion of the property by removing invasive plant species and removing structures and debris.</t>
  </si>
  <si>
    <t>N02, P51</t>
  </si>
  <si>
    <t xml:space="preserve">Port of Anacortes </t>
  </si>
  <si>
    <t xml:space="preserve">The Quiet Cove property is located at 202 O Avenue in Anacortes, WA (CSID 12482). An interim action will be completed to address upland soil and groundwater contamination identified during the remedial investigation field study conducted under Agreed Order No. DE11346 with ECOLOGY. Upon completion of the Interim Action, work will resume completing the remaining Agreed Order activities, including an RI/FS Report and draft Cleanup Action Plan for the overall Site.  </t>
  </si>
  <si>
    <t>100 Commercial Ave, Anacortes, WA 98221</t>
  </si>
  <si>
    <t>A02, U57, C01</t>
  </si>
  <si>
    <t>057-1, 23N-1</t>
  </si>
  <si>
    <t xml:space="preserve">Remedial action at the Anacortes Port Log Yard Site (CSID 3604) is expected to remove deposits of wood debris and other contaminants from the marine environment. Work under the Site’s Agreed Order DE-10630 has been ongoing, with the cleanup progressing into the preliminary engineering design phase. </t>
  </si>
  <si>
    <t>A02, U57, C01, D12</t>
  </si>
  <si>
    <t xml:space="preserve">The Dakota Creek Industries (DCI) Site is located at 115 Q Avenue in Anacortes, Washington.  It is an active shipyard used for new vessel construction and repair.  The property is bounded by the Port of Anacortes, Pier 1 to the west and Pier 2 to the east, 3rd Street on the south, and the Guemes Channel to the north.  CSID 5174.  Work is proceeding under Agreed Order No. DE 07TCPHQ-5080, and Consent Decree No. 22-2-00800-29.  </t>
  </si>
  <si>
    <t>A57, C01, D12</t>
  </si>
  <si>
    <t>Water Quality - Puget Sound Nutrient Reduction Grant Program</t>
  </si>
  <si>
    <t>This grant funding program is available for specific wastewater treatment facilities that discharge to Puget Sound. The grants are provided for planning and/or process efficiencies for meeting requirements of the Puget Sound Nutrient General Permit.</t>
  </si>
  <si>
    <t>Mason County - Utilities and Waste Management Department</t>
  </si>
  <si>
    <t>This project will assist Puget Sound Nutrient Permittees in planning, implementation or management of nutrient discharge reduction identified in the Puget Sound Nutrient General Permit.</t>
  </si>
  <si>
    <t>100 W Public Works Dr, WA, 98584</t>
  </si>
  <si>
    <t>2021-23 Puget Sound Nutrient Reduction</t>
  </si>
  <si>
    <t>Mason County will spend $392,616.67 to continue programs that safely collect and dispose of 150 tons of household hazardous waste from residents and to provide convenient locations for collecting 1,900 tons of material for recycling.</t>
  </si>
  <si>
    <t>Solid Waste Management - Community Litter Cleanup Program</t>
  </si>
  <si>
    <t>The Community Litter Cleanup Program (CLCP) provides local governments with funding for litter pickup, illegal-dump cleanup, and litter-prevention education. This funding comes from the Waste Reduction, Recycling, and Model Litter Control Account. In 1998, the Legislature dedicated 20 percent of litter monies from this account to provide financial assistance to local governments.  Please note:  If you are a City, you must contact your County Solid Waste Authority before applying for this grant to check on the availability of funds.  You must have their approval before you proceed.</t>
  </si>
  <si>
    <t>Grays Harbor County - Public Services Department</t>
  </si>
  <si>
    <t>Litter and Illegal Dump Cleanup and Prevention Project</t>
  </si>
  <si>
    <t>100 West Broadway, Suite 31, WA, 98563</t>
  </si>
  <si>
    <t>250</t>
  </si>
  <si>
    <t>044-1</t>
  </si>
  <si>
    <t xml:space="preserve">Grays Harbor County Environmental Health Department will spend $175,836 to enforce state and local solid waste codes and expects to monitor solid waste handling facilities for compliance, investigate solid waste-related complaints, and provide technical assistance.  </t>
  </si>
  <si>
    <t>Grays Harbor County Public Services will spend $412,870 to educate the residents of Grays Harbor County and provide a safe, convenient, and free solution for moderate risk waste disposal, and to provide small quantity generators with a cost-effective solution to safely dispose of hazardous waste products.</t>
  </si>
  <si>
    <t xml:space="preserve">Port of Bellingham </t>
  </si>
  <si>
    <t xml:space="preserve">The I &amp; J Waterway Site is generally located in the vicinity of the 1000 block of Hilton Avenue in Bellingham, Washington (CSID 2012, FSID 3145643). This grant funds remedial actions for Sediment Cleanup Unit 2 (SCU-2) of the I &amp; J Waterway Site, including the engineering design per Agreed Order No. DE 22068 and the ECOLOGY approved Cleanup Action Plan. </t>
  </si>
  <si>
    <t>1000 block of Hilton Avenue, Bellingham, WA 98225</t>
  </si>
  <si>
    <t xml:space="preserve">City of Milton </t>
  </si>
  <si>
    <t>1000 Laurel St, WA, 98354</t>
  </si>
  <si>
    <t>25, 27, 30, 31</t>
  </si>
  <si>
    <t>AE0</t>
  </si>
  <si>
    <t>Solid Waste Management - Public Participation Grant Program</t>
  </si>
  <si>
    <t>Public Participation Grants (PPG) provide up to $60,000 per year to individuals and nonprofit organizations to increase public understanding and involvement in cleaning up contaminated sites and to improve Washington's waste management practices.</t>
  </si>
  <si>
    <t xml:space="preserve">Explore Your Wild </t>
  </si>
  <si>
    <t xml:space="preserve">Explore Your Wild will spend $120,000 to create a new community garden in Selah at Wixon Park to educate youth on reducing waste, recycling, composting, and growing their food. Students, staff, businesses, and community volunteers build and maintain the garden year-round. The project includes weekly collection of ten bins of food waste from nearby restaurants and schools to divert a total of 600 pounds of organic waste from landfills and repurpose it to feed the garden. </t>
  </si>
  <si>
    <t>1001 west yakima Ave. , WA, 98902</t>
  </si>
  <si>
    <t>1H0</t>
  </si>
  <si>
    <t>Spokane County Utilities - Water Resources Section</t>
  </si>
  <si>
    <t>The Bear Creek Managed Aquifer Recharge project will increase streamflow in Bear Creek, a tributary to the Little Spokane River, during critical low flow months by diverting surface water during high flow periods and infiltrating it into the hydraulically connected aquifer so the water will re-enter the stream during low flow periods.  The project will divert and infiltrate a minimum of one cubic foot per second from March 1 through May 31 annually, totaling approximately 182 acre feet per year.</t>
  </si>
  <si>
    <t>1004 N Freya St, WA, 99202</t>
  </si>
  <si>
    <t>Pend Oreille, Spokane, Stevens</t>
  </si>
  <si>
    <t xml:space="preserve">The purpose of this project is to conduct the necessary field investigations, technical evaluations, and property owner outreach and coordination to develop final designs and complete permitting for a water level control structure at the outlet of Eloika Lake, and 100 acres of wetland restoration. The outlet control structure will allow for storage and release of approximately 1,400 acre-feet of water to increase flows in the West Branch Little Spokane River during periods of critical low flow. </t>
  </si>
  <si>
    <t>U97</t>
  </si>
  <si>
    <t>Water Availability</t>
  </si>
  <si>
    <t>The purpose of this Streamflow Restoration Grant program is to provide funding for projects that offset or improve flows from potential impacts to instream flows associated with permit exempt domestic water use through the implementation of water acquisition, water storage,  water management and/or other riparian or habitat projects.</t>
  </si>
  <si>
    <t xml:space="preserve">This project will improve streamflow in the Little Spokane River watershed (WRIA 55) through acquisition of consumptive water right S3-*18178C, located within the West Branch Little Spokane/Eloika Lake subbasin near the City of Deer Park, Spokane County. Spokane County will change the irrigation water right to an instream flow purpose of use within WRIA 55 to offset permit exempt water demand for Net Ecological Benefit (NEB) consistent with the 2020 Little Spokane Watershed Plan Addendum. </t>
  </si>
  <si>
    <t>C20</t>
  </si>
  <si>
    <t>2021-23 Streamflow Restoration Program</t>
  </si>
  <si>
    <t>Spills - Prevention, Preparedness, and Response Equipment Grant Program</t>
  </si>
  <si>
    <t>The Washington State Department of Ecology is soliciting grant proposals for oil spill and hazardous materials response and firefighting equipment, resources, and trainings that support local, regional, and statewide emergency response to oil spills and hazardous materials incidents.</t>
  </si>
  <si>
    <t>Yakima County Fire District 3</t>
  </si>
  <si>
    <t xml:space="preserve">This project builds local and regional response capacity through the purchase of oil spill and hazardous materials response and firefighting equipment and resources. Access to proper equipment, resources, and training is necessary to effectively prepare for and respond to spills in a timely, safe, and effective manner. </t>
  </si>
  <si>
    <t>101 W 2ND STREET, WA, 98937</t>
  </si>
  <si>
    <t>City of Kennewick - Public Works</t>
  </si>
  <si>
    <t>1010 E Chemical Dr, WA, 99336</t>
  </si>
  <si>
    <t xml:space="preserve">City of Union Gap </t>
  </si>
  <si>
    <t>102 W Ahtanum Rd, WA, 98903</t>
  </si>
  <si>
    <t xml:space="preserve">This project will improve water quality in the Yakima River through the design of treatment and flow control facilities in the area of Rudkin Road in the city of Union Gap. When constructed, this project will provide treatment for total suspended solids (TSS), oil (total petroleum hydrocarbons), and, potentially, dissolved copper, dissolved zinc, and total phosphorus. It may also reduce flows to the Yakima River by increasing stormwater infiltration and/or providing stormwater detention. </t>
  </si>
  <si>
    <t xml:space="preserve">This project will improve water quality in Spring and Wide Hollow Creeks and the Yakima River through installation of hydrodynamic separators and infiltration trenches along Ahtanum Road and Main Street in the City of Union Gap. This project will provide treatment for total suspended solids (TSS) and will reduce the amount of oil and dissolved metals in surface waters. The project will also reduce flows to Spring and Wide Hollow Creeks and the Yakima River by increasing stormwater infiltration. </t>
  </si>
  <si>
    <t>Skagit Gleaners</t>
  </si>
  <si>
    <t>Skagit Gleaners will spend $120,000.00 to augment grocery rescue and hand-harvest field gleaning programs. Expanding these programs will continue to reduce food waste in the Skagit community and provide additional food preservation education. Anticipated results include 3,000 pounds of organic waste redistributed for preferred use through food preservation and distribution, and 20,000 pounds of surplus food hand-harvested from participating farms, backyard orchards, and gardens.</t>
  </si>
  <si>
    <t>1021 Riverside Dr., WA, 98273</t>
  </si>
  <si>
    <t xml:space="preserve">City of Spokane Valley </t>
  </si>
  <si>
    <t>10210 East Sprague Avenue, WA, 99206</t>
  </si>
  <si>
    <t>The Washington State Department of Ecology’s (Ecology) Water Quality Program administers three main funding programs under an integrated annual funding cycle. Ecology awards grants and loans on a competitive basis to eligible public bodies for high priority water quality projects throughout Washington State. Proposed projects address point and nonpoint source water pollution control issues.</t>
  </si>
  <si>
    <t>This project will improve water quality in the Spokane Valley-Rathdrum Prairie Aquifer through installation of drywells with pretreatment at various locations in the City of Spokane Valley. This project will provide treatment for total suspended solids (TSS) and oil (Total Petroleum Hydrocarbons).</t>
  </si>
  <si>
    <t>U63</t>
  </si>
  <si>
    <t>Storm Water Improvements</t>
  </si>
  <si>
    <t>Heart of America Northwest Research Center</t>
  </si>
  <si>
    <t>Heart of America Northwest Research Center will spend $120,000 to involve the public in Hanford cleanup decisions, with a special focus on enabling Native American and Latinx populations to understand and comment on how their use of Columbia River shorelines and resources may pose disparately higher exposures and health effects as a result of the Hanford site and activities.</t>
  </si>
  <si>
    <t>10212 Fifth Ave NE #255-A, WA, 98125</t>
  </si>
  <si>
    <t>Adams, Asotin, Benton, Chelan, Clallam, Clark, Columbia, Cowlitz, Douglas, Ferry, Franklin, Garfield, Grant, Grays Harbor, Island, Jefferson, King, Kitsap, Kittitas, Klickitat, Lewis, Lincoln, Mason, Okanogan, Pacific, Pend Oreille, Pierce, San Juan, Skagit, Skamania, Snohomish, Spokane, Stevens, Thurston, Wahkiakum, Walla Walla, Whatcom, Whitman, Yakima</t>
  </si>
  <si>
    <t>1, 2, 3, 4, 5, 6, 7, 8, 9, 10, 11, 12, 13, 14, 15, 16, 17, 18, 19, 20, 21, 22, 23, 24, 25, 26, 27, 28, 29, 30, 31, 32, 33, 34, 35, 36, 37, 38, 39, 40, 41, 42, 43, 44, 45, 46, 47, 48, 49</t>
  </si>
  <si>
    <t xml:space="preserve">City of Stanwood </t>
  </si>
  <si>
    <t>10220 270th Street NW, WA, 98292</t>
  </si>
  <si>
    <t>1, 10, 21, 32, 38, 39, 44, 45, 46</t>
  </si>
  <si>
    <t>Shorelands - Shoreline Master Program</t>
  </si>
  <si>
    <t>The Shoreline Planning Competitive Grant Program awards funding to support local shoreline planning and planning-related efforts that advance climate resilience, improve the implementation of SMPs, or support local shoreline planning priorities. Projects funded through this grant program do not need to directly result in SMP amendments but are expected to serve the public interest and support the policy of the Shoreline Management Act. The Shoreline Management Act (&lt;a href="https://apps.leg.wa.gov/RCW/default.aspx?cite=90.58.020"&gt;RCW 90.58.020)&lt;/a&gt; has three broad policies: (1) encourage water-dependent uses, (2) protect shoreline natural resources, and (3) promote public access.</t>
  </si>
  <si>
    <t>Benton County-Planning Department</t>
  </si>
  <si>
    <t>Benton County Planning Department (RECIPIENT) will develop a Shoreline Master Program (SMP) User Guide and Tracking, Monitoring &amp; Adaptive Management (TM&amp;AM) Framework and Implementation Plan. The project will provide the public with a better understanding of shoreline development regulations, improve shoreline permit implementation monitoring processes, and establish an approach for the periodic analysis of permit data for compliance with no net loss (NNL) of shoreline ecological functions.</t>
  </si>
  <si>
    <t>102206 E Wiser Parkway, WA, 99338</t>
  </si>
  <si>
    <t>Sustainable NE Seattle</t>
  </si>
  <si>
    <t>Sustainable Northeast Seattle will spend $120,000 to launch programming at a new reuse center called “ReUse Commons”. The project includes a tool library replicated off current operations at the RECIPIENT'S original location, a reuse materials store modeled on other successful reuse centers, educational events and repair workshops. The anticipated results of this project include expanding access to reusable tools, reducing consumption, and diverting materials from the waste stream.</t>
  </si>
  <si>
    <t>10228 Fischer Pl NE, WA, 98125</t>
  </si>
  <si>
    <t>Spokane County - Stormwater Utility</t>
  </si>
  <si>
    <t>1026 W Broadway, WA, 99260</t>
  </si>
  <si>
    <t>Spokane County Public Works</t>
  </si>
  <si>
    <t xml:space="preserve">The RECIPIENT owns a brownfield Site located at 1303 Cedar Street (CSID 8554) in downtown Spokane with a history of legacy pollution. Although some of this Site has been characterized for asbestos contamination and mitigated, the remainder of the Site contains unknown levels. The RECIPIENT plans to characterize and develop the Site for beneficial use. </t>
  </si>
  <si>
    <t>1026 W. Broadway Avenue, Spokane, WA 99201-2002</t>
  </si>
  <si>
    <t>Spokane County - Regional Solid Waste</t>
  </si>
  <si>
    <t xml:space="preserve">Spokane County will spend $1,354,667.33 to properly manage 75 tons of HHW, 35,000 tons or organics, and 800 tons of recyclables. </t>
  </si>
  <si>
    <t>1026 West Broadway, WA, 99260</t>
  </si>
  <si>
    <t>Town of Steilacoom - Public Works Department</t>
  </si>
  <si>
    <t>1030 Roe St., WA, 98388</t>
  </si>
  <si>
    <t xml:space="preserve">RECIPIENT will acquire and conserve 9 acres of critical coastal wetlands and nearshore habitat, restore by removing infrastructure and invasive species, and planting riparian species on properties in Discovery Bay, in Jefferson County. </t>
  </si>
  <si>
    <t>1033 Lawrence Street, WA, 98368</t>
  </si>
  <si>
    <t xml:space="preserve">The Jamestown S’Klallam Tribe is seeking grant funding to assist in developing an Oil Spill and Hazardous Materials Preparedness Program.  This program will build Tribal, local and regional response capacity through the purchase of oil spill and hazardous waste response materials and equipment as well as provide training.  Access to proper equipment and obtaining adequate training is necessary to effectively prepare for and respond to an emergency in a safe and effective manner.  </t>
  </si>
  <si>
    <t>1033 Old Blyn Hwy, WA, 98382</t>
  </si>
  <si>
    <t>1H0, 1I0</t>
  </si>
  <si>
    <t>Climate Pollution Reduction - Tribal Capacity Grants</t>
  </si>
  <si>
    <t>The Tribal Consultation Grant Program for Climate Commitment Act (CCA) Funding Decisions is a non-competitive grant program to provide funds to federally-recognized tribes to consult on spending decisions from accounts created in the CCA. The purpose of the grants is to support and facilitate tribal consultation on all funding decisions that may impact tribal resources made by state or local governments associated with the three CCA accounts – the Climate Investment Account (RCW 70A.65.250), the Climate Commitment Account (RCW 70A.65.260), and the Natural Climate Solutions Account (RCW 70A.65.270).</t>
  </si>
  <si>
    <t>Jamestown S'Klallam Tribal leaders, staff, and contractors will work to protect Tribal interests by preparing for and engaging in consultation on CCA funding projects. The Tribe will build capacity and systems to review, engage, and comment on projects efficiently and effectively. The Tribe will also build capacity to benefit from a just energy transition.</t>
  </si>
  <si>
    <t>Clallam, Island, Jefferson, Kitsap</t>
  </si>
  <si>
    <t>10, 23, 24, 35</t>
  </si>
  <si>
    <t>DI0</t>
  </si>
  <si>
    <t>Tribal Capacity Grants</t>
  </si>
  <si>
    <t>26B-1</t>
  </si>
  <si>
    <t>Jamestown S'Klallam Tribal leaders, staff, and contractors will work to protect Tribal interests by preparing for and engaging in consultation on CCA funding projects. The Tribe will build capacity and systems to review, engage, and comment on projects efficiently and effectively.</t>
  </si>
  <si>
    <t>Clallam, Grays Harbor, Island, Jefferson, Kitsap, Mason, San Juan, Skagit, Snohomish, Whatcom</t>
  </si>
  <si>
    <t>10, 21, 23, 24, 35, 40, 42</t>
  </si>
  <si>
    <t>1F2</t>
  </si>
  <si>
    <t>ESHB 1753 (Climate Funding/Tribes)</t>
  </si>
  <si>
    <t>Shorelands - Floodplains by Design (FbD)</t>
  </si>
  <si>
    <t>Floodplains by Design (FbD) is a partnership of local, state, federal and private organizations focused on coordinating investment in and strengthening the integrated management of floodplain areas through Washington State. Floodplains are vital to the ecological health of the state. They are critical to the economic vitality, cultural heritage and quality of life provided by our region—from salmon to farmland and commercial development, and recreational opportunities.</t>
  </si>
  <si>
    <t>The RECIPIENT will continue to advance integrated floodplain management in the Dungeness Watershed through acquisition of flood prone properties, planning and construction of the Rivers Edge and Dungeness River Center floodplain restoration projects, and purchase of agricultural easements. The project will connect approximately 60 acres of floodplain, restore approximately one mile of riverine processes and preserve at least 130 acres of farmland throughout the Sequim-Dungeness Valley.</t>
  </si>
  <si>
    <t>C16</t>
  </si>
  <si>
    <t>2021-23 Floodplains By Design</t>
  </si>
  <si>
    <t>Grant County - Health District</t>
  </si>
  <si>
    <t xml:space="preserve">Grant County Health District will spend $217,672.00 to enforce solid waste codes, monitor and permit solid waste facilities for compliance, and reduce or prevent illegal discarding of used syringes in public places by providing safe and convenient disposal options for used syringes.  </t>
  </si>
  <si>
    <t>1038 W. Ivy Ave, WA, 98837</t>
  </si>
  <si>
    <t xml:space="preserve">Town of Waterville </t>
  </si>
  <si>
    <t xml:space="preserve">This project improves water quality in Corbaley Creek through the design of wastewater treatment facilities (WWTF) in the Town of Waterville (RECIPIENT). This project provides improved  quality of wastewater treatment. Additional benefits of this project include cleanup and conversion of the existing treatment lagoons into natural wetlands. </t>
  </si>
  <si>
    <t>Loan, Other</t>
  </si>
  <si>
    <t>104 E Locust Street, WA, 98858</t>
  </si>
  <si>
    <t>Chelan, Douglas, Grant</t>
  </si>
  <si>
    <t>C03, U58</t>
  </si>
  <si>
    <t>Toxics Cleanup - Eastern Washington Clean Sites Initiative</t>
  </si>
  <si>
    <t>There are properties in Eastern Washington contaminated with hazardous wastes that have been abandoned or have owners unwilling or unable to pay for site investigation and cleanup. Without cleanup, these sites pose threats to public health, the environment, groundwater, and fish and wildlife resources. Cleaning up these sites protects public and environmental health, creates jobs, and promotes economic growth as the sites are redeveloped. This funding will continue the initiative to have a statewide cleanup program by making investments outside of the Puget Sound Basin and Western Washington.</t>
  </si>
  <si>
    <t xml:space="preserve">Ecology requests additional funding to continue the operation of the Ecology-installed and operated remediation system, and to conduct sampling to evaluate current levels of contamination. The system has operated intermittently for several years, and confirmation sampling is now required to determine whether additional action is necessary. </t>
  </si>
  <si>
    <t>1041 Buena Rd, Buena, WA 98921</t>
  </si>
  <si>
    <t>C06, D19</t>
  </si>
  <si>
    <t xml:space="preserve">City of Brewster, </t>
  </si>
  <si>
    <t xml:space="preserve">This project improves water quality in the Columbia River through the design and construction of wastewater facilities in the City of Brewster (RECIPIENT). This project repairs or replaces existing infrastructure throughout the collection system and the Brewster Publicly Owned Treatment Works (POTW). </t>
  </si>
  <si>
    <t>105 S 3rd Street, WA, 98812</t>
  </si>
  <si>
    <t>C08, U58</t>
  </si>
  <si>
    <t>23N-1, 727-1</t>
  </si>
  <si>
    <t>This site is a former dry cleaner that contaminated soil and groundwater with tetrachloroethylene (PCE). The site is adjacent to a daycare.  A soil vapor extraction system (SVE) is currently operating to protect the daycare from vapor intrusion and remove contaminant from the vadose zone.</t>
  </si>
  <si>
    <t>106 S 3rd Ave, Yakima, WA 98902</t>
  </si>
  <si>
    <t>A09</t>
  </si>
  <si>
    <t>Eastern Washington Clean Sites Initiative</t>
  </si>
  <si>
    <t>WA Cities Association of</t>
  </si>
  <si>
    <t xml:space="preserve">This project will provide technical assistance to support permittees covered under the Puget Sound Nutrient General Permit.  The technical assistance provided will focus on permittees with small to moderate total inorganic nitrogen loads.  Permittees may receive assistance related to optimization, monitoring, and planning requirements of the permit.  </t>
  </si>
  <si>
    <t>1076 Franklin St SE, WA, 98501</t>
  </si>
  <si>
    <t>Clallam, Island, Jefferson, King, Kitsap, Mason, Pierce, San Juan, Skagit, Snohomish, Thurston, Whatcom</t>
  </si>
  <si>
    <t>1, 10, 11, 21, 22, 23, 24, 26, 27, 28, 29, 30, 32, 33, 34, 35, 36, 37, 38, 40, 42, 43, 44, 46</t>
  </si>
  <si>
    <t>Oxbow Center for Sustainable Agriculture and the Environment</t>
  </si>
  <si>
    <t>The RECIPIENT will remove invasive plants and plant native plants to restore riparian buffers in the three-forks area of the upper Snoqualmie watershed.  This project will support ongoing knotweed control and restore a minimum of ten acres of riparian buffers which will help filter pollutants, provide shade, and reduce bank erosion.</t>
  </si>
  <si>
    <t>10819 Carnation-Duvall Rd NE, WA, 98014</t>
  </si>
  <si>
    <t xml:space="preserve">City of Battle Ground </t>
  </si>
  <si>
    <t>This project will improve water quality in the city of Battleground by removing total suspended solids (TSS), copper, zinc, heavy metals, oil, bacteria, and phosphorous from roadways through developing and implementing an Enhanced Maintenance Plan. Implementing the Enhanced Maintenance Plan will better protect Salmon Creek and East Fork Lewis River drainages.</t>
  </si>
  <si>
    <t>109 SW 1st Street, #127  Battle Ground, WA 98604, WA, 98604</t>
  </si>
  <si>
    <t>A12, U18, U63</t>
  </si>
  <si>
    <t>Stormwater Financial Assistance Program</t>
  </si>
  <si>
    <t>057-1, 23R-1</t>
  </si>
  <si>
    <t xml:space="preserve">This project will help improve water quality by removing pollutants and addressing hydrologic impacts within the City of Battle Ground through the development of a stormwater management action planning (SMAP) process. The process will consist of a Receiving Water Conditions Assessment, Receiving Water Prioritization, and identification of retrofit actions. </t>
  </si>
  <si>
    <t>Pend Oreille Fire District 4</t>
  </si>
  <si>
    <t xml:space="preserve">Pend Oreille County Fire District 4 is seeking grant funds to better equip our Hazmat responder's, with proper PPE, communications, and monitoring equipment. </t>
  </si>
  <si>
    <t>11 Dalkena Street, WA, 99156</t>
  </si>
  <si>
    <t>Tacoma Tool Library</t>
  </si>
  <si>
    <t xml:space="preserve">Tacoma Tool Library will spend $120,000 to provide access to household and yard tools, weekly assistance with repairing items, and monthly educational events on tool use and maintenance to people in Tacoma for no or reduced cost. Anticipated results of this work include diverting 2,300 lbs from the landfill, recycling 1,000 lbs of metal, and engaging 100 people each month in waste prevention activities. </t>
  </si>
  <si>
    <t>1100 Court F, WA, 98402</t>
  </si>
  <si>
    <t xml:space="preserve">City of Centralia </t>
  </si>
  <si>
    <t>1100 North Tower Avenue, WA, 98531</t>
  </si>
  <si>
    <t>This project improves water quality in the Chehalis River through the construction of new wastewater treatment units at the City of Centralia Wastewater Treatment Plant (WWTP). This project improves overall treatment by increasing operational flexibility and increasing utilization of the existing WWTP capacity.  Additional benefits of this project include improved alkalinity recovery, improved nitrification, reduced oxygen demand, meeting effluent pH more reliably, and improved solids handling.</t>
  </si>
  <si>
    <t>Grant, Loan</t>
  </si>
  <si>
    <t>A22, A26, C03, P55</t>
  </si>
  <si>
    <t>Spokane County Sheriff's Office</t>
  </si>
  <si>
    <t xml:space="preserve">The Spokane Bomb Squad is a certified and accredited Public Safety Bomb Squad through the FBI.  The Spokane Bomb Squad responds to upwards of 150 incidents each year, which encompass all forms of potential threats to include hazardous materials response.  The geographic area of responsibility for the Spokane Bomb Squad is all Eastern WA except for the south/central portion. This area is larger in land mass than several US States and encompasses over 1.5 million citizens.  </t>
  </si>
  <si>
    <t>1100 W. Mallon, WA, 99260</t>
  </si>
  <si>
    <t>Chelan, Douglas, Ferry, Lincoln, Okanogan, Pend Oreille, Spokane, Stevens, Whitman</t>
  </si>
  <si>
    <t>3, 4, 6, 7, 9, 12, 13</t>
  </si>
  <si>
    <t>Spokane County - Detention Services</t>
  </si>
  <si>
    <t>1100 West Mallon Ave  Geiger Corrections Center, WA, 99260</t>
  </si>
  <si>
    <t>Water Resources - Yakima Basin Integrated Planning Grant Program</t>
  </si>
  <si>
    <t>In 2013, under Chapter 90.38 RCW, the Legislature authorized funding for the initial development phase of the Yakima Basin Integrated Plan (YBIP), a consensus-based effort to assure sustainable water supplies for families, farms, and fish in the Yakima River Basin over the next 30 years. Funding opportunities are undertaken according to Chapter 90.38 RCW and are selected through a subcommittee review and scoring process based on a stakeholder consensus approach. Funding opportunities are available to federal, state, local, and Tribal government entities and quasi-government entities (e.g., irrigation districts and conservation districts).</t>
  </si>
  <si>
    <t>American Rivers</t>
  </si>
  <si>
    <t>This project funds American Rivers (AR) involvement in the Yakima Basin Integrated Plan (YBIP). AR staff or subcontractor will participate in meetings of the YRBWEP Workgroup (Yakima River Basin Water Enhancement Program), YBIP Executive, Implementation, and Outreach committees; other YBIP committees as needed, as well as the Office of Columbia River (OCR) Policy Advisory Group (PAG) meetings. Outreach &amp; communication will be conducted to increase awareness and support of the YBIP.</t>
  </si>
  <si>
    <t>1101 14th Street NW. Suite 1400, DC, 20005</t>
  </si>
  <si>
    <t>Benton, Chelan, Franklin, King, Kittitas, Klickitat, Yakima</t>
  </si>
  <si>
    <t>5, 8, 9, 12, 13, 14, 15, 16, 31, 39</t>
  </si>
  <si>
    <t>A43</t>
  </si>
  <si>
    <t>2019-21 Yakima River Basin Water Supply</t>
  </si>
  <si>
    <t>Spokane Regional Health District - Environmental Public Health Division</t>
  </si>
  <si>
    <t>Spokane Regional Health District (SRHD) will spend $300,000.00 to continue a solid waste enforcement program to issue/renew 34 facility permits (1 per year), and perform 68 compliance inspections (2 per year) on the 17 permitted solid waste facilities in the county. Recipient also expects to investigate and resolve 130 non-facility complaints and reports of solid waste violations.</t>
  </si>
  <si>
    <t>1101 W College Ave, Suite 402, WA, 99201</t>
  </si>
  <si>
    <t>Lower Columbia Fish Enhancement Group</t>
  </si>
  <si>
    <t xml:space="preserve">The RECIPIENT will improve habitat and streamflow in the South Fork Toutle River (SFTR) by restoring natural wood loading rates through a combination of fixed and loose wood arrangements. This natural-process based solution assists in recovery of ESA-listed Lower Columbia fish species. The project area includes 2.8 miles of in-stream and 130 acres of floodplain habitat restoration in the headwaters valley of the SFTR benefitting ESA-listed Chinook, coho, and steelhead in Cowlitz County. </t>
  </si>
  <si>
    <t>11018 NE 51st Cir, WA, 98682</t>
  </si>
  <si>
    <t>This project will install a riparian buffer on the South Fork Toutle River to improve water temperature conditions for cold water species in the category 5 listed Brownell Reach. This is part of a larger project that includes large woody debris installation and additional riparian planting.</t>
  </si>
  <si>
    <t>Clark Conservation District</t>
  </si>
  <si>
    <t>The RECIPIENT will initiate the Poop Smart Clark campaign, a pollution identification and correction (PIC) program that uses expertise from partners to reduce bacteria in the Lower and Middle East Fork Lewis River (LMEFLR) watershed. The RECIPIENT will collect water quality and land use data and connect residents to information and financial resources to correct pollution, drive social change, and increase adoption of best management practices in the watershed.</t>
  </si>
  <si>
    <t>11018 NE 51st Cir., WA, 98682</t>
  </si>
  <si>
    <t>17, 18, 20</t>
  </si>
  <si>
    <t>C08</t>
  </si>
  <si>
    <t>2021-23 Centennial Clean Water Program</t>
  </si>
  <si>
    <t xml:space="preserve">City of Goldendale, </t>
  </si>
  <si>
    <t xml:space="preserve">This project improves water quality in the Little Klickitat River through the design and construction of wastewater treatment facilities at the publically owned treatment works in the City of Goldendale. This project improves existing treatment systems including the grit removal system, aeration basin aeration system and upgrades the solids handling for the RECIPIENT.   </t>
  </si>
  <si>
    <t>1103 South Columbus, WA, 98620</t>
  </si>
  <si>
    <t>A22, U58</t>
  </si>
  <si>
    <t xml:space="preserve">City of Sumner </t>
  </si>
  <si>
    <t>1104 Maple St, WA, 98390</t>
  </si>
  <si>
    <t>25, 30, 31</t>
  </si>
  <si>
    <t>Lake Stevens Sewer District</t>
  </si>
  <si>
    <t>1106 Vernon Road, Suite A, WA, 98258</t>
  </si>
  <si>
    <t xml:space="preserve">This former gas station site in Davenport with petroleum in soil and groundwater has a cleanup remedy and restrictive covenant in place. </t>
  </si>
  <si>
    <t>1108 Morgan St, Davenport, WA 99122</t>
  </si>
  <si>
    <t>Clallam County - Health and Human Services</t>
  </si>
  <si>
    <t>Clallam County Health and Human Services will spend $105,000 to hold Household Hazardous Waste cleanup events, educate residents and small business on proper moderate risk waste management, and create a public-facing interactive GIS map detailing recycling, reuse and disposal options.</t>
  </si>
  <si>
    <t>111 East 3rd Street, WA, 98362</t>
  </si>
  <si>
    <t>The Sequim Bay-Dungeness Watershed Pollution Identification and Correction project decreases bacteria entering marine waters from upland sources by investigating and correcting non-point pollution sources. Improved water quality should decrease adverse human health impacts and increase commercial and recreational shellfish harvest opportunities. Specifically, this project helps restore access to "downgraded" shellfish growing areas in Dungeness Bay.</t>
  </si>
  <si>
    <t>A26</t>
  </si>
  <si>
    <t>2019-21 Centennial Clean Water Program</t>
  </si>
  <si>
    <t>The Enhanced PIC in Clallam County’s CWD Matriotti-Bell project decreases bacteria entering marine waters from upland sources by investigating and correcting non-point pollution sources. Improved water quality decreases human health impacts and increases commercial and recreational shellfish harvests. This project helps restore access to "downgraded" shellfish growing areas in the Dungeness Bay near Sequim. This project will focus on Matriotti and Bell Creeks in the Marine Recovery Area (MRA).</t>
  </si>
  <si>
    <t>Clallam County Health and Human Services will spend $177,853.33 to monitor solid waste handling facilities for compliance with rules and regulations, resolve solid waste complaints, and work to prevent solid waste violations from occurring at facilities and in the community through education and outreach.</t>
  </si>
  <si>
    <t xml:space="preserve">Port of Grays Harbor </t>
  </si>
  <si>
    <t xml:space="preserve">Completion of Remedial Investigation/Feasibility Study at the Hungry Whale Site with CSID 4988, located at 1680 Montesano Street in Westport WA, develop Clean-Up Action Plan and carry out Site cleanup activities. </t>
  </si>
  <si>
    <t xml:space="preserve">City of Dayton, </t>
  </si>
  <si>
    <t xml:space="preserve">This project improves water quality in the Touchet River through design of a new wastewater treatment plant (WWTP) in Dayton, Washington.  This project removes discharge of wastewater to the Touchet River as required by the Touchet River/Walla Walla total maximum daily loads (TMDL)s.  The Touchet River is listed  for temperature, pH, fecal coliform bacteria and dissolved oxygen.  </t>
  </si>
  <si>
    <t>111 S. 1st Street, WA, 99328</t>
  </si>
  <si>
    <t>A22, C03, P50</t>
  </si>
  <si>
    <t>Toxics Cleanup - Cleanup Settlement Account Projects</t>
  </si>
  <si>
    <t>Ecology is requesting appropriation from the Cleanup Settlement Account (CSA) to support cleanup work associated with one toxic site previously operated by ASARCO. The CSA was created by the Legislature in 2008 as an interest-bearing account in the state treasury. Its purpose is to manage money from settlements or court orders in cases of bankruptcy, limited ability to pay, or natural resource damages. The account ensures settlement funds are used to support specific site cleanup activities or to address injuries to natural resources from the settled liability.</t>
  </si>
  <si>
    <t>The off-property portion of the Pacific Wood Treating site was impacted by the Pacific Wood Treating facility that operated from 1964-1993. Contamination spread from trucks transporting freshly treated lumber and soil particles spread by the wind. These two sources contaminated shallow soil in residential yards and rights of way in the off-property portion of the site adjacent to the wood treating operations. The Pacific Wood Treating facility and most of the off-property portion of the site have already been cleaned up by the Port of Ridgefield with prior Remedial Action Grant funding from Ecology. The Port of Ridgefield owns the facility property and is a potentially liable person (PLP) under the Model Toxics Control Act (MTCA).  The only remaining areas of the site requiring cleanup are 15 residential properties and 36 rights-of-way in the Off-property portion of the site. Another PLP, Union Pacific Railroad, settled their MTCA liability with the state, and that settlement was deposited into the CSA.  This request is for appropriation authority to spend the interest earned by the settlement since the original appropriation.</t>
  </si>
  <si>
    <t>111 W Division St, Ridgefield, WA 98642</t>
  </si>
  <si>
    <t>C29, D47</t>
  </si>
  <si>
    <t>15H-1</t>
  </si>
  <si>
    <t>Spills - Coastal Protection Fund – Terry Husseman Account Grants</t>
  </si>
  <si>
    <t>Spills Coastal Protection Fund (CPF) supports locally sponsored projects that restore or enhance the natural environment. Typical projects address water quality issues and fish and wildlife habitat protection or enhancement in or adjacent to waters of the state, such as streams, lakes, wetlands, or the ocean. To be considered, projects must provide primary benefits to public resources (land or water stewardship) and affiliated infrastructure.</t>
  </si>
  <si>
    <t>Washington State Parks and Recreation Commission</t>
  </si>
  <si>
    <t xml:space="preserve">This project will remove large angular boulders and concrete remnants that form a bulkhead and three groins along the Lake Washington shoreline in Saint Edward State Park and will fill remaining voids and depressions with gravels and sands to match the natural lakebed substrate.  The project will enhance shoreline vegetation by planting additional coniferous trees and shrubs that will slow lakeshore erosion and provide shade and control invasive species along the lakeshore. </t>
  </si>
  <si>
    <t>1111 Israel Road SW  , WA, 98504</t>
  </si>
  <si>
    <t>965</t>
  </si>
  <si>
    <t>408-1</t>
  </si>
  <si>
    <t>Water Quality - Aquatic Invasive Plants Grant Program</t>
  </si>
  <si>
    <t>The AIP program provides funding for technical assistance, public education, and grants to help control aquatic invasive plants.</t>
  </si>
  <si>
    <t>In 2017, ECOLOGY documented the presence of hybrid watermilfoil (Myriophyllum spicatum x M. sibiricum) in Cranberry Lake at Deception Pass State Park. A field survey indicated the hybrid milfoil was widespread in Cranberry Lake, and was impacting beneficial uses of the lake. An Integrated Aquatic Vegetation Management Plan (IAVMP) for Cranberry Lake was completed in 2019 under grant: WQAIP-2019-WaSPRC-00023.  This proposal would support implementation of the first 2 years of the IAVMP.</t>
  </si>
  <si>
    <t>C11</t>
  </si>
  <si>
    <t>2021-23 Freshwater Aquatic Invasive Plants</t>
  </si>
  <si>
    <t>222-1</t>
  </si>
  <si>
    <t>Washington State Department of Fish and Wildlife</t>
  </si>
  <si>
    <t xml:space="preserve">This application seeks to enhance wildlife response activities during oil spill by: 1. Obtaining eight field team support caches of PPE, basic bird deterrence, capture, and stabilization equipment for use by Wildlife Response Service Providers during initial response. 2. Buying two automated buoys to broadcast sounds to deter birds away from oil spills. 3. Fund improvement and expansion of Orcasound hydrophone network to enhance the ability to locate and monitor killer whales during oil spills. </t>
  </si>
  <si>
    <t>1111 Washington St SE, WA, 98501</t>
  </si>
  <si>
    <t>Water Resources - Columbia River Basin Water Management Program</t>
  </si>
  <si>
    <t>In 2006, the Legislature tasked the Washington Department of Ecology (Ecology) to aggressively seek out new water supplies for both instream and out-of-stream uses. (Chap. 90-90 RCW). The same legislation established the Columbia River Basin Development Account and authorized $200 million to fund it. The Office of Columbia River (OCR) set aside a significant portion of this money to fund annual competitive grants for local water storage and conservation projects that preserve and enhance the standard of living for the people of Washington by strengthening the state’s economy, and restoring and protecting the Columbia Basin’s unique natural environment.</t>
  </si>
  <si>
    <t>Icicle-Peshastin Irrigation District and the RECIPIENT have partnered to install a new, regulatory-compliant fish screen at the District’s point of diversion in Icicle Creek. The new screen will protect all fish species at all life stages from injury, entrainment, and mortality. Construction is scheduled to be completed fall of 2022 to spring of 2023.</t>
  </si>
  <si>
    <t>U98</t>
  </si>
  <si>
    <t>Columbia River Water Supply Development</t>
  </si>
  <si>
    <t>10P-1</t>
  </si>
  <si>
    <t>Florpyrauxifen-benzyl (ProcellaCOR) is a new herbicide registered in 2017 and promoted for use based on low toxicity profile and long-term efficacy. The RECIPIENT will assess the short and long-term efficacy of florpyrauxifen-benzyl to help lake managers in determining the most effective and cost-effective control options for invasive milfoils.</t>
  </si>
  <si>
    <t>D02</t>
  </si>
  <si>
    <t>2023-25 Freshwater Aquatic Invasive Plants</t>
  </si>
  <si>
    <t>Washington State Department of Agriculture</t>
  </si>
  <si>
    <t>Parrot feather (Myriophyllum aquaticum) is invasive worldwide. It infests water bodies in Washington and is extremely difficult to manage. Biological control may offer a sustainable long-term solution for management. There are three potential biological control agents. The RECIPIENT will conduct exploratory research into preliminary host range testing to prioritize biocontrol species suitable for Washington State and Western North America, with the goal of ultimate release.</t>
  </si>
  <si>
    <t>1111 Washington St SE, WA, 98504</t>
  </si>
  <si>
    <t>The RECIPIENT will provide control and surveying of Flowering Rush in the Upper Columbia and Spokane River along Lincoln County border.</t>
  </si>
  <si>
    <t>Ferry, Lincoln, Okanogan, Stevens</t>
  </si>
  <si>
    <t>7, 12, 13</t>
  </si>
  <si>
    <t>Toxics Cleanup - Leaking Underground Storage Tanks</t>
  </si>
  <si>
    <t>Ecology regulates almost 9,000 operating underground storage tanks (USTs) that store over three billion gallons of fuel annually. Releases from properly operated and maintained USTs are rare, but when leaks from these tanks occur, they can contaminate groundwater and remain in the environment for decades if not cleaned up. In addition to the operating tanks, there are 1,955 closed USTs that are known to have leaked, contaminating soil and, potentially, groundwater.</t>
  </si>
  <si>
    <t>In 1993, five underground storage tanks (USTs) were excavated and removed from the property and a sixth tank was closed in place.  Soil contamination from a leaking waste oil tank was discovered during the UST removal. A consultant coordinated the removal of the tanks and petroleum contaminated soils (PCS).  The consultant reported that the tank basin containing the waste oil tank was the only location where petroleum contaminated soil was found.  Contamination extended downward to the bottom of the excavation and laterally reaching to the sidewalk to the west.  Excavation was terminated at 12 feet below the surface because the building and the City sidewalk were jeopardized.  Approximately 100 cubic yards of petroleum contaminated soil was excavated and disposed of at Andersons Rocky Top Decontamination Site.  Some contaminated soil remains in place.</t>
  </si>
  <si>
    <t>1112 TIETON DR Yakima, WA 98902</t>
  </si>
  <si>
    <t>Air Quality - Clean Diesel Grant Program</t>
  </si>
  <si>
    <t>Funding available on a competitive basis to help school bus owners that transport students to K-12 schools identified by the Washington Office of Superintendent of Public Instruction (OSPI)   or private K-12 schools approved by the Washington State Board of Education for the 2021-2022 school year reduce toxic and greenhouse gas emissions from diesel powered school buses by scrapping and replacing old buses with new all-electric buses.</t>
  </si>
  <si>
    <t>Scrap and replace diesel school buses with all-electric school buses.</t>
  </si>
  <si>
    <t>112 E. Spencer Lake Rd., WA, 98584</t>
  </si>
  <si>
    <t>Mason, Pierce, Thurston</t>
  </si>
  <si>
    <t>22, 26, 35</t>
  </si>
  <si>
    <t>C17</t>
  </si>
  <si>
    <t>2021-23 Reducing Diesel Ghg &amp; Toxic Emissions</t>
  </si>
  <si>
    <t>City of Montesano</t>
  </si>
  <si>
    <t xml:space="preserve">This project will improve water quality in the City of Montesano by identifying operational activities that will remove total suspended solids (TSS) and other pollutants before they can be carried by stormwater into Sylvia Creek, Scofield Creek, the Wynoochee River, and the Chehalis River. This project will identify Enhanced Maintenance and Source Control activities, which will result in improvements to the existing stormwater system and to support future funding applications. </t>
  </si>
  <si>
    <t>112 N. Main Street, WA, 98563</t>
  </si>
  <si>
    <t xml:space="preserve">City of Langley </t>
  </si>
  <si>
    <t>112 Second Street, WA, 98260</t>
  </si>
  <si>
    <t>Beacon Hill Water and Sewer District</t>
  </si>
  <si>
    <t>This project improves water quality in the Lomor Creek through the design and construction of wastewater collection facilities at Beacon Hill Water and Sewer District in the city of Longview/Kelso. This project replaces approximately 6,745 linear feet of corrugated metal pipe sewer mains. Benefits include reducing Infiltration and Inflow (I&amp;I) into the sewage system and reduced chances of sewer overflows or spillage.</t>
  </si>
  <si>
    <t>1121 West Side Hwy, WA, 98626</t>
  </si>
  <si>
    <t>Selah-Moxee Irrigation District</t>
  </si>
  <si>
    <t>The Groundwater Study for the East-Moxee Black Rock (EMBR) area in the Yakima Basin will summarize existing hydrogeology conditions and groundwater declines,and will explore the feasibility of alternate water supply options for the area that could reduce reliance on declining groundwater sources. Three key areas of work are the focus of this agreement and include a groundwater study, public outreach and data gathering, and evaluation of Yakima River surface water source replacement options.</t>
  </si>
  <si>
    <t>113 E. Moxee Avenue, WA, 98936</t>
  </si>
  <si>
    <t xml:space="preserve">City of Pateros </t>
  </si>
  <si>
    <t xml:space="preserve">This project improves water quality in the Columbia River through the planning of wastewater collection and treatment facilities in the City of Pateros (RECIPIENT). This updated plan is necessary to protect and repair existing infrastructure. </t>
  </si>
  <si>
    <t>113 Lakeshore Drive, WA, 98846</t>
  </si>
  <si>
    <t>South Columbia Basin Irrigation District</t>
  </si>
  <si>
    <t>The RECIPIENT is requesting funding to install three automated Rubicon SlipMeter control gates on the East Low canal mile 85 (EL85) irrigation lateral headworks. Installation will occur during the winter of 2022-2023.  These new automated headworks gates are needed to accommodate changing operational conditions in the East Low Canal resulting from construction and modifications made to support delivery of surface water to Odessa Ground Water Replacement lands</t>
  </si>
  <si>
    <t>1135 E Hillsboro St, Suite A, WA, 99301</t>
  </si>
  <si>
    <t>A38</t>
  </si>
  <si>
    <t>2021-23 Columbia River - El 22.1</t>
  </si>
  <si>
    <t>Shorelands - Flood Control Assistance Account Grant Program</t>
  </si>
  <si>
    <t>The Flood Control Assistance Account Program (FCAAP) Competitive Planning Grant assists local jurisdictions with comprehensive floodplain management planning and implementing actions to control flooding.</t>
  </si>
  <si>
    <t>Columbia County Planning &amp; Building</t>
  </si>
  <si>
    <t>The RECIPIENT will develop a Comprehensive Flood Hazard Management Plan (CFHMP) to replace the existing CFHMP adopted in 2002. The CFHMP will encompass all river basins within Columbia County to address flood hazards associated primarily with the Touchet River, Tucannon River, and Patit Creek. The CFHMP will be developed using ECOLOGY’s CFHMP guidebook; and will meet WAC 173-145-040 and applicable local, state, and federal flood hazard reduction regulations.</t>
  </si>
  <si>
    <t>114 S 2nd St, WA, 99328</t>
  </si>
  <si>
    <t>410</t>
  </si>
  <si>
    <t>02P-1</t>
  </si>
  <si>
    <t>The Swinomish Indian Tribal Community’s objective for this grant is to support the Environmental Policy Department’s work to review all climate projects that may affect the Tribe’s resources, including working with the Swinomish Senate to consult with agencies that administer CCA funding decisions and authorizations that may impact tribal resources.</t>
  </si>
  <si>
    <t>11404 Moorage Way, WA, 98257</t>
  </si>
  <si>
    <t>10, 40</t>
  </si>
  <si>
    <t>This project builds tribal, local, and regional response capacity through the purchase of oil spill and hazardous materials response and firefighting equipment and resources. Access to proper equipment, resources, and training is necessary to effectively prepare for and respond to spills and hazardous materials releases in a timely, safe, and effective manner.</t>
  </si>
  <si>
    <t>Island, Skagit</t>
  </si>
  <si>
    <t>Klickitat County - Natural Resources Department</t>
  </si>
  <si>
    <t>The object of this grant is to complete activities under SEPA scoping, engage stakeholders through additional outreach, perform supplemental technical study to better inform the evaluation of environmental impacts, and prepare an EIS related to construction and operation of the proposed Switzler Reservoir.</t>
  </si>
  <si>
    <t>115 West Court Street, MS-204, WA, 98620</t>
  </si>
  <si>
    <t>S12, T35, U98</t>
  </si>
  <si>
    <t>Water Resources - Watershed Plan Implementation and Flow Achievement Grants</t>
  </si>
  <si>
    <t>The Watershed Implementation and Flow Achievement program provides grants to local jurisdictions to fund local projects that resolve water supply issues and improve instream flow conditions.</t>
  </si>
  <si>
    <t xml:space="preserve">The objective of the project is to improve basin yield estimates at two prospective reservoir locations in the Little Klickitat River basin of WRIA 30.  Periodic and continuous flow monitoring for two water years will be used to analyze the hydrograph of Dry Creek and Butler Creek sub-basins. The analysis will culminate in a report to be presented to the WRIA 30 planning group and the Washington State Department of Ecology (Ecology).     </t>
  </si>
  <si>
    <t>U91</t>
  </si>
  <si>
    <t>Watershed Plan Implementation and Flow Achievement</t>
  </si>
  <si>
    <t>Klickitat County - Solid Waste</t>
  </si>
  <si>
    <t>Klickitat County Solid Waste will spend $301,968 to support countywide programs that result in the collection and proper management of 4 Tons of moderate risk waste and 3,500 Tons of recyclable material while reducing the contamination by 100 Tons and diverting 15 Tons of organic materials to composting.</t>
  </si>
  <si>
    <t>115 West Court Street, room 204, WA, 98620</t>
  </si>
  <si>
    <t>Northwest Straits Marine Conservation Foundation</t>
  </si>
  <si>
    <t>This grant will be used to fund Northwest Straits Foundation (RECIPIENT) projects from January 1, 2024 through December 31, 2025.</t>
  </si>
  <si>
    <t>1155 N State Street, Suite 400, WA, 98225</t>
  </si>
  <si>
    <t>The Northwest Straits Foundation (RECIPIENT) is a key partner on regional projects that fulfill Northwest Straits program objectives and will serve as a collaborative partner for the projects identified in this agreement, including Clayton Beach restoration, restoration monitoring, derelict crab pot removal, shoreline landowner workshops, voluntary no-anchor zone eelgrass protection, conference coordination, and Bowman Bay plant maintenance.</t>
  </si>
  <si>
    <t>Clallam, Island, Jefferson, San Juan, Skagit, Snohomish, Whatcom</t>
  </si>
  <si>
    <t>1, 10, 21, 24, 32, 38, 39, 40, 42, 44, 45, 46</t>
  </si>
  <si>
    <t xml:space="preserve">City of Snohomish </t>
  </si>
  <si>
    <t>116 Union Avenue  Snohomish, WA 98290, WA, 98290</t>
  </si>
  <si>
    <t>39, 44</t>
  </si>
  <si>
    <t>Water Quality - Freshwater Algae Control Grant Program</t>
  </si>
  <si>
    <t>The Freshwater Algae Program provides funding for groups working to address cyanobacteria issues in water bodies that are having consistent cyanobacteria problems.</t>
  </si>
  <si>
    <t xml:space="preserve">The RECIPIENT will develop a Lake Cyanobacteria Management Plan (LCMP) for Blackmans Lake following the Department of ECOLOGY's LCMP template and guidance. </t>
  </si>
  <si>
    <t>D03</t>
  </si>
  <si>
    <t>2023-25 Freshwater Algae Grant Program</t>
  </si>
  <si>
    <t>10A-1</t>
  </si>
  <si>
    <t>Town of Twisp - Public Works</t>
  </si>
  <si>
    <t>This project improves water quality in the Methow River through the design and construction of wastewater treatment facilities at the Twisp Publicly Owned Treatment Works (POTW) in the Town of Twisp (RECIPIENT). This design project will increase the capacity and reliability of the POTW.</t>
  </si>
  <si>
    <t>118 S Glover St, WA, 98856</t>
  </si>
  <si>
    <t>C03, C08, U58</t>
  </si>
  <si>
    <t>Air Quality - Local Partner Core Operations Grants</t>
  </si>
  <si>
    <t>The Department of Ecology’s Air Quality Program provides Core Grant Program funding to the seven local air authorities to assist in implementing a comprehensive air quality control program to protect and enhance air quality within the air authorities’ jurisdictions and to meet the goals of the State and Federal Clean Air Acts.</t>
  </si>
  <si>
    <t>Southwest Clean Air Agency</t>
  </si>
  <si>
    <t>For the implementation of a comprehensive air quality control program to protect and enhance air quality within our jurisdiction and to meet the goals of the State and Federal Clean Air Act.  Work accomplished with the core grant may reflect any or all of the seven major categories of the Core Program, such as Enforcement, Permitting, Monitoring, Public Education and Enforcement, Planning and Development, Technical and Business Assistance.</t>
  </si>
  <si>
    <t>11815 NE 99th ST SUITE 1294, WA, 98682</t>
  </si>
  <si>
    <t>Clark, Cowlitz, Lewis, Skamania, Wahkiakum</t>
  </si>
  <si>
    <t>14, 17, 18, 19, 20, 49</t>
  </si>
  <si>
    <t>020, 1H0</t>
  </si>
  <si>
    <t>001-2, 23P-1</t>
  </si>
  <si>
    <t>Air Quality - Local Partner Particulate Matter (PM 2.5) Grants</t>
  </si>
  <si>
    <t>Air Quality Local Partner PM2.5 Grant FY 2019-2024</t>
  </si>
  <si>
    <t>This grant provides funding to Southwest Clean Air Agency (SWCAA) for operation of particulate matter less than 2.5 microns in diameter (PM2.5), at air monitoring sites(s) that are part of the Washington State and Local Air Monitoring Network.</t>
  </si>
  <si>
    <t>Air Quality - Woodstove Education and Enforcement Grants</t>
  </si>
  <si>
    <t>Wood smoke is one of the main sources of air pollution in Washington. Wood stoves, fireplaces, and other wood burning devices put out hundreds of times more air pollution than other sources of heat such as natural gas or electricity. RCW 70.94.483 established a wood stove education program to increase awareness of health effects of wood smoke and ways to reduce it. The Washington Department of Ecology (Ecology) provides grant money to local clean air agencies for projects that support wood smoke education and enforcement effort.</t>
  </si>
  <si>
    <t>Woodstove Education and Enforcement</t>
  </si>
  <si>
    <t>470</t>
  </si>
  <si>
    <t>160-1</t>
  </si>
  <si>
    <t>Wood smoke is one of the main sources of air pollution in Washington. Wood stoves, fireplaces, and other wood burning devices put out hundreds of times more air pollution than other sources of heat such as natural gas or electricity. RCW 70.94.483 established a wood stove education program to increase awareness of health effects of wood smoke and ways to reduce it. The Washington Department of Ecology (Ecology) provides grant money to local clean air agencies for projects that support wood smoke education and enforcement efforts.</t>
  </si>
  <si>
    <t>Air Quality - Residential Wood Smoke Reduction Grants</t>
  </si>
  <si>
    <t>The Wood Smoke Reduction competitive grants are open to Washington State's Seven (7) Local Air Agencies and Department of Ecology region offices where no Local Air Agencies exist for projects that support woodsmoke reduction efforts through the use of financial incentives to recycle and replace older, uncertified wood burning home heat devices.</t>
  </si>
  <si>
    <t>This project will reduce PM2.5 emissions in the airsheds of the “at-risk” areas in Clark, Cowlitz, Lewis and Wahkiakum Counties by replacing non-compliant wood stoves/inserts* with cleaner heating devices, retrofitting fireplaces with inserts that burn cleaner and “buying-back” non-compliant stoves to be recycled.  (*Wood-fired hydronic heaters and furnaces that do not meet Washington’s emission limits will also be eligible for replacement.)</t>
  </si>
  <si>
    <t>Clark, Cowlitz, Lewis, Pacific, Thurston, Wahkiakum</t>
  </si>
  <si>
    <t>D05</t>
  </si>
  <si>
    <t>2023-25 Reducing Toxic Wood Stove Emissions</t>
  </si>
  <si>
    <t>Air Quality - Volkswagen Enforcement Action Grants</t>
  </si>
  <si>
    <t>This notice announces the availability of up to $4.05 million available to install new and/or upgrade existing direct current (DC) fast charging equipment at qualified locations within the State of Washington.</t>
  </si>
  <si>
    <t>EVgo Services LLC</t>
  </si>
  <si>
    <t xml:space="preserve">This project will install two (2) 100 kW or higher dual-head DC fast chargers at 1451 NW 46th St, Seattle, WA 98107. Ecology is awarding this grant to support EVgo Services LLC with their purchase and installation of publicly accessible DC fast chargers along high-traffic transportation corridors in Washington. This grant is made possible through Washington’s allocation of federal Volkswagen (VW) settlement mitigation trust funds. </t>
  </si>
  <si>
    <t>11835 W Olympic Boulevard, Suite 900E, CA, 90064</t>
  </si>
  <si>
    <t>M22</t>
  </si>
  <si>
    <t>Vw Settlement Funded Projects</t>
  </si>
  <si>
    <t>This project will install two (2) 100 kW or higher dual-head DC fast chargers at 888 116th Ave NE, Bellevue, WA 98004. Ecology is awarding this grant to support EVgo Services LLC with their purchase and installation of publicly accessible DC fast chargers along high-traffic transportation corridors in Washington. This grant is made possible through Washington’s allocation of federal Volkswagen (VW) settlement mitigation trust funds.</t>
  </si>
  <si>
    <t xml:space="preserve">This project will install four (4) 100 kW or higher dual-head DC fast chargers at 1112 South M Street, Tacoma, WA 98405. Ecology is awarding this grant to support EVgo Services LLC with their purchase and installation of publicly accessible DC fast chargers along high-traffic transportation corridors in Washington. This grant is made possible through Washington’s allocation of federal Volkswagen (VW) settlement mitigation trust funds. </t>
  </si>
  <si>
    <t>This project will improve water quality in the Yakima River through the development of a stormwater plan for the efficient operation and maintenance of the city of Cle Elum’s stormwater system with a fee-supported and cost-effective capital improvement program.  Developing a stormwater plan will allow the city to characterize existing stormwater facilities, identify connections to the sewer collection system, and plan for a separate stormwater system.</t>
  </si>
  <si>
    <t>119 W First Street, WA, 98922</t>
  </si>
  <si>
    <t>A22</t>
  </si>
  <si>
    <t>2019-21 Water Pollution Control Revolving Program</t>
  </si>
  <si>
    <t>Toxics Cleanup - Protect Investments in Cleanup Remedies</t>
  </si>
  <si>
    <t>At Superfund-financed sites, or when Washington assumes liability for a cleanup, the state has financial responsibility for cleanup costs. When the U.S. Environmental Protection Agency cleans up a site in Washington, the state enters into a State Superfund Contract. It binds Washington to pay for 10% of the cleanup construction costs and 100% of the long-term operation and maintenance costs of the cleanup remedy. When Washington assumes responsibility for a cleanup site – like after a bankruptcy, or when a site is orphaned or abandoned – protecting the remedy requires ongoing investment. This program will provide funding to meet legal requirements, protect public investments in cleanup, and protect human health and the environment from remedy failure.</t>
  </si>
  <si>
    <t>The Tiki Car Wash site in Bellevue contains a leaking underground storage tank (LUST). Ecology entered into a Mixed Funding Consent Decree for the site that requires Ecology to clean up contaminated soil and groundwater. The Remedial Investigation and Feasibility Study (RI/FS) and Cleanup Action Plan (CAP) were drafted several years ago. Work is ongoing to finish the cleanup.</t>
  </si>
  <si>
    <t>11909 NE 8th St, Bellevue, WA 98005</t>
  </si>
  <si>
    <t>C09, D13</t>
  </si>
  <si>
    <t xml:space="preserve">City of Mukilteo </t>
  </si>
  <si>
    <t>11930 Cyrus Way  , WA, 98275</t>
  </si>
  <si>
    <t>21, 38</t>
  </si>
  <si>
    <t>This project will improve water quality in seven watersheds, including Brewery and Edgewater Creeks, Goat Trail Ravine, Japanese Gulch, Naketa Beach, Olympic View, and Possession Sound, through the inspection and cleaning of stormwater conveyance pipes in the city of Mukilteo.</t>
  </si>
  <si>
    <t>Island, King, Kitsap, Kittitas, Snohomish</t>
  </si>
  <si>
    <t>1, 5, 10, 11, 13, 21, 23, 31, 32, 34, 36, 37, 38, 39, 41, 43, 44, 45, 46, 47, 48</t>
  </si>
  <si>
    <t>A56</t>
  </si>
  <si>
    <t>Killer Whale Stormwater Projects</t>
  </si>
  <si>
    <t>Waste Loop</t>
  </si>
  <si>
    <t xml:space="preserve">Waste Loop will spend $120,000 to promote sustainability, reduce waste, and build connections in the Leavenworth area community. Project activities include offering repair and reuse events to build communities' waste reduction skills, publishing digital educational campaigns, and creating an online tool-sharing platform. The anticipated outcomes of this work include diverting 2,700 pounds of material from the waste stream and equipping 480 people with repair skills.     </t>
  </si>
  <si>
    <t>11947 CHUMSTICK HWY, WA, 98826</t>
  </si>
  <si>
    <t>Solid Waste Management - Waste Reduction and Recycling Education Program</t>
  </si>
  <si>
    <t>Ecology’s Waste Reduction and Recycling Education (WRRED) grant program provides funding to qualified local governments and nonprofit organizations for local or statewide education programs designed to help the public with litter control, waste reduction, recycling, or composting, or for the implementation of a contamination reduction and outreach plan (CROP).</t>
  </si>
  <si>
    <t>Waste Loop will spend $79,856 to reduce waste at businesses and events through the development of educational materials and by providing direct support. Anticipated results of this work include business and event toolkits distributed, follow up surveys and/or audits, increased waste diversion and education at events, and mitigation of the upfront costs of event waste diversion for under-resourced individuals and organizations.</t>
  </si>
  <si>
    <t>Air Quality - Prevent Nonattainment Grant Program</t>
  </si>
  <si>
    <t>This funding opportunity is available to public entities for projects in statewide areas of concern for nonattainment for all criteria air pollutants.</t>
  </si>
  <si>
    <t xml:space="preserve">City of Okanogan </t>
  </si>
  <si>
    <t>The City of Okanogan will provide yard waste collection events for residents in the fall of 2023, spring and fall of 2024 and spring of 2025. The events will include yard waste pick up at the resident’s home as well as heavy duty garbage bags for collection in an effort to reduce burning of leaves, branches and other yard waste. The City will dispose of the yard waste as well as waste from City parks and properties either at the local landfill or industrial chipper.</t>
  </si>
  <si>
    <t>120 3rd Avenue North, WA, 98840</t>
  </si>
  <si>
    <t>This project improves water quality in the Okanogan River through the planning of wastewater collection and treatment facilities in the City of Okanogan.  This project improves wastewater treatment by identifying and prioritizing deficiencies and planning for necessary upgrades to rectify them.</t>
  </si>
  <si>
    <t>A22, C03, P55</t>
  </si>
  <si>
    <t xml:space="preserve">City of Ilwaco </t>
  </si>
  <si>
    <t>The City of Ilwaco (RECIPIENT) will conduct hydrologic analysis and GIS modeling to evaluate how existing groundwater and stormwater conditions will interact with future sea level rise and extreme flood events. This work builds off of a recently completed Pacific County-wide climate change vulnerability assessment and focuses on areas within city limits. Results will inform resilience planning strategies, including draft amendments to City policies, regulations, and planning documents.</t>
  </si>
  <si>
    <t>120 First Avenue N, WA, 98624</t>
  </si>
  <si>
    <t>The RECIPIENT will purchase land and timber rights and develop a forest management plan within the Indian Creek Watershed for the purpose of protecting the drinking water source for the City of Ilwaco.</t>
  </si>
  <si>
    <t>A22, C08, U58</t>
  </si>
  <si>
    <t>This project will improve water quality in the Lower Columbia River Estuary by installing permeable pavements, bioretention facilities, and compost amended vegetated filter strips, as well as de-paving along Howerton Ave in the City of Ilwaco. TAPE GULD basic treatment and pretreatment devices may also be used for the contributing area. This project will provide treatment for total suspended solids (TSS), dissolved copper, and dissolved zinc and will reduce flows through stormwater infiltration.</t>
  </si>
  <si>
    <t>A33</t>
  </si>
  <si>
    <t>2019-21 Stormwater Financial Assistance</t>
  </si>
  <si>
    <t>City of Fircrest - Public Works Department</t>
  </si>
  <si>
    <t>120 Ramsdell Street, WA, 98466</t>
  </si>
  <si>
    <t xml:space="preserve">This project will improve water quality in Leach Creek through installation of four pre-treatment devices and one basic treatment device, each with GULD (General Use Level Designation), at five Leach Creek outfall locations within the City of Fircrest. This project will provide pre-treatment for most of the project area and basic treatment, removal of total suspended solids (TSS), for a small contributing area. </t>
  </si>
  <si>
    <t>A33, A56</t>
  </si>
  <si>
    <t>Yakima Basin Fish and Wildlife Recovery Board</t>
  </si>
  <si>
    <t>This grant funds the Yakima Bull Trout Working Group (BTWG), a collaborative group that brings together state and federal agencies, the Yakama Nation, non-profits active in fisheries enhancement and other parties.The group meets about 6 times/year, plus subgroup meetings to address specific topics. The group coordinates monitoring efforts, provides feedback on proposed bull trout projects, identifies shared priorities, and maintains the Yakima Bull Trout Action Plan.</t>
  </si>
  <si>
    <t>1200 Chesterly Dr, Suite 280, WA, 98902</t>
  </si>
  <si>
    <t>Benton, Chelan, Franklin, King, Kittitas, Klickitat, Lewis, Pierce, Yakima</t>
  </si>
  <si>
    <t>2, 5, 8, 9, 12, 13, 14, 15, 16, 20, 31, 39</t>
  </si>
  <si>
    <t>A43, S14</t>
  </si>
  <si>
    <t>Holmes Harbor Sewer District</t>
  </si>
  <si>
    <t>This project improves water quality in Holmes Harbor through the preparation of a General Sewer Plan.  The plan is needed to develop a capital improvement program to ensure reliability of the Holmes Harbor Sewer District (HHSD) wastewater collection, water reclamation, and irrigation systems. Holmes Harbor Water Reclamation Facility produces Class A reclaimed water for irrigation as an alternative to discharging to Holmes Harbor. The facility has no surface water or ground discharge.</t>
  </si>
  <si>
    <t>1200 E Antelope Dr., WA, 98249</t>
  </si>
  <si>
    <t>A22, C03, P55, U58</t>
  </si>
  <si>
    <t>The Washington State Legislature created the Coastal Protection Fund (CPF) as a non-appropriated revolving fund to pay for projects that:   -Restore or enhance environmental, recreational, archaeological, or aesthetic resources for the benefit of Washington’s citizens  -Investigate the long-term effects of oil spills -Develop and implement aquatic land geographic information systems   Within the Department of Ecology, the account is divided into three sub-accounts, the Terry Husseman Account (THA), the John Bernhardt (JB) Account, and the Resource Damage Assessment (RDA) sub-accounts. This funding opportunity is for the Coastal Protection Fund Grants administered by the Spills Program: The John Bernhardt Account and RDA Sub-Accounts. Payments from penalties issued for oil spills are deposited into the JB Account. Damage claims for oil spills are deposited into regional RDA sub-accounts. The purpose of the RDA sub-accounts are to restore or enhance resources impacted by oil spills.  To be considered, a project must provide primary benefits to public resources (land or water stewardship) and affiliated infrastructure.  The goal of this funding opportunity to is restore or enhance public resources that thave been impacted by oil spills.</t>
  </si>
  <si>
    <t xml:space="preserve">The project will enhance riparian habitat on 5 acres of reclaimed floodplain on the lower Skagit River. Goals are to (1) improve rearing habitat for juvenile Chinook &amp; coho salmon, &amp; (2) restore native riparian floodplain forest. This project expands the impact of a currently funded Skagit County SRFB project creating additional side channel habitat. SFEG will work with Skagit County to control invasive species and establish floodplain forest with increased diversity, structure &amp; canopy cover.  </t>
  </si>
  <si>
    <t>1202 S 2nd Street,Suite C  , WA, 98273</t>
  </si>
  <si>
    <t>Shorelands - Coastal Protection Fund – Terry Husseman Account Grants</t>
  </si>
  <si>
    <t>Terry Husseman Account (THA) funding opportunity grants support locally sponsored projects that restore or enhance the natural environment. Typical projects address water quality issues and fish and wildlife habitat protection or enhancement in or adjacent to waters of the state, such as streams, lakes, wetlands, or the ocean. To be considered, projects must provide primary benefits to public resources (land or water stewardship) and affiliated infrastructure.  There are three project types (PT) to choose from: 1. Restoration or Enhancement (PT3 application is available only between 2/1/22 and 3/1/22). 2. Environmental Emergency (PT2 application is available at any time). 3. Statewide Significance (PT2 application is available at any time).  Restoration or Enhancement (offered under PT3 only): Applications for projects to address Restoration or Enhancement are being accepted from February 1 through March 1, 2022. If you are applying for this project category, and it is within this timeframe, please select Apply Now at this time. If your project falls within this project category and it is after March 1, 2022, please do not apply and submit an application during the next Terry Husseman Account funding cycle (anticipated in the winter of 2023).  Environmental Emergency or Statewide Significance (funding offered under both PT3 and PT2): Applications for projects to address Environmental Emergency or Statewide Significance may be submitted at any time. If you are applying for an Environmental Emergency or a Statewide Significance project, please select Apply Now at this time. If you want to apply for a Restoration or Enhancement project type, please do not apply and submit an application during the next Terry Husseman Account funding cycle (anticipated in the winter of 2023).  Questions: For more information about this funding opportunity and eligible project types, please email questions to Amy Krause at Amy.Krause@ecy.wa.gov.</t>
  </si>
  <si>
    <t xml:space="preserve">Skagit Fisheries Enhancement Group (RECIPIENT) will perform riparian restoration in the Lower Skagit-Samish watershed on two sites: Coal Creek and Finny Creek. Activities will include removing noxious weeds on 3.6 acres and installing 2,200 trees and shrubs to establish 100 foot riparian forest buffers along 900 feet of stream. This work will enhance an existing habitat corridor and restore a total of 3.6 acres of active floodplain, slough, and riparian forest habitat on private land. </t>
  </si>
  <si>
    <t>Skagit, Whatcom</t>
  </si>
  <si>
    <t>39, 40</t>
  </si>
  <si>
    <t>The RECIPIENT will restore 13 acres of wetland and riparian buffer on Little Carey's Creek in Hamilton, WA. The project will replant the wetland and buffer with native trees and shrubs and restore the stream to a meandering channel. Planting will improve water quality through the removal of nitrogen, phosphorus, sediment, and bacteria and by lowering stream temperatures. The project includes fish passage improvements and an interpretative trail/boardwalk, accomplished through other funding.</t>
  </si>
  <si>
    <t>The Washington State Department of Ecology’s Toxics Cleanup Program administers the Remedial Action Grant &amp; Loan program to provide funding assistance to local governments for the investigation and cleanup of hazardous waste sites. Grants or Loans offered through this solicitation include those for oversight of cleanups under order or consent decree, safe drinking water actions, and area-wide groundwater investigations.  Applicants should submit projects for funding in the 2021-2023 Biennium or that need to be included in the Model Toxics Control Act Ten Year Financing Report.</t>
  </si>
  <si>
    <t xml:space="preserve">Port of Everett </t>
  </si>
  <si>
    <t xml:space="preserve">The Kimberly-Clark (K-C) Site is located at 2600 Federal Avenue in Everett, Washington, adjacent to East Waterway. CSID 2569. Work at the Site includes completion of the 3rd Interim Action under the Second Amendment to Agreed Order No. DE9476. Work to be performed is described in Exhibit J of the Agreed Order and includes: construction of a low-permeability cap, stormwater system, and other activities needed to contain contaminated soils, and finalize and implement the RI/FS and DCAP. </t>
  </si>
  <si>
    <t>1205 Craftsman Way, Suite 200, Everett, WA 98201-1593</t>
  </si>
  <si>
    <t>A49, D12</t>
  </si>
  <si>
    <t>Feasibility Study, Consent Decree, Engineering design for the Former Weyerhaeuser Mill A Site in Everett, Washington.   CSID 2146.  Site Address: 3500 Terminal Ave in Everett, WA.</t>
  </si>
  <si>
    <t xml:space="preserve">Remedial Investigations at the East Waterway Site in the Everett Harbor area near the mouth of the Snohomish River, directly west of downtown Everett. </t>
  </si>
  <si>
    <t>C01, D12</t>
  </si>
  <si>
    <t xml:space="preserve">City of Bridgeport </t>
  </si>
  <si>
    <t>This project will help improve water quality by removing pollutants and addressing hydrologic impacts within the City of Bridgeport through the development of a stormwater plan. Development of the plan will include an investigation of existing stormwater improvements, performing runoff modeling, and applying these findings to a Capital Improvement Plan (CIP).</t>
  </si>
  <si>
    <t>1206 Columbia Avenue, WA, 98813</t>
  </si>
  <si>
    <t>Douglas, Okanogan</t>
  </si>
  <si>
    <t>Pacific Shellfish Institute</t>
  </si>
  <si>
    <t>Pacific Shellfish Institute will spend $75,000, working in partnership with Garden of the Salish Sea Curriculum, to provide North and South Sound beach cleanups; engage interns, mentees and volunteers; and provide education/outreach on marine debris, waste reduction, and other relevant topics. Anticipated results of this work include 300 pounds of waste diverted from the waste stream, 1,200 students reached, and 500 pledges from individuals to increase positive environmental actions.</t>
  </si>
  <si>
    <t>1206 State NE Ave. , WA, 98506</t>
  </si>
  <si>
    <t>Thurston, Whatcom</t>
  </si>
  <si>
    <t>2, 20, 22, 35, 40, 42</t>
  </si>
  <si>
    <t>Mother Africa</t>
  </si>
  <si>
    <t>Mother Africa will spend $80,000 ($60,000 State Share) to engage and educate highly impacted immigrant and refugee communities about the importance of reducing waste in our landfills, preventing littering, and promoting ethical disposal strategies such as recycling and composting. Anticipated results of this work include increasing the positive environmental behaviors of 200 underserved community members.</t>
  </si>
  <si>
    <t>1209 Central Ave S, Suite 120, WA, 98032</t>
  </si>
  <si>
    <t>1, 2, 5, 11, 25, 26, 27, 28, 29, 30, 31, 32, 33, 34, 36, 37, 39, 41, 43, 45, 46, 47, 48</t>
  </si>
  <si>
    <t>Refugee Federation Service Center</t>
  </si>
  <si>
    <t xml:space="preserve">The RECIPIENT will spend $120,000 to address environmental inequity by engaging community members who speak up to six different languages to learn about household organic waste management, reducing waste in landfills by composting, and providing people with materials to get started and continue preferred organic waste management practices for years. The anticipated results of this work include increasing 50 workshop participants' knowledge on household organics waste reduction and composting.   </t>
  </si>
  <si>
    <t>1209 Central Ave S, Suite 134, WA, 98032</t>
  </si>
  <si>
    <t xml:space="preserve">City of Edmonds </t>
  </si>
  <si>
    <t xml:space="preserve">This project will improve water quality in Perrinville Creek through the development of a Feasibility Assessment Report for the 764-acre Perrinville Creek Watershed in the city of Edmonds. The RECIPIENT will evaluate priority sites for potential stormwater treatment facilities. The RECIPIENT will conduct geotechnical exploration and develop a Feasibility Assessment Report to include predesigns and cost estimates for at least six stormwater treatment facilities. </t>
  </si>
  <si>
    <t>121 5th Ave N, WA, 98020</t>
  </si>
  <si>
    <t>21, 32</t>
  </si>
  <si>
    <t>2023-25 Stormwater Financial Assistance</t>
  </si>
  <si>
    <t>This project will improve water quality in the Edmonds Marsh through design and construction of best management practices (BMPs) at seven catch basins along the west side of State Route 104 in the City of Edmonds. This project will provide enhanced treatment for high traffic urban highway runoff. Further benefits include addressing water quality concerns that limit a larger project to reconnect the Edmonds Marsh to Puget Sound with the goal of increasing juvenile salmon foraging habitat.</t>
  </si>
  <si>
    <t>This project will provide funding to purchase a vacant single-family residential property (parcel 00488800702700) located within the Lake Ballinger floodplain and subject to seasonal flooding. Removal of the existing structure and any pollution generating surfaces from the site will restore the natural floodplain area and improve water quality in Lake Ballinger and downstream creeks.</t>
  </si>
  <si>
    <t>This project will improve water quality in the Perrinville Creek through installation of Underground Injection Control (UIC) wells and treatment facilities at Seaview Park in the City of Edmonds, Washington. This project will provide treatment for total suspended solids (TSS). Additional benefits of this project include reducing flows by use of a flow splitter.</t>
  </si>
  <si>
    <t>City of Ephrata - Public Works Department</t>
  </si>
  <si>
    <t>This project protects groundwater quality through design and construction of upgrades to the city’s water reclamation facility located in Ephrata, Washington. The project will ensure proper treatment of municipal wastewater to produce reclaimed water that is used to recharge groundwater through the RECIPIENT’s infiltration basins. The project also replaces or rehabilitates deteriorated or undersized sewer mains.</t>
  </si>
  <si>
    <t>121 Alder St. SW  , WA, 98823</t>
  </si>
  <si>
    <t>A22, T45, U58</t>
  </si>
  <si>
    <t>Pend Oreille Conservation District</t>
  </si>
  <si>
    <t xml:space="preserve">The RECIPIENT will continue the Bead Lake Eurasian Watermilfoil Eradication project. The RECIPIENT will use herbicides, Diver Assisted Suction Harvest (DASH) and benthic barrier installment in areas too sparse for effective herbicide treatment for Eurasian watermilfoil eradication.   </t>
  </si>
  <si>
    <t>121 N Washington Ave, WA, 99156</t>
  </si>
  <si>
    <t>The project will stabilize up to 1,000 feet of streambank along the Pend Oreille River using engineered site plans to re-slope the bank, install large woody debris, and plant vegetation. This project will directly address the Total Maximum Daily Load (TMDL) for temperature on the river, improve fish habitat, and improve overall water quality.</t>
  </si>
  <si>
    <t>Pend Oreille, Stevens</t>
  </si>
  <si>
    <t>Water Quality - National Estuary Program (NEP) Stormwater Strategic Initiative</t>
  </si>
  <si>
    <t>This application is by invitation only. If selected by our Stormwater Strategic Advisory Team, a member of the Stormwater Strategic Initiative Team will call you and ask you to apply. If you have not been contacted by us previously please do not apply, for your application will not be considered. If you are interested in NEP funding and want to learn more about this program and how to apply please visit: &lt;a href="http://psp.wa.gov/NEP-funding.php" title="Learn More About WQNEP"&gt;http://psp.wa.gov/NEP-funding.php&lt;/a&gt;.</t>
  </si>
  <si>
    <t>Jefferson County - WSU Extension</t>
  </si>
  <si>
    <t>The RECIPIENT will partner with WSU Extension (WSU) and the North Olympic Salmon Coalition (NOSC) to provide training and ongoing coordination to community volunteers and students who will help implement stormwater mitigation and riparian restoration related projects. The project will also seek to engage other schools and organizations in the region in Strait Ecosystem Recovery Network priority recovery and protection efforts.</t>
  </si>
  <si>
    <t>121 Oak Bay Rd, WA, 98339</t>
  </si>
  <si>
    <t>Jefferson County Marine Resources Committee (MRC) (RECIPIENT) will improve the health of local marine and nearshore ecosystems by implementing a stewardship program, including administrative support, education outreach efforts, derelict crab pot removal, restoration of Olympia oyster habitat, and community engagement in the maintenance of a rain garden network.</t>
  </si>
  <si>
    <t>This grant will be used to fund the Jefferson County Marine Resources Committee’s (MRC) (RECIPIENT) operations and projects from October 1, 2023, through September 30, 2025. This project will protect and restore local marine resources in Jefferson County.</t>
  </si>
  <si>
    <t xml:space="preserve">City of Warden, </t>
  </si>
  <si>
    <t>This project protects groundwater quality through the design and construction of wastewater collection facilities at Lift Station 1 in the City of Warden (RECIPIENT). This project repairs existing infrastructure in the collection system to prevent overflows to stormwater swales due to aging lift station failure.</t>
  </si>
  <si>
    <t>121 S Main St, WA, 98857</t>
  </si>
  <si>
    <t>A22, C08</t>
  </si>
  <si>
    <t>Garfield County - Health District</t>
  </si>
  <si>
    <t>Garfield County Public Health District will spend $7,500.00 to enforce solid waste codes and monitor solid waste facilities for compliance.</t>
  </si>
  <si>
    <t>121 South 10th St, WA, 99347</t>
  </si>
  <si>
    <t xml:space="preserve">Yakima Health District will spend $316,857.33 to enforce state and local solid waste regulations and provide education and outreach to prevent solid waste violations. </t>
  </si>
  <si>
    <t>1210 Ahtanum Ridge Dr, WA, 98903</t>
  </si>
  <si>
    <t>Climate Pollution Reduction - Tribal Carbon Offset Grants</t>
  </si>
  <si>
    <t>Ecology announces the availability of up to $5 million in grants to support federally recognized tribes in the process of designing, assessing the feasibility of, and implementing carbon projects. These funds are intended to increase the number of offset projects developed on Tribal land within Washington state, in accordance with RCW 70A.65.170.</t>
  </si>
  <si>
    <t>This project will assess the feasibility of, scope, plan, and develop a carbon offset project on the Quinault Indian Nation’s (QIN) forestlands located in western Washington State, consistent with the goals of the Climate Commitment Act. The QIN will partner with an organization that provides technical assistance for tribal carbon projects and would use the methodology established by the American Carbon Registry to assess carbon sequestration benefits of an offset on QIN-owned forest lands.</t>
  </si>
  <si>
    <t>1214 Aalis Dr, WA, 98587</t>
  </si>
  <si>
    <t>Grays Harbor, Jefferson</t>
  </si>
  <si>
    <t>1A0</t>
  </si>
  <si>
    <t xml:space="preserve">Quinault Indian Nation (QIN) would like to provide substantial benefit to instream flows in the sub-basins that will be impacted by permit-exempt well water withdrawals over the next 20 years. Our goal is to reserve more water for instream flow uses, particularly those that have older priority dates. We believe this project would directly benefit salmon and other aquatic species that suffer from extreme low flow conditions during any part of the year. </t>
  </si>
  <si>
    <t>Cowlitz, Grays Harbor, Lewis, Pacific, Thurston, Wahkiakum</t>
  </si>
  <si>
    <t>Floodplains by Design (FbD) is a partnership of local, state, federal and private organizations focused on coordinating investment in and strengthening the integrated management of floodplain areas through Washington State. Floodplains are vital to the ecological health of the state. They are critical to the economic vitality, cultural heritage and quality of life provided by our region—from salmon to farmland and commercial development, and recreational opportunities.  The Washington State Department of Ecology’s (Ecology) Floods and Floodplain Management Division administers the Floodplains by Design grant program under a biennial funding cycle. Ecology awards grants on a competitive basis to eligible entities for collaborative and innovative projects throughout Washington State that support the integration of flood hazard reduction with ecological preservation and restoration. Proposed projects may also address other community needs, such as preservation of agriculture, improvements in water quality, or increased recreational opportunities provided they are part of a larger strategy to restore ecological functions and reduce flood hazards.</t>
  </si>
  <si>
    <t>The Quinault Indian Nation (RECIPIENT) will develop a sustainable Roads Management and Access Plan for a 32-mile road system, a key element from the Salmon Habitat Restoration Plan - Upper Quinault River (QIN 2008). This project will support protection and restoration of riverine and floodplain processes in the upper Quinault River watershed. This project is a continuation of the scope of work in grant no. G1700001.</t>
  </si>
  <si>
    <t>Grays Harbor, Jefferson, Mason</t>
  </si>
  <si>
    <t>T88</t>
  </si>
  <si>
    <t>Floodplains By Design</t>
  </si>
  <si>
    <t>The Trust for Public Land</t>
  </si>
  <si>
    <t>In partnership with YBIP partners, TPL acquired Springwood Ranch on 3/2/2023. TPL’s purchase is one step in an ongoing effort among YBIP partners to secure the Site for long-term ownership to achieve multiple YBIP goals, including riparian protection, water supply resiliency, habitat protection, and maintenance of agriculture. TPL will use this grant to cover costs to acquire and manage the Site and to plan for its future conveyance.</t>
  </si>
  <si>
    <t>1218 Third Avenue  Suite 1700, WA, 98101</t>
  </si>
  <si>
    <t>Skamania School District</t>
  </si>
  <si>
    <t>122 Butler Loop Road, WA, 98648</t>
  </si>
  <si>
    <t>City of Kirkland - Public Works</t>
  </si>
  <si>
    <t>123 5th Ave  , WA, 98033</t>
  </si>
  <si>
    <t>City of Kirkland will spend $154,508.00 on water bottle filling stations, recycling collection events, and compost commercial outreach, which will result in about 2,000 pounds of waste prevented, 4,000 pounds of household hazardous waste properly managed, 140,000 pounds of material recycled, and 87,000 pounds of organic material diverted from landfill.</t>
  </si>
  <si>
    <t>This project will improve water quality in the Forbes Creek through design and construction of treatment and infiltration wells in the City of Kirkland. The project will provide basic treatment and the extent of removal of other pollutants will depend upon the soil quality at the UIC well location. The project will also provide flow control for Forbes Creek by increasing stormwater infiltration. Groundwater recharge is an additional benefit of this project.</t>
  </si>
  <si>
    <t xml:space="preserve">This project will improve water quality in Cedar Creek through the development of a stormwater retrofit plan for the 500-acre Cedar Creek subbasin within the Juanita Creek Watershed in the city of Kirkland. This plan will include a Design Report for four stormwater treatment facilities and an implementation plan. </t>
  </si>
  <si>
    <t>This project will improve water quality in High Woodlands subbasin through the development of a stormwater retrofit plan for the 430-acre subbasin within the Juanita Creek Watershed in the City of Kirkland. This grant will include evaluation of the subbasin for potential regional treatment sites with geotechnical exploration, development of pre-designs and cost estimates for at least three stormwater treatment facilities, and an implementation plan.</t>
  </si>
  <si>
    <t>City of Kirkland - Parks and Community Services</t>
  </si>
  <si>
    <t>The City of Kirkland Parks and Community Services (RECIPIENT) will restore part of the Juanita Creek riparian buffer in Edith Moulton Park in Kirkland. The site will be cleared of invasive vegetation and replanted with native plants. This project will enhance wildlife and aquatic habitat, improve water quality, increase the resistance and resiliency of the riparian buffer to climate change, improve park aesthetics, and build stewardship.</t>
  </si>
  <si>
    <t>123 Fifth Ave, WA, 98033</t>
  </si>
  <si>
    <t>Refugee Artisan Initiative</t>
  </si>
  <si>
    <t xml:space="preserve">Refugee Artisans Initiative will spend $120,000 to equip refugee and immigrant artisans with professional mending and altering skills to upcycle garments, extend their use, and decrease textile waste. The project includes 18 mending events to engage the public in textile repair and upcycling while facilitating artisan skill development. The anticipated results of this project include engaging 200 workshop participants and 30 artisans and diverting 900 pounds of textiles from the waste stream.  </t>
  </si>
  <si>
    <t>12337 Lake City Way NE, WA, 98125</t>
  </si>
  <si>
    <t>Feeding Washington</t>
  </si>
  <si>
    <t xml:space="preserve">Feeding Washington will spend $120,000 to create a statewide Rejected Load Recovery Network. In complex supply chains, not every delivery to a grocery store, wholesaler, or food service provider is perfect. Up to 12% of all deliveries are rejected or delayed by the receiver for one reason or another. The RLRN will work with food service providers to capture rejected, edible, food. Anticipated results include reducing edible food waste in Washington State.    </t>
  </si>
  <si>
    <t>1234 E FRONT AVE, WA, 99202-2148</t>
  </si>
  <si>
    <t>Okanogan County - Public Health</t>
  </si>
  <si>
    <t>Okanogan County Public Health District will spend $137,186.67 to enforce state and local solid waste regulations, and to provide education and outreach to prevent solid waste violations.</t>
  </si>
  <si>
    <t>1234 South Second, WA, 98840</t>
  </si>
  <si>
    <t>Okanogan County - Public Works</t>
  </si>
  <si>
    <t>1234A 2nd Ave S, WA, 98840</t>
  </si>
  <si>
    <t xml:space="preserve">Okanogan County Public Works will reduce PM2.5 pollution within the Okanogan River Airshed Region, by waiving the tipping fee for residential customers that drop off yard waste material at our Central Landfill free of charge, which is a valuable alternative to back yard burning.  Okanogan County plans on chipping this material for mulch and possible compost operations.   </t>
  </si>
  <si>
    <t>Okanogan County Public Works will spend $345,954 to collect and properly manage 20 Tons of household hazardous waste (HHW) and 2,000 Tons of recyclable material.</t>
  </si>
  <si>
    <t>Elma School District #68</t>
  </si>
  <si>
    <t>1235 Monte Elma Road, WA, 98541</t>
  </si>
  <si>
    <t>Grays Harbor, Mason, Pacific, Thurston</t>
  </si>
  <si>
    <t>19, 24, 35</t>
  </si>
  <si>
    <t>Grant County - Public Works</t>
  </si>
  <si>
    <t>The RECIPIENT and the City of Ephrata are working to complete the remedial investigation and a feasibility study under Agreed Order DE 3810 for the Grant County Ephrata Landfill 1, (Ephrata Landfill, CSID1692). A Cleanup Action Plan (CAP) will be implemented through a Consent Decree. The actions of the CAP, when completed, are expected to meet the Model Toxics Control Act standards and complete cleanup activities at the site. The site is located at 3803 Neva Lake Rd NW Ephrata, WA 98823.</t>
  </si>
  <si>
    <t>124 Enterprise Street SE, Ephrata, WA 98823</t>
  </si>
  <si>
    <t>124 Enterprise Street SE, WA, 98823</t>
  </si>
  <si>
    <t xml:space="preserve">Grant County Public Works will spend $458,140 to effectively manage 65 tons of household hazardous waste, recycle 150 tons of solid waste, divert 100 tons of organics from the landfill, and finish updating the solid waste management plan.  </t>
  </si>
  <si>
    <t xml:space="preserve">City of Medical Lake </t>
  </si>
  <si>
    <t>In collaboration with Fairchild Air Force Base (FAFB), Spokane County, Eastern Washington University, and Spokane Regional Health District, the RECIPIENT will develop a fate and transport model for Per- and Polyfluoroalkyl Substances (PFAS) across the West Plains area. This model will assist with geochemical fingerprinting of PFAS sources over a wide area. This study will provide vital information on the extent of PFAS contamination which is to be used for local drinking water health advisories.</t>
  </si>
  <si>
    <t>124 S Lefevre Street, Medical Lake, WA 99022</t>
  </si>
  <si>
    <t>South Snohomish County Fire &amp; Rescue Regional Fire Authority</t>
  </si>
  <si>
    <t>The South County Fire – Value Village Edmonds property is located at 21558 Hwy 99 in Edmonds, WA (CSID 16766, FSID 99999009). The goal of the project is to conduct remedial investigations and additional planning activities for the unused and vacant property for eventual redevelopment as a fire station with complementary uses, including a community health center for underserved residents and a City of Edmonds services.</t>
  </si>
  <si>
    <t>12425 Meridian Ave S, Everett, WA 98208</t>
  </si>
  <si>
    <t>Roza Irrigation District</t>
  </si>
  <si>
    <t xml:space="preserve">The Roza Irrigation District will hire a contractor to seal the cracks and joints in concrete sections of the Main Canal with a polyurea compound. The sections of canal to be sealed range from Moxee, WA to Sunnyside, WA. Sealing the cracks and joints in the canal will greatly reduce seepage loses of the irrigation water, thereby conserving the water for on-farm irrigation especially crucial during years of severe drought. </t>
  </si>
  <si>
    <t>125 SOUTH 13th STREET, WA, 98944</t>
  </si>
  <si>
    <t>Benton, Franklin, Klickitat, Yakima</t>
  </si>
  <si>
    <t>8, 9, 14, 15, 16</t>
  </si>
  <si>
    <t>C18</t>
  </si>
  <si>
    <t>2021-23 Sunnyside Valley Irrigation Dist Water</t>
  </si>
  <si>
    <t>DOE Central Regional Office Clean Air Program</t>
  </si>
  <si>
    <t>Ecology’s Central Regional Office Smoke Management Team (CRO) wood smoke reduction program includes all of Okanogan County while prioritizing the Okanogan River Valley airshed and Methow River Valley airshed. CRO intends to replace uncertified wood-burning devices with NSPS 2020-certified devices and/or electric heat pumps. The program expects to perform approximately 82 woodstove changeouts or 35 electric heat pump transitions. This reduces yearly PM 2.5 emissions by up to 4.9 tons.</t>
  </si>
  <si>
    <t>1250 W. Alder St  Union Gap, WA 98903, WA, 98903</t>
  </si>
  <si>
    <t>Water Resources - Water Banking Pilot Grant Program</t>
  </si>
  <si>
    <t>The purpose of this Water Banking Pilot Grant Program is to provide funding for development of water banks in rural headwater counties and acquisition of water rights appropriate for use in a water bank.</t>
  </si>
  <si>
    <t>Okanogan Conservation District</t>
  </si>
  <si>
    <t>The RECIPIENT will develop a water bank in Okanogan County and will complete the water right acquisition due diligence to acquire a senior water right for placement in the water bank for future uses. The Okanogan County Water Bank will help protect water rights in Okanogan County from relinquishment, promote local water right reallocation, and ensure water rights remain in the county of origin for the long-term security of local communities and the agricultural-based economy.</t>
  </si>
  <si>
    <t>1251 2nd Ave. South, Room 102, WA, 98840</t>
  </si>
  <si>
    <t>Chelan, Douglas, Okanogan, Skagit, Whatcom</t>
  </si>
  <si>
    <t>7, 12, 39, 42</t>
  </si>
  <si>
    <t>C34</t>
  </si>
  <si>
    <t>2021-23 Water Banking</t>
  </si>
  <si>
    <t>05W-1</t>
  </si>
  <si>
    <t>Okanogan Conservation District (CD) a leader in the Okanogan River Airshed Partnership (ORAP) will manage chipping and yard waste disposal events and provide flailing cost-shares to orchardists to reduce wood smoke particles caused by backyard burning, one of the top contributors to PM 2.5 in the county between October-April. This project covers all of Okanogan County. Okanogan CD will partner with agencies, and promote events through partnerships, radio, mailers, social media, and newspapers.</t>
  </si>
  <si>
    <t>This project will provide planning support and implementation assistance to community members planning erosion control and riparian restoration projects in the Palmer Mountain and Cold Springs burned areas. The RECIPIENT will conduct water quality monitoring and best management practice planning around Palmer Lake to address algae blooms, fish habitat, and to reduce post-fire watershed impacts. Five acres of wetland or riparian area will be protected and restored.</t>
  </si>
  <si>
    <t>This project will protect riparian and wetland areas from water quality impacts by installing downed “jackstraw” logs to exclude livestock on one property. The RECIPIENT will write a monitoring plan to measure the effectiveness of jackstraw livestock exclusion and the survival and growth of both natural and installed vegetation. The RECIPIENT will maintain five completed projects previously funded by ECOLOGY, develop three restoration plans, and provide outreach and education to the community.</t>
  </si>
  <si>
    <t>Chelan, Douglas, Ferry, Lincoln, Okanogan, Skagit, Whatcom</t>
  </si>
  <si>
    <t>7, 12, 13, 39, 42</t>
  </si>
  <si>
    <t>The Antoine Creek Water Quality Improvements project will implement restoration on the Antoine Valley Ranch on Antoine Creek, an important habitat for Upper Columbia steelhead. It will also conduct outreach and planning activities in the Antoine Creek watershed and conduct additional outreach in Okanogan County. Implementation will include the protection of two miles of Antoine Creek from livestock, five acres of riparian planting, 13 acres of weed control, and installation of off-site watering.</t>
  </si>
  <si>
    <t xml:space="preserve">City of Newcastle </t>
  </si>
  <si>
    <t xml:space="preserve">In coordination with Mercer Island, RECIPIENT will use $67,066.67 to support approximately 8 residential recycling collection events. This will help responsibly manage an estimated 15,000 pounds of household hazardous waste, 1,000 pounds of organics, and 160,000 pounds of recyclables. </t>
  </si>
  <si>
    <t>12835 Newcastle Way, Ste 200, WA, 98056</t>
  </si>
  <si>
    <t>Water Resources - National Dam Safety Program</t>
  </si>
  <si>
    <t>This program reduces the risk of dam failure through funding for maintenance and inspections.</t>
  </si>
  <si>
    <t>Newport Hills Creek flows through a 24" culvert at the base of an old railroad embankment. A standpipe riser was installed decades ago and created a manmade pond behind the embankment. The riser has exhibited operational issues, and the culvert is barely flowing. Phase 2 allows the City and its consultants to complete the design Plans, Specifications, Estimate (PS&amp;E), and permitting support for Phase 2 of the project, addressing flood hazard and providing fish passage by removing the embankment.</t>
  </si>
  <si>
    <t>City of Yakima - City Manager office of</t>
  </si>
  <si>
    <t>Tiger Oil North 1st (a.k.a. Tiger Oil N 1st St Fmr 6013) (CSID#4922 /FSID#477 ) is an old gas station located at 1808 N 1st. St., Yakima. The RECIPIENT entered into Agreed Order No. DE 19882 to perform interim actions that result in the removal of all remaining gasoline contamination in soil and groundwater at the Site remediating to MTCA standards.</t>
  </si>
  <si>
    <t>129 North 2nd Street  , Yakima, WA 98901</t>
  </si>
  <si>
    <t>The Tiger Oil 24th and Nob Hill Site (FSID 469) is located at 2312 W. Nob Hill Boulevard in Yakima.  The property was a fuel station  but has not been operational since the 1990s.  Grant eligible work is being conducted under Amended Consent Decree No. 02-2-00956-2, which includes ongoing groundwater monitoring and several remedial options (engineered remedial systems to monitored natural attenuation) to cleanup the Site and encourage redevelopment of the area.</t>
  </si>
  <si>
    <t>U57</t>
  </si>
  <si>
    <t>Remedial Action Grants</t>
  </si>
  <si>
    <t>Puget Soundkeeper Alliance</t>
  </si>
  <si>
    <t>Puget Soundkeeper Alliance will spend $107,499.00 over two years to address the legacy of used tire dumping in the Duwamish River basin and raise awareness in the community about tire-related pollution impacts caused by the chemical preservative 6PPD. Anticipated results of this work include 1,800 pounds of tires removed from the Duwamish watershed and project participants increased awareness of these waste issues as measured by pre- and post-event surveys and public feedback.</t>
  </si>
  <si>
    <t>130 Nickerson Street, Suite 107, WA, 98109</t>
  </si>
  <si>
    <t>Clark County - Public Works Department</t>
  </si>
  <si>
    <t>1300 Franklin St, WA, 98660</t>
  </si>
  <si>
    <t>This project will improve water quality in the Whipple Creek watershed through installation of a stormwater treatment wetland, BMP (T10.30), at NE 150th Street and NE 25th Ct in Clark County. This project will provide treatment for total suspended solids (TSS), dissolved copper, and dissolved zinc and will also address flow control to Whipple Creek by providing stormwater detention.</t>
  </si>
  <si>
    <t>The RECIPIENT will complete planning, design, permitting, site preparation, SPCC Plan, mobilization activities, and signage for the restoration of 5 acres of wetlands and 2.7 acres of riparian buffer along a channelized section of Cougar Creek headwaters on the RECIPIENT's Heritage Farm property. Planting and wetland restoration will occur following this project and will increase infiltration, reduce water temperatures, and improve habitat in Cougar Creek's headwaters.</t>
  </si>
  <si>
    <t>020, A26</t>
  </si>
  <si>
    <t>Capital, Operating</t>
  </si>
  <si>
    <t>001-2, 057-1</t>
  </si>
  <si>
    <t>The RECIPIENT will work to eradicate Variable-leaf milfoil (Myriophyllum heterophyllum) in Warren Seely Reservoir. This species was recently discovered and confirmed with DNA testing. A contractor will be hired to apply herbicide.</t>
  </si>
  <si>
    <t xml:space="preserve">The RECIPIENT will restore approximately 13.23 acres of riparian buffer located on Clark County-owned property stretching nearly 3,500 feet along the south bank of the East Fork Lewis River. The project site is prioritized by the Lower Columbia Fish Recovery Board’s EFLR Habitat Conservation Plan and the East Fork Lewis River Water Cleanup Plan as having significant shade deficit contributing to increased water temperatures. </t>
  </si>
  <si>
    <t>This project will improve water quality in Cougar Creek, a tributary of Salmon Creek, through installation of Technical Assessment Protocol - Ecology (TAPE) General Use Level Designation (GULD) basic treatment at NE Highway 99 (68th to 78th street) in Clark County. This project will provide treatment for total suspended solids (TSS).</t>
  </si>
  <si>
    <t>Clark County - Manager's Office</t>
  </si>
  <si>
    <t>Funds provided to the RECIPIENT per the 2022 supplemental budget for "designing the process for developing a long-term plan to restore and maintain the health of Vancouver Lake."</t>
  </si>
  <si>
    <t>1300 Franklin Street, WA, 98660</t>
  </si>
  <si>
    <t>AG1</t>
  </si>
  <si>
    <t>Vancouver Lake Long-Term Plan</t>
  </si>
  <si>
    <t>The Bus Garage property is located at 1801 James Street in Bellingham, WA, adjacent to Whatcom Creek (CSID 9775, FSID 57487227).    The goal of the project is to restore habitat along Whatcom Creek while meeting the future expansion and modernization needs of the Bellingham School District’s transportation services. The purpose of the project is to understand and mitigate environmental risks and explore land reuse opportunities that may allow for habitat restoration.</t>
  </si>
  <si>
    <t>1306 Dupont Street, Bellingham, WA 98225</t>
  </si>
  <si>
    <t>City of Enumclaw - Public Works Department</t>
  </si>
  <si>
    <t>1309 Myrtle Ave, WA, 98022</t>
  </si>
  <si>
    <t>5, 31</t>
  </si>
  <si>
    <t>This project will return Boise Creek at the Enumclaw Golf Course to its historic natural channel against a forested steep southeastern hillside. The creek will be separated from golf course activities and provide critical water quality and quantity improvements, in-channel habitat, riparian restoration, and natural channel processes. These actions are vitally important for recovery of ESA listed Chinook salmon in the Puyallup-White River watershed (WRIA 10).</t>
  </si>
  <si>
    <t>This project improves water quality in the White River through conveyance improvements in the city of Enumclaw. This project is to design and construct conveyance improvements needed to allow the replacement of three lift stations with a single new lift station. The benefit includes reducing collection system sewer overflows.</t>
  </si>
  <si>
    <t xml:space="preserve">RECIPIENT will use $22,466.67 to support up to 2 residential recycling collection events. This will help responsibly manage an estimated 9,000 pounds of household hazardous waste, 12,500 pounds of organics, and 41,000 pounds of recyclables.    </t>
  </si>
  <si>
    <t>This project will ultimately improve water quality in Newaukum Creek through design of stormwater treatment facilities at the Enumclaw Expo Center parking lot in the city of Enumclaw. Once constructed, this project will provide treatment for total suspended solids (TSS), dissolved copper, and dissolved zinc and will also reduce volume and peak flows to Newaukum Creek by increasing stormwater infiltration where feasible and providing stormwater detention.</t>
  </si>
  <si>
    <t>Lincoln County Conservation District</t>
  </si>
  <si>
    <t>The project will focus on collecting groundwater level data in northeastern Lincoln County to verify, revise, and characterize groundwater level change trends suggested by previous work in this area. Semi-annual and quarterly groundwater levels will be measured in up to 36 wells.</t>
  </si>
  <si>
    <t>1310 Morgan St., WA, 99122</t>
  </si>
  <si>
    <t>C22</t>
  </si>
  <si>
    <t>2021-23 Columbia River Water Supply</t>
  </si>
  <si>
    <t>This project will reduce nutrient and sediment inputs from agriculture to streams and rivers in WRIA 43 and 34. The RECIPIENT, in partnership with Adams Conservation District (PARTNER), will enroll 15 producers in a direct seed cost-share program. This project includes outreach and education activities, such as farm tours, media releases, and printed materials, to promote the cost-share program opportunity and communicate the environmental and economic benefits of direct seed tillage.</t>
  </si>
  <si>
    <t>Adams, Franklin, Grant, Lincoln, Spokane, Whitman</t>
  </si>
  <si>
    <t>6, 9, 12, 13</t>
  </si>
  <si>
    <t>Asotin County - Public Works Department</t>
  </si>
  <si>
    <t>135 2nd Street, WA, 99402</t>
  </si>
  <si>
    <t>This project will improve water quality in the Snake River through construction of drywells and bio-infiltration facilities on Poplar, Maple, Elm, Chestnut and Libby Streets, between 13th and 16th Streets, in Asotin County. This project will provide treatment for total suspended solids (TSS) and oil (total petroleum hydrocarbons).</t>
  </si>
  <si>
    <t>This project will improve water quality in the Snake River through installation of stormwater best management practices (BMPs), to include Underground Injection Control (UIC) infiltration trenches and a hydrodynamic separator at The Ridges subdivision in Asotin County. This project will provide treatment for total suspended solids (TSS), dissolved copper, and dissolved zinc and will also reduce flows to the Snake River by increasing stormwater infiltration.</t>
  </si>
  <si>
    <t>Cascadia Conservation District</t>
  </si>
  <si>
    <t>The Cascadia Conservation District (CCD) is seeking to reduce outdoor burning within their service area. The CCD will provide a non-burning alternative for managing residential and orchard green waste by providing a chipping service, green waste collection and education and outreach.</t>
  </si>
  <si>
    <t>1350 McKittrick St, Ste. B, WA, 98801</t>
  </si>
  <si>
    <t>The Wenatchee Basin Stream Restoration and Water Quality Improvement Project will increase salmon habitat through stream restoration projects, landowner assistance, and multi-generational watershed education. At least 6.1 acres of riparian buffer will be restored, a 1,000 sq. ft. livestock bridge will be installed, ten previous restoration projects will be monitored and maintained, 36 new landowners will receive technical assistance, and watershed education for youth and adults will continue.</t>
  </si>
  <si>
    <t>2023-25 Centennial Clean Water Program</t>
  </si>
  <si>
    <t>The Icicle Creek Watershed Assessments and Beaver Dam Analog Supplementation project will identify sites for habitat reconnection and restoration through barrier assessments in Icicle Creek watershed. Work includes identification of suitable beaver relocation sites.</t>
  </si>
  <si>
    <t>Chelan, King, Kittitas</t>
  </si>
  <si>
    <t>12, 13, 39</t>
  </si>
  <si>
    <t>A39</t>
  </si>
  <si>
    <t>2019-21 Columbia River Water Supply Development</t>
  </si>
  <si>
    <t>296-1</t>
  </si>
  <si>
    <t>The Wenatchee Watershed Restoration and Clean Water Project will reduce non-point source pollution in the Wenatchee Watershed through five distinct efforts. These efforts will be 1) complete a 5.5 acre riparian restoration project, 2) monitor and maintain ten previously completed planting projects, 3) plan four new riparian improvement projects, 4) provide technical assistance to ten landowners to improve water quality, and 5) continue a community clean water outreach and education program.</t>
  </si>
  <si>
    <t xml:space="preserve">This project will improve streamflow in the Wenatchee and Entiat Rivers through installation of at least 115 beaver dam analogs or post assisted log structures for sites in Eagle, Chumstick, and Derby Creeks near Wenatchee in Chelan County. Design-only will also be completed for Roaring Creek. This project will provide cooler water and floodplain retention to benefit threatened steelhead. Additional benefits include riparian habiat restoration and relocating beaver to some sites. </t>
  </si>
  <si>
    <t>Chelan, Douglas, King, Kittitas, Snohomish</t>
  </si>
  <si>
    <t>This project addresses temperature, dissolved oxygen, and bacteria in the upper Wenatchee River watershed by implementing best management practices at four sites along 1320 feet of the Chumstick and Little Chumstick creeks. The project will install native trees and shrubs to create a 75-foot riparian buffer, 27 Beaver Dam Analogues, and 8 Post Assisted Log Jams. This project also provides maintenance of installations, technical assistance for landowners, and water quality education for students.</t>
  </si>
  <si>
    <t>This project will improve habitat and water quality by implementing habitat restoration and providing education and landowner assistance in the Wenatchee River and Lake Chelan watersheds. Specifically, this project will restore 5.37 acres of riparian buffer, monitor and maintain eight previously completed projects, plan four new riparian restoration projects, provide water quality technical assistance, certify three new farms as Salmon-Safe, and continue watershed education and outreach efforts.</t>
  </si>
  <si>
    <t>Asotin Conservation District</t>
  </si>
  <si>
    <t>The RECIPIENT will work with landowners to plan and implement Best Management Practices (BMPs) to reduce water quality issues in streams throughout Asotin County. BMPs will include streambank stabilization, riparian buffer implementation and enhancement along approximately 40,000 feet of streams, livestock exclusion fencing, off-steam watering, and instream structures. The RECIPIENT will also provide targeted water quality education and outreach to the local community.</t>
  </si>
  <si>
    <t>1397 Port Drive  , WA, 99403</t>
  </si>
  <si>
    <t>Douglas County Transportation and Land Services</t>
  </si>
  <si>
    <t>140 19th St NW, Suite A, WA, 98802</t>
  </si>
  <si>
    <t>Douglas County - County Wide Programs</t>
  </si>
  <si>
    <t>140 19th Street NW, WA, 98850</t>
  </si>
  <si>
    <t xml:space="preserve">RECIPIENT will spend $343,369.33 to develop a Preliminary Draft Comprehensive Solid and Hazardous Waste Management Plan, a MRW Facility Construction Plan, a MRW Facility Operations Plan, collect and properly manage 400 Tons of recyclable material, manage 75 homeless encampments, perform 200 total cleanups, and remove 120,000 Pounds of garbage. </t>
  </si>
  <si>
    <t>The RECIPIENT will survey, map and provide treatment of flowering rush (Butomus umbellatus) in Lake Roosevelt.</t>
  </si>
  <si>
    <t>1400 Lower Clark Ave, WA, 99166</t>
  </si>
  <si>
    <t>Toxics Cleanup - Affordable Housing Cleanup Grant Program</t>
  </si>
  <si>
    <t>The Washington State Department of Ecology (Ecology) Toxics Cleanup Program administers the Affordable Housing Planning Grant to provide funding assistance to any person or entity, including public or private affordable housing developer(s), for the purpose of considering property acquisition, investigating environmental contamination, developing and implementing a community engagement plan, and exploring project viability for development of a property(ies) for affordable housing use.</t>
  </si>
  <si>
    <t>GardnerGlobal, Inc</t>
  </si>
  <si>
    <t>The Skyway Towncenter project is comprised of three properties and is located at 12600 and 12536 Renton Avenue South in Skyway, Washington.  FSID 56652786, CSID 567 are associated with one of the parcels.  The purpose of the project is to perform environmental assessment, community engagement and redevelopment planning of the three properties for the purpose of building affordable workforce housing.</t>
  </si>
  <si>
    <t>1409 Post Aly, SEATTLE, WA 98101</t>
  </si>
  <si>
    <t>A37, A51</t>
  </si>
  <si>
    <t>Healthy Housing Remediation Program</t>
  </si>
  <si>
    <t>Manson Park &amp; Recreation District</t>
  </si>
  <si>
    <t xml:space="preserve">Leffler Field is a 5-acre parcel located at 440 E Wapato Way, Manson, WA.  Chelan County parcel No. 282135681248.    The purpose of the project is to understand and mitigate the environmental risks and evaluate land reuse opportunities to best meet community needs.  </t>
  </si>
  <si>
    <t>142 Pedoi Street  , Manson, WA 98831</t>
  </si>
  <si>
    <t>ReUse Works</t>
  </si>
  <si>
    <t xml:space="preserve">ReUse Works will spend $120,000 to encourage people in Whatcom County to reduce textile waste by providing education and skill development. They will host workshops and produce campaigns on mending skills and textile waste facts to inspire involvement in waste reduction. The anticipated results of this work include improving 400 people's textile waste choices and diverting 64,000 lbs of materials from the landfill. </t>
  </si>
  <si>
    <t>1421 North Forest Street, WA, 98225</t>
  </si>
  <si>
    <t xml:space="preserve">Eastsound Sewer &amp; Water District </t>
  </si>
  <si>
    <t>This project improves water quality in the President Channel, Strait of Georgia, through the design and construction of wastewater treatment facility upgrades in the community of Eastsound, WA. Phase 2 of this project will continue improvements for treatment of wastewater, and repair and replace existing infrastructure. This project will also provide capacity towards meeting requirements of the Puget Sound Nutrient general permit.</t>
  </si>
  <si>
    <t>143 Cessna Road, WA, 98245</t>
  </si>
  <si>
    <t>C03, C08</t>
  </si>
  <si>
    <t>The recipient plans to upgrade its existing wastewater treatment plant (WWTP) to address aging equipment, meet future flow and loading capacity with redundancy and reliability and comply NPDES permit requirements. This project includes design and construction of a new extended aeration cell, a flow splitter to equally divide flows between the treatment cells, a dedicated chlorine contact basin for redundancy and blowers and aeration system upgrades to enhance facility operations and performance.</t>
  </si>
  <si>
    <t>San Juan County Health and Community Services</t>
  </si>
  <si>
    <t>San Juan County Health &amp; Community Services will use $48,000.00 to provide technical assistance, enforce solid waste codes, and monitor solid waste handling facilities for compliance. Approximately 48 inspections will be performed, roughly 12 permits will be renewed, and about 24 solid waste complaints will be resolved.</t>
  </si>
  <si>
    <t>145 Rhone Street, WA, 98250</t>
  </si>
  <si>
    <t>This grant will be to design the upgrade of City of Walla Walla Well #5 to be capable of Aquifer Storage and Recovery (ASR). Under this phase a consultant working with the City will design the well site, get site plan approvals, prepare plan specifications and bid documents. This design work will get the project shovel ready.</t>
  </si>
  <si>
    <t>15 N Third Ave, WA, 99362</t>
  </si>
  <si>
    <t>A40</t>
  </si>
  <si>
    <t xml:space="preserve">This project will inform the RECIPIENT on the feasibility of converting their municipal Well 5 to an Aquifer Storage and Recovery (ASR) facility.  The ASR project has the potential to improve streamflow in Mill Creek by diverting water from the creek during high flows for storage in Well 5 in the City of Walla Walla and then using the well to provide water for the city during periods of low flow instead of diverting from the creek. </t>
  </si>
  <si>
    <t>Benton, Columbia, Walla Walla</t>
  </si>
  <si>
    <t>This project will improve water quality in the Butcher Creek, Mill Creek, and the Walla Walla River through installation of bio-infiltration swales and infiltration facilities along a six-block section of Pine Street in the city of Walla Walla, WA. This project will provide treatment for total suspended solids, oil (total petroleum hydrocarbons), dissolved copper, dissolved zinc, and total phosphorus and will also reduce flows to Butcher Creek by increasing stormwater infiltration.</t>
  </si>
  <si>
    <t xml:space="preserve">This project will improve water quality in the Lincoln Creek, Mill Creek, and the Walla Walla River through installation of bio-infiltration swales and infiltration facilities along an eight-block section of Poplar Street in the city of Walla Walla, WA. This project will provide treatment for total suspended solids, oil (total petroleum hydrocarbons), dissolved copper, dissolved zinc, and total phosphorus and will reduce flows to Lincoln Creek by increasing stormwater infiltration. </t>
  </si>
  <si>
    <t>Walla Walla will spend $385,518.00 to properly manage 100 tons of HHW and finalize their Solid Waste and MRW Managment Plan revision.</t>
  </si>
  <si>
    <t>This project will improve water quality in Lincoln Creek, Mill Creek, and the Walla Walla River through installation of stormwater facilities to treat and infiltrate stormwater runoff along a five block section of Poplar Street in the City of Walla Walla. This project will provide treatment for total suspended solids (TSS), oil (total petroleum hydrocarbons), and metals, and will reduce the amounts of fertilizer, pesticides and fecal coliform through stormwater infiltration.</t>
  </si>
  <si>
    <t>Floodplains by Design (FbD) is a partnership of local, state, federal, Tribal, and private organizations focused on coordinating investment in and strengthening the integrated management of floodplain areas through Washington State. Floodplains are vital to the ecological health of the state. They are critical to the economic vitality, cultural heritage and quality of life provided by our region—from salmon to farmland and commercial development, and recreational opportunities.</t>
  </si>
  <si>
    <t>Bonneville Environmental Foundation</t>
  </si>
  <si>
    <t>Bonneville Environmental Foundation (RECIPIENT) will provide facilitation and technical assistance to the Floodplains by Design (FbD) Network. The FbD Network includes Tribes; local jurisdictions, communities, and entities; state and federal agencies; and ECOLOGY working to advance integrated floodplain management in Washington State. Efforts support the development and implementation of high impact floodplain projects to reduce flood risks, restore habitats, and support community values.</t>
  </si>
  <si>
    <t>1500 SW 1st Ave, Suite 710  , OR, 97201</t>
  </si>
  <si>
    <t>2023-25 Floodplains by Design</t>
  </si>
  <si>
    <t>Washington Water Trust</t>
  </si>
  <si>
    <t>The RECIPIENT will implement water supply projects in the Dungeness Basin supported by the Dungeness Water Exchange Advisory Committee for the purpose of improving in stream flows and providing mitigation water for rural development. Activities will include water acquisition, aquifer recharge, source substitution and off-stream storage projects.</t>
  </si>
  <si>
    <t>1500 Westlake Ave N, Ste 202, WA, 98109</t>
  </si>
  <si>
    <t>01*, S09</t>
  </si>
  <si>
    <t>001-1, 057-1</t>
  </si>
  <si>
    <t xml:space="preserve">Washington Water Trust will develop the Walla Walla Basin Water Management Decision Support Tool to quantify out-of-stream water diversions, prioritize water transactions and other streamflow restoration opportunities, and inform decision making around water management and drought response throughout the basin.  </t>
  </si>
  <si>
    <t>U56</t>
  </si>
  <si>
    <t xml:space="preserve">This project will improve streamflow in the Little Klickitat River through acquisition of approximately 530 acre-feet of consumptive water from two water rights on Spring Creek in Klickitat County. The RECIPIENT will convey the water right to ECOLOGY to be held in the Trust Water Rights Program as instream flow. This project will provide temperature and flow benefits in the lower Little Klickitat River for juvenile rearing of the Mid-Columbia Steelhead by increasing instream flow. </t>
  </si>
  <si>
    <t>Water Resources - Financial Assistance Grants</t>
  </si>
  <si>
    <t>Ecology's Water Resources Program supports sustainable water resources management to meet the present and future water needs of people and the natural environment, in partnership with Washington communities.</t>
  </si>
  <si>
    <t>RECIPIENT will assist Ecology to acquire water rights through purchases or leases to help restore flows to Ecology's priority rivers and streams. In addition to water acquisition, RECIPIENT will expand the development of water banks where feasible for both restoration and mitigation which may include natural systems storage.</t>
  </si>
  <si>
    <t>C20, C26, J17, S07, S12, T91, U98</t>
  </si>
  <si>
    <t>057-1, 05W-1, 10P-1, 366-1</t>
  </si>
  <si>
    <t>The RECIPIENT will evaluate the feasibility of three alternatives for purchasing water rights from Cooke Aquiculture Inc. to reduce water withdrawals from Scatter Creek Aquifer, while supporting streamflow and population growth. Feasibility activities include water rights due diligence, consumptive use analysis, hydrologic benefits analysis, and coordination with partners in the Chehalis Basin. Activities will inform future project development and designs that are deemed feasible and effective.</t>
  </si>
  <si>
    <t>20, 35</t>
  </si>
  <si>
    <t>Washington Water Trust is coordinating the purchase of six (6) mitigation certificates from the Dungeness Water Exchange, one to each public water systems (PWS), in connection with the pending PWS water right applications. The issuance of these certificates is a prerequisite to the approval by DOE of water right applications for the six PWS that have historically operated in the Dungeness Water Rule area prior to the January 2013 effective date of 18 Chapter 173-518 WAC (the Rule).</t>
  </si>
  <si>
    <t>C26</t>
  </si>
  <si>
    <t xml:space="preserve">The Seattle Parks Foundation as a fiscal sponsor for Restaurant 2 Garden, will spend $120,000 to scale a pilot project in Seattle’s Chinatown International District. This project launches a new composting site using food scraps from local restaurants to make compost for local applications. The anticipated results of this project are that 15 restaurant owners will be educated and divert 150 cubic yards of organic waste from the waste stream to create compost. </t>
  </si>
  <si>
    <t>1501 East Madison St. Suite 510, WA, 98122</t>
  </si>
  <si>
    <t>City of Sequim - Public Works Department</t>
  </si>
  <si>
    <t xml:space="preserve">The West Sequim Bay Corridor Sewer Extension and Lift Station project, in the City of Sequim, improves water quality in Sequim Bay through the design of a wastewater collection system extension to extend the RECIPIENT’s wastewater system to serve development in east Sequim and the Urban Growth Area (UGA) including the Department of Energy’s Pacific Northwest National Laboratory marine research campus, residential housing developments and the Port of Port Angeles’ John Wayne Marina.  </t>
  </si>
  <si>
    <t>152 W. Cedar Street, WA, 98382</t>
  </si>
  <si>
    <t>Clallam, Island, Jefferson, Kitsap, San Juan</t>
  </si>
  <si>
    <t>10, 23, 24, 40</t>
  </si>
  <si>
    <t>City of Longview - Public Works Department</t>
  </si>
  <si>
    <t>1525 Broadway   , WA, 98632</t>
  </si>
  <si>
    <t>City of Arlington - Public Works</t>
  </si>
  <si>
    <t>154 W Cox, WA, 98223</t>
  </si>
  <si>
    <t>The City of Arlington Public Works will spend $21,107.53 to provide waste reduction and recycling information, education, and assistance to City businesses, multifamily properties, and schools.</t>
  </si>
  <si>
    <t xml:space="preserve">Port of Skagit County </t>
  </si>
  <si>
    <t>The project is to investigate and clean up the Northern State Multi Service Center located at 2070 Northern State Road in Sedro-Woolley, Washington (CSID 10048), to support reuse and redevelopment of the Site. The Site is also known as the former Northern State Hospital. The RECIPIENT entered into an Agreed Order No. DE 16309 with ECOLOGY in 2019 and will use Remedial Action Grant funds for cleanup activities to support redevelopment efforts.</t>
  </si>
  <si>
    <t>15400 Airport Drive, Burlington, WA 98233</t>
  </si>
  <si>
    <t xml:space="preserve">The Former Bell Lumber and Pole property is located at 1646 Spruce Street in Conway, WA. (CSID 15518, FSID 45539994). The RECIPIENT will conduct environmental assessment and redevelopment planning for the property.  </t>
  </si>
  <si>
    <t>City of Redmond -  Public Works Department</t>
  </si>
  <si>
    <t>15670 NE 85 St., WA, 98052</t>
  </si>
  <si>
    <t>The City of Redmond will spend $124,550.67 to divert 1,080 tons of organics material from landfilling.</t>
  </si>
  <si>
    <t>This project will improve water quality in the Villa Marina Creek and Lake Sammamish through installation of pre-treatment and a Filterra Bioscape facility at 156th Avenue NE and NE 40th Street in the city of Redmond. This project will provide treatment for oil, total suspended solids (TSS), dissolved zinc, dissolved copper, and total phosphorus.</t>
  </si>
  <si>
    <t xml:space="preserve">City of Mill Creek </t>
  </si>
  <si>
    <t>15728 Main St, WA, 98012</t>
  </si>
  <si>
    <t>1, 21, 44</t>
  </si>
  <si>
    <t>Cowlitz County - Public Works Department</t>
  </si>
  <si>
    <t>1600 - 13th Ave S  Kelso, WA.  98626, WA, 98626</t>
  </si>
  <si>
    <t>Cowlitz County Public Works will spend $484,254 to provide residents with safe and convenient disposal options for moderate risk waste and recyclable materials, and to provide cleanup of homeless encampments.</t>
  </si>
  <si>
    <t>Northwest Clean Air Agency</t>
  </si>
  <si>
    <t>This grant provides funding to Northwest Clean Air Agency (NWCAA) for operation of particulate matter less than 2.5 microns in diameter (PM2.5) at air monitoring sites(s) that are part of the Washington State and Local Air Monitoring Network.</t>
  </si>
  <si>
    <t>1600 South Second Street, WA, 98273</t>
  </si>
  <si>
    <t>Island, Skagit, Whatcom</t>
  </si>
  <si>
    <t>Columbia Valley is a small urban growth area in Whatcom County that has high levels of measured PM2.5 caused by the accumulation of smoke from residential burning of wood for heat. NWCAA proposes to reduce PM2.5 levels and improve air quality by providing residents with a cleaner heat source through a wood stove change-out program and by changing local burning practices through program promotion and education. The change-outs will focus on households who use wood as their main source of heat.</t>
  </si>
  <si>
    <t>Clark County - Public Health Department</t>
  </si>
  <si>
    <t>Clark County Public Health will spend $316,857.33 to enforce solid waste codes and monitor solid waste handling facilities.</t>
  </si>
  <si>
    <t>1601 E Fourth Plain BLVD  Building 17  , WA, 98661</t>
  </si>
  <si>
    <t>Clark County will spend $1,295,495.33 to complete a combined, final Hazardous and Solid Waste Management Plan which includes an equity plan and a transfer station siting study; reduce MRW through HHW collection events and outreach and education; and divert 285 tons of organic waste from the landfill through composting and other education and outreach activities.</t>
  </si>
  <si>
    <t>North Yakima Conservation District</t>
  </si>
  <si>
    <t>The North Yakima Conservation District (RECIPIENT) will install a Water Wise Demonstration garden that highlights the benefits of landscaping with native, low water plants. This garden will include 400 native plants, installed within river rock and basalt, including native wildflowers, pollinators, trees, shrubs, and bunchgrasses. Information about the garden and native, low water plants will be available to the public through  an educational kiosk, brochures, and a new webpage.</t>
  </si>
  <si>
    <t>1606 Perry St., Suite C, WA, 98902</t>
  </si>
  <si>
    <t>The Naches River Basin Restoration Project, Phase 2 addresses a 303(d) stream temperature listing in the Naches River by implementing riparian vegetation recovery actions. This project will establish and enhance 50 acres of floodplain and riparian vegetation and begin establishing 75-foot buffers along 9,500 feet of the Naches River mainstem and side channels. It will also plan improvements on two new project sites within the Naches River basin.</t>
  </si>
  <si>
    <t xml:space="preserve">The Purdin Ditch Association Pipeline Project is a collaborative effort by the Purdin Ditch Association and the North Yakima Conservation District (NYCD) to convert a 3.26-mile open earth-lined ditch to a buried PVC pipe with delivery turnouts and construct a compliant fish screen with diversion structure. </t>
  </si>
  <si>
    <t>13, 14</t>
  </si>
  <si>
    <t>This project continues investments in the Upper and Lower Naches River to address stream temperature impairments with local coordination of restoration and stewardship. This project will 1) enhance 12 acres and 2,800 feet of streambank, floodplain, and wetlands by installing riparian vegetation and establishing a 75-foot buffer, 2) provide an additional year of stewardship on the Trout Meadows project, 3) develop a conceptual project plan, and 4) conduct primary school environmental education.</t>
  </si>
  <si>
    <t>Benton, Chelan, King, Kittitas, Lewis, Pierce, Yakima</t>
  </si>
  <si>
    <t>2, 5, 8, 12, 13, 14, 15, 16, 20, 31, 39</t>
  </si>
  <si>
    <t>San Juan County - Public Works Department</t>
  </si>
  <si>
    <t>The San Juan County Marine Resources Committee (MRC) (RECIPIENT) is using grant funding to support their operations and four projects. The four projects are: the Derelict Vessel Program, the Eelgrass Protection Program, the Marine Stewardship Program, and an effort to raise awareness in the Plastic Free Salish Sea Program (PFSS).</t>
  </si>
  <si>
    <t>1609 Beaverton Valley Road  PO Box 729  , WA, 98250</t>
  </si>
  <si>
    <t>The Jackson Beach piling structures are remnants of a former gravel operation on San Juan Island. The pilings are in the nearshore marine habitat off Jackson Beach Park and are a significant source of toxic creosote contamination to the marine environment. The San Juan County Marine Resources Committee (MRC) (RECIPIENT)will remove the remaining structures from the site for the benefit of fish and wildlife habitat conservation areas, as well as improving the Jackson Beach recreation area.</t>
  </si>
  <si>
    <t>Lower False Bay Creek is listed as a Category 5, 303(d) listed-waterbody for bacteria. Lower False Bay Creek flows through Red Mill Farm, a 750-acre ranch which operates several hundred cattle with open access to the creek. This project will install livestock exclusion fencing along 1,900 feet of the creek, plant native trees and shrubs within the fenced riparian corridor, and install two off-stream livestock watering facilities. Red Mill Farm is owned by the San Juan Preservation Trust.</t>
  </si>
  <si>
    <t>This project will improve water quality in East Sound through the design of stormwater treatment facilities in the Village of Eastsound on Orcas Island. This project will provide treatment for total suspended solids (TSS), dissolved metals, and hydrocarbons.</t>
  </si>
  <si>
    <t>T96, U18, U41, U63</t>
  </si>
  <si>
    <t>This project will improve water quality in Weeks wetland and Fisherman Bay through installation of permeable surfaces and a biofiltration swale along Village Road in the Lopez Farmers Market of Lopez Island.  This project will provide some removal of total suspended solids (TSS), total phosphorous, and dissolved metals. This project will also adjust the timing of flows to Weeks wetland and Fisherman Bay by increasing stormwater infiltration.</t>
  </si>
  <si>
    <t>U41</t>
  </si>
  <si>
    <t>2017-19 Stormwater Financial Assistance</t>
  </si>
  <si>
    <t>San Juan County - Environmental Stewardship Department</t>
  </si>
  <si>
    <t>1609 Beaverton Valley Road  PO Box 729, WA, 98250</t>
  </si>
  <si>
    <t xml:space="preserve">RECIPIENT will use $297,206.00 and expects to collect about 50 tons of hazardous waste, and complete 1 site plan. RECIPIENT will conduct events to remove household hazardous waste from the 4 ferry served islands, and some outer islands. RECIPIENT will also create a plan to expand a facility to enhance composting and recycling. </t>
  </si>
  <si>
    <t>Makah Indian Tribe of the Makah Indian Reservation</t>
  </si>
  <si>
    <t xml:space="preserve">This project will enhance the Makah Tribe’s capacity to engage with the spending decisions, policies, and projects developed under the Climate Commitment Act and support the Makah Tribe’s overall resilience to climate change. This project will invest in revamping the Makah Climate Change Work Group and the Makah Food Sovereignty Project, an existing climate resilience program prioritized by the Makah community. </t>
  </si>
  <si>
    <t>161 Resort Drive, WA, 98357</t>
  </si>
  <si>
    <t>Spokane Regional Clean Air Authority</t>
  </si>
  <si>
    <t>This grant provides funding to Spokane Regional Clean Air Agency (SRCAA) for operation of particulate matter less than 2.5 microns in diameter (PM2.5), at air monitoring sites(s) that are part of the Washington State and Local Air Monitoring Network.</t>
  </si>
  <si>
    <t>1610 S. Technology Blvd., Suite 101, WA, 99224</t>
  </si>
  <si>
    <t>020, 1A0</t>
  </si>
  <si>
    <t>001-2, 26B-1</t>
  </si>
  <si>
    <t>The proposed project will reduce PM2.5 pollution by providing two programs: 1.) monetary incentives for frequent wood burners to replace old woodstoves and fireplace inserts and freestanding fireplaces with new, cleaner devices; and 2.) full replacements for income-qualified households that frequently burn wood to replace old woodstoves and fireplace inserts and freestanding fireplaces with new, cleaner devices, and provide access to the energy assistance programs.</t>
  </si>
  <si>
    <t>This grant provides federal pass-through funding to the Spokane Regional Clean Air Agency (SRCAA) to complete a mobile black carbon survey in the greater Spokane area during the 2023-2024 heating season.</t>
  </si>
  <si>
    <t>Palouse Conservation District</t>
  </si>
  <si>
    <t>Alkali Flat Creek is on the 303(d) list for impairments of pH, temperature, dissolved oxygen, and bacteria. To address these issues, the RECIPIENT will purchase a total of 437.11 acres from Pioneer Stock Farm. This farm is right along Alkali Flat Creek. The land acquisition through this project will provide water quality protection.</t>
  </si>
  <si>
    <t>1615 NE Eastgate Blvd, Suite H  , WA, 99163</t>
  </si>
  <si>
    <t>High stream temperatures, low dissolved oxygen levels, and high pH values have recently been identified as problems in Spring Flat Creek (SFC), a tributary of the South Fork Palouse River. This project will improve water quality in the SFC watershed by providing riparian buffer installation, technical assistance and conservation planning, direct seed cost share, environmental monitoring, outreach, and education to producers.</t>
  </si>
  <si>
    <t>The RECIPIENT will lead the implementation of five acres of riparian buffers and 9,000 acres of direct seeding to improve water quality in Whitman County streams. A survey of producers will assess direct seed adoption by conservation program participants. Crop residue monitoring and outreach and education programs, including the Alternative Cropping Symposium and Direct Seed Breakfasts, will lead to further water quality improvements in the Palouse River watershed.</t>
  </si>
  <si>
    <t>Adams, Franklin, Lincoln, Spokane, Whitman</t>
  </si>
  <si>
    <t>6, 9, 13</t>
  </si>
  <si>
    <t>Ongoing efforts by the RECIPIENT have begun to address water quality concerns along Paradise Creek in recent years. The RECIPIENT will continue to improve nonpoint pollution issues throughout the creek by installing riparian buffers, monitoring water quality, and providing education and outreach programs to maximize restoration efforts along this watershed.</t>
  </si>
  <si>
    <t>Conservation programs in the North Fork Palouse River watershed have had moderate success at meeting needs of landowners while improving water quality. The RECIPIENT will address shortfalls by engaging landowners, community organizations, and local schools in the Cedar Creek, Silver Creek and Clear Creek sub-watersheds by developing and implementing conservation outreach and educational programs, restoring a minimum of 7 acres of riparian areas, and monitoring water quality improvement efforts.</t>
  </si>
  <si>
    <t>The RECIPIENT will build on partnerships developed in the Palouse Watershed Regional Conservation Partnership Program (RCPP) by implementing Best Management Practices (BMP) on agricultural lands in Whitman County. The RECIPIENT will install 9,000 acres of direct seeding (including 750 acres of fallow), implement riparian buffers, monitor water quality, and provide educations/outreach programs to further improve water quality in the Palouse River watershed.</t>
  </si>
  <si>
    <t>Adams, Asotin, Columbia, Franklin, Garfield, Lincoln, Spokane, Whitman</t>
  </si>
  <si>
    <t>9, 13, 16</t>
  </si>
  <si>
    <t>The RECIPIENT will continue to improve water quality in Whitman County streams by implementing a minimum of ten acres of riparian buffer and 6,750 acres of direct seeding. The RECIPIENT will conduct monitoring efforts on changes in crop residue cover with conservation farming practices and implement an outreach and education program to further improve water quality awareness throughout Whitman County.</t>
  </si>
  <si>
    <t>Riparian buffers improve water quality, yet in artificially-drained agricultural regions, water can bypass riparian soils and plant roots, reducing their capacity to remove nutrients. This multi-approach project will restore 20 acres (1.5 miles), install four beaver dam analogs (BDAs), and construct three saturated riparian buffers, a new conservation practice that facilitates riparian nitrogen removal, to improve water quality in the South Fork Palouse River watershed.</t>
  </si>
  <si>
    <t>Riparian buffers improve water quality and the ecological functions of streams. This project will restore 30 acres of riparian areas (23,000 streambank feet) in the lower Fourmile Creek watershed, including installing up to 600 feet of streambank protection and 10 to 12 beaver dam analogs, providing technical assistance, assessing revegetation methods, installing interpretive signs, and developing place-based curriculum on riparian restoration and conservation agriculture.</t>
  </si>
  <si>
    <t>The RECIPIENT will work with livestock producers along Steptoe and Wawawai Creek to install livestock Best Management Practices (BMPs) and riparian projects targeting water quality in the Middle Snake River Watershed (WRIA35). Additionally, water quality monitoring to quantify project success will allow the RECIPIENT to adaptively manage these sites by gauging pollutant load reductions, while targeted outreach will engage local livestock producers.</t>
  </si>
  <si>
    <t>Asotin, Garfield, Whitman</t>
  </si>
  <si>
    <t>The RECIPIENT will lead implementation of one stream mile of riparian forest buffer and 6,000 acres of direct seeding to improve water quality in Whitman County streams. A cover crop demonstration project will assist producers in improving soil health on their farms. Soil health assessment of direct seed and cover crop projects will demonstrate project effectiveness, and outreach and education programs will lead to further community investment in water quality improvements.</t>
  </si>
  <si>
    <t>Grays Harbor College</t>
  </si>
  <si>
    <t>Analysis is needed to evaluate the design concept, cost, issues, and anticipated future maintenance/ improvements of each alternative. The dam spillway requires upgrades to increase  its capacity or armoring to protect the downstream face of the dam.</t>
  </si>
  <si>
    <t>1620 Edward P. Smith Dr.  , WA, 98520</t>
  </si>
  <si>
    <t xml:space="preserve">Town of Washtucna </t>
  </si>
  <si>
    <t>The Town of Washtucna has a long-term, high interest loan from USDA Rural Development (RD) they would like to refinance with an Ecology standard loan.  A standard loan would significantly reduce the amount of loan interest paid and allow the savings to be used for maintenance and equipment replacement at the town's wastewater treatment facility.</t>
  </si>
  <si>
    <t>165 S Main St, WA, 99371</t>
  </si>
  <si>
    <t>A22, C03</t>
  </si>
  <si>
    <t xml:space="preserve">City of Covington </t>
  </si>
  <si>
    <t>16720 SE 271st ST  #100  , WA, 98042</t>
  </si>
  <si>
    <t>5, 47</t>
  </si>
  <si>
    <t>In coordination with Black Diamond and Maple Valley, RECIPIENT will use $96,106.67 to support 8 or more residential recycling collection events. This will help responsibly manage an estimated 28,000 pounds of household hazardous waste, 52,000 pounds of organics, and 400,000 pounds of recyclables.</t>
  </si>
  <si>
    <t>The Hamilton Labree Rd PCE cleanup site, Operable Unit 1 (OU 1, Hamilton Road Impacted Area), is a US Environmental Protection Agency-led (EPA) Superfund cleanup. The source of the release is unknown.  Ecology is a partner with EPA on the cleanup.</t>
  </si>
  <si>
    <t>169 Labree Rd, Chehalis, WA 98532</t>
  </si>
  <si>
    <t>2023-25 Affordable Housing Cleanup Grant Program</t>
  </si>
  <si>
    <t>Toxics Cleanup - Cleanup Toxic Sites - Puget Sound Initiative</t>
  </si>
  <si>
    <t xml:space="preserve">A significant source of pollution to Puget Sound is contaminated sites around the basin and its shorelines. Ecology has been identifying and cleaning up contaminated sites in the Puget Sound Basin for many years. This emphasis on bay-wide cleanup in the Sound and surrounding areas has highlighted a valuable link between toxic site cleanup and habitat restoration. This request will support projects that integrate shoreline habitat restoration opportunities with cleanup projects to protect public and environmental health, create jobs, and promote economic development. Ultimately, these projects support a healthier food chain to provide food (forage fish) for important species like salmon and other large marine mammals, including Southern Resident orcas. </t>
  </si>
  <si>
    <t xml:space="preserve">The release of petroleum from an underground storage tank at the Whidbey Marine and Auto Supply site resulted in groundwater contamination that reached the perched groundwater zone and the deep sea-level aquifer, which serves as an important source of drinking water for Whidbey Island residents. The migrating petroleum threatens potable water supplies for wells located down or cross gradient of the plume. </t>
  </si>
  <si>
    <t>1695 Main St, Freeland, WA 98249</t>
  </si>
  <si>
    <t>C07, D11</t>
  </si>
  <si>
    <t>WSU Master Recycler Composters of Lewis County</t>
  </si>
  <si>
    <t xml:space="preserve">WSU Master Recycler Composters of Lewis County will spend $62,000 to bring household item repair services to Lewis County. The project includes four Repair and Sustainability Fairs during the grant cycle and a tool library in partnership with local community groups. The anticipated results of the project include diverting pounds of waste from the landfill, educating people on repair techniques, and recruiting 40 volunteers to this effort. </t>
  </si>
  <si>
    <t>17 Cascade Ave, WA, 98532</t>
  </si>
  <si>
    <t xml:space="preserve">City of DuPont </t>
  </si>
  <si>
    <t>1700 Civic Drive, WA, 98327</t>
  </si>
  <si>
    <t>South King Tool Library</t>
  </si>
  <si>
    <t xml:space="preserve">The South King Tool Library will spend $120,000 to deliver community-centered repair programs, tool lending, and waste reduction practices in Federal Way and Auburn cities for nearby community members. The anticipated results of this work include diverting 8 tons of household goods from the waste stream and educating 3,000 people on the benefits of repairing household goods and improving household waste management practices. </t>
  </si>
  <si>
    <t>1700 S 340th St, WA, 98003</t>
  </si>
  <si>
    <t>27, 30, 31, 33, 47</t>
  </si>
  <si>
    <t>City of Washougal - Public Works Department</t>
  </si>
  <si>
    <t>1701 C Street  , WA, 98671</t>
  </si>
  <si>
    <t>The RECIPIENT will assist Columbia Land Trust acquiring 303.69 acres of old, mature forestland in Washougal River watershed with 3.1 miles of shoreline along West Fork Washougal River and tributary Jackson Creek. The Washougal recharges the source of City of Washougal's drinking water and is a temperature impaired system. The acquisition will protect site's important provision of cold, clean water and prevent degradation from residential development, industrial forestry, and mineral extraction.</t>
  </si>
  <si>
    <t>Clark, Skamania</t>
  </si>
  <si>
    <t>This project will improve water quality in Campen Creek through design and future installation of stormwater retrofit best management practices (BMPs) at and near Washougal High School in Washougal, Washington. This project will design treatment for total suspended solids (TSS), dissolved copper, dissolved zinc, and will also reduce flows to Campen Creek by increasing stormwater infiltration.</t>
  </si>
  <si>
    <t>This project will improve water quality in the City of Washougal by removing pollutants before they can be carried by stormwater into Lacamas Lake, Washougal River, or the Columbia River by engaging in a Stormwater Management Action Plan (SMAP) process. The process will include a Receiving Water Conditions Assessment, Receiving Water Prioritization, and developing a SMAP to effectively reduce pollutant loads and address hydrologic impacts from existing development.</t>
  </si>
  <si>
    <t>Sustainable Connections</t>
  </si>
  <si>
    <t>Sustainable Connections will spend $119,972.00 to strengthen the Food Recovery Program. Anticipated results of this work include diverting organic waste from landfilling, recruiting more food-donating businesses and food recovery volunteers, expanding the free community fridge project to provide food for people in need, and increasing awareness of food recovery via a public education campaign.</t>
  </si>
  <si>
    <t>1701 Ellis Street, Suite 221, WA, 98225</t>
  </si>
  <si>
    <t>Sustainable Connection’s Toward Zero Waste will spend $80,000 to educate community members and businesses on proper compost and recycling practices in order to increase diversion rates and minimize contamination. Recipient will launch community-based social marketing campaigns, provide waste reduction support for events and public spaces, and increase recycling and salvaging of construction and demolition materials.</t>
  </si>
  <si>
    <t>Underwood Conservation District</t>
  </si>
  <si>
    <t>The RECIPIENT will install riparian plantings and livestock exclusion fencing, implement livestock best management practices, install streambank protection, conduct water quality monitoring, and provide education and technical assistance in the White Salmon River watershed. They will focus implementation work on improving riparian function and addressing water quality concerns along streams and ditches in the agricultural areas of the Trout Lake Valley.</t>
  </si>
  <si>
    <t>171 NW Washington, WA, 98672</t>
  </si>
  <si>
    <t>Klickitat, Skamania, Yakima</t>
  </si>
  <si>
    <t>The RECIPIENT will work to improve non-point water quality in the White Salmon River watershed in a phase directly linked to the work which took place under Agreement No. WQC-2020-UndeCD-00163. Work under this agreement will involve riparian plantings, BMP technical assistance and planning, water quality monitoring, and education around riparian stewardship. The focus is improving riparian function and addressing water quality concerns along streams in agricultural areas.</t>
  </si>
  <si>
    <t>Funding available to help Washington school districts reduce toxics and greenhouse gas emissions from publicly owned heavy-duty, fossil fuel powered school buses in Washington by scrapping and replacing buses with all-electric buses.</t>
  </si>
  <si>
    <t>Lakewood School District</t>
  </si>
  <si>
    <t xml:space="preserve">Scrap and replace older school buses with all-electric school buses.    Reference the Funding Opportunity Guidelines under Awards and Required Cost Share, for Bus to Infrastructure costs.  </t>
  </si>
  <si>
    <t>17110 16th Dr NE, WA, 98271</t>
  </si>
  <si>
    <t>Franklin Conservation District</t>
  </si>
  <si>
    <t>The RECIPIENT shall contract with Columbia-Snake River Irrigators Association to help prepare a “Benchmark Review,” examining key economic impacts and expected mitigation costs to the irrigation sector, associated with four-dam breaching on the LSR system (including magnitude of the principal impact area, how the irrigation asset values are affected, the likely impacts to regional economic income streams, and estimate probable costs for direct irrigation pumping infrastructure modifications).</t>
  </si>
  <si>
    <t>1724 E. Superior St.  Pasco, WA 99301, WA, 99301</t>
  </si>
  <si>
    <t>Franklin, Walla Walla</t>
  </si>
  <si>
    <t xml:space="preserve">Port of Willapa Harbor </t>
  </si>
  <si>
    <t xml:space="preserve">The South Bend Boat Site located at 255 Robert Bush Drive, in South Bend, WA. (FSID 14043, no CSID). This grant will be used to support due diligence for acquiring a possible contaminated Site. South Bend Boat is a critical and keystone business that provides maintenance haul out for small bay-bound craft that support shell fishing, fin fishing, and recreational boating. </t>
  </si>
  <si>
    <t>1725 Ocean Ave, Raymond, WA 98577</t>
  </si>
  <si>
    <t>Grays Harbor, Lewis, Pacific, Wahkiakum</t>
  </si>
  <si>
    <t>City of Woodinville - Public Works</t>
  </si>
  <si>
    <t>This project will improve water quality in the Sammamish River and its tributaries, and Lake Washington through locating, characterizing, and mapping private and public stormwater systems and treatment and flow control facilities. Water quality benefits include improving illicit discharge detection and providing a key component for source control and basin planning. Other benefits include a web map application to improve both internal and external coordination on water quality improvements.</t>
  </si>
  <si>
    <t>17301 133rd Ave NE, WA, 98072</t>
  </si>
  <si>
    <t>Whitworth Water District #2</t>
  </si>
  <si>
    <t>This project is a source substitution project that provides 400 acre feet of offset to the Little Spokane River in accordance with the adopted Streamflow Restoration Watershed Plan for WRIA 55. In addition, this project will acquire 45 acre feet from water right GWC-5591-A to mitigate impacts to the Spokane River, result in a new mitigated water right permit, and complete construction of groundwater wells and transmission mains to accomplish the source switch.</t>
  </si>
  <si>
    <t>17401 N Newport Rd, WA, 99021</t>
  </si>
  <si>
    <t>City of Lake Forest Park - Engineering Department</t>
  </si>
  <si>
    <t>17425 Ballinger Way NE  , WA, 98155</t>
  </si>
  <si>
    <t>1, 32, 46</t>
  </si>
  <si>
    <t>This project will improve water quality by addressing hydrologic impacts within the City of Lake Forest Park through the development of a Stormwater Management Action Plan (SMAP) for Lyon Creek catchment. The RECIPIENT identified this catchment through a recently completed Receiving Water Condition Assessment and Prioritization. The SMAP will evaluate alternatives to improve water quality including retrofits and stormwater management actions.</t>
  </si>
  <si>
    <t>Washington is in dire need of affordable housing across the state. The 2019 Annual Report of the Affordable Housing Advisory Board (https://www.commerce.wa.gov/wp-content/uploads/2020/03/2019-AHAB-Annual-Report.pdf) notes that housing supply and affordability affect all Washington communities, and rent prices are growing faster than low and middle incomes. A key factor is land availability. Whether in an urban or rural setting, contamination or suspicion of contamination drives up the costs of housing development. This request will fund brownfield site cleanups by public, nonprofit, or private developers proposing to redevelop the sites for affordable housing. Funding this program will invest in a social good (housing) beyond the traditional economic good of brownfield redevelopment for commercial and industrial purposes.</t>
  </si>
  <si>
    <t>A Prospective Purchaser Consent Decree was signed by Ecology and the Mount Baker Housing Authority in May 2018. The Remedial Investigation is complete and the project is moving forward towards a Cleanup Action Plan (CAP).  Additional funds will finalize the CAP, engineering design, and remedial action.</t>
  </si>
  <si>
    <t>1750 22nd Ave S, Seattle, WA 98144</t>
  </si>
  <si>
    <t xml:space="preserve">City of Shoreline </t>
  </si>
  <si>
    <t>The City of Shoreline will spend $80,000 to launch an education and outreach campaign for food service establishments to support a recently passed ordinance that requires businesses to use commercially compostable serviceware for take-out dining and durable, reusable service ware for in-house dining. Recipient will engage 150 businesses and will provide twenty businesses with incentives to switch to compostable or reuseable serviceware.</t>
  </si>
  <si>
    <t>17500 Midvale Ave N  , WA, 98133</t>
  </si>
  <si>
    <t>The City of Shoreline will spend $100,077.33 to collect and recycle 13,000 pounds of material and divert 62,000 pounds of organic waste from landfilling.</t>
  </si>
  <si>
    <t>Over the last several years, toxic cyanobacteria blooms have resulted in multiple closures of Echo Lake and limited residential access during summer and fall months. The RECIPIENT will develop a Lake Cyanobacteria Management Plan (LCMP) to identify the likely causes of the cyanobacteria blooms and propose suitable short-term and long-term remediation actions.</t>
  </si>
  <si>
    <t>5, 32, 46</t>
  </si>
  <si>
    <t>C12</t>
  </si>
  <si>
    <t>2021-23 Freshwater Algae Grant Program</t>
  </si>
  <si>
    <t>Southwest Suburban Sewer District</t>
  </si>
  <si>
    <t>17840 Des Moines Memorial Drive South, WA, 98148</t>
  </si>
  <si>
    <t>11, 33, 34</t>
  </si>
  <si>
    <t>Grant funding is available to purchase and install idle reduction on diesel fueled school buses, replace the oldest polluting diesel marine engines with all-electric or hybrid electric systems, and provide funding for vocational training pilot programs to prepare students for jobs created by transforming diesel fleets to zero emission fleets.</t>
  </si>
  <si>
    <t>Methow Valley School District #350</t>
  </si>
  <si>
    <t>The Methow Valley School district in collaboration and with the help of close community partners proposes to study the feasibility and conduct needs assessment research for the creation and piloting of a zero emission vehicle and supporting infrastructure training curriculum into our existing career and technical automotive technology program. Additional feasibility work will be done towards the development of an actionable plan for converting district diesel buses to zero emission alternatives.</t>
  </si>
  <si>
    <t>18 Twin Lakes Rd, WA, 98862</t>
  </si>
  <si>
    <t>Chelan, Okanogan, Skagit, Whatcom</t>
  </si>
  <si>
    <t>12, 39, 42</t>
  </si>
  <si>
    <t>Skagit County - Public Works Department</t>
  </si>
  <si>
    <t>This project will cover the implementation of remediation activities and applicable post-closure work at March Point (Whitmarsh) Landfill. Remediation activities include regrading the landfill to decrease rainfall infiltration and reduce landfill footprint, installation of a LFG system, installation of an GCLL cap, wastewater treatment, installation of stormwater controls, installation of a perimeter road, and installation of monitoring structures for long-term environmental monitoring.</t>
  </si>
  <si>
    <t>1800 Continental Place, WA, 98273</t>
  </si>
  <si>
    <t>Skagit County Marine Resources Committee (MRC) (RECIPIENT) works to achieve important goals of resource conservation and habitat protection within the Northwest Straits. This grant will support Skagit County MRC projects in 2023. These projects include Olympia oyster monitoring in Fidalgo Bay, school rain gardens, European green crab community outreach/education, and a conceptual design/community outreach for the removal and replacement of the trestle in Fidalgo Bay.</t>
  </si>
  <si>
    <t>This grant will be used to help support Skagit County Marine Resources Committee's (RECIPIENT) operations, and projects for the 2023-25 grant period.</t>
  </si>
  <si>
    <t>0A0</t>
  </si>
  <si>
    <t>Interagency Agreements</t>
  </si>
  <si>
    <t>A series of creosote pilings associated with an old railroad crossing are located within Hart Slough. These pilings are aging, have a history of attracting homeless encampments and the associated garbage, and impact flood flows.  All twenty-four of the pilings will be removed and the riparian area will be fully restored.</t>
  </si>
  <si>
    <t>The RECIPIENT will develop a Lake Cyanobacteria Management Plan (LCMP) for Lake Campbell and Lake Erie following the Department of Ecology's LCMP template and guidance.</t>
  </si>
  <si>
    <t>This project will improve water quality in Lorenzan Creek through the design of stormwater treatment facilities for Skagit County’s Public Works shop in the town of Concrete.. This project will design treatment for pollutants associated with stormwater runoff within this 0.96 drainage area. Additional benefits of this project include reduced flooding and improved fish passage.</t>
  </si>
  <si>
    <t>A12</t>
  </si>
  <si>
    <t>This project will improve water quality and aquatic function to Barrel Springs and Dry Creek, contributing waterbodies to the Samish River basin. The project will restore access to 2 miles of thermal refugia habitat on Barrel Springs and 1.5 miles of Dry Creek through a combination of dam and culvert removal, channel restoration, and revegetation. This effort reduces sediment loading caused by incision and erosion, improves water temperature, and restores habitat for ESA-listed species.</t>
  </si>
  <si>
    <t>Skagit County will spend $521,783.33 to properly manage 600 tons of household hazardous waste, to reduce contamination by 113,160 pounds, and to collect 85 tons of solid waste intended for recycling.</t>
  </si>
  <si>
    <t>The Project includes the cleanup of property located at 300 W Laurel, Bellingham, Washington at the GP West Chlor-Alkali RAU, Lignin Operable Unit. CSID 2279. Parcel redevelopment planned will include a mix of affordable housing, workforce housing, work-live spaces, early learning center, ground-floor commercial, a community kitchen, work force training, and public open space. Work to include cleanup construction under Consent Decree No.14-2-02700-8 as amended.</t>
  </si>
  <si>
    <t>1801 Roeder Avenue, Bellingham, WA 98225</t>
  </si>
  <si>
    <t xml:space="preserve">The Sea K Fish site (Site) with Cleanup Site ID No. 10583 is generally located at 225 Sigurdson Avenue, Blaine, Washington in the western portion of Blaine Harbor industrial area.  The purpose of this project is to perform remedial actions under the Model Toxics Control Act to cleanup the Site in accordance with Agreed Order No. DE 19573.  </t>
  </si>
  <si>
    <t>The remedial cleanup of the Cornwall Avenue Landfill Site (Cleanup Site ID 220) includes engineering, design, and permitting consistent with the Cleanup Action Plan incorporated into the Site Consent Decree.</t>
  </si>
  <si>
    <t>A02, A49, C01, D12</t>
  </si>
  <si>
    <t>Remedial Action under the MTCA to cleanup the Westman Marine, Inc. Site in Blaine, WA consistent with the legal agreement between ECOLOGY and the RECIPIENT (Agreed Order No. DE 9001).  The work is to include completion of a Remedial Investigation, Feasibility Study, development of a Cleanup Action Plan, Consent Decree or Agreed Order Amendment development as needed and applicable, and an Engineering Design Report.</t>
  </si>
  <si>
    <t>A02, A49, D12</t>
  </si>
  <si>
    <t xml:space="preserve">For the Chlor-Alkali area of the GP West Site: study cleanup alternatives, develop a cleanup action plan, and design ECOLOGY's selected cleanup action.      For the Pulp and Tissue Mill area: implement ECOLOGY's selected cleanup action including ongoing groundwater monitored natural attenuation (MNA) compliance monitoring.  Work to be performed in accordance with legal agreements (Agreed Order No. DE 6834 and Consent Decree No. 14 2 02700 8) between ECOLOGY and the RECIPIENT.  </t>
  </si>
  <si>
    <t>A02, D12</t>
  </si>
  <si>
    <t>Cleanup of the in-water portion of the Site finished in 2006 as an Interim Action. The Remedial Investigation and Feasibility Study were completed for the overall Site in 2015. A Cleanup Action Plan will be prepared for the remainder of the site and the final cleanup action will be conducted under either an Agreed Order or Consent Decree. Implementation of the final cleanup will require engineering design, permitting, construction plans, and specs and compliance monitoring.</t>
  </si>
  <si>
    <t xml:space="preserve">The Central Waterfront Site, CSID 3418, is at the southwest end of F Street (between I &amp; J Waterway and Whatcom Waterway, and between Roeder Avenue and the former Georgia-Pacific wastewater treatment lagoon) in Bellingham, Washington.  The RECIPIENT will perform engineering design and permitting under Agreed Order No. DE 3441 and cleanup construction under a Consent Decree to be drafted for the site. </t>
  </si>
  <si>
    <t>A49, C01, D12</t>
  </si>
  <si>
    <t>Design and implement ECOLOGY’S selected cleanup action for Sediment Cleanup Unit 1 (SCU-1) at the I &amp; J Waterway Site. Work to be performed in accordance with Agreed Order No DE 16186 as amended and a future Consent Decree between ECOLOGY and the RECIPIENT.  Cleanup Site ID No. 2012</t>
  </si>
  <si>
    <t>Design and implement ECOLOGY'S selected cleanup action at the Whatcom Waterway Site. Work to be performed in accordance with a legal agreement (Consent Decree No. 07 2 02257 7, as amended) between ECOLOGY, the RECIPIENT, the City of Bellingham, the Department of Natural Resources, and Meridian-Pacific Highway L.L.C. CSID 219.</t>
  </si>
  <si>
    <t xml:space="preserve">Remedial Action under the MTCA to cleanup the Harris Avenue Shipyard site in Bellingham WA in accordance with Agreed Order No. DE 19450 as amended.  Work under this agreement includes engineering design work for both the uplands and an in-water areas of the Site.  </t>
  </si>
  <si>
    <t>Yakima School District</t>
  </si>
  <si>
    <t>1802 W Perry St, WA, 98902</t>
  </si>
  <si>
    <t xml:space="preserve">City of Lake Stevens </t>
  </si>
  <si>
    <t>1812 Main Street, WA, 98258</t>
  </si>
  <si>
    <t xml:space="preserve">This project will improve water quality in Swamp Creek through the installation of detention vaults, modular wetland systems, and a bioretention swale along 68th Avenue NE in the City of Kenmore. This project will provide treatment for total suspended solids (TSS), dissolved copper, dissolved zinc, and total phosphorus, and will also reduce flows to Swamp Creek by providing stormwater detention.       </t>
  </si>
  <si>
    <t>18120 68th Ave NE  , WA, 98028</t>
  </si>
  <si>
    <t xml:space="preserve">This project will improve water quality in the Sammamish River and Lake Washington through the installation of modular wetlands, a detention pond, and a detention vault at Juanita Drive in the City of Kenmore. This project will provide treatment for total suspended solids (TSS), dissolved copper, dissolved zinc, and total phosphorus, and will reduce flows to Sammamish River by providing stormwater detention. </t>
  </si>
  <si>
    <t>A19, U18</t>
  </si>
  <si>
    <t>In coordination with Lake Forest Park, RECIPIENT will use $64,398.67 to support up to 4 residential recycling collection events. This will help responsibly manage an estimated 19,500 pounds of household hazardous waste, 44,000 pounds of organics, and 210,000 pounds of recyclables.</t>
  </si>
  <si>
    <t>North Kitsap School District</t>
  </si>
  <si>
    <t>18360 Caldart Ave NE, WA, 98370</t>
  </si>
  <si>
    <t>Island, Jefferson, King, Kitsap, Snohomish</t>
  </si>
  <si>
    <t>10, 21, 23, 24, 32</t>
  </si>
  <si>
    <t>City of Bothell - Public Works</t>
  </si>
  <si>
    <t>Perform remedial investigation and feasibility study, implement interim actions, and prepare a draft cleanup plan at the Bothell Ultra Custom Care Cleaners Site in Bothell Washington.</t>
  </si>
  <si>
    <t>The Bothell Riverside Site (FS ID: 53578168) is a two acre property located on the south side of SR 522, between downtown Bothell and the Sammamish River. RECIPIENT and ECOLOGY entered into Agreed Order No. DE6295 in February 2009. AO Amendment No. 1 was executed June 2010. AO Amend. No. 2 was executed in April 2013. AO No. DE 6295 was replaced with AO No. DE 16306 December 2019 to delist part of the Site (RiversideTPH) and continue work on Bothell RiversideHVOC under a separate AO No. DE 16541.</t>
  </si>
  <si>
    <t>U57, A57, C01</t>
  </si>
  <si>
    <t xml:space="preserve">The City of Bothell Public Works will spend $68,739.16 to conduct waste reduction education and outreach programs for food-generating businesses to increase organics diversion and to reduce contamination and increase recycling diversion at multi-family properties in the City of Bothell. </t>
  </si>
  <si>
    <t>18415 101st Ave NE, WA, 98011</t>
  </si>
  <si>
    <t>1, 5, 10, 11, 21, 30, 31, 32, 33, 34, 36, 37, 38, 39, 41, 43, 44, 45, 46, 47, 48</t>
  </si>
  <si>
    <t xml:space="preserve">This project will improve water quality in the City of Bothell by developing an Enhanced Maintenance Plan (EMP) to analyze the water quality improvements that could be achieved through improvements to the existing baseline maintenance program. The plan will evaluate the need for additional equipment and facilities to achieve these water quality goals. It will also identify necessary updates to existing facilities, and operations and maintenance procedures. </t>
  </si>
  <si>
    <t>1, 5, 10, 11, 13, 21, 23, 31, 32, 34, 36, 37, 38, 41, 43, 44, 45, 46, 47, 48</t>
  </si>
  <si>
    <t xml:space="preserve">This project will improve water quality in North Creek, a tributary to the Sammamish River and Lake Washington through design and future construction of water quality treatment facilities for a stormwater detention pond and roadside drainage ditch in Canyon Ridge Estates in the City of Bothell. This project will provide treatment for total suspended solids (TSS), oil (total petroleum hydrocarbons), and will also reduce peak flows to North Creek by maximizing detention in the existing pond. </t>
  </si>
  <si>
    <t>Stevens County - Public Works</t>
  </si>
  <si>
    <t>185 E Hawthorne, WA, 99114</t>
  </si>
  <si>
    <t>Stevens County Public Works - Solid Waste Division will spend $354,591.33 to continue operating the recycling program and divert 2,000 tons of material from the municipal solid waste stream.</t>
  </si>
  <si>
    <t>Shoreline School District</t>
  </si>
  <si>
    <t>Scrap and replace older school buses with all-electric school buses</t>
  </si>
  <si>
    <t>18560 1st Ave. NE, WA, 98155-2148</t>
  </si>
  <si>
    <t>King, Kitsap, Snohomish</t>
  </si>
  <si>
    <t>1, 23, 32, 46</t>
  </si>
  <si>
    <t>Yakima Regional Clean Air Agency</t>
  </si>
  <si>
    <t>This grant provides funding to Yakima Regional Clean Air Agency (YRCAA) for operation of particulate matter less than 2.5 microns in diameter (PM2.5), at air monitoring sites(s) that are part of the Washington State and Local Air Monitoring Network.</t>
  </si>
  <si>
    <t>186 Iron Horse Ct. #101, WA, 98901</t>
  </si>
  <si>
    <t>Yakima Regional Clear Air Agency (YRCAA) will use funds to remove approx. 222 uncertified/pre-2020 standard solid fuel burning devices (SFBDs) using a three-part approach. 1) Low-income replacement will remove and recycle approx. 95 SFBDs used by low-income residents burning at least 2 cords of wood or one and one-half tons of pellets per year. 2) Rebate will remove/recycle approximately 90 SFBDs via a rebate program. 3) Bounty will use a drop-off program to remove/recycle approx. 37 SFBDs.</t>
  </si>
  <si>
    <t>C10, D05</t>
  </si>
  <si>
    <t>A consent decree required Ecology to cleanup contaminated soil and groundwater from this former gas station.  The petroleum plume has extended off-property beneath adjacent property.  A Site Remedial Investigation and Feasibility Study were completed and the Cleanup Action Plan was implemented.  The Uniform Environmental Covenants Act requires Ecology to conduct a periodic review and reporting.  The previous periodic review demonstrated that additional in-situ remediation and monitoring is necessary to address contamination that remains above the state cleanup levels.</t>
  </si>
  <si>
    <t>18725 Bothell Way NE, Bothell, WA 98011</t>
  </si>
  <si>
    <t>A45</t>
  </si>
  <si>
    <t>This site has groundwater contamination that has been remediated below cleanup levels, however, there is still confirmed contamination in groundwater above cleanup lvels for several contaminants.</t>
  </si>
  <si>
    <t>1891 N 1ST ST Yakima, WA 98901</t>
  </si>
  <si>
    <t xml:space="preserve">Town of Almira </t>
  </si>
  <si>
    <t>This project improves water quality in the groundwater by planning wastewater collection improvements at the Town of Almira. This project will evalute system components that are reaching their expected service life. Additional benefits of this project include providing the town with a comprehensive map of the collection and treatment system.</t>
  </si>
  <si>
    <t>19 N 3rd, WA, 99103</t>
  </si>
  <si>
    <t>A22, C03, U58</t>
  </si>
  <si>
    <t>This project improves water quality in Wilson Creek   through the design and construction of a lift station replacement, including a wet well, pumps, emergency generator, and controls.</t>
  </si>
  <si>
    <t xml:space="preserve">City of Pullman </t>
  </si>
  <si>
    <t>190 SE Crestview St, Bldg. A, WA, 99163</t>
  </si>
  <si>
    <t>This project will improve water quality in the South Fork Palouse River through the development of an Enhanced Maintenance Plan and the design of a stormwater decant facility in the City of Pullman. The City's existing facility is undersized and not connected to the sanitary sewer system. Once constructed, the new facility will allow the removal and treatment of polluted sediments from the City's stormwater system.</t>
  </si>
  <si>
    <t>Puget Sound Clean Air Agency</t>
  </si>
  <si>
    <t>The RECIPIENT will administer a program to replace old diesel powered cargo handling equipment with all electric equipment.</t>
  </si>
  <si>
    <t>1904 Third Avenue SUITE 105, WA, 98101</t>
  </si>
  <si>
    <t>King, Kitsap, Pierce, Snohomish</t>
  </si>
  <si>
    <t>1, 2, 5, 10, 11, 21, 23, 25, 26, 27, 28, 29, 30, 31, 32, 33, 34, 35, 36, 37, 38, 39, 41, 43, 44, 45, 46, 47, 48</t>
  </si>
  <si>
    <t>020, C17</t>
  </si>
  <si>
    <t>001-2, 23N-1</t>
  </si>
  <si>
    <t>This grant provides funding to Puget Sound Clean Air Agency (PSCAA) for operation of particulate matter less than 2.5 microns in diameter (PM2.5), at air monitoring sites(s) that are part of the Washington State and Local Air Monitoring Network.</t>
  </si>
  <si>
    <t>Air Quality - Diesel Emissions Reduction Act (DERA) Grants</t>
  </si>
  <si>
    <t>The Diesel Emissions Reduction Act (DERA) Program funds grants and rebates that protect human health and improve air quality by reducing harmful emissions from diesel engines. This is a federal funding source from the EPA.</t>
  </si>
  <si>
    <t xml:space="preserve">The Puget Sound Clean Air Agency (PSCAA) will continue successful efforts to remove older, highly polluting wood stoves from use. PSCAA’s program will be offered to serve the entire four-county jurisdiction of King, Kitsap, Pierce and Snohomish counties. The program will aim to recycle 905 wood stoves reducing an estimated 14 tons of particulate matter annually.    PSCAA will focus on a robust Recycle-Only program to maximize funding to remove more wood stoves from the region’s airshed.  </t>
  </si>
  <si>
    <t xml:space="preserve">This grant provides federal pass-through funding for the Puget Sound Clean Air Agency (PSCAA) through the Inflation Reduction Act Direct Awards for Clean Air Act Section 103 Eligible Projects. PSCAA will conduct a sampling study of hexavalent chromium and total chromium in the Duwamish Valley. </t>
  </si>
  <si>
    <t xml:space="preserve">The purpose of this grant is to provide the Puget Sound Clean Air Agency with the proviso funding appropriated to Ecology for PSCAA in the 2023-2025 operating budget. This proviso funding is for identifying emission reduction projects and providing grant writing and reporting support for grant recipients. </t>
  </si>
  <si>
    <t>Emission Reduction Projects - Puget Sound</t>
  </si>
  <si>
    <t xml:space="preserve">The purpose of this grant is to provide the Puget Sound Clean Air Agency with the proviso funding appropriated to Ecology for PSCAA in the 2023-2025 capital budget. This proviso funding is for conducting ultrafine particle monitoring, to include purchasing and operating two size-binning ultrafine particle counters. </t>
  </si>
  <si>
    <t>Pscaa Ultra-Fine Particle Monitoring</t>
  </si>
  <si>
    <t>26E-1</t>
  </si>
  <si>
    <t>The site has confirmed contamination in the soil and suspected contamination in the groundwater.  Contaminants include metals, pesticides, and petroleum.</t>
  </si>
  <si>
    <t>1919 NE 78th St Vancouver, 98665-9752</t>
  </si>
  <si>
    <t xml:space="preserve">City of Morton </t>
  </si>
  <si>
    <t xml:space="preserve">This project improves water quality in the Tilton River through the construction of upgrades at the City of Morton wastewater treatment plant (WWTP).  The RECIENT will construct upgrades to its WWTP to address NPDES permit violations, solids handling issues, reliability concerns, and insufficient treatment capacity.  The RECIPIENT will also replace its Main Avenue Lift Station to address long term reliability, capacity, and redundancy needs. </t>
  </si>
  <si>
    <t>192 Adams, WA, 98356</t>
  </si>
  <si>
    <t>A22, U58, U96</t>
  </si>
  <si>
    <t>EPA coordinates with the Puget Sound Partnership and Ecology to fund projects that help prevent stormwater pollution and protect the estuary. Ecology leads an advisory team to develop an annual Investment Plan that guides the funding priorities for the year.</t>
  </si>
  <si>
    <t>Seattle 2030 District</t>
  </si>
  <si>
    <t>This project will reduce Polychlorinated biphenyl (PCBs) in stormwater through the creation and implementation of an outreach and education campaign that promotes the existing Washington State Department of Ecology’s (ECOLOGY) PCBs in Building Materials, tools, and resources.  The campaign will target willing property owners and managers, construction companies, municipalities, and affordable housing in preventing additional harm to human health and the Puget Sound ecosystem.</t>
  </si>
  <si>
    <t>1932 1st ave, WA, 98101</t>
  </si>
  <si>
    <t>Cowlitz County - Health and Human Services Department</t>
  </si>
  <si>
    <t xml:space="preserve">Cowlitz County Health and Human Services will spend $251,905.33 to investigate and resolve solid waste related complaints, provide technical assistance and enforce as necessary.  </t>
  </si>
  <si>
    <t>1952 9th Ave, WA, 98632</t>
  </si>
  <si>
    <t>Kalispel Indian Community of the Kalispel Reservation</t>
  </si>
  <si>
    <t>The goal of this project is to investigate the feasibility of carbon offset projects developed by the Kalispel Tribe and explore the complications and potential benefits of implementing such projects.</t>
  </si>
  <si>
    <t>1981 LeClerc Rd N, WA, 99119-9682</t>
  </si>
  <si>
    <t>The Kalispel Tribe, a federally recognized Indian tribe, is planning to begin to fulfill the consultation needs regarding the future investment of Climate Commitment Act (CCA) funds. This project will consist of various engagements with Ecology, Tribal community and leadership to solicit projects, research to determine project feasibility, and further engagement with other relevant entities to help develop future CCA project plans.</t>
  </si>
  <si>
    <t>The Kalispel Tribe is positioned to fulfill the Tribal Consultation role and is actively pursuing projects aligned with the program intent. We have identified 40 projects aligned with the goals of the CCA and we are actively prioritizing such. The Kalispel Tribe is poised to select a Tribal delegate; however, we require more guidance from the Dept. of Ecology before hiring. The award of this grant will ensure that activities already underway do not stall.</t>
  </si>
  <si>
    <t xml:space="preserve">We are applying for the 2021-2023 Biennium Equipment Grant Funding.  </t>
  </si>
  <si>
    <t xml:space="preserve">Town of Rockford </t>
  </si>
  <si>
    <t>This project improves water quality in Rock Creek through the update of wastewater collection and treatment facility planning documents for the Town of Rockford. This project will evaluate the current state of the wastewater collection system and treatment infrastructure and evaluate options to meet the needs of the community. Benefits include extending the service life of the system overall for public health and sanitation benefits and provide improved or reduced discharge to Rock Creek.</t>
  </si>
  <si>
    <t>20 W Emma Street, WA, 99030</t>
  </si>
  <si>
    <t>South Yakima Conservation District</t>
  </si>
  <si>
    <t>The Lower Yakima River Riparian Reforestation project will increase shade and filtration by planting and fencing a riparian buffer on 10.8 acres of the left bank of the Yakima River at river mile 80. Small-scale “flood fencing” will protect the plantings from debris-laden high flows. The RECIPIENT will engage local students in restoration work, facilitate peer to peer learning with restoration professionals, and engage with landowners to develop a future reforestation project in the area.</t>
  </si>
  <si>
    <t>200 Cheyne Road, WA, 98953</t>
  </si>
  <si>
    <t xml:space="preserve">Ecology is required under a U.S. Army Corps of Engineers (USACE) permit to conduct field-monitoring events of habitat enhancements at regular intervals over a ten-year period. The requested funding will allow Ecology to complete one final monitoring event during the summer of 2024 (Year ten of the post-construction monitoring period) as required by the USACE permit. </t>
  </si>
  <si>
    <t>200 Cornet Bay Rd, Oak Harbor, WA 98277</t>
  </si>
  <si>
    <t>City of Aberdeen - Public Works</t>
  </si>
  <si>
    <t>200 E. Market Street, WA, 98520</t>
  </si>
  <si>
    <t>This project improves water quality in the Chehalis River Estuary and Grays Harbor through the design  of wastewater treatment facilities at the 10 MGD Waste Water Treatment Plant (WWTP) in Aberdeen.  Design includes improvements to the plant headworks, new perforated plate screens, washer/compactors, monitoring/control facilities, and flood proofing and structural and code compliance upgrades at these facilities.</t>
  </si>
  <si>
    <t>This project improves water quality in Grays Harbor and includes design and permitting for bypass connections at Pump Stations 2, 4, 6 &amp; 7 of the City of Aberdeen collection system. This project also includes design of upgrades to Pump Stations 4, 7 and 13, including replacement of pumps, piping, mechanical/electrical equipment and concrete.</t>
  </si>
  <si>
    <t>U58</t>
  </si>
  <si>
    <t>Water Pollution Control Revolving Program</t>
  </si>
  <si>
    <t>This project improves water quality in the Grays Harbor through the design &amp; construction of (1) repairs to the leaking roof of the anaerobic digester (to seal existing leaks and significantly reduce the potential for explosions), (2) a new Gravity Sludge Thickener (GST), (3) repairs to the existing GST, (4) new Hauled Waste Receiving Facilities at the Aberdeen Wastewater Treatment Plant, and (5) influent pump station improvements, headworks and sampling facilities.</t>
  </si>
  <si>
    <t>City of Poulsbo - Public Works Department</t>
  </si>
  <si>
    <t>200 NE Moe Street, WA, 98370</t>
  </si>
  <si>
    <t>This project will improve water quality in Liberty Bay through installation of two bioretention cells and one Bioscape cell at Nelson Park in the City of Poulsbo, as designed in Ecology grant WQC-2020-PoulPW-00142. This project will provide treatment for total suspended solids (TSS), dissolved copper, and zinc.</t>
  </si>
  <si>
    <t xml:space="preserve">City of Newport </t>
  </si>
  <si>
    <t>This project improves water quality in the Pend Oreille River through the planning of wastewater collection and treatment improvements at the City of Newport’s wastewater treatment plant located in Newport, WA (Pend Oreille County).  This project determines the current state of wastewater collection and treatment infrastructure and evaluates options to meet needs through the planning period.  Additional benefits of this project include a General Sewer Plan and a User Rate Study.</t>
  </si>
  <si>
    <t>200 S. Washington Avenue, WA, 99156</t>
  </si>
  <si>
    <t>Strengthen the capacity of the Squaxin Island Tribe to assess potential impacts of climate change and projects proposed to be funded under the Climate Commitment Act (CCA) using information aggregation, synthesis and analysis tools developed in recent years and widely used in business and research.</t>
  </si>
  <si>
    <t>200 S.E. Billy Frank Jr Way, WA, 98584</t>
  </si>
  <si>
    <t>Grays Harbor, Lewis, Mason, Pierce, Thurston</t>
  </si>
  <si>
    <t>2, 20, 22, 24, 26, 35</t>
  </si>
  <si>
    <t>Chelan-Douglas Health District - Environmental Health</t>
  </si>
  <si>
    <t>Chelan-Douglas Health District will spend $255,306.67 to enforce state and local solid waste regulations and to provide education and outreach to prevent solid waste violations.</t>
  </si>
  <si>
    <t>200 Valley Mall Parkway, WA, 98802</t>
  </si>
  <si>
    <t>The Gas Works Park site consists of two units, a 21-acre Upland Unit and a 56-acre in-water Sediment Unit.  Multiple previous cleanup actions have addressed contamination in the Upland Unit, except for bank soil and arsenic-contaminated groundwater along the shoreline.</t>
  </si>
  <si>
    <t>2000 N Northlake Way, Seattle, WA 98103</t>
  </si>
  <si>
    <t>A32</t>
  </si>
  <si>
    <t>2019-21 Clean Up Toxics Sites - Puget Sound</t>
  </si>
  <si>
    <t xml:space="preserve">HIP of Spokane County </t>
  </si>
  <si>
    <t xml:space="preserve">HIP of Spokane, as a fiscal sponsor to the West Plains Water Coalition will spend $120,000 to educate and involve people in solutions to groundwater contamination from per- and polyfluoroalkyl substances. The project facilitates public engagement in the formal cleanup process for registered contaminated sites in the West Plains. Anticipated results of this work include educating 500 people at events, mobilizing 25 volunteers, and facilitating 40 public comment submissions for cleanup actions. </t>
  </si>
  <si>
    <t>2001 N. Division Ste 130, WA, 99207</t>
  </si>
  <si>
    <t>Island County - Public Works Solid Waste</t>
  </si>
  <si>
    <t>Island County Public Works will spend $435,308.67 to properly manage 770,000 pounds of household hazardous waste.</t>
  </si>
  <si>
    <t>20018 State Route 20, WA, 98239</t>
  </si>
  <si>
    <t>In September 2023, as part of an assessment program, Ecology collected environmental samples to confirm whether the 1990 cleanup was sufficient. Because a building was constructed on top of the previous AST farm area, Ecology used groundwater data to determine if contamination above Model Toxics Control Act (MTCA) Method A cleanup levels was left at the site. Based on the results of the assessment, Ecology determined that contamination above MTCA Method A cleanup levels is not present in groundwater at the site.  Ecology made a No Further Action determination in 2023.</t>
  </si>
  <si>
    <t>2003 E VIOLA AVE Yakima, WA 98901</t>
  </si>
  <si>
    <t>Methow Salmon Recovery Foundation</t>
  </si>
  <si>
    <t xml:space="preserve">The Methow Riparian and Cold Water Restoration Project addresses current 303(d) listings for water temperature in the Methow River watershed through riparian buffer establishment and maintenance, water temperature status and trend monitoring, and water quality specific public outreach. </t>
  </si>
  <si>
    <t>201 Hwy 20 South  Lower Level, WA, 98856</t>
  </si>
  <si>
    <t>Methow Beaver Project, a program of Methow Salmon Recovery Foundation (RECIPIENT), shall implement actions restoring streamflow/floodplain connection in wildfire impacted streams in Okanogan/Methow River watersheds using process-based restoration strategies. Strategies include: post-assisted structure installations, repair of beaver dams, wood placement, planting, and beaver translocation. Increasing scale/severity of wildfire and broad collaboration make restoration actions timely and feasible.</t>
  </si>
  <si>
    <t>The Methow Salmon Recovery Foundation (RECIPIENT) will implement a suite of actions within a 2.5 mile reach of the Methow River between the Twisp Confluence at River Mile (RM) 41 and RM 43.5. This segment is identified as the extent of the Project in this Agreement. The Project includes actions to modify a Levee (Twisp “Sugar” Levee) to reconnect isolated floodplain areas, increase flood capacity, increase off-channel habitat for juvenile salmonids, and improve habitat complexity.</t>
  </si>
  <si>
    <t>2023-25 Floodplains By Design</t>
  </si>
  <si>
    <t>The Methow Water Quality Restoration and Monitoring Project addresses temperature 303(d) listings in the Methow River watershed through coordinated riparian buffer re-establishment at seven priority sites, water quality effectiveness monitoring, adaptive management of projects, and public outreach and education. This project implements a Methow Clean Water strategy to achieve compliance with water quality standards for temperature.</t>
  </si>
  <si>
    <t xml:space="preserve">City of Roslyn, </t>
  </si>
  <si>
    <t>This project will improve water quality in the City of Roslyn and Crystal Creek through a city-wide alternatives analysis that will identify best management practices (BMPs) to improve water quality across the City of Roslyn and through the design of a stormwater treatment retrofit to be implemented in conjunction with an already-planned capital improvement project (CIP 1). The project will provide treatment for Total Suspended Solids (TSS) and provide for reduction in other pollutants as well.</t>
  </si>
  <si>
    <t>201 S First St, WA, 98941</t>
  </si>
  <si>
    <t>This project will improve water quality in Crystal creek through installation of biofiltration swales in the Capital Improvement Project (CIP) 1 sub-basin of the City of Roslyn. This project will provide basic treatment for runoff from roadways to remove Total Suspended Solids (TSS). The project may also reduce peak flows to Crystal Creek by providing opportunity for stormwater infiltration.</t>
  </si>
  <si>
    <t>Air Quality - Transit Bus Replacement Program</t>
  </si>
  <si>
    <t>Ecology anticipates awarding up to $500,000 for each purchase of an electric bus for each pre-2007 transit bus scrapped and replaced</t>
  </si>
  <si>
    <t>King County - Transportation Department</t>
  </si>
  <si>
    <t>This proposal would retire and replace 8 pre-2007 60-ft. New Flyer diesel-electric hybrid buses manufactured in 2004 with 8 new 60-ft. zero-emission battery electric buses.</t>
  </si>
  <si>
    <t>201 S Jackson St Seattle WA 98104, WA, 98104</t>
  </si>
  <si>
    <t>1, 5, 11, 23, 26, 27, 30, 31, 32, 33, 34, 36, 37, 41, 43, 45, 46, 47, 48</t>
  </si>
  <si>
    <t>U07</t>
  </si>
  <si>
    <t>Reduce Air Pollution From Transit/Sch. Buses</t>
  </si>
  <si>
    <t>216-1</t>
  </si>
  <si>
    <t>One of Ecology’s highest priorities is to reduce air pollution to the five million people that live or work near our busiest transportation corridors.  By scrapping and replacing older, higher polluting transit buses with new, zero emission buses, we significantly reduce exposure to toxic diesel emissions for millions of people.  These emissions reduction provide both near term and lifetime health benefits, including reduced health care costs and missed school and work days.</t>
  </si>
  <si>
    <t>This proposal would retire and replace 23 pre-2007 60-ft. New Flyer diesel-electric hybrid buses manufactured in 2004 with 23 new 40-ft.zero-emission battery electric buses.</t>
  </si>
  <si>
    <t>Chelan, King, Kitsap, Kittitas, Pierce, Snohomish</t>
  </si>
  <si>
    <t>King County - Natural Resources and Parks Department</t>
  </si>
  <si>
    <t xml:space="preserve">The Lower Duwamish Waterway Site (CSID#1643) is located in a 5.5-mile reach of the Lower Duwamish Waterway (LDW) and covers about 441 acres, current work at the Site includes a feasibility Study (Carbon Amendment Pilot Study), pre-design work, and remedial design under the Administrative Order on Consent CERCLA-10-2001-0055 and subsequent amendments. </t>
  </si>
  <si>
    <t>201 S Jackson, Suite 500, Seattle, WA 98104-3855</t>
  </si>
  <si>
    <t>201 S Jackson, Suite 500, WA, 98104-3855</t>
  </si>
  <si>
    <t>Provides grant funds to support local government shoreline planning efforts, including shoreline permit monitoring, channel migration zone studies, mproving SMP implementation, climate resilience planning, updating restoration plans, and public access planning.</t>
  </si>
  <si>
    <t>King County Department of Natural Resources and Parks (RECIPIENT) will develop updated permitting guidance for the public and code change recommendations related to shoreline development, bulkheads, and sea level rise for future Comprehensive Plan updates. This project will clarify the marine shoreline stabilization permit process, and engage with stakeholders to minimize sea level rise risk and manage King County properties in a more ecologically friendly manner.</t>
  </si>
  <si>
    <t xml:space="preserve">This project manages impacts of extreme events to reduce water quality degradation during rare instances of high precipitation combined with equipment failure. The improved weir will protect the Wastewater Treatment Plant (WWTP  ) from potential flooding in instances where the Emergency Bypass gate fails to operate. </t>
  </si>
  <si>
    <t>1, 11, 32, 33, 34, 36, 37, 41, 43, 46, 48</t>
  </si>
  <si>
    <t xml:space="preserve">This project protects water quality with the construction of an offline 18-ft 10-inch inside-diameter storage tunnel and pump station; 5 access shafts; and a 649 foot long 94-inch inside diameter tunnel under the ship canal.  These improvements will store combined-sewer overflow and significantly reduce combined-sewer overflows (CSO) into the Lake Washington Ship Canal at five Seattle Public Utilities (SPU) outfalls and two King County Department of Natural Resources and Parks (DNRP) outfalls. </t>
  </si>
  <si>
    <t xml:space="preserve">The project improves water quality in the Lower Duwamish through the construction of a wet-weather treatment station, conveyance pipelines, and an outfall structure to convey and treat combined sewage prior to discharge into the waterway.    </t>
  </si>
  <si>
    <t>A22, C03, P50, P55</t>
  </si>
  <si>
    <t>727-1, 727-2</t>
  </si>
  <si>
    <t>Lake Marcel is increasingly experiencing harmful cyanobacteria blooms that have exceeded state algae toxin guidelines. Toxins produced by these blooms inhibit recreational use and impact supported wildlife.   The RECIPIENT will follow ECOLOGY's template and guidance for a Lake Cyanobacteria Management Plan (LCMP) and build on past Lake Marcel management actions to develop a management strategy to reduce the frequency and duration of cyanobacteria blooms and restore recreational uses.</t>
  </si>
  <si>
    <t>King County - Water and Land Resources Division</t>
  </si>
  <si>
    <t xml:space="preserve">This project will identify a new Best Management Practice that addresses identified toxic pollutant(s) whose source is common to how we live and work. The RECIPIENT, working with the STORM network of Phase I and II stormwater managers will use a social marketing framework to begin designing and implementing the new campaign, in order to motivate residents in the Puget Sound region to adopt behaviors that prevent toxic chemicals from entering stormwater pathway.   </t>
  </si>
  <si>
    <t>201 South Jackson Street, Suite 5600, WA, 98104</t>
  </si>
  <si>
    <t>King, Kitsap, Pierce, Skagit, Snohomish, Whatcom</t>
  </si>
  <si>
    <t>1, 2, 5, 10, 11, 21, 23, 25, 26, 27, 28, 29, 30, 31, 32, 33, 34, 35, 36, 37, 38, 39, 40, 41, 42, 43, 44, 45, 46, 47, 48</t>
  </si>
  <si>
    <t>This project will determine stormwater impacts on coho salmon by conducting spawner surveys in coho  spawning streams near areas with roads across the Snohomish River basin. Where coho urban runoff  syndrome (URS) is found, jurisdictions will be notified. The RECIPIENT will provide jurisdictions and businesses  with technical assistance depending on their needs and interest, by identifying projects and assisting with  securing funding for green stormwater infrastructure installation.</t>
  </si>
  <si>
    <t>King, Kittitas, Snohomish</t>
  </si>
  <si>
    <t>1, 5, 10, 13, 38, 39, 41, 44, 45</t>
  </si>
  <si>
    <t>This project will provide a better understanding of the presence and concentrations of chemicals of emerging concern (CECs) in freshwater salmon spawning and rearing habitats in the Cedar-Lake Washington and Duwamish-Green basins (WRIAs 8 and 9). CECs are rarely monitored in the aquatic environment and results of this project will help fill this data gap. Results of this study will also help inform the potential impacts of exposure to these chemicals on salmon, including Chinook and Coho.</t>
  </si>
  <si>
    <t>King, Pierce, Snohomish</t>
  </si>
  <si>
    <t>The project, Phase 1 of a 2-phase project, will map and prioritize potential sites to install 2 beaver dam analog (BDA) complexes in the Upper Green River Watershed (WRIA 9). We will conduct landowner outreach and work with landowners to select sites, then establish baseline monitoring at the sites of the future (Phase 2) BDA complexes to eventually determine their effectiveness at increasing water storage and streamflow, elevating water tables, restoring stream channels, and recruiting beavers.</t>
  </si>
  <si>
    <t>King, Kittitas</t>
  </si>
  <si>
    <t>5, 11, 13, 30, 31, 33, 34, 36, 37, 43, 47</t>
  </si>
  <si>
    <t>The RECIPIENT will plant 165 foot wide buffers along approximately 2,400 linear feet of the left bank of the Lower Green River (8.5 acres) at Horsehead Bend Natural Area. The project will provide shade to help address high temperatures, filter surface runoff, and provide future sources of large wood for river and terrestrial habitat.</t>
  </si>
  <si>
    <t>The RECIPIENT will plant and maintain 185 foot wide riparian buffers along the Green River in Flaming Geyser State Park. The two planting sites  are on RECIPIENT owned land (fee ownership) managed by Washington State Parks. Two planting areas will add up to 14 acres of ripariang buffers in areas currently lacking vegetation. The project will provide shade and reduce solar radiation which will moderate the water temperatue as recommended in the Green River Temperature TMDL.</t>
  </si>
  <si>
    <t>The RECIPIENT will plant trees and shrubs on several properties to reduce temperatures and improve fish and wildlife habitat in a degraded reach of Newaukum Creek.  This project continues a 14-year effort to improve water quality and habitat along this stream and implements recommendations of ECOLOGY's Newaukum Creek Total Maximum Daily Load (TMDL).</t>
  </si>
  <si>
    <t>A08, A26</t>
  </si>
  <si>
    <t>Centennial Clean Water Program</t>
  </si>
  <si>
    <t>The RECIPIENT will improve water quality in May Creek by restoring Cemetery Pond, a 7.6-acre wetland in King County, WA through restoration, preservation, and enhancement. This project will support the May Creek Basin Action plan by acquiring 1.34 acres for future restoration, removing invasive species and replanting several acres of the wetland, developing designs for fill removal to re-establish wetland area, and developing and implementing a community engagement plan and a stewardship plan.</t>
  </si>
  <si>
    <t xml:space="preserve">RECIPIENT will spend $1,121,008.00 to support the ongoing operation of its moderate risk waste facilities and collection programs. As a result, RECIPIENT anticipates properly disposing of an estimated 433 tons of household hazardous waste from King County residents. </t>
  </si>
  <si>
    <t>The RECIPIENT will reconnect 145 acres of the Snoqualmie River floodplain by removing both a left bank levee and right bank revetment; installing a new right bank revetment to protect agricultural property; and installing agricultural drainage. This project will provide flood risk reduction, improve salmon habitat, support local agriculture, and increase public open space in the Snoqualmie River watershed.</t>
  </si>
  <si>
    <t>Chelan, King, Kittitas, Snohomish</t>
  </si>
  <si>
    <t>1, 5, 10, 11, 12, 13, 21, 30, 31, 32, 33, 34, 36, 37, 38, 39, 41, 43, 44, 45, 46, 47, 48</t>
  </si>
  <si>
    <t>The Newman’s Chevron site is a fuel station located within the City of Bremerton, Kitsap County at the intersection of 6th Street and Naval Avenue. The 0.39-acre site is located approximately 0.75 miles south of Dyes Inlet and 0.70 miles north of Sinclair Inlet in a mixed-use area. A fuel station and convenience store operated at the site from 1961 until 2008. Currently, the businesses on the property are closed, but the fuel pump stations, while inoperable, remain at the site.</t>
  </si>
  <si>
    <t>2021 6th St Bremerton, WA</t>
  </si>
  <si>
    <t>This funding program is available for Ecology's Water Quality Program to use to provide grants for nonpoint or stormwater projects funded through deobligated, unused, or otherwise available funding outside of the Water Quality Combined Funding Program process.</t>
  </si>
  <si>
    <t>Skagit Conservation District</t>
  </si>
  <si>
    <t xml:space="preserve">The RECIPIENT, in coordination with ECOLOGY, will subcontract to develop the Skagit Community Based Social Marketing (CBSM) Riparian Restoration Program (Program). The Program will include research to develop and deploy a behavior change campaign that addresses barriers to voluntary landowner participation in riparian restoration in Skagit County. The RECIPIENT will develop the Implementation Plan for local conservation partners to support the Lower Skagit River Tributaries Temperature TMDL. </t>
  </si>
  <si>
    <t>2021 E College Way, Suite #203, WA, 98273</t>
  </si>
  <si>
    <t>A08, T93</t>
  </si>
  <si>
    <t>The RECIPIENT in partnership with the Skagit Fisheries Enhancement Group will address water quality impairments on four sites in the Lower Skagit tributaries, including: temperature, bacteria, and dissolved oxygen, through expansion and maintenance of riparian buffers. The Skagit Fisheries Enhancement Group will implement the project under the direction of the RECIPIENT, including the management of staff and community volunteers to establish 6,190 native trees and shrubs.</t>
  </si>
  <si>
    <t>Foster Creek Conservation District</t>
  </si>
  <si>
    <t>The East Foster Creek Planning and Restoration project will continue planning and begin implementation of a multi-phased restoration effort to address 303(d) listings for temperature, pH, and dissolved oxygen impairments in the Foster Creek watershed. This project will plan and implement restoration in East Foster Creek, plan new restoration projects in Douglas County, monitor and maintain past restoration, provide outreach and education, and conduct water quality monitoring.</t>
  </si>
  <si>
    <t>203 S Rainier St.  3rd Floor  Douglas County Courthouse, WA, 98858</t>
  </si>
  <si>
    <t>Douglas, Grant</t>
  </si>
  <si>
    <t>In the Foster Creek Watershed, the RECIPIENT will address 303(d) listings for temperature, pH, and dissolved oxygen through stream restoration and community education in cooperation with partner organizations. In this next stage of this program, the RECIPIENT will implement a new stream restoration project on East Foster Creek, maintain previous project sites, continue and expand monitoring, and provide educational programs to the community.</t>
  </si>
  <si>
    <t>Chelan, Douglas, Okanogan</t>
  </si>
  <si>
    <t xml:space="preserve">The project will design and install beaver dam analogs, large woody debris, and rock sedimentation structures in Lower East Foster Creek near Waterville in Douglas County, WA. The project will address irregular flow regimes, restore historical wet meadow habitat, and improve spawning habitat for ESA threatened steelhead populations. </t>
  </si>
  <si>
    <t>This project will address 303(d) listings for temperature, pH, and dissolved oxygen in the Foster Watershed by updating components of the Foster Watershed Enhancement Plan to be submitted under WQC-2023-FoCRCD-00058.  The components will address erosional inputs via mapping. This project will also promote conservation through education and outreach, continue the direct seed cost share program and advance existing water quality and soil health monitoring data collection programs.</t>
  </si>
  <si>
    <t>Chelan, Douglas, Grant, Okanogan</t>
  </si>
  <si>
    <t>This project will address 303(d) listings for temperature, pH, and dissolved oxygen. The RECIPIENT will implement stream restoration projects, maintain previous project sites, continue water quality monitoring, and provide educational programs. The RECIPIENT will also lead and facilitate an update of the watershed plan for WRIA 50-Foster to guide future efforts. The plan will prioritize pervasive erosional inputs from surrounding agriculture lands via mapping and stakeholder engagement.</t>
  </si>
  <si>
    <t xml:space="preserve">City of Kelso </t>
  </si>
  <si>
    <t>203 S. Pacific Ave., WA, 98626</t>
  </si>
  <si>
    <t xml:space="preserve">Port of Friday Harbor </t>
  </si>
  <si>
    <t xml:space="preserve">The Albert Jensen &amp; Sons Site is located at 1293 Turn Point Way, Friday Harbor, Washington, 98250. Cleanup Site ID (CSID) 14759. The purpose of this project is to perform remedial actions in accordance with Agreed Order Number DE 18071.  This current phase of work includes completion of a Remedial Investigation (RI), Feasibility Study (FS) and Draft Cleanup Action Plan (DCAP).  </t>
  </si>
  <si>
    <t>204 Front St, Friday Harbor, WA 98250</t>
  </si>
  <si>
    <t>AG WATER BOARD OF WHATCOM COUNTY</t>
  </si>
  <si>
    <t>The project will construct and prioritize the infrastructure necessary to convert water obtained through existing surface water diversions into groundwater withdrawals to leave water in the Lower Nooksack River during times when it is most needed for instream flows. The project will also construct and prioritize infrastructure to provide streamflow augmentation from water sourced through groundwater withdrawals that will enable directly increase instream flows during critical periods.</t>
  </si>
  <si>
    <t>204 Hawley Street, WA, 98264</t>
  </si>
  <si>
    <t xml:space="preserve">Town of Malden </t>
  </si>
  <si>
    <t xml:space="preserve">The Town of Malden was 80% destroyed on September 7, 2020, by the Babb Road Wildfire. The town lost 67 homes and all municipal buildings, and equipment. No lives were lost, and our community church is still standing. As a result, we have utilized various volunteer groups to remove burnt trees and shrubs. We will utilize a 12-inch woodchipper to chip limbs and brush and dispose of the remains rather than burn the piles. </t>
  </si>
  <si>
    <t>204 W Moreland Ave, WA, 99149</t>
  </si>
  <si>
    <t xml:space="preserve">City of Wapato </t>
  </si>
  <si>
    <t>This project improves water quality in the Yakima River through the planning of wastewater treatment facilities at the Wastewater Treatment Plant in the City of Wapato.  This project improves treatment and removal of metals in the treatment process.  Additional benefits of this project include compliance with NPDES permit requirements.</t>
  </si>
  <si>
    <t>205 E 3rd St, WA, 98951</t>
  </si>
  <si>
    <t>Klickitat County - Adult Probation</t>
  </si>
  <si>
    <t>205 S Columbus Ave Room 110, WA, 98620</t>
  </si>
  <si>
    <t xml:space="preserve">City of Lynnwood </t>
  </si>
  <si>
    <t>20525 60th Avenue W, WA, 98036</t>
  </si>
  <si>
    <t>1, 21, 32</t>
  </si>
  <si>
    <t xml:space="preserve">The city of Lynnwood will spend $38,462.16 to increase material collected for recycling and divert it from disposal through events, education and outreach. The city will also prevent continued harm to the environment through cleanup of homeless encampments. </t>
  </si>
  <si>
    <t>Washington State Association of Counties</t>
  </si>
  <si>
    <t xml:space="preserve">The goal of this project is to complete a soil bank feasibility study that will create a system to replace or mitigate lead arsenate contamination on historic orchard lands in Central Washington. This project will also develop model codes and processes to facilitate implementation of the Ecology Model Remedy for Cleanup of Former Orchards in Central and Eastern Washington for local governments to adopt into their property development regulations. </t>
  </si>
  <si>
    <t>206 10th Ave SE, Olympia, WA 98501</t>
  </si>
  <si>
    <t>Benton, Chelan, Douglas, Grant, Okanogan</t>
  </si>
  <si>
    <t>7, 8, 12, 13, 16</t>
  </si>
  <si>
    <t>C06</t>
  </si>
  <si>
    <t>2021-23 Eastern Washington Clean Sites Initiative</t>
  </si>
  <si>
    <t>Provides technical assistance and support of County Commissioners/Watershed planners for project development and implementation for Columbia River Water Management Program.</t>
  </si>
  <si>
    <t>206 10th Ave SE, WA, 98501</t>
  </si>
  <si>
    <t>Adams, Asotin, Benton, Chelan, Columbia, Douglas, Ferry, Franklin, Garfield, Grant, King, Kittitas, Klickitat, Lewis, Lincoln, Okanogan, Pend Oreille, Pierce, Skagit, Snohomish, Spokane, Stevens, Walla Walla, Whatcom, Whitman, Yakima</t>
  </si>
  <si>
    <t>2, 3, 4, 5, 6, 7, 8, 9, 12, 13, 14, 15, 16, 20, 31, 39, 42</t>
  </si>
  <si>
    <t xml:space="preserve">City of Grandview </t>
  </si>
  <si>
    <t>This project will improve water quality in the Sunnyside Valley Irrigation District drain and the Yakima River through the design of a manufactured treatment device, bio-swale, or an underground injection control well (UIC) at three separate drainage basins in the City of Grandview in Yakima County. This project will reduce total suspended sediment and increase stormwater infiltration. Additional benefits of this project include separation of stormwater and irrigation water.</t>
  </si>
  <si>
    <t>207 W 2nd Street, WA, 98930</t>
  </si>
  <si>
    <t>Benton, Yakima</t>
  </si>
  <si>
    <t>15, 16</t>
  </si>
  <si>
    <t xml:space="preserve">This project includes the design and construction of wastewater collection system improvements in the City of Grandview.  This project will improve water quality in the Yakima River through the repair and replacement of approximately 13,000 linear feet of sanitary sewer trunk main pipe, improving conditions in the RECIPIENT's wastewater treatment plant, as well as reducing the risk of pipe failure and unintended discharge to the Yakima River.  </t>
  </si>
  <si>
    <t>C03, P50, U58</t>
  </si>
  <si>
    <t>This project will improve water quality in the Yakima River by installation of hydrodynamic separator (HDS) pretreatment devices and infiltration facilities in the West 5th Street and Larson Street basins, and a new surface swale in the Butternut Road Basin, in the city of Grandview, WA. This project will provide treatment for total suspended solids (TSS) and oil (total petroleum hydrocarbons) and reduce metal loadings and flow rates to the Yakima River by increasing stormwater infiltration.</t>
  </si>
  <si>
    <t>Kooskooskie Commons</t>
  </si>
  <si>
    <t>The RECIPIENT will implement a riparian restoration program along Yellowhawk Creek and the West Little Walla Walla River (WLWWR) to improve temperature and fecal coliform impairments due to legacy agricultural practices. The RECIPIENT will install riparian buffers, monitor water quality, perform public outreach, and explore land trust easements for long-term protection of riparian areas and water trust agreements to protect flows and cold-water inputs in both streams.</t>
  </si>
  <si>
    <t>209 N Clinton St, WA, 99362</t>
  </si>
  <si>
    <t>The RECIPIENT will implement a riparian restoration program along Yellowhawk Creek and the Walla Walla River to address temperature and fecal coliform impairments resulting from legacy agricultural practices. The RECIPIENT will install native riparian buffers, monitor water quality, perform public outreach, and explore land trust easements for long-term protection of riparian areas and water trust agreements to protect flows and cold-water inputs to the stream.</t>
  </si>
  <si>
    <t xml:space="preserve">City of Ferndale </t>
  </si>
  <si>
    <t>This project will improve water quality in the city of Ferndale by removing total suspended solids (TSS), metals, phosphorous, and hydrocarbons before they can be carried by stormwater into California Creek, Schell Creek, and the Nooksack River. This project will include development of an Enhanced Maintenance Plan (EMP) and an Operations and Maintenance Plan, and construction of a stormwater decant facility.</t>
  </si>
  <si>
    <t>2095 Main Street, WA, 98248</t>
  </si>
  <si>
    <t>City of Bellingham - City Attorney's Office</t>
  </si>
  <si>
    <t xml:space="preserve">The R.G. Haley International Corporation Site (Site) is located at 500 Cornwall Avenue in Bellingham and is bounded by Bellingham Bay, the Cornwall Avenue Landfill property, Burlington Northern Santa Fe (BNSF) railroad property and Pine Street.  The Site includes approximately 6 acres of upland property and 1.25 acres of aquatic land.  The boundary between the upland and aquatic portions of the Site is defined by the mean higher high water (MHHW) line.  </t>
  </si>
  <si>
    <t>210 Lottie Street, Bellingham, WA 98225</t>
  </si>
  <si>
    <t>City of Bellingham - Parks and Recreation</t>
  </si>
  <si>
    <t xml:space="preserve">Development of a Remedial Investigation and Feasibility Study (RI/FS), Cleanup Action Plan (CAP), Pre-Remedial Design Investigation (PRDI), Engineering Design &amp; Permitting (EDR) and Construction Plans and Specifications (CPS) preparation necessary to support the MTCA cleanup at the South State Street Manufactured Gas Plant (SSSMGP) cleanup Site.  CSID: 4606  </t>
  </si>
  <si>
    <t>A02</t>
  </si>
  <si>
    <t>Adams County - Public Works</t>
  </si>
  <si>
    <t>210 W Alder, WA, 99169</t>
  </si>
  <si>
    <t>Adams County will spend $297,897.33 to properly manage seven (7) tons of household hazardous waste and collect 900 tons of material for recycling.</t>
  </si>
  <si>
    <t xml:space="preserve">City of Kennewick </t>
  </si>
  <si>
    <t xml:space="preserve">This project improves water quality in the Columbia River through the design and construction of wastewater treatment facilities at the wastewater treatment plant in the City of Kennewick. This project improves treatment of biosolids.  Additional benefits of this project include the ability to produce Class A biosolids using innovated approach of drying and conditioning with greenhouse heating. </t>
  </si>
  <si>
    <t>210 W. 6th Avenue  PO Box 6108  , WA, 99336-0108</t>
  </si>
  <si>
    <t>The Renewable Energy Vehicle and Infrastructure Technician (REVIT) training program is a concerted effort to develop statewide curriculum in grades 8-12 STEM programs. This will introduce, make aware, and guide students to educational and career options in the renewable energy industry. This vocational program will educate students on the health and environmental benefits of transforming diesel fleets to zero emission fleets, as well as overcoming the challenges of transitioning these fleets.</t>
  </si>
  <si>
    <t>212 E Locust St, WA, 98531</t>
  </si>
  <si>
    <t>Lewis, Thurston</t>
  </si>
  <si>
    <t>Port of Skamania County</t>
  </si>
  <si>
    <t>The RECIPIENT will use IPG funding to support environmental assessment and redevelopment planning for two RECIPIENT-owned sites: the Cascades Business Park (CSID 736, FSID 241) and the Stevenson Waterfront Properties (CSID 276, FSID 1382). The RECIPIENT plans to redevelop the Cascades Business Park for industrial and commercial development, while repurposing the waterfront Stevenson Waterfront for mixed-use development along the Columbia River.</t>
  </si>
  <si>
    <t>212 SW Cascade Ave.  PO BOX 1099, Stevenson, WA 98648</t>
  </si>
  <si>
    <t>A14, A49</t>
  </si>
  <si>
    <t>The remedial cleanup of the Blaine Marina Inc. site, including the continuation of the cleanup action per Consent Decree No. 18-2-01266-37, filed on June 27, 2018, and the ECOLOGY-developed Cleanup Action Plan, is generally located at 214 Sigurdson Avenue in Blaine, Washington (CSID 63, FSID 2888).</t>
  </si>
  <si>
    <t>214 Sigurdson Avenue, Blaine, WA 98230</t>
  </si>
  <si>
    <t>Stevens County - Land Services Department</t>
  </si>
  <si>
    <t>Stevens County (RECIPIENT) will complete designs and permitting for a floodplain improvement Pilot Project on the Colville River, and convene a stakeholder workgroup to identify future projects within an adjoining five-mile reach. This project builds on existing programs and stakeholder engagement to address a longstanding need for integrated floodplain management to reduce flood hazards; promote viable agriculture; enhance water quality; and improve habitat in the Colville River Watershed.</t>
  </si>
  <si>
    <t>215 S Oak St - Courthouse Annex, WA, 99114</t>
  </si>
  <si>
    <t>The RECIPIENT will complete floodplain modeling, preliminary planning, and stakeholder engagement in the City of Chewelah in Stevens County. The project will include two-dimensional (2D) floodplain modeling, analysis of Geographic Information System (GIS) data, outreach and stakeholder meetings, and a planning framework document for the City of Chewelah. The RECIPIENT will also create a feasibility report to support a future Colville River Watershed Comprehensive Flood Hazard Management Plan.</t>
  </si>
  <si>
    <t>Lummi Tribal Sewer and Water District</t>
  </si>
  <si>
    <t>This project will protect water quality and fish/shellfish habitat in Hale’s Passage by upgrading components of the Gooseberry Point Wastewater Treatment Plant (WWTP).  Upgrades per the approved design will allow the WWTP to meet NPDES permit requirements.</t>
  </si>
  <si>
    <t>2156 Lummi View Drive, WA, 98226</t>
  </si>
  <si>
    <t xml:space="preserve">City of Ritzville </t>
  </si>
  <si>
    <t xml:space="preserve">This project improves water quality in the groundwater through the planning of wastewater collection and conveyance in the City of Ritzville (RECIPIENT). This project will evaluate the current wastewater collection system and identify current and future needs to maintain compliance with the RECIPIENT’s state waste discharge permit. </t>
  </si>
  <si>
    <t>216 E Main Ave, WA, 99169</t>
  </si>
  <si>
    <t>City of Port Orchard - Public Works Department</t>
  </si>
  <si>
    <t>This project includes the design and construction of improvements to the Marina Pump Station.  These improvements will prevent a catastrophic sea wall failure and increase capacity and reliability by replacing mechanical and electrical equipment.  This project will protect water quality and thehealth and safety of the citizens around the Sinclair Inlet.</t>
  </si>
  <si>
    <t>216 Prospect Street  , WA, 98366</t>
  </si>
  <si>
    <t>26, 35</t>
  </si>
  <si>
    <t>City of Des Moines - Development Services Division</t>
  </si>
  <si>
    <t xml:space="preserve">RECIPIENT will use $55,616.00 to support up to 4 residential recycling collection events. This will help responsibly manage an estimated 6,000 pounds of household hazardous waste, 23,000 pounds of organics, and 91,000 pounds of recyclables.  </t>
  </si>
  <si>
    <t>21630 11th Ave S, Ste D, WA, 98198-6398</t>
  </si>
  <si>
    <t>City of Des Moines - Storm Water Division</t>
  </si>
  <si>
    <t>21650 11th Ave S, WA, 98198</t>
  </si>
  <si>
    <t>Chelan County Fire Protection Dist 9 Lake Wenatchee</t>
  </si>
  <si>
    <t xml:space="preserve">Lake Wenatchee Fire &amp; Rescue is requesting DOE assistance to further develop our local, regional and statewide oil spill and hazardous materials preparedness and response capacity. This project supports our responsibilities and capabilities, as outlined in the Chelan/Douglas LEPC Hazardous Materials Response Plan, the Chelan County Comprehensive Emergency Management Plan and improve response capacity within the Wenatchee Geographic Response Plan (Northwest Area Committee). </t>
  </si>
  <si>
    <t>21696 Lake Wenatchee HWY, WA, 98826</t>
  </si>
  <si>
    <t>Chelan, Douglas, King, Snohomish</t>
  </si>
  <si>
    <t>12, 39</t>
  </si>
  <si>
    <t>City of Kent - Public Works</t>
  </si>
  <si>
    <t>220 Fourth Ave S, WA, 98032</t>
  </si>
  <si>
    <t>5, 11, 30, 33, 47</t>
  </si>
  <si>
    <t xml:space="preserve">RECIPIENT will use $227,076.00 to host residential recycling collection events and to manage waste from homeless encampments. As a result, RECIPIENT will divert some 14,333 pounds of household hazardous waste for proper disposal, 60,000 pounds of organics for beneficial use, 954,000 pounds for recycling or reuse, and properly dispose of 80,000 pounds of waste from about 15 encampments. </t>
  </si>
  <si>
    <t>The City of Kent (RECIPIENT) will lead the Downey Farmstead Restoration project. This project will provide crucial refuge and rearing habitat for the fisheries of the Green River, with a particular focus on Chinook Salmon. After construction, the three-stem braided side channel design will also reconnect previously inaccessible floodplain habitat, and provide significant flood reduction for the nearby agricultural district.</t>
  </si>
  <si>
    <t>City of Maple Valley - Public Works</t>
  </si>
  <si>
    <t xml:space="preserve">This project will ultimately improve water quality in Jenkins Creek through the design of stormwater retrofits at two  locations in the Cedar Downs neighborhood in the city of Maple Valley. This project will provide treatment for total suspended solids (TSS), oil (total petroleum hydrocarbons), dissolved copper, dissolved zinc, and total phosphorus and will also reduce flows to Jenkins Creek by designing stormwater infiltration systems.  </t>
  </si>
  <si>
    <t>22017 SE Wax Rd, Ste 200, WA, 98038</t>
  </si>
  <si>
    <t>Spokane River Forum</t>
  </si>
  <si>
    <t xml:space="preserve">Spokane River Forum will spend $80,000.00 to increase inclusion of highly impacted communities in waste reduction, recycling, and composting. Program activities include adult and youth outreach to immigrant and refugee communities, creation of a Russian version of the Spokane Waste and Recycling Directory, implementation of a digital and social media outreach campaign, and working with groceries and food establishments to support food rescue and serviceware reduction. </t>
  </si>
  <si>
    <t>2206 S Sherman St, WA, 99203</t>
  </si>
  <si>
    <t>Kittitas County - Conservation District</t>
  </si>
  <si>
    <t>The RECIPIENT, in coordination with the Washington Water Trust and Trout Unlimited – Washington Water Project (together, the “Partners”) will work with landowners in the areas of Kittitas County eligible for the Middle Columbia Steelhead Partnership, to upgrade on-farm conveyance and irrigation systems (e.g. from surface irrigation methods to sprinklers or earthen water delivery ditch to buried pipelines).</t>
  </si>
  <si>
    <t>2211 W Dolarway Rd, Ste 4  , WA, 98926</t>
  </si>
  <si>
    <t>U78</t>
  </si>
  <si>
    <t>Sunnyside Valley Irrigation District Water</t>
  </si>
  <si>
    <t>This grant will continue the work of the Manastash Creek Restoration Project, by continuing pipeline and flow monitoring system follow-up, completing the Anderson water acquisition, and completing the design and construction of the Reed ditch and Hatfield ditch diversion removal.</t>
  </si>
  <si>
    <t>A43, A54, U39</t>
  </si>
  <si>
    <t>057-1, 355-1</t>
  </si>
  <si>
    <t>Master Gardener Foundation of Spokane County</t>
  </si>
  <si>
    <t xml:space="preserve">Master Gardener Foundation of Spokane County will spend $115,050 to educate residents and businesses on the benefits of local composting and to recruit community partners to install three-bin composting systems in their gardens and businesses. The anticipated outcomes of this project include creating compost access in 54 locations and recruiting 85 people as volunteers to recycle organic waste through composting. </t>
  </si>
  <si>
    <t>222 North Havana, WA, 99202</t>
  </si>
  <si>
    <t>City of Selah - Public Works</t>
  </si>
  <si>
    <t>222 S Rushmore Rd, WA, 98942</t>
  </si>
  <si>
    <t>City of Yakima - Wastewater Division</t>
  </si>
  <si>
    <t>2220 E Viola Ave, WA, 98901</t>
  </si>
  <si>
    <t xml:space="preserve">City of Bellingham - Public Works Department
&amp;
Port of Bellingham </t>
  </si>
  <si>
    <t xml:space="preserve">The Little Squalicum Estuary Restoration project will improve water quality in Little Squalicum Creek and Bellingham Bay by restoring 4.85 total acres of coastal habitat including a 2.4-acre estuary, and removing a fish passage barrier at the mouth of Little Squalicum Creek just 2 miles east of the Nooksack River Delta in Whatcom County. Project elements include removal of shoreline barrier, installation of saltmarsh and riparian plantings, and enhancing forage fish spawning habitat. </t>
  </si>
  <si>
    <t>2221 Pacific Street  , Bellingham, WA 98229</t>
  </si>
  <si>
    <t>City of Bellingham - Public Works Department</t>
  </si>
  <si>
    <t>2221 Pacific Street  , WA, 98229</t>
  </si>
  <si>
    <t xml:space="preserve">RECIPIENT will restore critical coastal wetland habitat to Bellingham Bay by restoring 4.85 total acres, including a 2.4-acre estuary and removing a fish passage barrier at the mouth of Little Squalicum Creek, just 2 miles east of the Nooksack River Delta, in Whatcom County.  </t>
  </si>
  <si>
    <t>This project will improve the water quality and aquatic function of Padden Creek, a lowland urban stream in the City of Bellingham. This project will restore approximately  two acres of riparian habitat through floodplain enhancement, riparian buffer enhancement, wetland restoration, large woody debris additions, and the creation of backwaters, side channels, pools, and riffles. This effort will reduce bacteria and temperature and increase dissolved oxygen in Padden Creek.</t>
  </si>
  <si>
    <t xml:space="preserve">This project will improve water quality in streams within the City of Bellingham through the development of a City Stormwater Retrofit Plan that will include a list of possible Stormwater Management Actions prioritized to maximize water quality benefit.  </t>
  </si>
  <si>
    <t>U18</t>
  </si>
  <si>
    <t>2015-17 Restored Stormwater Financial Assistance</t>
  </si>
  <si>
    <t xml:space="preserve">This project will improve water quality in Lake Whatcom through the retrofit of an existing stormwater treatment facility in the 2000 block of Northshore Drive in the city of Bellingham. This project will reduce total suspended solids (TSS), dissolved Copper and Zinc, and total phosphorus by replacing the existing sand filter with media designed to maximize phosphorus removal. This project will also reduce flows to Lake Whatcom by increasing stormwater infiltration. </t>
  </si>
  <si>
    <t>This project will improve water quality in Little Squalicum Creek and Bellingham Bay by restoring 4.85 total acres of coastal habitat in Whatcom County. Project elements include removing a culvert at the mouth of Little Squalicum Creek and 50 linear feet of shoreline barrier, installing 1.2 acres of saltmarsh and riparian plantings, and enhancing 1.16 acres of forage fish spawning habitat in order to improve dissolved oxygen, fecal coliform, and temperature water quality parameters.</t>
  </si>
  <si>
    <t xml:space="preserve">This project will improve the water quality and aquatic function of Padden Creek, a lowland urban stream in the City of Bellingham. This project will restore approximately one acre of riparian habitat and one acre of stream habitat through floodplain enhancement, riparian buffer enhancement, wetland restoration, large woody debris, and the creation of backwaters, side channels, pools, and riffles. This effort will reduce bacteria and temperature and increase dissolved oxygen in Padden Creek. </t>
  </si>
  <si>
    <t>This project will improve water quality in Little Squalicum Creek through installation of bioretention and proprietary treatment BMPs in the Birchwood neighborhood in the city of Bellingham. This project will provide basic and enhanced stormwater treatment, including treatment for total suspended solids (TSS), dissolved copper, and dissolved zinc, and oil control. This retrofit will also reduce flows to Little Squalicum Creek by increasing stormwater infiltration.</t>
  </si>
  <si>
    <t>San Juan County Fire District 4</t>
  </si>
  <si>
    <t xml:space="preserve">This project proposes to build two trucks for use as Lopez Fire Dept. response vehicles that can be utilized as command posts, communications centers, and medical/rescue platforms during an oil spill event on Lopez Island, with the Island Oil Spill Association (IOSA). The Lopez Fire Department is also requesting the purchase of a drone with rescue and scene size-up technology. This drone will be equipped with a water rescue deployment system for the safety of crews on or near the water.   </t>
  </si>
  <si>
    <t>2228 Fisherman Bay Rd  PO Box 1, WA, 98261</t>
  </si>
  <si>
    <t>Clallam County - Sheriff's Office</t>
  </si>
  <si>
    <t>223 E 4th St Ste 12, WA, 98362-3015</t>
  </si>
  <si>
    <t>Clallam County - Public Works</t>
  </si>
  <si>
    <t>223 E 4th St., Ste 6, WA, 98362</t>
  </si>
  <si>
    <t xml:space="preserve">This project improves water quality through the design and construction of wastewater collection facilities at the communities of Sekiu and Clallam Bay in Clallam County. This project increases capacity and repairs/replaces existing infrastructure. The project will replace approximately 240 feet of 6-inch and 12,300 feet of 8-inch diameter sanitary sewer, 75 manholes, and 71 side sewer connections. Additional benefits of this project include elimination of infiltration/inflow (I/I) sources. </t>
  </si>
  <si>
    <t>A22, A26, P55</t>
  </si>
  <si>
    <t>Clallam County Public Works will spend $110,000 to continue to implement an Organics Management and food waste reduction program and begin updating the local Solid and Hazardous Waste Management Plan.</t>
  </si>
  <si>
    <t>Clallam County Community  Development</t>
  </si>
  <si>
    <t xml:space="preserve">The RECIPIENT will remove 4,500 feet of existing levee and construct a setback levee on the right bank of the Lower Dungeness River to reconnect approximately 112 acres of historic floodplain and reduce flood risk to the Town of Dungeness. The RECIPIENT will also install side channels, engineered log jams and complete riparian planting to restore degraded riparian and floodplain functions critical for ESA-listed salmonid recovery in the Dungeness River watershed.  </t>
  </si>
  <si>
    <t>223 East 4th St, Suite 6, WA, 98362</t>
  </si>
  <si>
    <t>Clallam, Jefferson, San Juan</t>
  </si>
  <si>
    <t>24, 40</t>
  </si>
  <si>
    <t>T88, U19</t>
  </si>
  <si>
    <t>The RECIPIENT will identify and assess stormwater infrastructure that discharges to the Strait of Juan de Fuca along Clallam County coast in western Washington. The RECIPIENT, with an engineering firm’s assistance, will prioritize discharge sites. The purpose of the project is to design conceptual designs and estimate costs for using low impact development (LID) best management practices (BMPs) in a subset of the identified sites to reduce contaminants in Puget Sound.</t>
  </si>
  <si>
    <t>This grant will be used to fund the Clallam County Marine Resources Committee (MRC) (RECIPIENT) projects from January 1, 2024 through December 31, 2025.</t>
  </si>
  <si>
    <t xml:space="preserve">Clallam County Marine Resources Committee (MRC) (RECIPIENT) will enhance substrate for recruitment of the Olympia oyster populations in Sequim Bay by placing shell on tidelands located at Jamestown S’Klallam Tribal Tidelands near Sequim, Washington.  </t>
  </si>
  <si>
    <t>The Clallam County MRC (RECIPIENT) works to achieve resource conservation and habitat protection within the Northwest Straits, through implementing priorities of the Puget Sound Action Agenda. This grant will support the Clallam County MRC operations and projects for the 2023-2025 grant period.</t>
  </si>
  <si>
    <t>RECIPIENT will prepare detailed Channel Migration Zone (CMZ) delineation analyses and mapping along the Lower Elwha River, downstream of Olympic National Park and including two major tributaries (Little River and Indian Creek), to inform shoreline management and land use planning for life-safety hazards, critical freshwater and riparian habitat, public infrastructure, and private property in Clallam County.</t>
  </si>
  <si>
    <t xml:space="preserve">Reconnect the Dungeness River with its floodplain and improve habitat conditions.  Specifically, the project will construct a levee that will be situated on property owned by Clallam County and Washington Department of Fish and Wildlife.  The levee will connect to a new setback levee constructed by the Jamestown S'Klallam Tribe, and the connection between the two levees must be redesigned and permitted as it deviates from a previous designed and permitted scope.  </t>
  </si>
  <si>
    <t>N02, P22</t>
  </si>
  <si>
    <t>The Dungeness Off-Channel Reservoir would capture high flows in climate-resilient storage for late summer mainstem flow restoration, exempt well mitigation, and small stream restoration via managed aquifer recharge. The project would restore 17-25 cfs of Dungeness River flows by substituting irrigation water supply (typically diverted from the river) with reservoir water. This agreement includes three initial project phases: Land Acquisition, Detailed Design, and Permitting.</t>
  </si>
  <si>
    <t>The Colbert Landfill is located at 22515 N. Elk-Chattaroy Rd, Colbert, Spokane County, Washington. CSID 3035. Work at this site includes a large-scale risk evaluation for the 1,4-Dioxane contaminant, including groundwater sampling and laboratory testing.</t>
  </si>
  <si>
    <t>22515 N. Elk-Chattaroy Rd, Colbert, WA 99005</t>
  </si>
  <si>
    <t xml:space="preserve">City of Liberty Lake </t>
  </si>
  <si>
    <t xml:space="preserve">This project will improve water quality in the City of Liberty Lake by developing a Stormwater Plan to guide the selection and placement of stormwater infrastructure and management of stormwater.  The RECIPIENT will also conduct a rate study to update the existing stormwater utility tax that provides funding for the operation and maintenance of stormwater infrastructure.  </t>
  </si>
  <si>
    <t>22710 E Country Vista Dr, WA, 99019</t>
  </si>
  <si>
    <t>Pend Oreille County - Weed Board</t>
  </si>
  <si>
    <t>Flowering rush was first found in the Pend Oreille River in 2010. Survey and management of this species has taken place each year since 2010. The RECIPIENT will survey and control the flowering rush, purple loosestrife and yellow flag iris on the Pend Oreille River and tributary confluences when these species are found.</t>
  </si>
  <si>
    <t>227-B South Garden Ave;  East Wing, WA, 99156</t>
  </si>
  <si>
    <t xml:space="preserve">The RECIPIENT will survey and control Flowering Rush, Purple Loosestrife and Yellow Flag Iris species within the littoral zone and along the shoreline of the Pend Oreille River, as well as the tributaries. </t>
  </si>
  <si>
    <t>Clallam Conservation District</t>
  </si>
  <si>
    <t xml:space="preserve">This project will expand the RECIPIENT’s ongoing, successful onsite sewage system (OSS) cost share program to include high priority projects that are impacting water quality on impaired streams and waterways throughout Clallam County.  The RECIPIENT will repair or replace 10 failing, high priority OSS to reduce bacteria and nutrient impairments on local surface and groundwater resources. </t>
  </si>
  <si>
    <t>228 W. 1st St., Ste. H, WA, 98362</t>
  </si>
  <si>
    <t>Stevens County Noxious Weed Board</t>
  </si>
  <si>
    <t>The RECIPIENT will survey and treat flowering rush, a Class A noxious weed, in the upper Columbia River (Lake Roosevelt) along the shoreline within Stevens County</t>
  </si>
  <si>
    <t>230 Williams Lake Rd, WA, 99114</t>
  </si>
  <si>
    <t>Graham Fire and Rescue</t>
  </si>
  <si>
    <t>This project builds local and regional response capacity through the purchase of oil spill and hazardous materials response and firefighting equipment and resources. Access to proper equipment, resources, and training is necessary to effectively prepare for and response to spills in a timely, safe, and effective manner.</t>
  </si>
  <si>
    <t>23014 70th Ave E, WA, 98338</t>
  </si>
  <si>
    <t>2, 25, 28, 29</t>
  </si>
  <si>
    <t>RE Sources for Sustainable Communities</t>
  </si>
  <si>
    <t>RE Sources will spend $120,000 to engage and educate the public about toxic sites in Whatcom and Skagit Counties. RE Sources will recruit and train community science volunteers to participate in site cleanups and to monitor water quality at stormwater outfalls and in creeks. Anticipated results of this work include public awareness and involvement in stormwater monitoring and the cleanup of MTCA sites to mitigate pollution and prevent future contamination.</t>
  </si>
  <si>
    <t>2309 Meridian St, WA, 98225</t>
  </si>
  <si>
    <t>RE Sources will spend $80,000 to work with rural Whatcom County schools with high populations of low-income students to set up waste management systems and procedures with the goals of preventing food waste through food recovery, reducing contamination, and providing education around waste reduction, recycling, and organics diversion. Anticipated results of this work include a decrease in waste landfilled and an increase in composting, food rescue and recycling.</t>
  </si>
  <si>
    <t xml:space="preserve">City of Mossyrock </t>
  </si>
  <si>
    <t>This project improves water quality in Mayfield Lake through the planning of wastewater collection and treatment facilities in the City of Mossyrock (RECIPIENT). This project is to update the General Sewer Plan (GSP), and prepare an Engineering report to identify and prioritize deficiencies in the Wastewater Treatment Plant.</t>
  </si>
  <si>
    <t>231 E. State Street  P.O. Box 96, WA, 98564</t>
  </si>
  <si>
    <t>Hanford Challenge</t>
  </si>
  <si>
    <t>Hanford Challenge will spend $120,000 to diversify the conversation about big-picture Hanford cleanup issues and offer meaningful ways to co-create a safer, cleaner future. RECIPIENT will work with Hanford-affected Tribes, Spanish speakers, Hanford workers, youth, and the Marshallese community in Washington to increase safety, transparency and accountability; make involvement in cleanup decision-making more accessible; increase awareness; and facilitate opportunities to take action.</t>
  </si>
  <si>
    <t>2317 E. John St, WA, 98112</t>
  </si>
  <si>
    <t>Benton, Franklin, Grant, King, Skagit, Yakima</t>
  </si>
  <si>
    <t>1, 5, 8, 9, 10, 11, 12, 13, 14, 15, 16, 30, 31, 32, 33, 34, 36, 37, 39, 40, 41, 43, 45, 46, 47, 48</t>
  </si>
  <si>
    <t>Public Utility District No. 1 of Snohomish County</t>
  </si>
  <si>
    <t>This project will improve streamflow and side channel habitat in the lower Sultan River floodplain. The RECIPIENT will reactivate approximately 1,900 feet of the floodplain and reintroduce flows in an area that has been effectively abandoned. The project will also provide rearing opportunities for five salmonid species and provide refugia during low flows.</t>
  </si>
  <si>
    <t>2320 California Street, WA, 98201</t>
  </si>
  <si>
    <t xml:space="preserve">City of Mountlake Terrace </t>
  </si>
  <si>
    <t>23204 58th Ave W, WA, 98043</t>
  </si>
  <si>
    <t xml:space="preserve">The RECIPIENT will work to control invasive Eurasian water milfoil (Myriophyllum spicatum) and fragrant water lilies (Nymphaea odorata) within Lake Ballinger. </t>
  </si>
  <si>
    <t>Erik Bell</t>
  </si>
  <si>
    <t xml:space="preserve">Erik Bell, an individual, will spend $120,000 as the facilitator for a community-led project called A Cleaner Alki. This project includes cleaning up litter and debris in communities located in the lower portion of the Green/Duwamish River Watershed with a volunteer workforce from neighborhood networks and partner organizations. Anticipated outcomes of this work include engaging individuals for 8,000 volunteer hours to remove 24 tons of contamination from the environment. </t>
  </si>
  <si>
    <t>2348 50TH AVE SW, WA, 98116</t>
  </si>
  <si>
    <t>11, 33, 34, 37</t>
  </si>
  <si>
    <t>A consent decree requires Ecology to cleanup contaminated soil and groundwater from this former gas station. A petroleum plume has extended off-property beneath adjacent streets and residential property.  Ecology has staged this project to implement the Cleanup Action Plan (CAP) to remove and treat petroleum contamination.  Construction is underway to be followed by at least five years of operations and maintenance (O&amp;M).</t>
  </si>
  <si>
    <t>2350 24th Ave E, Seattle, WA 98112</t>
  </si>
  <si>
    <t>A32, C07</t>
  </si>
  <si>
    <t>A45, C09</t>
  </si>
  <si>
    <t>Naches Valley School Dist Jt 3</t>
  </si>
  <si>
    <t>24 Shafer Ave, WA, 98937</t>
  </si>
  <si>
    <t>Kittitas, Lewis, Pierce, Yakima</t>
  </si>
  <si>
    <t>2, 13, 14, 15, 20, 31</t>
  </si>
  <si>
    <t>Northeast Tri-County Health District</t>
  </si>
  <si>
    <t xml:space="preserve">Northeastern Tri-County Health District will spend $161,960.00 to enforce solid waste codes, monitor solid waste  facilities for compliance, and reduce or prevent illegal discarding of used syringes in public places by providing safe and  convenient disposal options for used syringes within Ferry, Pend Oreille, and Stevens Counties.  Work with agencies with publicly owned lands where homeless encampments occur to manage solid waste and infectious waste issues.  </t>
  </si>
  <si>
    <t>240 East Dominion, WA, 99114</t>
  </si>
  <si>
    <t>Ferry, Pend Oreille, Stevens</t>
  </si>
  <si>
    <t>Estelita's Library</t>
  </si>
  <si>
    <t>The Beacon Hill Site is located at 2901 17th Avenue South in Seattle (CSID 10376, FSID 74542995). This planning grant includes activities to complete a Remedial Investigation for the Site and a community outreach component for the proposed affordable housing project.</t>
  </si>
  <si>
    <t>241 MLK Jr Way South, Seattle, WA 98144</t>
  </si>
  <si>
    <t>This project will lead to improved water quality in the South Puget Sound region through the development of a stormwater retrofit prioritization tool that prioritizes installation of water quality treatment facilities within the region. Through local jurisdiction collaboration, the project will provide a framework for planning and prioritizing stormwater retrofit treatment projects to minimize harmful stormwater pollutants and toxins entering local receiving waters and Puget Sound.</t>
  </si>
  <si>
    <t>2411 Chandler Court SW, WA, 98502</t>
  </si>
  <si>
    <t>2, 20, 22, 24, 26, 28, 35</t>
  </si>
  <si>
    <t>Community Health Worker Coalition for Migrants and Refugees</t>
  </si>
  <si>
    <t xml:space="preserve">CHWCMR will spend $120,000 to reduce pesticide waste and increase the safe handling of pesticides for migrants and workers by conducting 30 workshops and publishing an information campaign. This project focuses on Meso-American migrants and people whose primary language is Spanish. Anticipated outcomes of this project include educating 3,000 people on environmental risks and pesticide waste management. </t>
  </si>
  <si>
    <t>24315 89TH Pl W, WA, 98026</t>
  </si>
  <si>
    <t>Cascade Columbia Fisheries Enhancement Group</t>
  </si>
  <si>
    <t>The Cascade Columbia Fisheries Enhancement Group (RECIPIENT) will improve water quality and promote community engagement at four publicly-accessible river sites in the Methow and Wenatchee basins. The project will complete bioengineered bank protection and riparian planting at the Mack Lloyd Park; plant maintenance and volunteer events at Mazama and Homestream Parks; and riparian planting, maintenance, and development of a high school stewardship program at Lower Sleepy Hollow Preserve.</t>
  </si>
  <si>
    <t>25 North Wenatchee Ave. Suite 203, WA, 98801</t>
  </si>
  <si>
    <t>Chelan, Okanogan</t>
  </si>
  <si>
    <t xml:space="preserve">The Dryden Pit Site (FSID 19302) is located between Peshastin and Dryden, Washington, east of Washington State Highway 97, west of the Wenatchee River and south of Peshastin Creek. RECIPIENT will review all existing documentation pertaining to environmental contamination for the purposes of providing a remedial action plan, in the form of a professional report, that identifies:  • Any data gaps,   • Cleanup options, and   • All related cost estimates meeting MTCA standards.   </t>
  </si>
  <si>
    <t>25 North Wenatchee Ave. Suite 203, Wenatchee, WA 98801</t>
  </si>
  <si>
    <t>A09, U28, A27, A21, D19</t>
  </si>
  <si>
    <t>Lands Council the</t>
  </si>
  <si>
    <t>The RECIPIENT will spend $120,000 to protect public health, improve water quality, and enhance stewardship of the Spokane River, aquifer, and watershed by educating people in the Spokane region on the health risks of toxic contamination and by involving the community in river clean-up events. Anticipated results of this work include reducing trash and pollution, reducing exposure to toxics by reducing fish consumption and creating safe and healthy spaces for all residents.</t>
  </si>
  <si>
    <t>25 W Main Ave  Ste. 222  , WA, 99201</t>
  </si>
  <si>
    <t xml:space="preserve">The RECIPIENT will install 3 beaver dam analogs (BDAs) and post-assisted log structure (PALS) complexes, restore 3,000 linear feet of riparian buffers, and engage landowners, agricultural producers and 300 local youth in the Hangman Creek Watershed. These actions will contribute to achieving water quality, aquatic habitat, and public health benefits by reducing fecal coliform bacteria, temperature, and turbidity (and its associated nutrients); and increase dissolved oxygen and moderating pH. </t>
  </si>
  <si>
    <t>Spokane, Whitman</t>
  </si>
  <si>
    <t>3, 6, 9</t>
  </si>
  <si>
    <t>This project will install 3 beaver dam analogs and post-assisted log structure complexes, plant riparian buffers, and educate agricultural producers, shoreline homeowners, and local youth in the Little Spokane River and Middle Spokane River Watersheds. These actions will achieve water quality and public health benefits by reducing phosphorus and sediment loading, decreasing soil erosion and turbidity, moderating elevated stream temperatures, increasing dissolved oxygen, and controlling pH.</t>
  </si>
  <si>
    <t>City of Auburn - Solid Waste</t>
  </si>
  <si>
    <t>The City of Auburn will spend $130,149.33 to reduce residential waste by 3 Tons and increase residential recycling by 3 Tons, reduce waste in schools by 22 Tons, collect 2 Tons of material for recycling through collection events, and divert 9 Tons of business organics away from the landfill.</t>
  </si>
  <si>
    <t>25 West Main St, WA, 98001</t>
  </si>
  <si>
    <t>City of Auburn - Community Development and Public Works Department</t>
  </si>
  <si>
    <t>25 West Main Street, WA, 98001</t>
  </si>
  <si>
    <t>30, 31, 33, 47</t>
  </si>
  <si>
    <t>250 Madison St, Ste 2R, WA, 98368</t>
  </si>
  <si>
    <t>This project improves water quality in the Strait of Juan de Fuca through the design and construction of a wastewater discharge outfall at the Port Townsend Wastewater Treatment Plant. This project replaces existing infrastructure at the 2.05 MGD treatment plant. Additional benefits of this project include elimination of near-shore leaks.  This project will provide hydraulic capacity for current and future effluent flows, and will meet state water quality standards.</t>
  </si>
  <si>
    <t xml:space="preserve">City of Moxee </t>
  </si>
  <si>
    <t>The study will evaluate the initial feasibility of implementing an Aquifer Storage Recovery (ASR) project in the City of Moxee municipal water system, with the goal of securing municipal water supply and improving seasonal groundwater flow to the Yakima River to benefit the Yakima Basin Integrated Plan (YBIP).</t>
  </si>
  <si>
    <t>255 W Seattle Ave, WA, 98936</t>
  </si>
  <si>
    <t>C21</t>
  </si>
  <si>
    <t>Columbia Riverkeeper</t>
  </si>
  <si>
    <t>Columbia Riverkeeper will spend $120,000 in partnership with the Yakama Nation to empower youth and residents on the Reservation and in Treaty territory with opportunities to provide input in government cleanup decisions for three specific areas on the Hanford Nuclear Site by engaging 700 people to take action, involving 400 people with online content, and supporting 3 students to attend educational conferences.</t>
  </si>
  <si>
    <t>2621 Wasco Street, Suite A, OR, 97031</t>
  </si>
  <si>
    <t>Benton, Klickitat, Yakima</t>
  </si>
  <si>
    <t>8, 13, 14, 15, 16</t>
  </si>
  <si>
    <t>Columbia Riverkeeper will spend $120,000 to remain informed about cleanup decisions related to the Bradford Island Superfund site and expects to increase public awareness to Tribal and non-Tribal people in Clark, Skamania, and Klickitat counties who use the contaminated area for subsistence and recreational fishing. Anticipated outcomes include 1,520 people engaging in a formal process and 400 project participants increasing their environmental actions as a result of this work.</t>
  </si>
  <si>
    <t>Clark, Klickitat, Skamania</t>
  </si>
  <si>
    <t xml:space="preserve">Port of Sunnyside </t>
  </si>
  <si>
    <t>Redevelopment of the former Planter’s Hotel site (CSID 12922)  located at 400 S 6th St. will support revitalization and economic development in downtown Sunnyside. There have been many proposals for repurposing the site as a restaurant and a retail business, but concerns about environmental impacts from underground storage tanks have been a barrier to realizing these proposals. IPG funds would support cleanup and redevelopment planning, and reuse of this prominent property in downtown Sunnyside.</t>
  </si>
  <si>
    <t>2640 E. EDISON AVE., SUITE 1, SUNNYSIDE, WA 98944</t>
  </si>
  <si>
    <t xml:space="preserve">This Lummi Nation CCA Consultation project will provide guidance to pre-applicants who are applying for Washington State’s Climate Commitment Act funds about the potential impact to Lummi tribal resources as a result of their proposed project. It will also develop a method to map and provide a database of climate change projects in the Lummi Nation’s Usual and Accustomed Grounds and Stations, in order to determine potential cumulative impacts. </t>
  </si>
  <si>
    <t>2665 Kwina Road, WA, 98226</t>
  </si>
  <si>
    <t>This project will build 29 engineered logjams, plant within the 100-foot riparian buffer along 9,500 river feet, interplant 8.8 acres of native species on two islands, and monitor project effectiveness to improve water quality and habitat complexity for ESA listed salmonids in the South Fork Nooksack River. This project will address natural channel and floodplain processes to restore salmonid spawning, rearing and holding habitat, while improving late summer flow and reducing water temperature.</t>
  </si>
  <si>
    <t>Pierce County - Public Works and Utility Department</t>
  </si>
  <si>
    <t>State appropriation for fiscal year 2022 and fiscal year 2023 was provided to The Pierce County Public Works Department in partnership with the Friends of Spanaway Lake - Lake Management District (Spanaway LMD) to develop a treatment plan for the aquatic invasive plant and cyanobacteria problems in Spanaway Lake.</t>
  </si>
  <si>
    <t>2702 South 42nd St, Suite 109, WA, 98409-7322</t>
  </si>
  <si>
    <t>AI*</t>
  </si>
  <si>
    <t>Spanaway Lake Phosphorus/Algae Levels</t>
  </si>
  <si>
    <t xml:space="preserve">The Floodplains for the Future program will continue to advance integrated floodplain management in the Puyallup Watershed through acquisition of flood prone properties, planning and construction of flood risk reduction projects, and purchase of agricultural easements. The project will connect 37 acres of floodplain, restore 2.5 miles of riverine processes, preserve up to 350 acres of farmland, continue project development, and produce 6 floodplain restoration designs. </t>
  </si>
  <si>
    <t>King, Kittitas, Pierce, Yakima</t>
  </si>
  <si>
    <t>2, 5, 13, 14, 25, 27, 29, 30, 31, 34, 47</t>
  </si>
  <si>
    <t xml:space="preserve">The Floodplains for the Future program (FFtF) will continue to advance integrated floodplain management in the Puyallup Watershed through acquisition of flood prone properties, planning and construction of flood risk reduction projects and purchase of agricultural easements. The project will connect 120 additional acres of floodplain, restore 1.2 additional miles of riverine processes, and preserve up to 350 additional acres of farmland.  </t>
  </si>
  <si>
    <t>2, 5, 13, 14, 25, 27, 29, 30, 31</t>
  </si>
  <si>
    <t>A30</t>
  </si>
  <si>
    <t>2019-21 Floodplains By Design</t>
  </si>
  <si>
    <t>The RECIPIENT will stabilize eroding slopes and reverse channel incision in Rody Creek. Slash and wood bed-control structures will be constructed to slow instream velocity and reverse channel incision. This will allow sediment to settle in a more stable and natural profile. The project will address Clarks Creek TMDL goals for Sediment and Dissolved Oxygen.</t>
  </si>
  <si>
    <t>Pierce County Public Works will spend $1,233,231.33 to manage programs that will properly manage 1,500 tons of household hazardous waste (HHW), reduce 100 tons of waste, and educate the public.</t>
  </si>
  <si>
    <t xml:space="preserve">City of East Wenatchee </t>
  </si>
  <si>
    <t>271 9th St NE  East Wenatchee, WA  98802, WA, 98802</t>
  </si>
  <si>
    <t xml:space="preserve">This project will update the Stormwater Comprehensive Plan (SWCP) for the City of East Wenatchee. This project will provide a basis for implementing water quality treatment for total suspended solids (TSS), metals, or other pollutants. The SWCP will provide operational and structural options that will reduce pollution in the Columbia River by increasing stormwater treatment, infiltration and/or providing stormwater detention. </t>
  </si>
  <si>
    <t xml:space="preserve">This project will improve water quality in the Columbia River through installation of hydrodynamic separators (HDS) and a biofiltration swale at the intersection of 19th Street NW and Cascade Avenue in East Wenatchee, WA. This project will provide treatment for total suspended solids (TSS) and will reduce dissolved copper, dissolved zinc, and total phosphorus. The project will also reduce flows to the Columbia River by increasing stormwater infiltration. </t>
  </si>
  <si>
    <t>This project will improve water quality in the Columbia River through installation of basic and enhanced treatment best management practices (BMPs) at the intersection of Pace and Highline Drives in the City of East Wenatchee. This project will provide treatment for total suspended solids (TSS) and oil (total petroleum hydrocarbons), will reduce the load of dissolved copper and dissolved zinc, and will reduce flows to the Columbia River by increasing stormwater infiltration.</t>
  </si>
  <si>
    <t>Remakery</t>
  </si>
  <si>
    <t xml:space="preserve">The Remakery will spend 119,999 to reduce textile waste through education on and access to repair and reuse practices. The project will focus on engaging and empowering the communities of Hilltop and Central Tacoma to reuse. The anticipated results of this work include diverting 900 pounds of post-consumer textile waste over the project period and building the reuse skills of 400 people.  </t>
  </si>
  <si>
    <t>2718 S 14TH ST, WA, 98405</t>
  </si>
  <si>
    <t>Lincoln County - Public Works Department</t>
  </si>
  <si>
    <t>27234 SR 25 N, WA, 99122</t>
  </si>
  <si>
    <t>Lincoln County Public Works will spend $283,107.33 to continue its current programs performing Waste Reduction and Recycling, Moderate Risk Waste Collection, and Organics management program. Lincoln County expects to divert 1000 tons of recyclable commodities from the waste stream, properly manage 35 tons of household hazardous waste, and divert another 400 tons of organic material from the waste stream.</t>
  </si>
  <si>
    <t>This project will improve water quality in Washington state, by providing services and resources to local jurisdictions to assist them in implementing their National Pollutant Discharge Elimination System (NPDES) stormwater permits.</t>
  </si>
  <si>
    <t>280 Lighty, WA, 99164-1060</t>
  </si>
  <si>
    <t xml:space="preserve">City of Bainbridge Island </t>
  </si>
  <si>
    <t>280 Madison Ave N, WA, 98110</t>
  </si>
  <si>
    <t>Manzanita watershed on Bainbridge Island presents an opportunity to design and implement stormwater improvements in accordance with landowner willingness, cost effectiveness, and greatest ecological lift. Other studies have recognized that this watershed has great potential to regain hydrologic balance and provide intact riparian habitat to support Puget Sound recovery. The project will assess how an ‘out of basin mitigation’ program could fund retrofit projects in the Manzanita watershed.</t>
  </si>
  <si>
    <t>The City of Bainbridge Island (RECIPIENT) will conduct a Sea Level Rise Flooding Vulnerability and Risk Assessment that will identify potential losses or damages from flooding; characterize risk; and highlight areas of the community, resources, sectors, or assets considered most vulnerable. The RECIPIENT will develop an online GIS-based map showing existing and future flood vulnerability. A final report will summarize vulnerability and identify where to focus adaptation efforts.</t>
  </si>
  <si>
    <t>The City of Bainbridge Island will spend $53,036.00 to reduce food waste, household paper and paper products, and fiber containers made of synthetic material that end up in the landfill by educating island residents about the City’s waste reduction ordinance, hosting and attending community events to spread awareness, and implementing an organic material pail program.</t>
  </si>
  <si>
    <t>This project will improve water quality in Eagle Harbor through installation of a bioretention facility in a public parking lot near the City of Bainbridge Island City Hall. This project will provide treatment for total suspended solids (TSS), dissolved zinc, and dissolved copper. Additional benefits of this project potentially include reducing bacteria and nitrogen in stormwater, public education opportunities in a highly visible area, and increased vegetation.</t>
  </si>
  <si>
    <t xml:space="preserve">This project will extend multi-year surveys of kelp, other macroalgae, invertebrates, and fish at central Strait of Juan de Fuca subtidal index sites. </t>
  </si>
  <si>
    <t>2851 Lower Elwha Rd., WA, 98363</t>
  </si>
  <si>
    <t>AF1, AF2</t>
  </si>
  <si>
    <t>Puget Sound Kelp Conservation/Recovery</t>
  </si>
  <si>
    <t>Lakes, rivers, and streams with publicly provided seasonal or year-round boat launching ramps (except for hydrilla projects), or lakes designated by the Washington Department of Fish and Wildlife for fly fishing only. Projects in wetlands not associated with a lake or stream are not eligible for funding under this program.</t>
  </si>
  <si>
    <t>The RECIPIENT will address an early infestation of Eurasian watermilfoil, (Myriophyllum spicatum) or EWM within the Elwha estuary. In September of 2017, EWM was discovered in the estuary of the Elwha River. EWM is a state listed class B noxious weed, it is on the state quarantine list.  If left unchecked its presence can have significant adverse effects on the whole estuarine system and nearby freshwater environments.</t>
  </si>
  <si>
    <t xml:space="preserve">City of Brier </t>
  </si>
  <si>
    <t xml:space="preserve">This project will improve water quality in the City of Brier by removing total suspended solids (TSS), sediment, and associated road pollutants before they can be carried by stormwater into Swamp Creek, Scriber Creek, Lyon Creek, and Creek 0056. This project will include development of an Enhanced Maintenance Plan (EMP), and may include design and construction of a decant facility upon acceptance of an EMP.      </t>
  </si>
  <si>
    <t>2901 228th St SW  , WA, 98036</t>
  </si>
  <si>
    <t>1, 46</t>
  </si>
  <si>
    <t xml:space="preserve">This project will improve water quality in Scriber Creek and the associated wetlands through the design of a regional two-celled stormwater pond at Brierwood Park, 2655 Elm Drive, in the city of Brier. This pond will remove total suspended solids (TSS), dissolved copper and dissolved zinc and also slow the discharge of flow to Scriber Creek and associated wetlands by providing stormwater detention. </t>
  </si>
  <si>
    <t>Washington State Department of Transportation, Ferries Division</t>
  </si>
  <si>
    <t xml:space="preserve">Ecology is awarding this grant for up to $35,000,000 to support Washington State Ferries (WSF) repower and conversion of the Marine Vessel (MV) Wenatchee to a hybrid electric propulsion system. This grant to WSF is made possible through Washington’s allocation of federal Volkswagen (VW) settlement mitigation trust funds. Governor Inslee appointed Washington Department of Ecology (Ecology) as Lead Agency for Washington as a beneficiary of the trust funds. </t>
  </si>
  <si>
    <t>2901 3rd Avenue, Suite 500, WA, 98121-3014</t>
  </si>
  <si>
    <t>King, Kitsap</t>
  </si>
  <si>
    <t>23, 34, 36, 37, 43</t>
  </si>
  <si>
    <t>Asotin County - Regional Landfill</t>
  </si>
  <si>
    <t>2901 6th Ave, WA, 99403</t>
  </si>
  <si>
    <t>Asotin County will spend $306,042.00 on facilities operations and collections programs</t>
  </si>
  <si>
    <t>Everett Public Schools</t>
  </si>
  <si>
    <t>2910 Everett Ave, WA, 98201</t>
  </si>
  <si>
    <t>1, 21, 38, 44</t>
  </si>
  <si>
    <t xml:space="preserve">The Samish Indian Nation has been digitizing aerial photos of the San Juan Islands to determine kelp trends for the past three years. This project will build upon that work to complete a trend analysis and restoration investigation in Samish Traditional Territory. </t>
  </si>
  <si>
    <t>2918 Commercial Ave, WA, 98221</t>
  </si>
  <si>
    <t>10, 24, 39, 40, 42</t>
  </si>
  <si>
    <t xml:space="preserve">The RECIPIENT's dive team will perform Reef Check surveys in kelp beds throughout Samish Traditional Territory in the San Juan Island Archipelago using Reef Check protocol. </t>
  </si>
  <si>
    <t>Island, Jefferson, San Juan, Skagit, Whatcom</t>
  </si>
  <si>
    <t>10, 24, 40, 42</t>
  </si>
  <si>
    <t>AC0</t>
  </si>
  <si>
    <t>City of Everett - Fire Department</t>
  </si>
  <si>
    <t>This project builds local and regional response capacity through the purchase of oil spill and hazardous materials response and firefighting equipment and resources. Access to proper equipment, resources, and training is necessary to effectively prepare for and respond to spills in a timely, safe, and effective manner.</t>
  </si>
  <si>
    <t>2930 Wetmore Ave.   Everett, WA 98201, WA, 98201</t>
  </si>
  <si>
    <t>Olympic Region Clean Air Agency</t>
  </si>
  <si>
    <t>This grant provides funding to ORCAA for operation of particulate matter less than 2.5 microns in diameter (PM2.5), air monitoring site(s) that are part of the Washington State and Local Air Monitoring network.</t>
  </si>
  <si>
    <t>2940 Limited Lane NW, WA, 98502</t>
  </si>
  <si>
    <t>Clallam, Grays Harbor, Jefferson, Mason, Pacific, Thurston</t>
  </si>
  <si>
    <t>Improve local air quality by reducing PM2.5 pollution originating from uncertified wood stoves by removing and destroying those devices. In areas of great risk of elevated PM2.5 exposure, incentives will be offers to replace those old wood stoves with cleaner options, promoting electric heat pumps as the primary option. We will provide incentives at a lower level for replacement with gas units educational materials focused on proper clean-burning techniques and practices.</t>
  </si>
  <si>
    <t>Fisherman Bay Sewer District</t>
  </si>
  <si>
    <t xml:space="preserve">The project is to improve the nutrient removal treatment components of the Fisherman Bay Sewer District wastewater treatment plant to meet the requirements established by the Puget Sound Nutrient General Permit. </t>
  </si>
  <si>
    <t>295 Village RD #201  P.O. Box 86, WA, 98261</t>
  </si>
  <si>
    <t>Palouse Rock Lake Conservation District</t>
  </si>
  <si>
    <t>This project will address nonpoint pollution throughout the Rebel Flat Creek watershed by installing 1 mile of riparian plantings; implementing 6,750 acres of conservation tillage; installing livestock best management practices; and providing education and outreach. Together, these tasks will improve water quality by decreasing temperatures, nutrient inputs, fecal coliform bacteria, and erosion; and increase community awareness on watershed health and conservation opportunities.</t>
  </si>
  <si>
    <t>3 N. Park, WA, 99171</t>
  </si>
  <si>
    <t>This project will address nonpoint pollution throughout the Pine Creek watershed by installing 1 mile of riparian plantings; implementing 6,750 acres of conservation tillage; and providing education and outreach to members of the community.  Together, these tasks will improve water quality by decreasing temperatures, nutrient inputs, and erosion; and increase community awareness on watershed health and conservation opportunities.</t>
  </si>
  <si>
    <t>Green Okanogan</t>
  </si>
  <si>
    <t xml:space="preserve">Green Okanogan will spend $120,000 over two years to decrease waste in Okanogan County. Under this agreement, the RECIPIENT will open a repair café, host classes, provide business pick-ups, and improve waste management programming for local public events. Anticipated results of this work include 390 people receive repair support, reduce landfill waste to 74 cubic yards per year, and recycle 150 cubic tons over the two-year period.  </t>
  </si>
  <si>
    <t>3 Rodeo Rd.  , WA, 98855</t>
  </si>
  <si>
    <t>City of Lynden - Public Works Department</t>
  </si>
  <si>
    <t xml:space="preserve">This project will improve water quality in the Nooksack River through installation of infiltration trenches, pervious concrete, and Filterra treatment devices in a residential neighborhood in the city of Lynden. This project will provide treatment for total suspended solids (TSS), dissolved copper, and dissolved zinc, and will also reduce flows to the Nooksack River by increasing stormwater infiltration. </t>
  </si>
  <si>
    <t>300 4th Street, WA, 98264</t>
  </si>
  <si>
    <t>C02, C03, U58</t>
  </si>
  <si>
    <t>23R-1, 727-1</t>
  </si>
  <si>
    <t xml:space="preserve">This project will improve water quality in the Nooksack River through installation of infiltration trenches, pervious concrete, and Filterra treatment devices in a residential neighborhood in the city of Lynden.  This project will provide treatment for total suspended solids (TSS), dissolved copper, and dissolved zinc. The project will also reduce flows to the Nooksack River by increasing stormwater infiltration. </t>
  </si>
  <si>
    <t>A22, C02</t>
  </si>
  <si>
    <t>The Nooksack River Managed Aquifer Recharge (MAR) project goals are to increase river water flows and improve water quality during the low flow summer/fall months and provide water right mitigation by infiltrating river water during the winter/spring when instream flows are being met. The MAR facility will be in a specific hydrogeologic setting where the infiltrated water will provide relatively cool groundwater recharge to the river during the summer/fall.</t>
  </si>
  <si>
    <t>39, 40, 42</t>
  </si>
  <si>
    <t xml:space="preserve">This project will improve water quality in the City of Lynden by removing total suspended solids (TSS), road materials, and debris before they can be carried by stormwater into Fishtrap Creek, a tributary of the Nooksack River. This project will include development of an Enhanced Maintenance Plan (EMP), an Operations and Maintenance Plan, and initial implementation and assessment of activities outlined in the EMP. </t>
  </si>
  <si>
    <t>This project will improve water quality in Fishtrap Creek through installation of infiltration facilities at the Northwest Washington Fair and Event Center in the city of Lynden. This project will reduce total suspended solids (TSS) and eliminate flows by increasing stormwater infiltration. Additional benefits of this project include installation of a stormwater educational kiosk and storm drain markers.</t>
  </si>
  <si>
    <t>Snohomish County - Solid Waste Division</t>
  </si>
  <si>
    <t>3000 Rockefeller Ave  MS607, WA, 98201</t>
  </si>
  <si>
    <t>Snohomish County Solid Waste Division will spend $1,680,106.00 to collect and properly manage 1,900 tons of hazardous waste.</t>
  </si>
  <si>
    <t>Snohomish County Conservation Natural Resources Department</t>
  </si>
  <si>
    <t>3000 Rockefeller Ave, M/S 303, WA, 98201</t>
  </si>
  <si>
    <t>The Snohomish County MRC (RECIPIENT) will hire a consultant to develop kelp and eelgrass outreach materials specific to target audiences.</t>
  </si>
  <si>
    <t xml:space="preserve">The Snohomish County Marine Resources Committee (MRC) (RECIPIENT) will use this grant to fund their organization operations, create a new 2025-2030 Strategic Plan, and conduct Community Science Monitoring. This project will support future projects and regional marine conservation policy for the Snohomish County marine environment. </t>
  </si>
  <si>
    <t>031, 0A0</t>
  </si>
  <si>
    <t>Snohomish County (RECIPIENT) will complete a geomorphic risk assessment of the North Fork Stillaguamish River, and implement the Diversity, Equity, and Inclusion (DEI) Outreach Plan to engage with underserved communities about impacts from flooding. This work will support sustainable, multi-benefit projects in the North Fork Stillaguamish River.</t>
  </si>
  <si>
    <t>Chelan, Island, King, Kittitas, Skagit, Snohomish</t>
  </si>
  <si>
    <t>1, 5, 10, 12, 13, 21, 38, 39, 41, 44, 45</t>
  </si>
  <si>
    <t>The RECIPIENT will implement the Lake Roesiger Integrated Aquatic Vegetation Management Plan (IAVMP). The plan priorities include eradication of Eurasian watermilfoil; significant reduction of fragrant waterlily, slender arrowhead and the prevention of new infestations.   The RECIPIENT will work in partnership with the Roesiger Lake Community.</t>
  </si>
  <si>
    <t>The Jim Creek Restoration project will be implemented in a stream reach supported by cold tributary discharge. The project will construct wood structures and plant native riparian trees and shrubs to create shade, increase complex edge habitat and deep pools, and improve rearing and refuge habitat for ESA-listed salmonids. This project integrates Watershed Characterization and field-based factors (flow/temperature) affecting a 303D-listed reach of Jim Creek immediately downstream.</t>
  </si>
  <si>
    <t>Community Floodplain Solutions (CFS) is a program that advances implementation of integrated floodplain management in the Snohomish Watershed. Snohomish County (RECIPIENT) will use CFS to increase ecological function, reduce impacts from flooding, and protect and enhance farmland productivity. Actions include design and construction of large-scale integrated floodplain projects, property acquisition, farmland conservation and efficiency enhancements, and project development.</t>
  </si>
  <si>
    <t>1, 21, 38, 39, 44</t>
  </si>
  <si>
    <t>Snohomish County - Public Works Department</t>
  </si>
  <si>
    <t xml:space="preserve">The RECIPIENT and watershed partners will build upon reach-scale work to provide immediate flood risk reduction benefits, address critical data gaps, and pilot Snohomish River reach-scale integrated floodplain management. </t>
  </si>
  <si>
    <t>3000 Rockefeller Ave., WA, 98201</t>
  </si>
  <si>
    <t>1, 5, 10, 12, 13, 21, 32, 38, 39, 41, 44, 45, 46</t>
  </si>
  <si>
    <t xml:space="preserve">Community Floodplain Solutions (CFS) is a project that advances implementation of integrated floodplain management in the Snohomish Watershed, with focus on the Lower Skykomish River. CFS aims to increase ecological function, reduce impact from flooding, and protect and enhance farmland productivity. Actions include property acquisition, farmland conservation, implementation of agricultural viability and floodway projects, and design of large-scale integrated floodplain projects. </t>
  </si>
  <si>
    <t>1, 38, 39, 44</t>
  </si>
  <si>
    <t>This project will analyze the technical and economic feasibility of building a Blue Planet plant on Puyallup Tribe of Indians land with a target of permanently sequestering from 20,000 to 100,000 metric tons of CO2 per annum from local CO2 emitters. Blue Planet’s uniquely patented process utilizes industrial wastes along with any source of CO2, including from industrial flue gas, to produce mineralized limestone aggregate for incorporation into concrete.</t>
  </si>
  <si>
    <t>3009 E Portland Avenue, WA, 98404</t>
  </si>
  <si>
    <t>Seattle Fire Department</t>
  </si>
  <si>
    <t>This project builds local and regional response capacity through the purchase of specialized oil spill and hazardous materials response  equipment. Access to proper equipment, resources, and training is necessary to effectively prepare for and respond to spills in a timely ,  safe, and effective manner. Funding will vastly improve the capability of the Seattle Fire Department, the SFD HazMat Team, and bolster foam and hose supplies.</t>
  </si>
  <si>
    <t>301 2nd Ave S, WA, 98104</t>
  </si>
  <si>
    <t>301 Yakima Street, WA, 98801</t>
  </si>
  <si>
    <t>This project will improve water quality in the Columbia River through installation of a subsurface detention facility, two subsurface water quality StormFilter treatment vaults and nine treatment catch basins in the city of Wenatchee. This project will provide treatment for total suspended solids (TSS) and total phosphorus. An additional benefit of this project includes redirection of an open portion of the Canyon Drain to reduce sediment and contaminant loading into the natural drainage system.</t>
  </si>
  <si>
    <t>C03, D21</t>
  </si>
  <si>
    <t xml:space="preserve">This project improves water quality in the Columbia River through the construction of wastewater treatment facilities at the wastewater treatment plant in the City of Wenatchee.  This project improves digestion of biosolids in the wastewater treatment system.  Additional benefits of this project include improved reliability and redundancy of the solids handling system and improving the biosolids operations for beneficial reuse.  </t>
  </si>
  <si>
    <t>This project will improve water quality in the No. 2 Canyon Drain and the Columbia River through design of a stormwater treatment structure in the 9th Street Basin in the City of Wenatchee. This project will provide treatment for total suspended solids (TSS) and will also reduce flows to the No. 2 Canyon Drain by increasing stormwater infiltration.</t>
  </si>
  <si>
    <t>A26, A33</t>
  </si>
  <si>
    <t>This project will improve water quality in the Columbia River through design of stormwater best management practices (BMPs) and possible relocation of the outfall in the Walla Walla basin in the City of Wenatchee. This project will treat total suspended solids (TSS), oil (total petroleum hydrocarbons), and may reduce metals loading and flows to the Columbia River through increased infiltration or detention. Additional benefits include re-directing treated stormwater to the Horan Natural Area.</t>
  </si>
  <si>
    <t>This project will improve water quality in the Columbia River through installation of BMPs including curb cuts, catch basins with sumps, infiltration trenches, and hydrodynamic separators along Walla Walla Street in Wenatchee, WA. This project will provide treatment for total suspended solids (TSS) and oil (total petroleum hydrocarbons). Additional benefits of this project include increased public safety for vehicles.</t>
  </si>
  <si>
    <t>A33, C02</t>
  </si>
  <si>
    <t>Stormwater Financial Assistance</t>
  </si>
  <si>
    <t>This project will improve water quality in the Columbia River through the design of basic treatment best management practices (BMPs) in the Pershing Street Basin in the City of Wenatchee. This project will provide treatment for total suspended solids (TSS). The project may also reduce heavy metals and pesticide contaminants and peak flows to the Columbia River by increasing stormwater infiltration and/or providing stormwater detention.</t>
  </si>
  <si>
    <t>Gold Knob Saddle Rock Site with FSID 22496, CSID 11610 is located at 1200 Circle Street, in Wenatchee, WA. It is a community landmark that was prospected for gold between 1891 and 1989. The RECIPIENT is planning on remediating the site to restore habitat and create a sustainable outdoor recreation and education area that will attract residents and visitors to the community each year.</t>
  </si>
  <si>
    <t>301 Yakima Street, Wenatchee, WA 98801</t>
  </si>
  <si>
    <t>Snohomish County - Health Department</t>
  </si>
  <si>
    <t xml:space="preserve">The Savvy Septic Program aims to empower residential on-site sewage system (OSS) owners to engage in a collective water quality solution by using outreach, education, and financial incentives. The RECIPIENT will expand and sustain the Savvy Septic Program by providing nine grants to eligible low-income OSS owners, 560 OSS maintenance rebates, low-interest loan resources, septic care workshops for homeowners, and informational workshops for septic contractors during the project period. </t>
  </si>
  <si>
    <t>3020 Rucker Ave, Suite 104, WA, 98201-3900</t>
  </si>
  <si>
    <t>Snohomish County Health Department will spend $300,000.00 to enforce solid waste codes and monitor solid waste facilities for compliance.</t>
  </si>
  <si>
    <t>Valley School District No.70</t>
  </si>
  <si>
    <t>3030 Huffman Rd, WA, 99181</t>
  </si>
  <si>
    <t>Midway Sewer District</t>
  </si>
  <si>
    <t>3030 S. 240th Street, WA, 98032</t>
  </si>
  <si>
    <t>In March 2024, environmental samples were collected to determine whether the 1988 cleanup was sufficient. Based on the results of this assessment, Ecology determined that soil and groundwater contamination is less than MTCA Method A cleanup standards.
In May 2024, Ecology issued a no further action letter using using Model Remedy No. 1, as identified in Ecology’s “Model Remedies for Sites with Petroleum Contaminated Groundwater" (Publication No. 16-09-057, December 2017).</t>
  </si>
  <si>
    <t>304 S Columbus Ave Goldendale, WA 98620</t>
  </si>
  <si>
    <t>City of West Richland - Public Works Department</t>
  </si>
  <si>
    <t>3100 Belmont Blvd., Suite 102, WA, 99353</t>
  </si>
  <si>
    <t>The City of West Richland is in need of additional source water for the municipal water system.  The water quality at existing groundwater sources has been steadily declining. Additional groundwater sources do not seem to be the best solution.  The City of West Richland has access to surface water through an intertie with the City of Richland.  This project will fund the assessment of storing surface water during winter months and for recovery during critical summer months at Well 10.</t>
  </si>
  <si>
    <t>Water Quality - Stormwater Grants of Regional or Statewide Significance</t>
  </si>
  <si>
    <t>This grant program will provide financial assistance to Phase I and Phase II local governments for projects that benefit stormwater management programs statewide or across a region, and support implementation of NPDES municipal stormwater permit programs.</t>
  </si>
  <si>
    <t>The project will design, construct, and test a rock lined non-vegetated filtration stormwater swale Best Management Practice (BMP) to determine if it will meet the requirements for Ecology’s basic treatment performance goal.  If successful, the results will be used to demonstrate that the BMP is functionally equivalent to grass-lined biofiltration and will be included in the next version of Ecology’s stormwater Manuals.  This BMP is beneficial statewide for arid areas.</t>
  </si>
  <si>
    <t>3100 Belmont Blvd., Suite 102, West Richland, WA 99353</t>
  </si>
  <si>
    <t xml:space="preserve">Port of Vancouver </t>
  </si>
  <si>
    <t>This project will improve water quality in the Columbia River by designing facilities as performance enhancements for existing stormwater facilities serving Terminal 2, Terminal 3, and Terminal 4 at the Port of Vancouver in the city of Vancouver. When constructed, the project will provide treatment for dissolved copper, dissolved zinc, and total suspended solids (TSS), and may also provide treatment for total copper, total zinc, turbidity, and diesel/oil.</t>
  </si>
  <si>
    <t>3103 NW Lower River Road  Vancouver wa 98660, WA, 98660</t>
  </si>
  <si>
    <t>Donna's Travel Plazas, Inc</t>
  </si>
  <si>
    <t xml:space="preserve">This project will install four (4) 62.5 kW dual-head DC fast chargers at 3104 116th St. Tulalip, WA 98271. Ecology is awarding this grant to support Donna's Travel Plazas, Inc. with their purchase and installation of publicly accessible DC fast chargers along high-traffic transportation corridors in Washington. This grant is made possible through Washington’s allocation of federal Volkswagen (VW) settlement mitigation trust funds. </t>
  </si>
  <si>
    <t>3104 116th St NE, WA, 98271</t>
  </si>
  <si>
    <t>Cowlitz County - Corrections Department</t>
  </si>
  <si>
    <t>312 SW 1st Ave, WA, 98626</t>
  </si>
  <si>
    <t>Franklin Pierce School District No. 402</t>
  </si>
  <si>
    <t>315 129th Street S., WA, 98444</t>
  </si>
  <si>
    <t>25, 27, 29</t>
  </si>
  <si>
    <t xml:space="preserve">City of Deer Park </t>
  </si>
  <si>
    <t>This project improves water quality in Dragoon Creek and the Little Spokane Watershed through the construction of wastewater treatment facilities at Deer Park Wastewater Treatment Plant in the RECIPIENT. This project replaces the 35-year old primary treatment lagoon, upgrades the pump station and stabilizes the banks of the existing storage lagoon which will be used for future emergency spillway storage.</t>
  </si>
  <si>
    <t>316 E. Crawford Avenue, WA, 99006</t>
  </si>
  <si>
    <t>Chelan County - Public Works Department</t>
  </si>
  <si>
    <t>316 Washington Street, Suite 402, WA, 98801</t>
  </si>
  <si>
    <t>The project will analyze, identify, and design stormwater treatment options along Totem Pole Road in Manson, WA in order to improve water quality in Lake Chelan.  Some examples of best management practices (BMPs) that may be considered include: infiltration swales, bioretention, subsurface infiltration (dry wells), vortex structures, and low impact development BMPs. The designed BMPs will target pollutants including total suspended solids, petroleum products, phosphorus, and heavy metals.</t>
  </si>
  <si>
    <t xml:space="preserve">Chelan County Public Works will spend $421,308.67 to operate their moderate risk waste (MRW) facility, resulting in 44,000 pounds of household hazardous waste (HHW) collected and properly managed. </t>
  </si>
  <si>
    <t xml:space="preserve">City of Sultan </t>
  </si>
  <si>
    <t xml:space="preserve">This project improves water quality in the Skykomish River through the construction of wastewater treatment facilities at the existing wastewater Treatment Plant (WWTP) in the City of Sultan.  This project will increase the capacity of the plant and provide redundancy to meet reliability standards and future treatment demands, and reduce the nutrient load flowing to Puget Sound as part of Ecology’s nitrogen reduction effort.     </t>
  </si>
  <si>
    <t>319 Main St, WA, 98294</t>
  </si>
  <si>
    <t xml:space="preserve">City of Everett </t>
  </si>
  <si>
    <t>Oversight of developer compliance with the terms of the Consent Decree for landfill gas and groundwater protection, cover compliance, necessary revisions to the sampling and analysis plan, and operations and maintenance of the gas and leachate control systems.</t>
  </si>
  <si>
    <t>3200 Cedar St., Everett, WA 98201</t>
  </si>
  <si>
    <t>This project is planned to take place on Riverside Road in Everett, WA, and will contribute to cleanup of the ESP site (CSID #4298/FSID #2744) by preventing contaminated groundwater from entering the drainage system and gaining direct access to the Snohomish River. Drainage pipes in project area will be lined using cured-in-place pipe technology and a tide gate will be installed on the outfall pipe. Fencing to be improved to prevent unauthorized access to another contaminated area.</t>
  </si>
  <si>
    <t>A13, U62, A32, C00, D14</t>
  </si>
  <si>
    <t>3200 Cedar St., WA, 98201</t>
  </si>
  <si>
    <t>21, 38, 39, 44</t>
  </si>
  <si>
    <t xml:space="preserve">This project will develop and implement a prioritization method and process to determine which receiving waters in the City of Everett are expected to benefit from stormwater facility retrofits, tailored stormwater management plan actions and land use management. The City will select one high priority basin and develop a Stormwater Management Action Plan (SMAP) for that basin. The SMAP will evaluate alternatives to improve water quality including retrofits and stormwater management actions. </t>
  </si>
  <si>
    <t xml:space="preserve">This project will improve water quality in Beverly Lake through installation of GULD-approved stormwater treatment devices on the City of Everett storm sewer system near discharge points to Beverly Lake. This project will provide treatment for total suspended solids (TSS). </t>
  </si>
  <si>
    <t xml:space="preserve">This project will improve water quality in Pigeon Creek, Glenwood Creek, and Edgewater Creek through the retrofit of two existing detention ponds, installation of two TAPE GULD pretreatment devices, and installation of a bioretention facility across four sites in the city of Everett. This project will provide treatment for total suspended solids (TSS) oil (total petroleum hydrocarbons), and floatables from surface water runoff.     </t>
  </si>
  <si>
    <t>This project will ultimately improve water quality through further analysis of the Receiving Water Conditions Assessment developed as part of the Stormwater Management Action Plan to identify stormwater facility locations within the City of Everett. This project will produce a Regional Facility Report, Adaptive Management Plan, and Conceptual Design Report to include at least five facility designs to address receiving water impairments from existing developed and anticipated redevelopment areas.</t>
  </si>
  <si>
    <t>This project will ultimately improve water quality in Swamp Creek through the design of regional stormwater facilities along 100th Street SW in the City of Everett. This design will include enhanced treatment for stormwater pollutants and reduce flows to Swamp Creek through stormwater detention. Additional benefits of this project include incorporating water quality improvement into infrastructure projects and reducing stormwater mitigation costs to the City with regional facilities.</t>
  </si>
  <si>
    <t>The City of Everett Public Works will spend $112,487.33 to collect and recycle 178 tons of material and reduce contamination.</t>
  </si>
  <si>
    <t xml:space="preserve">This project will improve water quality in North Creek through installation of Technology Assessment Protocol – Ecology (TAPE) approved treatment devices in city right of way along 3rd Avenue SE in the city of Everett. This project will provide treatment for total suspended solids (TSS), and will explore design options to also treat dissolved copper and dissolved zinc. </t>
  </si>
  <si>
    <t>c02</t>
  </si>
  <si>
    <t>23r-1</t>
  </si>
  <si>
    <t xml:space="preserve">This project will improve water quality in Port Gardner Bay through the design and future construction of stormwater control, conveyance, treatment, and pumping facilities at the Port Gardner Storage Facility (PGSF) in the city of Everett. This project will provide stormwater treatment for total suspended solids (TSS) and total phosphorus and will increase stormwater detention.  </t>
  </si>
  <si>
    <t>This project will improve water quality in Port Gardner Bay through design and installation of MWS - Linear Modular Wetland Stormwater Treatment Systems at four or more outfalls in the City of Everett. This project will provide treatment for total suspended solids (TSS), dissolved copper and zinc, and total phosphorus. Additional benefits of this project may include improvement of overall sediment quality and aquatic habitat in Port Gardner Bay.</t>
  </si>
  <si>
    <t>A19, U63</t>
  </si>
  <si>
    <t xml:space="preserve">This project will improve water quality in the Snohomish River through design of stormwater best management practices (BMPs) in Combined Sewer Overflow (CSO) basins SRO7 and SRO8, in the City of Everett. This project will reduce total suspended solids (TSS) and peak flows to the Snohomish River through stormwater separation, stormwater treatment, and flow control. </t>
  </si>
  <si>
    <t>7-Eleven, Inc.</t>
  </si>
  <si>
    <t>This project will purchase and install two dual-head (2) DC fast chargers that allow for simultaneous charging of four (4) vehicles at 90kW or greater at 7314 Aurora Ave N, Seattle, WA 98103. This grant supports 7-Eleven, Inc. with the purchase and installation of publicly accessible DC fast chargers along high-traffic transportation corridors in Washington. This grant is made possible through Washington’s allocation of federal Volkswagen (VW) settlement mitigation trust funds.</t>
  </si>
  <si>
    <t>3200 Hackberry Rd, TX, 75063</t>
  </si>
  <si>
    <t>Union Gap School District 2</t>
  </si>
  <si>
    <t>3201 4th Street, WA, 98903</t>
  </si>
  <si>
    <t>Sunnyside School District 201</t>
  </si>
  <si>
    <t>321 Barnard Blvd, WA, 98944</t>
  </si>
  <si>
    <t>8, 15, 16</t>
  </si>
  <si>
    <t>City of Port Angeles - Community and Economic Development</t>
  </si>
  <si>
    <t xml:space="preserve">  The RECIPIENT, with other potentially liable parties, proposes to conduct a remedial investigation and feasibility study, and prepare a draft cleanup action plan for Western Port Angeles Harbor. The RI/FS will focus on the sediments located below mean higher high water (except in areas where this tidal level is covered by riprap or bulkheads where it will focus on sediments below the toe of the riprap slope or bulkhead), located west of the Rayonier Study Area and south of the Ediz Hook Spit.</t>
  </si>
  <si>
    <t>321 E. Fifth St, Port Angeles, WA 98362</t>
  </si>
  <si>
    <t>A02, A57</t>
  </si>
  <si>
    <t>City of Port Angeles - Public Works</t>
  </si>
  <si>
    <t>321 East 5th Street   , WA, 98362-0217</t>
  </si>
  <si>
    <t>The SFAP Stormwater Pre-Construction Grant program is available to Phase I and II NPDES municipal stormwater permittees to assist them in developing stormwater retrofit capital construction projects that utilize green retrofit principles to address stormwater problems from existing development.  Permittees will be provided with technical assistance from Ecology staff, as they develop construction plans which include best management practices that use soils and vegetation to mimic pre-disturbance hydrologic processes of infiltration, filtration, storage evaporation, or transpiration.Projects designed under this grant program will be reviewed by Ecology engineers, and projects with accepted designs will be eligible to compete for construction funding through Ecology’s Combined Funding Program.</t>
  </si>
  <si>
    <t>This project will improve water quality in Tumwater Creek through design of water quality facilities on 16th Street between L and C Street in the city of Port Angeles. This project will design stormwater facility best management practices (BMPs) that target total suspended solids (TSS), phosphorus, copper and zinc pollutants, in addition to reducing flow to Tumwater Creek by increasing stormwater infiltration.</t>
  </si>
  <si>
    <t xml:space="preserve">This project will improve water quality in Peabody Creek through installation of permeable pavement and bioretention stormwater Best Management Practices (BMPs) at City Hall in the City of Port Angeles. This project will provide treatment for total suspended solids (TSS), dissolved copper, and dissolved zinc and will reduce flows to Peabody Creek by increasing stormwater detention. The project will also act as an educational resource for property developers and the public in Port Angeles. </t>
  </si>
  <si>
    <t>C02, U63</t>
  </si>
  <si>
    <t xml:space="preserve">This project will improve water quality in the Port Angeles Watershed through installation of a new decant facility in the city of Port Angeles. The project will increase the efficiency of stormwater facilities maintenance and street sweeping. This project will provide citywide collection and removal of Total Suspended Solids (TSS), sediment, and associated pollutants from catch basins, streets and parking lots. This project will provide treatment for TSS, heavy metals, and other contaminants. </t>
  </si>
  <si>
    <t>A12, U63</t>
  </si>
  <si>
    <t>This project will help improve water quality in Dry, Valley, Tumwater, Peabody, Ennis, and White Creeks by removing pollutants and addressing hydrologic impacts within the City of Port Angeles through the development of a stormwater management action planning (SMAP) process. The process will consist of a Receiving Water Conditions Assessment, Receiving Water Prioritization, and development of an SMAP.</t>
  </si>
  <si>
    <t xml:space="preserve">This project will reduce stormwater pollutants including Total Suspended Solids (TSS), metals, and phosphorous pollution in runoff for an area over 11 square miles in the City of Port Angeles through an enhancement of the City’s source control practices as a formal regulatory program. This project will include development of an Enhanced Source Control Program, establishment of outreach means and methods, and selection of a software platform for management of the program. </t>
  </si>
  <si>
    <t>The City of Port Angeles Public Works will spend $195,136.00 to properly manage an estimated 15 tons of Household Hazardous Waste (HHW) from approximately 900 MRW facility participants, and to provide Waste Reduction, Recycling and HHW education and outreach.</t>
  </si>
  <si>
    <t>City of Moses Lake - Municipal Services</t>
  </si>
  <si>
    <t>321 S Balsam Street, WA, 98837</t>
  </si>
  <si>
    <t xml:space="preserve">The City of Moses Lake will perform an Aquifer Storage and Recovery (ASR) Alternatives Evaluation and Cost-Benefit Study which will evaluate three source alternatives, as well as the technical, operational, environmental, legal, and cost considerations associated with implementing an ASR program. </t>
  </si>
  <si>
    <t>Mason County - Sheriff's Office</t>
  </si>
  <si>
    <t>322 N 3rd St, WA, 98584</t>
  </si>
  <si>
    <t>Whatcom County - Public Works Department</t>
  </si>
  <si>
    <t>This project begins the long term management of the Swift Creek Sediment from the Sumas Mountain Landslide.  The project elements for this phase include design, environmental review, and permitting of the facilities and construction of sediment traps and debris flow levee.  In addition, the project includes overall management and removal of asbestos laden sediment in the lower Swift Creek basin.  This is the first grant for this multiyear project.</t>
  </si>
  <si>
    <t>322 N. Commercial Street, Suite 220, Bellingham, WA 98225</t>
  </si>
  <si>
    <t>C28, D20</t>
  </si>
  <si>
    <t>322 N. Commercial Street, Suite 220, WA, 98225</t>
  </si>
  <si>
    <t>The Whatcom County MRC (RECIPIENT) works to achieve resource conservation and habitat protection within the Northwest Straits. This grant will support three projects for the 2024-2025 grant period: beach seine with schools, Olympia oyster restoration feasibility, and remote beach cleanup.</t>
  </si>
  <si>
    <t>The RECIPIENT will use this funding to develop and implement outreach to increase public awareness about the Water Resource Inventory Area (WRIA) 1 water rights adjudication, gather feedback on the needs of water users involved, provide and promote written and verbal information on the adjudication process, and provide filing and legal assistance to the water users involved, with focus on the permit-exempt well users, Group B well users, agricultural producers, and small water districts.</t>
  </si>
  <si>
    <t>DJ*</t>
  </si>
  <si>
    <t>Nooksack Wria 1 Adjudication</t>
  </si>
  <si>
    <t>The Whatcom County Marine Resources Committee (MRC) (RECIPIENT) works to achieve important goals of resource conservation and habitat protection within the Northwest Straits. This grant will provide education about the eelgrass meadow at Wildcat Cove in Larrabee State Park, Whatcom County. As part of this effort a survey will be completed to supply current data on the condition of the eelgrass beds.    The grant will also support Whatcom MRC in 2023 by assisting with the yearly MRC retreat.</t>
  </si>
  <si>
    <t xml:space="preserve">The Recipient will develop and implement a collaborative process to identify local solutions for water availability issues in the Nooksack [Water Resources Inventory Area (WRIA) 1]. The process for addressing water availability issues will run parallel to, and complement water rights adjudication. </t>
  </si>
  <si>
    <t>AE*</t>
  </si>
  <si>
    <t>Whatcom Collaborative Process</t>
  </si>
  <si>
    <t>The Whatcom Marine Resources Committee (MRC) (RECIPIENT) works to achieve important goals of resource conservation and habitat protection within the Northwest Straits, through implementing priorities of the Puget Sound Action Agenda. This grant will support the RECIPIENT's operations and projects for the 2023-2025 grant period.</t>
  </si>
  <si>
    <t xml:space="preserve">The Whatcom County Flood Control Zone District received a fiscal year 2023 Washington State legislative proviso to develop &amp; evaluate mutually beneficial water resource &amp; habitat management actions that address climate change and extreme weather events using the floodplain integrated planning process (FLIP).  The work will include technical analysis &amp; facilitation/communications assistance to support the FLIP Team in developing long-term local solutions, and projects in the Nooksack watershed. </t>
  </si>
  <si>
    <t>1A2</t>
  </si>
  <si>
    <t>Whatcom Co for Nooksack Basin Flood</t>
  </si>
  <si>
    <t xml:space="preserve">The RECIPIENT will develop and evaluate mutually beneficial water resource and habitat management actions that address climate change and extreme weather events through their Floodplain Integrated Planning (FLIP) process in the 2023-2025 biennium.  This work will include technical analyses, facilitation, and communications assistance to support the FLIP Team in developing long-term local solutions and projects in the Nooksack watershed. </t>
  </si>
  <si>
    <t>DF0, DH0</t>
  </si>
  <si>
    <t>Whatcom County Floodplain Planning</t>
  </si>
  <si>
    <t xml:space="preserve">The RECIPIENT and watershed partners will work collectively to achieve multi-benefit integrated flood risk reduction, protect and restore habitat, and improve the resiliency of floodplain agriculture and communities along the Nooksack River in Whatcom County. </t>
  </si>
  <si>
    <t>Okanogan, San Juan, Skagit, Whatcom</t>
  </si>
  <si>
    <t>12, 39, 40, 42</t>
  </si>
  <si>
    <t>This project will improve water quality in Lake Whatcom through the retrofit of a bioretention facility in the Geneva neighborhood in Whatcom County. This project will utilize a newly developed High Performance Bioretention Soil Mix (HPBSM) to provide treatment for total suspended solids (TSS), dissolved copper, dissolved zinc, and total phosphorus. Additional benefits of this project include field testing of the new HPBSM specification following TAPE criteria to confirm laboratory results.</t>
  </si>
  <si>
    <t xml:space="preserve">Whatcom County Flood Control Zone District / Whatcom County Public Works and watershed partners will implement Phase 2 of the Nooksack River Floodplains That Work project in the mainstem and forks of the Nooksack River. This project builds on the existing Floodplain Integrated Planning (FLIP) process and past collaborative efforts to implement integrated floodplain management in the Nooksack Watershed. This project will reduce flood hazards and increase flood resiliency in Whatcom County. </t>
  </si>
  <si>
    <t>City of Everett Transportation Services</t>
  </si>
  <si>
    <t>Replace older fossil fueled transit buses with new electric buses.</t>
  </si>
  <si>
    <t>3225 Cedar Street, WA, 98201</t>
  </si>
  <si>
    <t>City of Sedro-Woolley - Public Works</t>
  </si>
  <si>
    <t>325 Metcalf, WA, 98284</t>
  </si>
  <si>
    <t>Walla Walla County Conservation District</t>
  </si>
  <si>
    <t xml:space="preserve">The Walla Walla County Conservation District (WWCCD) has a 1.5-mile-long stream restoration project on Mill Creek between RM 17.0 and RM 18.5. In this reach there are significant impacts to naturally functioning stream processes. This is the first phase of a 3 phased approach. Mill Creek is located in Walla Walla County, WA and is a tributary to the Walla Walla River. This project currently has a 60% design and will go out for bid in November 2023 with construction occurring Summer 2024.  </t>
  </si>
  <si>
    <t>325 N 13th Ave, WA, 99362</t>
  </si>
  <si>
    <t>2023-25 Columbia River Water Supply</t>
  </si>
  <si>
    <t>The Walla Walla County Conservation District (WWCCD) proposes to install a series of engineered log structures on Coppei Creek in Walla Walla County, Washington (WRIA 32).   The Coppei Creek 7 project is an instream restoration project aiming to return natural river and floodplain functions. The project design has been vetted by Recreation and Conservation Office (RCO) Snake River Salmon Recovery and various technical reviewers. The project will be constructed and completed in Summer 2024.</t>
  </si>
  <si>
    <t>The Walla Walla Conservation District (RECIPIENT) will use outreach, assessment, modeling, design, and implementation to create and improve floodplain resiliency and function on approx. 6.5 miles of Mill Creek in Walla Walla County. This project is the first phase of a three-phased approach that will reduce flood hazards by reducing stream velocity, increase storage for high flows, lessen roadway impacts, reduce bank erosion, and inform landowners of the importance of functional floodplains.</t>
  </si>
  <si>
    <t>The RECIPIENT will implement a riparian rehabilitation plan to improve water quality along the Touchet River. The invasive false indigo (Amorpha fruticose) will be chemically removed and native vegetation will be planted along 3 miles of stream to increase canopy cover and nutrient buffers.</t>
  </si>
  <si>
    <t xml:space="preserve">The RECIPIENT will control false indigo through chemical application and plant primary successional riparian species along a 2.5 mile stretch of the Touchet River to improve canopy cover and address water temperature issues. </t>
  </si>
  <si>
    <t>The RECIPIENT will install a series of bio-engineered log structures on 0.56 miles of the Walla Walla River to reduce water quality impacts. Installation of strategically placed log structures will reduce streambank erosion and increase pooling and subsurface flow, resulting in cooler inputs downstream. Riparian plantings will grow to shade the river, stabilize banks, and reduce agrochemical inputs. Soil and water quality monitoring will help provide effectiveness monitoring to the project site.</t>
  </si>
  <si>
    <t>City of Tacoma - Environmental Services Department</t>
  </si>
  <si>
    <t>326 East D Street, WA, 98421</t>
  </si>
  <si>
    <t>Many jurisdictions have not updated their stormwater rate structures despite the rising costs of meeting stormwater utility obligations, raising concerns about equity and effectiveness. This project will involve a comprehensive benchmarking survey, a review of industry-wide best practices, a rate structure evaluation framework and scorecard, an evaluation of stormwater rate credit/exemption policies, and an example case study to illustrate how the findings can be applied by a permittee</t>
  </si>
  <si>
    <t xml:space="preserve">The RECIPIENT shall investigate a multi-site project to enhance streamflow in the Flett Creek Watershed. Major components include rerouting stormwater flows, enhancing infiltration of stormwater in the South Tacoma Channel, and restoring ecological function of the Flett Wetland and stream channel. The feasibility study shall identify and explore technical, permitting, and administrative elements to guide preliminary project design and identify maintenance needs. </t>
  </si>
  <si>
    <t>This project will improve water quality in Flett Creek, a tributary to Chambers Creek, through installation of permeable pavement (roads and sidewalks) in the Larchmont Neighborhood in southeast Tacoma. This project will provide treatment for total suspended solids (TSS), and will also reduce pollutant loads and flows to Fleet Creek Watershed by increasing stormwater infiltration. Additional benefits of this project include pedestrian and bicycle network access and safety.</t>
  </si>
  <si>
    <t>A56, C03, P55, U58, U63</t>
  </si>
  <si>
    <t>057-1, 23R-1, 727-1</t>
  </si>
  <si>
    <t>This project will improve water quality in Chambers Creek through installation of permeable pavement in the Madison District, a quadrant of the Tacoma Mall Neighborhood and a Regional Growth Center, in the City of Tacoma. This project will provide treatment for total suspended solids (TSS) and will also reduce flows to Chambers Creek by increasing stormwater infiltration.</t>
  </si>
  <si>
    <t>P50, U41, U58</t>
  </si>
  <si>
    <t xml:space="preserve">This project will improve water quality in the North Tacoma Watershed through installation of a Technology Assessment Protocol – Ecology (TAPE) General Use Level Designation (GULD) pretreatment device and a water quality stormwater treatment facility on Junett Street in the city of Tacoma. This project will provide basic treatment for total suspended solids (TSS) and total phosphorus (TP). </t>
  </si>
  <si>
    <t>A12, U18</t>
  </si>
  <si>
    <t>This project will improve water quality in The Titlow Lagoon (Puget Sound) through design of a regional water quality treatment system or series of facilities at Titlow Park in the City of Tacoma. The treatment system will address residential runoff and provide treatment for total suspended solids (TSS). This project coincides with efforts to restore Titlow Estuary, and additional benefits may include improvement to salmonid access to the restored habitat and to ecological processes.</t>
  </si>
  <si>
    <t>This project will test the use of water treatment residual (WTR)-based media for total suspended solids (TSS) and phosphorus removal through the installation of a test facility at the Lake Union Ship Canal Research Facility. The desired outcome of this project is to obtain a General Use Level Designation (GULD) for basic and phosphorus treatment by WTR-based media per the 2018 Technical Guidance Manual for Evaluating Emerging Stormwater Treatment Technologies (TAPE 2018).</t>
  </si>
  <si>
    <t>This project will improve water quality in Commencement Bay through the inspection and cleaning of stormwater conveyance pipes in the city of Tacoma. This project will include development of an Enhanced Maintenance Plan (EMP) and initial implementation and assessment of activities outlined in the EMP.</t>
  </si>
  <si>
    <t xml:space="preserve">The City of Tacoma Environmental Services will spend $529,338.67 to collect 3900 tons of material for recycling through their Recycling Center drop box recycling program. </t>
  </si>
  <si>
    <t xml:space="preserve">This project will improve water quality in the City of Tacoma by removing total suspended solids and other related pollutants from roadways before they can be carried by stormwater into the receiving waters of Tacoma.   This project will include development of an Enhanced Maintenance Plan (EMP), purchase of necessary  equipment, an operations and maintenance plan for the purchased equipment, and initial implementation and assessment of activities outlined in the EMP.  </t>
  </si>
  <si>
    <t>This project will improve water quality in the Flett Creek watershed through installation of permeable pavement in the South 64th neighborhood, between Mullen and Mason Street in the City of Tacoma. This project will provide treatment for total suspended solids (TSS) and will reduce flows to Flett and Chambers Creek by increasing stormwater infiltration.</t>
  </si>
  <si>
    <t>A19</t>
  </si>
  <si>
    <t xml:space="preserve">Petroleum contamination was found in the soil in 1991 and later in groundwater near Burnt Bridge Creek and private residences.  Remedial Actions were taken by Time Oil according to a Consent Decree with Ecology signed in 2000, including the operation of a groundwater recovery and treatment system.  </t>
  </si>
  <si>
    <t>3314 NE 44th St, Vancouver, WA 98663</t>
  </si>
  <si>
    <t>Stillaguamish Tribe of Indians</t>
  </si>
  <si>
    <t>The RECIPIENT will continue work on a multi-benefit, cooperative effort among Stillaguamish River watershed partners to achieve the following goals: increase ecological function, reduce flood impacts, protect and enhance farmland productivity, maintain open space, and improve water quality in the Stillaguamish River watershed.</t>
  </si>
  <si>
    <t>3322 236th Street NE, WA, 98223</t>
  </si>
  <si>
    <t>RECIPIENT will acquire and permanently protect 537 acres of former coastal wetlands in Snohomish County.</t>
  </si>
  <si>
    <t>The RECIPIENT and watershed partners will continue working collectively to achieve multi-benefit integrated flood risk reduction, protect and restore habitat, and protect valuable local interests, like agricultural productivity and recreational opportunities, in the Stillaguamish watershed in Snohomish County.</t>
  </si>
  <si>
    <t>10, 39</t>
  </si>
  <si>
    <t>A30, T88</t>
  </si>
  <si>
    <t>City of Puyallup - Public Works</t>
  </si>
  <si>
    <t xml:space="preserve">This project will improve water quality in the Clarks Creek through installation of permeable pavement at 9th Avenue SW from 5th Street SW to S Meridian in the city of Puyallup. This project will provide treatment for total suspended solids (TSS), reduce levels of dissolved copper and dissolved zinc, and will also reduce flows to Clarks Creek by increasing stormwater infiltration. </t>
  </si>
  <si>
    <t>333 S Meridian, WA, 98371</t>
  </si>
  <si>
    <t>25, 31</t>
  </si>
  <si>
    <t>This project will improve water quality in the Puyallup River through installation of approximately 340 linear feet (25 feet wide) of permeable pavement along 8th Ave NW, between 8th St NW and 9th St NW, in the City of Puyallup. This project will provide treatment for total suspended solids (TSS), and will reduce flows and dissolved and total metal loads to the Puyallup River by increasing stormwater infiltration.</t>
  </si>
  <si>
    <t>This project will improve water quality in the Puyallup River through installation of permeable pavement on 5th Avenue NW from 4th to 7th St. NW, including along 5th and 6th St. NW in the City of Puyallup. This project will provide treatment for total suspended solids (TSS), and reduce flows and dissolved and total metal loads to the Puyallup River through increased stormwater infiltration. This project will also provide an important research opportunity for Washington State University (WSU).</t>
  </si>
  <si>
    <t>2, 5, 13, 14, 25, 26, 27, 28, 29, 30, 31, 34, 47</t>
  </si>
  <si>
    <t xml:space="preserve">City of Federal Way </t>
  </si>
  <si>
    <t>33325 8th Ave South, WA, 98003</t>
  </si>
  <si>
    <t>27, 30, 47</t>
  </si>
  <si>
    <t xml:space="preserve">The City of Federal Way will use $167,980.00 to provide recycling collection events and promote related options, as well as implement a residential recycling contamination reduction program with related education and outreach. As a result, an estimated 10 tons of hazardous waste will be properly managed, 5 tons of organics will be diverted from landfill, 20 tons will be recycled, 5 tons of material will be reused, and 336 cubic yards of contamination will be reduced.  </t>
  </si>
  <si>
    <t>Enloe Dam Sediment Characterization Project</t>
  </si>
  <si>
    <t>3348 Loomis-Oroville Rd, Loomis, WA 98844</t>
  </si>
  <si>
    <t>North Beach School District</t>
  </si>
  <si>
    <t>336 State Route 115, WA, 98569</t>
  </si>
  <si>
    <t>Northwest Watershed Institute</t>
  </si>
  <si>
    <t>RECIPIENT will acquire and permanently protect 90 acres along Discovery Creek in Jefferson County.</t>
  </si>
  <si>
    <t>3407 Eddy Street, WA, 98368</t>
  </si>
  <si>
    <t>RECIPIENT will permanently protect 14.5 acres of coastal wetland habitat along Tarboo Creek, comprising three adjoining properties, two of which will be purchased and one that will serve as match to this proposal. After acquisition, 5 acres of forested and scrub-shrub wetlands will be restored.</t>
  </si>
  <si>
    <t xml:space="preserve">The project will acquire, and permanently protect, 123 acres along the South Fork of Tarboo Creek, adjacent to the Dabob Bay Natural Area, in Jefferson County.  </t>
  </si>
  <si>
    <t>N02</t>
  </si>
  <si>
    <t>2021-23 Coastal Wetlands Federal Funds</t>
  </si>
  <si>
    <t>The project will acquire and restore 35 acres along Tarboo Creek’s tributaries and wetlands as an addition to NWI’s Tarboo Wildlife Preserve in Jefferson County, Washington. The project will permanently preserve a diversity of wetlands, streams and mature forest that provides habitat for a diversity of at-risk birds and animals. Three acres of wetlands with invasive reed canary grass will also be restored by NWI and volunteers in educational events.</t>
  </si>
  <si>
    <t>Pasco School District 1</t>
  </si>
  <si>
    <t>3412 Stearman Ave  , WA, 99301</t>
  </si>
  <si>
    <t>Benton, Franklin, Walla Walla</t>
  </si>
  <si>
    <t>Franklin County - Public Works</t>
  </si>
  <si>
    <t>3416 Stearman Ave, WA, 99301</t>
  </si>
  <si>
    <t>Franklin County will spend $419,238 to collect and recycle 300 tons of  recyclable material, properly manage 5 tons of household hazardous waste, divert  30 tons of organic material from the waste stream, and complete an update of the  Solid Waste Management Plan including a preliminary and final approved draft.</t>
  </si>
  <si>
    <t>City of Bremerton - Public Works and Utilities</t>
  </si>
  <si>
    <t xml:space="preserve">This project will protect Sinclair Inlet and the Port Washington Narrows by decommissioning an existing gravity beach sewer located within the tidelands of the Port Washington Narrows. This project also includes the installation of small municipal pump stations, individual grinder pump systems, pressure sewer mains, and force mains that will redirect the flow from individual waterfront properties away from the beach sewer to an existing upland sewer system. </t>
  </si>
  <si>
    <t>345 6th Street  Bremerton, WA 98337, WA, 98337</t>
  </si>
  <si>
    <t>A22, P55</t>
  </si>
  <si>
    <t>This project improves water quality in Sinclair Inlet and Port Washington Narrows by improving the sewer collection system along Tracyton Beach Road in East Bremerton. This project consists of design and construction of improvements to the collection system to increase the velocity of waste through the gravity main.</t>
  </si>
  <si>
    <t xml:space="preserve">This project will improve water quality in Kitsap Lake through the design of a TAPE GULD approved system for basic, enhanced, and phosphorus treatment a minimum of 4 locations around Kitsap Lake in the City of Bremerton. This project will provide treatment for total suspended solids (TSS), dissolved copper, dissolved zinc, and total phosphorus. </t>
  </si>
  <si>
    <t xml:space="preserve">This project will improve water quality in a selected receiving water through a watershed planning process in the City of Bremerton. This plan will include assessment of receiving waters condition, analysis of stormwater impacts, identification of the highest priority basins for stormwater management actions, and development of a Stormwater Management Action Plan (SMAP) for one high priority basin. </t>
  </si>
  <si>
    <t>Upper Valley MEND</t>
  </si>
  <si>
    <t>Upper Valley MEND will spend $92,224 to reduce food waste and improve access to high-quality, fresh, nutritious produce for families facing hunger. RECIPIENT bridges the gap between food inequity and excess production or unmarketable produce, aligning perfectly with the priorities in the Use Food Well Washington Plan. Recipient anticipates diverting 50,000 pounds of organic waste from the waste stream and providing rescued fruits and vegetables to 1,800 families through regional pantries.</t>
  </si>
  <si>
    <t>347 Division Street  Leavenworth, WA 98826, WA, 98826</t>
  </si>
  <si>
    <t>Spokane Riverkeeper</t>
  </si>
  <si>
    <t xml:space="preserve">Spokane Riverkeeper will spend $113,200 to leverage community river cleanups to educate the public on litter impacts, reduction, and origin in the Spokane River.  The anticipated impacts of this project include removing 17.5 tons of waste from the environment and engaging 2,000 people in litter removal activities. The people prioritized in this project include school children from communities highly impacted by environmental contaminates and unhoused people living along the Spokane River. </t>
  </si>
  <si>
    <t>35 W Main  Suite 308, WA, 99201</t>
  </si>
  <si>
    <t xml:space="preserve">This project will address nonpoint pollution throughout the Hangman watershed by installing 50 acres of riparian plantings; establishing a water quality monitoring program; and providing education and outreach.  Together, these tasks will improve water quality by decreasing temperatures, nutrient inputs, and erosion; build upon existing water quality monitoring data; and increase community awareness on watershed health and restoration opportunities. </t>
  </si>
  <si>
    <t>6, 9</t>
  </si>
  <si>
    <t>Inland Northwest Land Trust</t>
  </si>
  <si>
    <t>The Little Spokane River is a major tributary to the Spokane River, approximately 35 miles long. In 2010 EPA approved TMDL for FC, T, and turbidity; and in 2021 approval for dissolved oxygen (DO) and pH. The Recipient will use multiple funding sources to acquire 1,066-acre property along the river for conservation purposes and will serve as a bridge owner until transferring ownership to the Spokane Tribe and Washington State Parks. Ecology funding will be used to purchase approximately 50 acres.</t>
  </si>
  <si>
    <t>35 W Main Ave Ste 210, WA, 99201</t>
  </si>
  <si>
    <t>Ferry County - Public Works</t>
  </si>
  <si>
    <t>350 E Delaware Ave, # 8, WA, 99166</t>
  </si>
  <si>
    <t>Ferry County will spend $270,494.67 to continue programs that properly manage 10 tons of household hazardous waste, divert one ton of organics from landfill, recycle 500 tons of recyclable materials, and update the local Solid Waste Management Plan that includes a chapter on Hazardous Waste Management.</t>
  </si>
  <si>
    <t xml:space="preserve">City of Chehalis Fire Department </t>
  </si>
  <si>
    <t xml:space="preserve">To create a supply cache trailer for oil spills within Lewis county and SW region. </t>
  </si>
  <si>
    <t>350 N Market Blvd  , WA, 98532</t>
  </si>
  <si>
    <t>Cowlitz, Grays Harbor, Lewis, Pacific, Pierce, Skamania, Thurston, Wahkiakum, Yakima</t>
  </si>
  <si>
    <t>2, 14, 19, 20, 24, 35</t>
  </si>
  <si>
    <t>City of Gig Harbor - Public Works</t>
  </si>
  <si>
    <t>3510 Grandview Street, WA, 98335</t>
  </si>
  <si>
    <t xml:space="preserve">This site has confirmed benzene in soil and suspected petroleum in the soil and groundwater. </t>
  </si>
  <si>
    <t>3511 MUD BAY RD W Olympia, WA 98502</t>
  </si>
  <si>
    <t>The emphasis on this site cleanup and surrounding areas (Fidalgo Bay) has highlighted a valuable link between toxic site cleanup and habitat restoration. Cleaning up this site protects public and environmental health, creates jobs, and promotes economic development by allowing this property to be redeveloped. Work includes the final phase of cleanup work and subsequent monitoring activities, including dredging, disposal, eelgrass bed restoration, and monitoring.</t>
  </si>
  <si>
    <t>35th &amp; V St, Anacortes, WA 98221</t>
  </si>
  <si>
    <t>A13, U62, A32, C07</t>
  </si>
  <si>
    <t>Lewis County - Public Health &amp; Social Services</t>
  </si>
  <si>
    <t>Lewis County will spend $187,365.33 to protect human health and the environment by monitoring solid waste handling facilities/sites for compliance, including permitting inspections and oversight, and by investigating solid waste-related complaints, including providing technical assistance, education, and violation prevention.</t>
  </si>
  <si>
    <t>360 NW North Street, WA, 98532</t>
  </si>
  <si>
    <t>Tacoma - Pierce County Health Department</t>
  </si>
  <si>
    <t>The RECIPIENT will assess the Minter Bay portion of the Henderson Bay commercial shellfish growing area for any pollution sources, develop an enhanced operations and maintenance program in the watershed, and conduct education activities based on a targeted Community Based Social Marketing Campaign.</t>
  </si>
  <si>
    <t>3629 So. D Street, WA, 98418</t>
  </si>
  <si>
    <t>Kitsap, Pierce</t>
  </si>
  <si>
    <t>Tacoma-Pierce County Health Department will spend $359,950.67 to educate Pierce County residents and businesses on how to properly and safely store, handle, dispose, recycle and reduce hazardous waste while promoting the Moderate Risk Waste facility.</t>
  </si>
  <si>
    <t xml:space="preserve">Tacoma-Pierce County Health Department will spend $316,857.33 to enforce state and local solid waste codes. </t>
  </si>
  <si>
    <t>Walla Walla Public Schools</t>
  </si>
  <si>
    <t>364 S Park Street, WA, 99362</t>
  </si>
  <si>
    <t>3715 Bridgeport Way West, WA, 98466</t>
  </si>
  <si>
    <t>Lynnwood Public Facilities District</t>
  </si>
  <si>
    <t>This grant supports completion of an integrated plan that will coordinate site cleanup requirements with redevelopment opportunities for the property located at 3815 196th Street SW, Lynnwood, Washington. This includes the former Alderwood Village Shopping Center buildings and the Lynnwood Convention Center.  Onsite are the former Alderwood Laundry &amp; Dry Cleaners site (CSID 12845, FSID 17078) and the Arco 862 site (CSID 11235, FSID 96246385).</t>
  </si>
  <si>
    <t>3815 196th St. SW  Suite 136, Lynnwood, WA 98036</t>
  </si>
  <si>
    <t xml:space="preserve">City of Snoqualmie </t>
  </si>
  <si>
    <t>The RECIPIENT will complete a feasibility study and pilot testing for an Aquifer Storage and Recovery program using existing infrastructure. The RECIPIENT will divert water from its existing Canyon Springs source during high flows when water is seasonally available, convey it within its distribution system, and recharge a deep aquifer through existing wells. Some of the recharged water is expected to enhance streamflow in the Snoqualmie River, including during low flow periods.</t>
  </si>
  <si>
    <t>38624 SE River St, WA, 98065</t>
  </si>
  <si>
    <t>Lower Columbia Estuary Partnership</t>
  </si>
  <si>
    <t>The RECIPIENT will improve water quality in Salmon Creek, a tributary to the Columbia River by controlling invasive species and planting native trees and shrubs on approximately 5.2 acres of riparian area. Site preparation, riparian plantings, vegetative monitoring, and maintenance will be completed by involving community volunteers and students.</t>
  </si>
  <si>
    <t>400 NE 11th Ave.  , OR, 97232-2714</t>
  </si>
  <si>
    <t xml:space="preserve">The RECIPIENT will improve water quality in Salmon Creek, a tributary to the Columbia River by controlling invasive species and planting native trees and shrubs on approximately seven acres of riparian area. Site preparation, riparian plantings, vegetative monitoring, and maintenance will be completed by conducting 20-25 events involving community volunteers and students. </t>
  </si>
  <si>
    <t>The Salmon Creek Clean Water Enhancement and Education Project will enhance riparian habitat within 9 acres of the Salmon Creek floodplain; provide comprehensive stormwater education to 40 classes and 1,000 students from the Salmon Creek watershed; and engage students and community volunteers in native planting events. All project activities will increase riparian buffer size, vegetation success, habitat structural diversity, and address water quality issues to implement Salmon Creek TMDLs.</t>
  </si>
  <si>
    <t>The project will establish a riparian forest along 3 acres of Burnt Bridge Creek (BBC), provide stormwater and clean water education to 22 teachers and 500 students; engage students, parents and 300 volunteers in tree plantings; and develop restoration alternatives and preliminary designs for the 45-acre lower BBC floodplain. Work will implement actions from the BBC Source Assessment Report. Preliminary designs will result in future floodplain restoration with significant water quality benefits.</t>
  </si>
  <si>
    <t>The Lower Columbia Estuary Partnership (RECIPIENT) is developing and implementing the comprehensive Steigerwald Floodplain Restoration Project. The project is funded in part by FbD; the balance of funding is provided primarily by the Bonneville Power Administration (which also serves as match to the FbD funds). The project goals include reducing flooding to public and private infrastructure, restoring 965 acres of historic floodplain habitat, and improving recreational opportunities.</t>
  </si>
  <si>
    <t>U19</t>
  </si>
  <si>
    <t>City of Burien - Public Works Department</t>
  </si>
  <si>
    <t>400 SW 152nd St, Suite 300, WA, 98166</t>
  </si>
  <si>
    <t>This project will help improve water quality by identifying measures to reduce pollutants and to address hydrologic impacts within the City of Burien through the development of a stormwater management action planning (SMAP) process. The process will consist of a Receiving Water Conditions Assessment, Receiving Water Prioritization, and development of a SMAP.</t>
  </si>
  <si>
    <t xml:space="preserve">This project will improve water quality in Miller Creek through installation of bioretention, permeable surfaces, and underground infiltration facilities at Mosier Park in the city of Burien.  This project will provide treatment for total suspended solids (TSS), dissolved copper, dissolved zinc, and total phosphorus and will also reduce flows to Miller Creek by increasing stormwater infiltration.  </t>
  </si>
  <si>
    <t>This project will improve water quality in Miller Creek through the design and installation of modular wetlands and permeable pavement, and will create approximately 1.4 acres of new vegetated floodplain in the City of Burien.  This project will provide treatment for total suspended solids (TSS), dissolved copper, dissolved zinc, and total phosphorus, and reduce flows to Miller Creek. The instream features will help aerate the creek and vegetated buffers will provide shade.</t>
  </si>
  <si>
    <t>27, 30, 33, 34</t>
  </si>
  <si>
    <t>A26, A33, A56</t>
  </si>
  <si>
    <t>Loon Lake School District No 183</t>
  </si>
  <si>
    <t>4001 Maple Street, WA, 99148</t>
  </si>
  <si>
    <t>Spokane, Stevens</t>
  </si>
  <si>
    <t>Northeast Public Developmental Authority</t>
  </si>
  <si>
    <t xml:space="preserve">This project focuses on environmental assessment, cleanup planning, feasibility analysis, and redevelopment planning of property located at 3011 E Wellesley Avenue in Spokane, WA 99217 (No CSID/FSID) and its surrounding areas.  In addition to environmental assessment, RECIPIENT will develop a series of analyses that will facilitate redevelopment of the area, as well as provide critical baseline information and initial community outreach. </t>
  </si>
  <si>
    <t>4001 N Cook Street, Spokane, WA 99207</t>
  </si>
  <si>
    <t>King County - Public Health Department</t>
  </si>
  <si>
    <t>King County - Public Health will use $316,857.33 to enforce solid waste codes and monitor solid waste facilities for compliance. King County - Public Health will conduct inspections at 60 or more permitted and permit-exempt facilities, will investigate and resolve an estimated 40 solid waste handling complaints, and will perform other related work.</t>
  </si>
  <si>
    <t>401 - 5th Avenue  Suite 1100, WA, 98104</t>
  </si>
  <si>
    <t>Craft3</t>
  </si>
  <si>
    <t>Regional Loan Program (RLP) provides loans to fix failing, malfunctioning, and inadequate on-site sewage systems (OSS) with a priority on those which pose risks to public health or water quality. The RLP provides a cost effective mechanism to improve water quality and public health and transfers banking responsibilities from local governments to a financial institution, which reduces barriers to compliance and contributes to improved public health and water quality.</t>
  </si>
  <si>
    <t>401 2nd Ave South, Suite 301  , WA, 98104</t>
  </si>
  <si>
    <t>A26, C03, C08, D28, T45, T93, U58, U96</t>
  </si>
  <si>
    <t>057-1, 23N-1, 727-1, 727-2</t>
  </si>
  <si>
    <t>Pine Creek Conservation District</t>
  </si>
  <si>
    <t xml:space="preserve">The Pine Creek Conservation District (RECIPIENT) will implement riparian restoration within an approximately 8.1 acre riparian area of Little Hangman Creek, located in the Hangman watershed, approximately 2 river miles downstream from the Idaho border. This project supplements a larger bioengineered streambank stabilization project, ECOLOGY Water Quality grant no. WQC-2021-SpoCoD-00198. Together, both projects will improve water quality by decreasing temperatures, nutrient inputs, and erosion.  </t>
  </si>
  <si>
    <t>401 SR 27, WA, 99158</t>
  </si>
  <si>
    <t xml:space="preserve">Town of Garfield, </t>
  </si>
  <si>
    <t>This project improves water quality in Silver Creek, a tributary to the Palouse River, through the planning of wastewater treatment facilities in the Town of Garfield (RECIPIENT).</t>
  </si>
  <si>
    <t>405 w California, WA, 99130</t>
  </si>
  <si>
    <t>This project improves water quality in the Snake River Watershed through the design and construction of new sewer lines to replace existing concrete and clay tile sewer lines at the Garfield Wastewater Treatment Plant. This project addresses key deficiencies in the sewer collection system. Additional benefits of this project include lower flows to the treatment plant and the ability to better treat the wastewater before discharging to Silver Creek.</t>
  </si>
  <si>
    <t>A22, A26, T45, U58</t>
  </si>
  <si>
    <t>Washington State University - Island County Extension</t>
  </si>
  <si>
    <t>406 N. Main Street  , WA, 98239</t>
  </si>
  <si>
    <t>Seattle Chinatown International District Preservation and Development Authority</t>
  </si>
  <si>
    <t xml:space="preserve">The Goodwill Dearborn Campus Site in Seattle, Washington is planned for development as a night market and village with commercial and residential space, community facilities, market rate housing and affordable housing units. The work being funded will fill data gaps regarding the extent of contamination at the site. This will provide information for planning needed to make a commitment to redevelop and clean up the property. </t>
  </si>
  <si>
    <t>409 Maynard Ave. S. #P2, Seattle, WA 98104</t>
  </si>
  <si>
    <t>A37</t>
  </si>
  <si>
    <t xml:space="preserve">The Spic N Span project will transform the brownfield dry cleaning site at 650 Dearborn St in Seattle WA, into a mixed-use community development with 5,000 SF on the ground floor dedicated to culturally relevant community uses and approximately 77-150 units of affordable family housing (including 2- and 3-bedroom units) above. Environmental benefits will include investigation and remediation of environmental contamination resulting in MTCA compliance. </t>
  </si>
  <si>
    <t>Kittitas County - Public Works Department</t>
  </si>
  <si>
    <t>The Mercer Creek Design and Stewardship project will address bacteria, sediment and water temperature impairments in Ellensburg’s Mercer Creek by maintaining a recently-planted (2021) riparian buffer through weed management, fence maintenance, crack willow control and additional native tree planting along 1,200 stream feet. The project will design a water quality improvement project along another 1,400 feet downstream and will engage volunteers in stewardship work and water quality education.</t>
  </si>
  <si>
    <t>411 N Ruby St, Ste 1, WA, 98926</t>
  </si>
  <si>
    <t>Kittitas County will continue land stewardship and riparian restoration on properties purchased for integrated floodplain management and will provide professional services to advance habitat restoration planning. Stewardship activities will include building decommissioning, fence construction, and removal of two culverts. The Bureau of Reclamation is providing technical assistance for conceptual restoration plan development and Ecology funding will be used to provide supporting services.</t>
  </si>
  <si>
    <t>A39, A43, D34</t>
  </si>
  <si>
    <t>057-1, 296-1</t>
  </si>
  <si>
    <t>The RECIPIENT will expand their exempt-well water bank to include mitigation for Group A &amp; B water systems. The RECIPIENT will acquire and transfer water right S4-83598-J from Solar Dollar, LLC to the Trust Water Rights Program to be held and managed as instream flow for mitigation for water banking purposes and permanent instream flow for fish and wildlife. The RECIPIENT already identified their first customer for the expanded water bank. The expanded water bank will benefit Kittitas County.</t>
  </si>
  <si>
    <t>Kittitas, Yakima</t>
  </si>
  <si>
    <t>Chelan County - Natural Resource Department</t>
  </si>
  <si>
    <t xml:space="preserve">Chelan County Natural Resource Department (RECIPIENT) will engage the local watershed community in the Wenatchee River Clean-Up and Community Celebration. It will remove metallic, concrete, and other debris from the Wenatchee River; engage the local community in a celebration of the Wenatchee River and volunteer clean-up activities; and update an existing detailed inventory of debris in the river, used to focus clean-up activities.   </t>
  </si>
  <si>
    <t>411 Washington Ave, Suite 201, WA, 98801</t>
  </si>
  <si>
    <t>On the lower Icicle Creek, restoration efforts on 850 feet of bank will improve water quality through reduction of hydraulic pressure and sediment delivery, increase of shade, and by addressing geomorphic processes that lead to widening and shallowing of the river. This project will specifically slope back the banks, build planting benches, and plant a riparian buffer of at least 75 feet. The project will also conduct public outreach regarding this restoration effort and its benefits.</t>
  </si>
  <si>
    <t>The Chumstick Watershed Phased Riparian and Flow Improvement Project will continue a strategy to address 19 temperature, Dissolved Oxygen (DO), water quality and bacteria Category 4a 303(d) listings in Chumstick and Eagle creeks. This project will continue instream, floodplain, and vegetation improvements on 1,960 stream feet and 2.2 riparian acres, monitoring and maintenance of completed projects, and planning for the next phase of water quality restoration.</t>
  </si>
  <si>
    <t>This project will initiate a phased and integrated approach to address the 12 impaired temperature reaches identified from RM 0 to RM 16 of Peshastin Creek. Implementation methods will include low-tech in-stream restoration treatments designed to recharge the floodplain aquifer. Thermal Refuge monitoring and planning will inform a targeted strategy for future projects in areas with the maximum potential benefit under a changing climate.</t>
  </si>
  <si>
    <t>The project will improve temperatures in Nason Creek through implementation, project development, monitoring and maintenance, and outreach and education. The project will install riparian buffers at two sites in the Nason watershed. Project work also includes water quality monitoring, developing two thermal refuge projects, project monitoring and maintenance, project planning, and education and outreach to inform communities on projects and water quality issues in the watershed.</t>
  </si>
  <si>
    <t>This project will continue to address temperature, Dissolved Oxygen (DO), water quality, and bacteria listings in the Chumstick Watershed. Building on efforts initiated in WQC-2020-ChCoNR-00135, this project includes water storage and vegetation improvements on four acres of riparian property, monitoring and maintenance of completed projects, outreach and training for high school students, and development of one project plan through outreach and prioritization planning.</t>
  </si>
  <si>
    <t>The Wenatchee Watershed Alluvial Water Storage and Streamflow Restoration project will support design or implementation of three restoration sites using restoration actions that address channel incision and restore floodplain reconnection. The project includes water storage restoration and monitoring at priority sites within the top 3 flow limited sub-watersheds: Chumstick, Mission and Peshastin Creeks. Collectively this project will restore 195.7 AF of alluvial water storage in the Wenatchee.</t>
  </si>
  <si>
    <t>The RECIPIENT will develop a new multi-purpose water bank to expand its Water Management Program by improving instream flow and providing mitigation for growth in targeted areas with high need. The RECIPIENT will buy water rights that are adequate for mitigating anticipated local needs.</t>
  </si>
  <si>
    <t>This project will provide remaining funding needed to complete the purchase of the Nason Ridge property, 3,714 acres of forest, riparian, and floodplain habitat, which protects streams, wetlands, and floodplains of Nason Creek, Kahler Creek, and other minor tributaries. It will also include a culvert removal, road decommission, riparian restoration, and weed management at key locations to reduce sources of erosion, restore riparian and forest habitat, and restore normative stream function.</t>
  </si>
  <si>
    <t>Chelan, King, Snohomish</t>
  </si>
  <si>
    <t>T93</t>
  </si>
  <si>
    <t xml:space="preserve">This project will improve streamflow in Chumstick, Peshastin, and Mission Creeks through restoration by restoring meadow and stream habitat in four sites near Wenatchee in Chelan County, WA. This project will provide improved floodplain storage in the headwaters and improved habitat for endangered steelhead. Additional benefits include improved water quality, fire resilience, and climate change adaptation. </t>
  </si>
  <si>
    <t>The Icicle Work Group (IWG) was co-convened by Ecology and Chelan County in 2012. This project will develop, design, and implement projects identified by the IWG as part of the comprehensive integrated water resource management strategy.</t>
  </si>
  <si>
    <t>The Leavenworth Watersheds Phased Water Quality Improvement Project will continue a strategy to address a total of 27 temperatures, dissolved oxygen (DO), instream flow, pH, and bacteria listings in Chumstick and Icicle Creeks. This project will continue work from four prior water quality grants, including riparian planting on 1,926 stream feet across 2.7 acres, monitoring and maintenance of new and past projects, and planning of the next phase of water quality restoration.</t>
  </si>
  <si>
    <t>This project will result in a rehabilitation design to reduce the risk currently posed by the dam. The project will also result in a rigorous planning process, including completion of an EIS that will meet State Environmental Policy Act (SEPA) guidelines, to assess community issues, mitigation needs, and environmental impacts.  The results of that planning will be incorporated into the alternatives analysis and final design of the project.</t>
  </si>
  <si>
    <t>This project will address water quality issues in the Peshastin Watershed, specifically Peshastin and Larsen Creeks. Work under this project includes implementation of alluvial water storage (AWS) treatment, riparian planting, monitoring and maintenance to measure project efficacy and allow for adaptive management, and outreach to landowners of high-priority parcels.</t>
  </si>
  <si>
    <t>Chelan, Kittitas</t>
  </si>
  <si>
    <t>The RECIPIENT will retain a consultant to complete final design work for the Eightmile Lake Dam not funded under the FY20 HHPD Grant. For Colchuck, Klonaqua, and Square Lake Dams the RECIPIENT will develop a preliminary plan for improvements to the dams, improvement to related infrastructure needed to support optimization and automation of releases, and ensure that those facilities are stable until they can be brought into compliance with current WA Dam Safety Guidelines.</t>
  </si>
  <si>
    <t>Thurston County - Public Health and Social Services Department</t>
  </si>
  <si>
    <t>Thurston County Public Health and Social Services will spend $100,000 to update the Hazardous Waste Management Plan.</t>
  </si>
  <si>
    <t>412 Lilly Rd NE, WA, 98506</t>
  </si>
  <si>
    <t xml:space="preserve">This project builds on previous work performed by the Black Lake Special District by implementing a pollution identification and correction (PIC) program in the Black Lake basin of Thurston County, Washington.  Specifically, the PIC project will conduct bracket sampling to identify the sources of bacteria, conduct sanitary surveys, and work with property owners to ensure septic systems are functioning properly and other bacteria sources are addressed.  </t>
  </si>
  <si>
    <t>Thurston County Public Health &amp; Social Services will spend $316,857.33 to investigate solid waste related complaints and concerns, including abandoned or illegally stored junk vehicles, offer technical assistance to support solid waste regulations and how to prevent violations, provide public education about proper handling and disposal methods, and enforce as necessary.</t>
  </si>
  <si>
    <t>Mid-Columbia Fisheries Enhancement Group</t>
  </si>
  <si>
    <t>The Mid-Columbia Fisheries Enhancement Group (RECIPIENT) will protect and restore 400 feet of the Klickitat River. The Lower Klickitat River, Mile One Restoration Project will install a large boulder barrier to prevent vehicles from accessing the riparian zone. Volunteers and students will also replant native riparian vegetation. The project will improve water quality and instream habitat while still allowing foot access to the river.</t>
  </si>
  <si>
    <t>413 N. Main St., Ste. K  , WA, 98926</t>
  </si>
  <si>
    <t xml:space="preserve">The Mid-Columbia Fisheries Enhancement Group (RECIPIENT) will improve water quality and salmon habitat through stewardship of three installed riparian planting projects along the mainstem Yakima River and two tributaries in Kittitas County. The project includes long term stewardship along Swauk Creek, Mercer Creek, and the mainstem Yakima River, a total of approximately 11.2 acres of riparian forest and 0.9 stream miles. </t>
  </si>
  <si>
    <t>The Mercer Creek Streambank Restoration project will remove a derelict structure from the left bank of Ellensburg’s Mercer Creek, plant a native riparian buffer along 170 feet, and reduce the risk that a sewer line crossing the creek is compromised during high flows. This small scale riparian enhancement project will demonstrate the value of riparian buffers to the many other streamside landowners in Ellensburg, and publicity about the project will encourage others to protect urban streams.</t>
  </si>
  <si>
    <t>This project addresses the challenges of riparian vegetation reestablishment through the developing of an outreach program that will provide learning and collaboration opportunities for restoration professionals in Washington State. In addition it will also implement a demonstration project and provide additional support for stewardship of five completed projects.</t>
  </si>
  <si>
    <t>This proposal would implement a fully designed and permitted restoration project at river mile 3.25 – 4.49 of the Little Naches River in Kittitas and Yakima Counties. Historic land-use practices have left a legacy of negative impacts on the system. The project will restore natural processes, including floodplain inundation and alluvial water storage, that will improve streamflow and benefit water quality, wildlife, and native fish including ESA listed bull trout and steelhead.</t>
  </si>
  <si>
    <t>King, Kittitas, Lewis, Pierce, Yakima</t>
  </si>
  <si>
    <t>This project will work in tandem with a previously awarded ECOLOGY agreement to reduce bacteria delivery and improve water quality in Mercer Creek, an upper Yakima tributary within the city of Ellensburg. It will do this by removing invasive crack willow, installing an inset floodplain, planting, fencing, and educating area residents about water quality. Mercer Creek is listed on State’s 303 d list for excessive bacterial loads and is included in the 2005 Wilson Creek Sub-Basin Bacteria TMDL.</t>
  </si>
  <si>
    <t>This project will support the development of a plan to restore flow patterns and infrastructure in the Yakima River Delta. A southern causeway currently blocks a major side channel of the Yakima River at its confluence with the Columbia River. Allowing flow through the side channel will reduce water temperatures, increase dissolved oxygen, reduce algal growth, improve fish access, and enhance recreational opportunities.</t>
  </si>
  <si>
    <t>A43, U91</t>
  </si>
  <si>
    <t>The Upper Yakima River Riparian Habitat Restoration project will reduce sediment, fecal coliform, and temperatures in the upper Yakima River watershed. On the Yakima River, river mile 160, the RECIPIENT will install native, riparian trees across eight acres and 900 stream feet, exclude livestock from 25 acres and 1,500 stream feet (including 1,200 feet of a side channel). Additionally, they will maintain plants along 3,000 stream feet of a previous project and develop two new project plans.</t>
  </si>
  <si>
    <t>The Upper Yakima River Riparian Restoration project will reduce water temperature and suspended sediment in Sorenson Creek and the Upper Yakima River through riparian restoration and project stewardship on 5,400 stream feet at three sites. The project will also develop a future water quality improvement project and allow for volunteer events involving restoration stewardship and environmental education.</t>
  </si>
  <si>
    <t>This project will improve water quality by addressing temperature, nutrient, and bacteria loading in Cowiche Creek, which is listed on the Washington State’s 303(d) list for these impairments. The project removes 670 feet of an old railroad berm to allow the establishment of a native riparian buffer to increase shading, buffer the stream, and increase floodplain function and connectivity. The project will also install instream structures to improve fish habitat and add thermal stratification.</t>
  </si>
  <si>
    <t>Mason County - Public Health Department</t>
  </si>
  <si>
    <t>Mason County Public Health will spend $175,893.33 to protect human health and the environment by preventing and correcting violations of solid waste rules and regulations and expects to accomplish this goal by providing technical assistance, education, compliance monitoring and enforcement when necessary.</t>
  </si>
  <si>
    <t>415 N 6th Street, WA, 98584</t>
  </si>
  <si>
    <t>Acme Fuel Co</t>
  </si>
  <si>
    <t xml:space="preserve">This project will install two (2) 62.5 kW dual-head DC fast chargers at 501 Lilly Rd SE, Olympia, WA 98501. Ecology is awarding this grant to support Acme Fuel with their purchase and installation of publicly accessible DC fast chargers along high-traffic transportation corridors in Washington. This grant is made possible through Washington’s allocation of federal Volkswagen (VW) settlement mitigation trust funds. </t>
  </si>
  <si>
    <t>416 State Ave NE, WA, 98501</t>
  </si>
  <si>
    <t>Benton Conservation District</t>
  </si>
  <si>
    <t xml:space="preserve">This project will support total maximum daily load (TMDL) work in the Lower Yakima River and inform  river management. Continuous monitoring of temperature, dissolved oxygen, pH, suspended sediment, and specific conductance at Kiona and Van Giesen gauges will help identify trends in both developing and approved TMDLs. Discrete biomass data will inform managers on relationships between biomass, flow, and water quality, improving their ability to protect water quality through their operations.   </t>
  </si>
  <si>
    <t>418 N Kellogg, Suite B  , WA, 99336</t>
  </si>
  <si>
    <t xml:space="preserve">Spring/Snipes Creek and Amon Creek are the two largest tributaries on the lower Yakima River and their water quality directly impacts the health of the river. This project will improve our understanding of water quality and temperature dynamics within these two tributaries to inform implementation of local voluntary stewardship programs. The RECIPIENT will provide targeted technical assistance, community education and outreach, and water quality monitoring to inform public awareness. </t>
  </si>
  <si>
    <t>Benton CD will manage installation of a CWR project at RM 2.5. With our partners, Yakama Nation and Mid-Columbia Fisheries, we will develop one or more CWR projects in the lower Yakima, collect site specific water quality data to support CWR selection, and assess newly identified cold water locations found under previous grant investigations.</t>
  </si>
  <si>
    <t>C23, D32</t>
  </si>
  <si>
    <t>The RECIPIENT will implement the Benton Conservation District’s Heritage Garden Program (HGP), working with other conservation districts (CDs) in the Yakima Basin. The HGP provides water savings by assisting landowners with the conversion of high-water-use landscapes to low-water-use alternatives containing regionally adapted native plants.</t>
  </si>
  <si>
    <t>2023-25 Yakima River Basin Water Supply</t>
  </si>
  <si>
    <t>The goal of the project is to collect water quality data at key locations on the Yakima River in support of a predictive water quality model currently in development by the Bureau of Reclamation. Data will be collected by USGS and Benton Conservation District (Benton CD).</t>
  </si>
  <si>
    <t>8, 14, 15, 16</t>
  </si>
  <si>
    <t xml:space="preserve">Benton Conservation District, Mid-Columbia Fisheries Enhancement Group, and Yakama Nation will collect surface water temperature information through summer FLIR flights, install and maintain temperature monitoring at 5 locations in the Wapato Reach, develop one or more thermal refuge enhancement projects, manage, monitor and maintain the restoration project at river mile 25, and develop a drought-year emergency action plan for aquatic vegetation management.  </t>
  </si>
  <si>
    <t>A43, D32, U39</t>
  </si>
  <si>
    <t>The RECIPIENT will implement the Benton Conservation District’s Heritage Garden (HG) Program working with other conservation districts (CDs) in the Yakima Basin.  The HG Program provides municipal water savings by assisting landowners with the conversion of high water-use landscapes to low water-use landscapes containing plants that are adapted to the region.</t>
  </si>
  <si>
    <t>Abundant aquatic vegetation threatens migratory fish survival in the lower Yakima River, especially in drought years. In this project, Benton Conservation District will lead an effort to harvest aquatic plants in four test areas and evaluate the ecological responses to the large scale harvesting efforts.</t>
  </si>
  <si>
    <t>This project will implement recommendations from the Benton County Groundwater Nitrate Community Action Plan (GNCAP) for the Badger Coulee area. Groundwater in this area is the primary source of drinking water for residents, yet it has failed to meet safe drinking water standards in some wells. Technical assistance, water quality monitoring, and public health education will recruit additional landowners for future implementation to protect groundwater quality from nitrate contamination.</t>
  </si>
  <si>
    <t xml:space="preserve">City of Tekoa </t>
  </si>
  <si>
    <t>This project improves water quality in the Hangman Creek Watershed through the design and construction of the influent lift station at the City of Tekoa’s 0.20 MGD Wastewater Treatment Plant in Tekoa, Washington, Spokane County.  This project replaces existing infrastructure that is old and obsolete.</t>
  </si>
  <si>
    <t>419 N Washington, WA, 99033</t>
  </si>
  <si>
    <t>Wahkiakum County - Public Health</t>
  </si>
  <si>
    <t>Wahkiakum County Public Health will spend $73,953.33 enforcing solid waste codes and monitoring solid waste facilities for compliance.</t>
  </si>
  <si>
    <t>42 Elochoman Valley Road, WA, 98612</t>
  </si>
  <si>
    <t>City of Lacey - Public Works Department</t>
  </si>
  <si>
    <t>420 College Street SE, WA, 98503</t>
  </si>
  <si>
    <t>This project will provide source control and help prevent street waste containing sediment, suspended solids, dissolved metals, oil, and phosphorus from entering City of Lacey streams and lakes through an enhanced road-sweeping program. Additional benefits of this project include improved air quality resulting from the removal of dust particulates.</t>
  </si>
  <si>
    <t>U18, U63</t>
  </si>
  <si>
    <t>Rainier &amp; Genesee LLC</t>
  </si>
  <si>
    <t xml:space="preserve">Implementation of the Cleanup Action Plan for the Rainier Mall Site in compliance with the Model Toxics Control Act (MTCA) and Prospective Purchaser Consent Decree 22-2-07618-6 SEA for the Site. The property is located at 4208 Rainier Avenue South, Seattle, WA 98118.  King County Parcels #7950301480 and #7950301485. CSID: 4187, FSID: 88987973  </t>
  </si>
  <si>
    <t>4208 Rainier Ave S, Seattle, WA 98118</t>
  </si>
  <si>
    <t>A51</t>
  </si>
  <si>
    <t>2021-23 Healthy Housing Remediation</t>
  </si>
  <si>
    <t xml:space="preserve">Making a Difference Foundation will spend $120,000 to implement The Farm to Full Bellies project, which rescues food from small local area farm through a gleaning process thereby keeping it from entering the solid waste system and giving the food away to those in need. The anticipated results are to work with at least 26 farms, and try to add an additional 10 new farms, to glean at least 20,000 lbs. of usable food. This should provide about 16,800 meals. </t>
  </si>
  <si>
    <t>4218 S. Steele Street, Ste. 215, WA, 98409</t>
  </si>
  <si>
    <t>The RECIPIENT will protect and improve the summer flows and critical habitat for endangered Hood Canal Summer Chum in Mason County. The RECIPIENT will acquire and permanently protect 145 acres of a former horse ranch along one mile of the Tahuya River and will protect streamflow by maintaining 14 acres of mature riparian forest (Phase 1, funded by this agreement). Phase 2, funded separately, will implement restoration activities. Any streamflow benefits will be available for offset use.</t>
  </si>
  <si>
    <t>423 Pacific Avenue  Suite 300, WA, 98337</t>
  </si>
  <si>
    <t>Island, Jefferson, King, Kitsap, Mason, Pierce, Snohomish</t>
  </si>
  <si>
    <t>10, 21, 23, 24, 26, 27, 28, 34, 35</t>
  </si>
  <si>
    <t xml:space="preserve">The Treoil Industries Site is a bulk fuel storage and handling facility where the release of petroleum products contaminated soil and groundwater. The petroleum plume has migrated, further contaminating nearby wetlands and waterbodies. </t>
  </si>
  <si>
    <t>4242 Aldergrove Rd, Ferndale, WA 98248</t>
  </si>
  <si>
    <t>Adams County - Health Department</t>
  </si>
  <si>
    <t>Adams County Health Department will spend $101,610.66 to continue a solid waste enforcement program that includes monitoring solid waste handling facilities for compliance with state solid waste regulations and local codes; expects to investigate and resolve solid waste complaints or concerns, and expects to respond to a request for technical assistance.</t>
  </si>
  <si>
    <t>425 E Main St Ste 700, WA, 99344</t>
  </si>
  <si>
    <t>University of Washington - Freshwater Ecology and Conservation Lab</t>
  </si>
  <si>
    <t>Aquatic invasive plants such as Eurasian watermilfoil (Myriophyllum spicatum) threatens biodiversity within waterbodies throughout Washington State. These invasive plants reduce ecosystem functioning, diminish recreation opportunities and causes economic damage. The RECIPIENT will test a field-based experiment to evaluate the efficiency, effectiveness and ecological impacts of diver-assisted (DASH) and autonomous (robotic) suction harvesting (ASH) to control M. spicatum.</t>
  </si>
  <si>
    <t>4333 Brooklyn Ave NE, Box 359472, WA, 98195-9472</t>
  </si>
  <si>
    <t>The Technology Assessment Protocol – Ecology (TAPE) program will provide technical support for verification and certification of Manufactured Treatment Systems (MTDs) for use for stormwater treatment in Washington State.</t>
  </si>
  <si>
    <t>4333 Brooklyn Avenue NE  Mailstop 359472, WA, 98195-9472</t>
  </si>
  <si>
    <t xml:space="preserve">City of Blaine, </t>
  </si>
  <si>
    <t>435 Martin Street, Suite 3000, WA, 98230</t>
  </si>
  <si>
    <t>Spokane Conservation District</t>
  </si>
  <si>
    <t>The Spokane Conservation District (RECIPIENT) will install approximately 7,600 riparian trees and shrubs, and an irrigation system on Hangman Creek at River Mile (RM) 17 in Spokane County. Terry Husseman grant funds will supplement an ECOLOGY Water Quality stabilization project, grant no. WQC-2021-SpoCoD-00184. Together, both projects will improve water quality in Hangman Creek, which has fecal coliform, temperature, and turbidity impairments.</t>
  </si>
  <si>
    <t>4422 E 8th Ave, WA, 99212</t>
  </si>
  <si>
    <t>The RECIPIENT will continue its successful stream bank stabilization work within the  Hangman Creek Watershed. The RECIPIENT will remove current livestock use and reduce sediment, nutrient, and fecal coliform bacteria contributions, and improve temperature, on a 2,100’ reach of Hangman Creek near Latah, WA. The RECIPIENT will re-establish a naturally resilient drainageway and riparian area that supports the functions of flow and sediment conveyance without excessive vertical or lateral erosion.</t>
  </si>
  <si>
    <t xml:space="preserve">This project will improve streamflow in the Little Spokane River through installation of a post-assisted beaver dam analog, large woody debris, riparian planting, and bank restructuring at Dartford Creek in Spokane County. This project will provide a reconnected floodplain and restore native redband trout habitat. </t>
  </si>
  <si>
    <t xml:space="preserve">This project will improve water quality in Hangman Creek, which has fecal coliform, temperature, and turbidity impairments.  This project will develop a watershed map of all farm ground, inventory erosion contributions, develop and convene a watershed committee, implement an outreach campaign, provide a watershed-specific conservation-based tillage equipment loan program and cost-share program, provide livestock BMP financial and technical assistance, and implement riparian buffers.  </t>
  </si>
  <si>
    <t>020, A22, T45</t>
  </si>
  <si>
    <t>001-2, 727-1</t>
  </si>
  <si>
    <t xml:space="preserve">The project will reduce soil erosion from agricultural tillage practices by providing a low cost loan program for farmers in 14 eastern Washington counties to purchase direct seed equipment. The program will prioritize producers in the Spokane River and Palouse River Watersheds (excluding the Hangman Watershed). </t>
  </si>
  <si>
    <t>Adams, Asotin, Benton, Chelan, Columbia, Douglas, Ferry, Franklin, Garfield, Grant, Kittitas, Klickitat, Lincoln, Okanogan, Pend Oreille, Spokane, Stevens, Walla Walla, Whitman, Yakima</t>
  </si>
  <si>
    <t>3, 4, 6, 7, 8, 9, 12, 13, 14, 15, 16</t>
  </si>
  <si>
    <t>A22, T45</t>
  </si>
  <si>
    <t xml:space="preserve">This project will establish the Hangman Riparian Restoration and Conservation Program that builds upon existing conservation programs and producer-reported barriers to participation. This program will provide competitive rental rates with long-term contracts for agricultural riparian land taken out of production. This program is intended to be complimentary to existing available programs such as the Commodity Buffer Program and Farmed Smart Certification Program.  </t>
  </si>
  <si>
    <t>A08, U96</t>
  </si>
  <si>
    <t xml:space="preserve">This project will implement riparian restoration and streambank stabilization along an approx. 1,000-foot reach of Deadman Creek, located in the Little Spokane River watershed; and riparian restoration and livestock BMPs along approx. 10,125 feet of stream, located on two sites in the Hangman Creek watershed.  Together, these projects will improve water quality by decreasing temperatures, nutrient inputs, fecal coliform bacteria, and erosion.  </t>
  </si>
  <si>
    <t xml:space="preserve">This project will implement nonpoint source (NPS) best management practices (BMPs) recommended in the local Total Maximum Daily Load (TMDL) and Water Quality Implementation Plan to address turbidity from stream bank erosion in Hangman Creek. The project will build upon previous work in the area and will stabilize and install riparian plantings along 1,425 feet of rapidly eroding stream bank on Hangman Creek RM-17.  </t>
  </si>
  <si>
    <t>Newman Lake's deteriorating water quality has been a community concern due to high algal growth. Phosphorus contributions from failing and antiquated septic systems are one of the continuing issues resulting in excessive nutrients. The RECIPIENT intends to build on an existing pilot project to cost-share on installing up to 15 alternative treatment systems (OSS), providing a lake-wide outreach campaign, and conducting a regional feasibility study on additional use of alternative OSS.</t>
  </si>
  <si>
    <t xml:space="preserve">City of Royal City </t>
  </si>
  <si>
    <t>This project improves water quality in the groundwater through the planning of future needs at the RECIPIENT's Water Reclamation Facility (WRF).  The project will evaluate the plant’s ability to meet the RECIPIENT’s wastewater treatment needs and provide a plan to address future regulatory requirements, capacity and operational needs.</t>
  </si>
  <si>
    <t>445 Camelia St NE, WA, 99357</t>
  </si>
  <si>
    <t>A22, P55, U58</t>
  </si>
  <si>
    <t xml:space="preserve">City of Bellevue </t>
  </si>
  <si>
    <t xml:space="preserve">The RECIPIENT will improve water quality in the city of Bellevue by removing total suspended solids (TSS) from roadways before they can be carried by stormwater from tributary creeks into Lake Washington and Lake Sammamish. The RECIPIENT will develop and implement an Enhanced Maintenance Plan (EMP) to assess options for removing pollutants from the stormwater system and providing pollutant source control. </t>
  </si>
  <si>
    <t>450 110th Ave NE, WA, 98004</t>
  </si>
  <si>
    <t>The City of Bellevue will spend $272,908.00 to reduce waste and pollution, conserve resources, and increase recycling. An estimated 185,000 single-use plastic water bottles will be avoided, providing many benefits from delivering drinking water via pipes instead of trucks and packaging. This work will also prevent some 4,100 pounds of solid waste from being generated, recycle approximately 41,000 pounds of waste, and properly manage about 4,000 pounds of hazardous waste.</t>
  </si>
  <si>
    <t xml:space="preserve">The RECIPIENT will implement a suite of construction and design projects identified through the United States Army Corps of Engineers (USACE) Skokomish Watershed General Investigation (GI).   As federally required, RECIPIENT is providing the local match through Floodplains by Design funding. The Skokomish River is the most frequently flooded river in Washington State and is critical habitat to four salmonid species, federally-listed as endangered. A project suite of this scale is necessary for significant flood hazard reduction and ecosystem recovery as conditions continue to worsen.       This suite of projects was developed during a 10 year collaborative planning process including the US Army Corps of Engineers (USACE), Mason County, Skokomish Tribe, US Forest Service, natural resource agencies, non-profit natural resource organizations, and the farmers and residents of the Skokomish Valley. The suite of projects includes support for final design of 5 federal ecosystem restoration actions to be led by USACE.  It also includes 3 construction projects, 5 design projects (one with 10 small-scale sub-projects), and 1 sub-watershed assessment to be led by the Mason Conservation District.    In the Skokomish Watershed, massive sediment aggradation in the channel is the primary source of increasing flood hazards, degraded ecosystem function and habitat for endangered salmon. These projects will address massive sediment aggradation, and other root causes, that have resulted in increased flood duration and severity, and a degraded ecosystem.  This will be accomplished through a variety of restoration techniques such as floodplain reconnection, wetland reconnection, side channel reconnection, large woody debris installation, and riparian restoration.  The net result will be reduced chronic flood duration (currently estimated at over 20 days annually), and improved ecosystem function.  </t>
  </si>
  <si>
    <t>450 W. Business Park Road, WA, 98584</t>
  </si>
  <si>
    <t>4500 SE Columbia Way, WA, 98660</t>
  </si>
  <si>
    <t>Burnt Bridge Creek flows through the city of Vancouver, WA and has been on the 303(d) list of impaired waterbodies for bacteria, pH, DO, and temperature violations of water quality standards since 2004. The RECIPIENT has identified 12 priority parcels (33.8 acres) to acquire for protection and restoration. This project will acquire at least one and up to three of those parcels, protecting between 4.07 and 8.23 acres of critical riparian area in a heavily urbanized setting.</t>
  </si>
  <si>
    <t>U96</t>
  </si>
  <si>
    <t>2017-19 Centennial Clean Water Program</t>
  </si>
  <si>
    <t>This project will provide technical assistance for stormwater source control best practices in targeted sectors including construction activities, Vancouver Farmer’s Market staff, City residents (renters and homeowners), and City workers in various departments. The technical assistance provided by this grant will largely be virtual training due in part to Covid-19 and complements a source control grant from Ecology’s Pollution Prevention Assistance Program.</t>
  </si>
  <si>
    <t>This project will improve water quality in the Columbia River and Vancouver’s sole source aquifer through installation of bioretention facilities, TAPE GULD Basic Treatment devices, and infiltration facilities in subbasins adjacent to North Blandford Drive in the City of Vancouver. This project will provide treatment for Total Suspended Solids (TSS), Dissolved Copper, and Dissolved Zinc and will also reduce flows to the Columbia River by increasing stormwater infiltration.</t>
  </si>
  <si>
    <t>This project will improve water quality in the Troutdale Aquifer (sole source aquifer) and the Columbia River via the Aquifer through installation of TAPE-approved BMPs for Basic Treatment at SE Mill Plain Blvd between 148th and 164th Avenues in the City of Vancouver. This project will provide treatment for total suspended solids (TSS). Additional benefits of this project include protection of sole source aquifer drinking water supplies for the City of Vancouver.</t>
  </si>
  <si>
    <t xml:space="preserve">Burnt Bridge Creek flows through Vancouver, Washington and has been on the 303(d) list of impaired waterbodies for bacteria, pH, DO, and temperature violations of water quality standards since 2004. The RECIPIENT has identified 12 priority parcels (33.8 acres) to acquire for protection and restoration. This project will acquire five of those parcels, protecting at least 20 acres of critical riparian area in a heavily urbanized setting. </t>
  </si>
  <si>
    <t xml:space="preserve">This project will improve water quality in the Columbia River and shallow groundwater through installation of stormwater TAPE GULD-approved Best Management Practices (BMPs) for Basic Treatment at Columbia Business Center, adjacent to the north shore of the Columbia River in the City of Vancouver. This project will provide treatment for total suspended solids (TSS).    </t>
  </si>
  <si>
    <t xml:space="preserve">This project will improve water quality in Burnt Bridge Creek through installation of bioretention facilities, pretreatment facilities, TAPE GULD approved water quality treatment BMPs, and stormwater detention infiltration facilities at Fourth Plain Central Basin in the City of Vancouver. This project will provide treatment for total suspended solids (TSS), oil, dissolved copper, dissolved zinc, and total phosphorus and will provide benefit by increasing stormwater infiltration and detention. </t>
  </si>
  <si>
    <t>This project will improve water quality in the Columbia River and Troutdale Aquifer through installation of bioretention and permeable pavement facilities within the Simpson and Thompson Avenue Sub-basins in the City of Vancouver. This project will provide treatment for total suspended solids (TSS), dissolved copper, and dissolved zinc and will also reduce water flows to the Columbia River by increasing stormwater infiltration. This project also serves to help green a disadvantaged community.</t>
  </si>
  <si>
    <t>This project will improve water quality in the Columbia River through installation of bioretention, permeable pavement, and TAPE approved basic treatment facilities (paired with UIC facilities) in Fruit Valley Neighborhood in the City of Vancouver. This project will provide treatment for total suspended solids (TSS), dissolved copper, dissolved zinc and will also reduce direct flows to the Columbia River by increasing stormwater infiltration.</t>
  </si>
  <si>
    <t xml:space="preserve">This project will improve water quality in the Columbia River and the Troutdale Aquifer through development of a stormwater retrofit plan that guides installation of water quality facilities within the City of Vancouver’s Columbia Slope. This project will provide treatment for total suspended solids (TSS), oil (total petroleum hydrocarbons), dissolved copper, dissolved zinc, and total phosphorus. Additionally, this project will help protect drinking water support habitat restoration.  </t>
  </si>
  <si>
    <t>This project will improve water quality in Burnt Bridge Creek and Vancouver’s sole source aquifer through installation of pre-settlement devices, bioretention cells, and overflow underground injection control (UIC) facilities along the north side of NE Fourth Plain Boulevard in the City of Vancouver. This project will provide treatment for Total Suspended Solids (TSS), Dissolved Copper and Zinc, and Total Phosphorous and will also reduce flows to Burnt Bridge Creek by stormwater infiltration.</t>
  </si>
  <si>
    <t>U41, U63</t>
  </si>
  <si>
    <t xml:space="preserve">This project will improve water quality in Burnt Bridge Creek and Vancouver’s sole source aquifer through installation of pre-settlement devices, bioretention cells, and overflow Underground Injection Control (UIC)facilities along the south side of NE Fourth Plain Boulevard in the City of Vancouver. This project will provide treatment for Total Suspended Solids (TSS), Dissolved Copper and Zinc, and Total Phosphorous and will also reduce flows to Burnt Bridge Creek by stormwater infiltration. </t>
  </si>
  <si>
    <t xml:space="preserve">This project will improve water quality in Burnt Bridge Creek through installation of pre-settlement devices, bioretention cells, and Underground Injection Control (UIC) facilities at NE Ross St in the City of Vancouver. This project will provide treatment for Total Suspended Solids (TSS), Dissolved Copper, Dissolved Zinc, and Total Phosphorous and will also reduce flows to Burnt Bridge Creek by increasing stormwater infiltration. </t>
  </si>
  <si>
    <t>Walla Walla County Juvenile Justice Center</t>
  </si>
  <si>
    <t>455 West Rose Street, WA, 99362</t>
  </si>
  <si>
    <t>Confederated Tribes of the Umatilla Indian Reservation</t>
  </si>
  <si>
    <t xml:space="preserve">The Project (Project) will enable the Confederated Tribes of the Umatilla to meaningfully engage and inform spending decisions from the three CCA accounts. The Project will provide technical, policy, and coordination capacity necessary to engage early and often within CTUIR’s internal processes, project applicants, appropriate agencies, and the Governor’s office through written comments and consultation. </t>
  </si>
  <si>
    <t>46411 Timine Way, OR, 97801</t>
  </si>
  <si>
    <t>The Project (Project) will enable the Confederated Tribes of the Umatilla to meaningfully engage and inform spending decisions from the three CCA accounts. The Project will provide technical, policy, and coordination capacity necessary to engage early and often within CTUIR’s internal processes, project applicants, appropriate agencies, and the Governor’s office through written comments and consultation.</t>
  </si>
  <si>
    <t xml:space="preserve">This project will improve streamflow in 3 miles of the Touchet River through installation of large wood structures at Touchet River Ranch in Walla Walla County. This project will support recovery of ESA-listed mid-Columbia steelhead, spring chinook, ESA-listed bull trout, and pacific lamprey. The preferred name for this project is Túuši Wána Floodplain and Habitat Restoration. </t>
  </si>
  <si>
    <t>Seattle Tilth</t>
  </si>
  <si>
    <t>Seattle Tilth will spend $120,000 to increase climate action by providing knowledge, skills, and resources to reduce food waste in South Seattle’s Rainier Beach neighborhood. RECIPIENT will offer workshops, Community Kitchen Events, online educational resources, and outreach to directly engage 300 residents in project events, and reach 1,600 people through online outreach in one of Washington’s most diverse communities.</t>
  </si>
  <si>
    <t>4649 Sunnyside Ave N, Suite 100, WA, 98103</t>
  </si>
  <si>
    <t>Seattle Tilth will spend $80,000 for food rescue, composting and education to improve food security in Seattle’s Rainier Beach neighborhood, mitigate the environmental impacts of food waste, and support community resilience. Activities take place at the Rainier Beach Urban Farm and Wetlands. Anticipated results of this work include 6,000 pounds of produce rescued, 80 cubic yards of waste diverted from the waste stream, and 8 cubic yards of compost generated.</t>
  </si>
  <si>
    <t>Curlew School District #050</t>
  </si>
  <si>
    <t>47 Curlew School Rd, WA, 99118</t>
  </si>
  <si>
    <t>Ferry, Okanogan</t>
  </si>
  <si>
    <t>Yakima - Tieton Irrigation District</t>
  </si>
  <si>
    <t>In this project, Yakima-Tieton Irrigation District (YTID) will implement an appraisal study to identify the best alternative to replace or upgrade the Districts 113-year-old main canal. The appraisal study will rely on prior technical studies by updating the cost estimates to a common reference point. The study will also investigate two new project elements that have not been previously studied in detail. This study serves as a foundation for subsequent NEPA/SEPA, feasibility studies and design.</t>
  </si>
  <si>
    <t>470 Camp 4 Road, WA, 98908</t>
  </si>
  <si>
    <t>City of SeaTac - Public Works Department</t>
  </si>
  <si>
    <t>4800 S 188th St, WA, 98188-8605</t>
  </si>
  <si>
    <t>Yakima County - Public Services Department</t>
  </si>
  <si>
    <t>The Private Structural BMP Stormwater Guidance Manual will provide Municipal Stormwater Permittees with strategies to develop and improve their maintenance, inspection, and enforcement programs for best management practices (BMPs) that are privately owned. The Manual supports implementation of the NPDES Phase II MS4 Permit, which requires that maintenance is performed as required so that BMPs continue to operate as designed, and provide the intended runoff treatment and flow control functions.</t>
  </si>
  <si>
    <t>4th Floor Courthouse, 128 N 2nd Street  , WA, 98901</t>
  </si>
  <si>
    <t>The RECIPIENT will construct a setback levee on the right bank of Cowiche Creek between U.S. Highway 12 and Powerhouse Road to reconnect approximately 3 acres of historic floodplain and reduce flood risk to the City of Yakima. The RECIPIENT will also develop and implement a riparian vegetation maintenance plan for the confluence of the Naches River and Cowiche Creek to restore degraded riparian and floodplain functions.</t>
  </si>
  <si>
    <t>The RECIPIENT will complete construction of a roughened channel adjacent to an integrated concrete sluiceway replacing Nelson Dam. This project will reestablish normal river processes along a twelve mile critical habitat and fish passage reach of the Lower Naches River; improving ecosystem function, salmon and ESA species recovery, and increase flood protection for the Naches River. This project is a continuation of the Rambler’s Park construction scope of work in grant no. G1600008.</t>
  </si>
  <si>
    <t>This project funds the final match steps to take the Gap-to-Gap project to construction.   Tasks are the preparation of final plans, specs, and bid package by the Corps; acquisition and cost of cure (fence and irrigation system relocation) of the last easements for relocation of the setback levee; and allocates the remainder of funds to construction.</t>
  </si>
  <si>
    <t xml:space="preserve"> The RECIPIENT, in collaboration, with the Yakima County Flood Control Zone District (FCZD), the City of Yakima, the Washington State Department of Transportation (WSDOT), ECOLOGY, and multiple other stakeholders will transform the Naches-Cowiche confluence through the coordinated design of a series of interrelated flood hazard reduction and floodplain and habitat restoration actions.</t>
  </si>
  <si>
    <t>A43, U39</t>
  </si>
  <si>
    <t>The RECIPIENT will design and permit a floodplain restoration project on the mid-river island adjacent to the Donald-Wapato bridge, and coordinate with stakeholders and consultants to best characterize the extent of trash and any soil contamination that has been identified.</t>
  </si>
  <si>
    <t xml:space="preserve">Completion on a 3.0 mile reach of the Naches River with the most significant flood damage, of a series of floodplain management projects to reverse the hydraulic, ecologic and economic degradation by:     1)  the reconnection of the Naches main channel and floodplain side channels and the reduction of vertical and lateral restrictions that initiated floodplain disconnection, namely Nelson Dam and its related infrastructure and levees;    2)   the replacement of Nelson Dam with an enlarged area, lower velocity structure allowing fish, sediment and passage for small boats (such as kayaks); and     3)  the consolidation of two downstream irrigation intakes at the dam to allow future channel and floodplain restoration for 2.0 additional miles downstream  </t>
  </si>
  <si>
    <t xml:space="preserve">The RECIPIENT will implement a suite of floodplain management actions in coordination with the U.S. Army Corps of Engineer’s (Corps) Section 1135 Ecosystem Restoration Project on the 8-mile Selah Gap to Union Gap reach (Gap to Gap reach) of the Yakima River. The project will reverse and restore degraded ecological, geomorphic, and hydraulic processes in the reach, by implementing 5 of the 13 Corps restoration measures to reconnect approximately 1,000 acres of floodplain.     </t>
  </si>
  <si>
    <t xml:space="preserve">This project improves water quality in the Yakima River through the design and construction of wastewater treatment facility improvements in the City of Buena.  This project increases capacity and improves wastewater treatment.  Additional benefits of this project include the ability to better operate and maintain the treatment facility with proper redundancy.  </t>
  </si>
  <si>
    <t>A22, A26, C08, P55, U58</t>
  </si>
  <si>
    <t>057-1, 23N-1, 727-1</t>
  </si>
  <si>
    <t xml:space="preserve">This project will improve water quality in area aquifers and the Yakima River through removal or retrofit of a minimum of 9 underground injection control wells, and installation of stormwater BMPs at several locations in Yakima County. This project will provide treatment for total suspended solids and oil (total petroleum hydrocarbons). This project will also reduce flows to the Yakima River by increasing stormwater infiltration and providing stormwater retention. </t>
  </si>
  <si>
    <t>8, 13, 14, 15</t>
  </si>
  <si>
    <t>Yakima County will spend $777,338 to operate a moderate risk waste (MRW) facility, resulting in the collection and proper management of 992 Tons of household hazardous waste (HHW).</t>
  </si>
  <si>
    <t>LOTT Clean Water Alliance</t>
  </si>
  <si>
    <t>This project improves water quality in Budd Inlet through the construction of wastewater treatment facilities at the RECIPIENT’s Budd Inlet Treatment Plant in the City of Olympia. This project will improve system performance by replacing aging equipment, reducing energy use, increasing process reliability, and providing greater control and flexibility to meet changes in influent flow characteristics and regulatory requirements.</t>
  </si>
  <si>
    <t>500 Adams St NE, WA, 98501</t>
  </si>
  <si>
    <t xml:space="preserve">City of Othello </t>
  </si>
  <si>
    <t>The City of Othello has experienced declines in groundwater supply and has advanced design of an Aquifer Storage and Recovery (ASR) program to augment its future supply. An ASR feasibility study and Phase 1 Pilot Test have been completed and found an ASR program could be successfully implemented.  This work involves a demonstration-scale Phase 2 Pilot Test using a new recharge well location (Well 8) and recharge source developed from the Columbia Basin Project water at a nearby canal.</t>
  </si>
  <si>
    <t>500 E Main St, WA, 99344</t>
  </si>
  <si>
    <t>Grays Harbor - Historical Seaport Authority</t>
  </si>
  <si>
    <t>The RECIPIENT is leading a transformative redevelopment effort on Aberdeen’s South Waterfront to create a local and regional recreation and tourism destination and homeport for the Lady Washington and Hawaiian Chieftain tall ships. The RECIPIENT will complete Remedial Investigation, Feasibility Studies and Cleanup Actions for uplands and sediments at the Site.</t>
  </si>
  <si>
    <t>500 North Custer St., Aberdeen, WA 98520</t>
  </si>
  <si>
    <t>A14, A49, A57, C01</t>
  </si>
  <si>
    <t xml:space="preserve">The Site operated as a automotive service station.  In November 1991, one 1,000-gallon gasoline underground storage tank was removed.  The UST system had contained gasoline for retail and commercial sale.  A January 1992 Closure Site Assessment reported the presence of petroleum contaminated soil and groundwater at the Site.  In November 1992, approximately 170 cubic yards of contaminated soil was excavated and removed along with the contaminated soil remaining from the 1991 tank removal.  The soil was transported offsite for treatment.  Confirmatory soil sampling indicated that contaminant concentrations were below MTCA cleanup levels in the final excavation.  Groundwater sampling showed contaminant concentrations above MTCA cleanup levels. </t>
  </si>
  <si>
    <t>500 S MAIN ST Ellensburg, WA 98926</t>
  </si>
  <si>
    <t>Sustainable Living Center</t>
  </si>
  <si>
    <t xml:space="preserve">Sustainable Living Center will spend $89,879.00 to:   1. Establish compost programs at four school gardens   2. Educate school communities and the public on composting and food waste reduction  3. Implement cafeteria food waste reduction strategies at one school     The anticipated results of this work include increasing people’s compost practices and local food security, increasing how much compost is made and used locally, and reducing landfill waste and the associated methane emissions.   </t>
  </si>
  <si>
    <t>500 Tausick Way, WA, 99362</t>
  </si>
  <si>
    <t>City of Marysville - Public Works Department</t>
  </si>
  <si>
    <t>The City of Marysville will spend $71,860.00 to properly dispose of 30 tons of garbage from homeless encampments.</t>
  </si>
  <si>
    <t>501 Delta Ave, WA, 98274</t>
  </si>
  <si>
    <t>This project will improve water quality in Allen Creek through design of bioretention facilities and treatment at Armar Road in the City of Marysville. This project will provide treatment for total suspended solids (TSS) and will also reduce flows to Allen Creek by increasing stormwater infiltration and/or providing stormwater detention.</t>
  </si>
  <si>
    <t>This project will improve water quality in the Ebey Slough through installation of treatment and infiltration Best Management Practices (BMPs) on 2nd Street and Cedar Avenue in the City of Marysville. This project will reduce flows to Ebey Slough through increased stormwater infiltration, which will also provide treatment for total suspended solids (TSS) and oil (total petroleum hydrocarbons), and reduce concentrations of dissolved copper, dissolved zinc, and total phosphorus prior to discharge.</t>
  </si>
  <si>
    <t>10, 38, 39, 44</t>
  </si>
  <si>
    <t xml:space="preserve">This project will improve water quality in the Quilceda and Allen Creeks through installation of stormwater runoff treatment best management practices at the Cascade and Shoultes Schools in the City of Marysville. This project will provide treatment for total suspended solids (TSS), oil (total petroleum hydrocarbons), dissolved copper, dissolved zinc, and total phosphorus and will also reduce flows to Ebey Slough by increasing stormwater infiltration. </t>
  </si>
  <si>
    <t>38, 39</t>
  </si>
  <si>
    <t xml:space="preserve">This project will improve water quality through development of a Source Control Program in the City of Marysville. This project will reduce stormwater pollution through routine business inspections to ensure the proper use of Best Management Practices (BMPs). The City will develop ordinances to establish authority to inspect businesses, a pollution generating business inventory, technical assistance outreach materials, and an inspection and enforcement program.  </t>
  </si>
  <si>
    <t>This project will improve water quality in the Snohomish River and Ebey Slough through construction of a TAPE GULD stormwater treatment system in the historic downtown of the city of Marysville. This project will provide treatment for total suspended solids (TSS), dissolved copper, and dissolved zinc, and total phosphorus. Additional benefits of this project include community education and engagement, as the project is within a future park currently under development.</t>
  </si>
  <si>
    <t xml:space="preserve">This project will improve water quality in the Snohomish River and the Ebey Slough through the installation of a lift station that will convey stormwater runoff to media filter systems at the site of the former Geddes Marina, in the City of Marysville. The project will provide treatment for Total Suspended Solids (TSS), Oil (Total Petroleum Hydrocarbons), Dissolved Copper, Dissolved Zinc, and Total Phosphorus. </t>
  </si>
  <si>
    <t xml:space="preserve">City of Medina </t>
  </si>
  <si>
    <t>501 Evergreen Point Rd, WA, 98039</t>
  </si>
  <si>
    <t>City of Ellensburg - Public Works Department</t>
  </si>
  <si>
    <t>This study will evaluate the feasibility of implementing an Aquifer Storage and Recovery (ASR) project and benefits to the Yakima Basin Integrated Plan (YBIP).  The specific ASR project goals are to secure municipal water supply and improve seasonal groundwater flow to the Yakima River.  The study will present an ASR feasibility analysis, make project recommendations, and prepare components of WAC 173-157, and a draft groundwater reservoir permit application.</t>
  </si>
  <si>
    <t>501 North Anderson St, WA, 98926</t>
  </si>
  <si>
    <t>Chelan, King, Kittitas, Yakima</t>
  </si>
  <si>
    <t>5, 12, 13, 14, 15, 31, 39</t>
  </si>
  <si>
    <t>2021-23 Yakima River Basin Water Supply</t>
  </si>
  <si>
    <t>This project will improve water quality in Lyle, Wilson Creeks and the Yakima River through the installation of rock-lined bioinfiltration swales and permeable sidewalks from 2.57 acres along Vantage Highway in Ellensburg. This project will provide treatment and infiltration of stormwater containing total suspended solids (TSS), oil, dissolved copper, and dissolved zinc. In addition, the project will reduce the total phosphorus flowing to surface waters.</t>
  </si>
  <si>
    <t>This project will improve water quality in Whiskey, Mercer and Wilson Creeks through installation of rock-lined bioinfiltration swales, and permeable sidewalks along University Way in Ellensburg. This project will provide treatment and infiltration of stormwater containing total suspended solids (TSS), oil, dissolved copper, dissolved zinc, and total phosphorus in addition to providing a place to store snow removed from the roadway during the winter.</t>
  </si>
  <si>
    <t>C02, U41</t>
  </si>
  <si>
    <t>Meaningful consultation with Tribes requires Tribal staff to have a strong understanding of the process and implications of funding decisions. This grant will help build the knowledge base and capacity to provide constructive and timely feedback on Climate Commitment Act funded projects affecting Treaty resources.</t>
  </si>
  <si>
    <t>5016 Deming Rd, WA, 98244</t>
  </si>
  <si>
    <t>Kittitas County - Public Health Department</t>
  </si>
  <si>
    <t>Kittitas County Public Health Department will spend $127,741.33 to enforce state and local solid waste regulations and to provide education and outreach to prevent solid waste violations.</t>
  </si>
  <si>
    <t>507 N Nanum St, Ste 102, WA, 98926</t>
  </si>
  <si>
    <t>Whatcom County - Health Department</t>
  </si>
  <si>
    <t>509 Girard St., WA, 98225</t>
  </si>
  <si>
    <t>Cyanobacteria toxins are routinely detected in Wiser Lake at levels that exceed water contact standards.  The RECIPIENT will develop a Lake Cyanobacteria Management Plan (LCMP) according to the LCMP template and guidance provided by ECOLOGY.  The LCMP will include a strategy for assessing phosphorus cycling in the watershed, internal loading, external loading, and to develop a Quality Assurance Project Plan (QAPP) prepared to the specifications of and using templates provided by the ECOLOGY.</t>
  </si>
  <si>
    <t>Whatcom County will spend $316,857.33 to enforce solid waste codes and monitor solid waste facilities for compliance.</t>
  </si>
  <si>
    <t>Whatcom County Health Department will spend $721,143.33 to collect and properly manage 315,000 pounds of household hazardous waste.</t>
  </si>
  <si>
    <t>The Town of Hamilton (Hamilton), located on the Skagit River, has long suffered frequent flooding. This project will help Hamilton residents avoid more flood damage to their properties, restore the floodplain, and improve floodplain functions. Forterra NW (RECIPIENT) will develop a Community Flood Education Program; support property owners to sell their vulnerable properties; and restore the floodway through structure demolition, septic removal, and plant native species on acquired properties.</t>
  </si>
  <si>
    <t>5101 14th Ave NW, Suite 200 #307  Seattle, WA  98107, WA, 98107</t>
  </si>
  <si>
    <t xml:space="preserve">The RECIPIENT will acquire 113 acres of riparian corridor, wetlands, and forest in Pierce County near the headwaters of Clover Creek. Portions of Clover Creek are listed as Category 5 on the state 303(d) list for temperature and dissolved oxygen. This project will ensure robust riparian buffers, limit impervious surface in this critical area, and protect the property in perpetuity. </t>
  </si>
  <si>
    <t>The purpose of this work is to improve our understanding of the occurrence and ecotoxicological relevance of Contaminants of Emerging Concern (CECs) that have previously been identified as having the potential to cause biological impacts to aquatic organisms in the Puget Sound (i.e., contaminants of interest).</t>
  </si>
  <si>
    <t>516 High St, WA, 98225-9038</t>
  </si>
  <si>
    <t>King, Kitsap, Pierce, Skagit, Snohomish, Thurston, Whatcom</t>
  </si>
  <si>
    <t>1, 2, 5, 10, 11, 20, 21, 22, 23, 25, 26, 27, 28, 29, 30, 31, 32, 33, 34, 35, 36, 37, 38, 39, 40, 41, 42, 43, 44, 45, 46, 47, 48</t>
  </si>
  <si>
    <t xml:space="preserve">City of Mattawa </t>
  </si>
  <si>
    <t xml:space="preserve">This project improves  water quality through the design and construction of upgrades to the wastewater treatment facility (WWTF) in the City of Mattawa.  This project improves wastewater effluent quality and provides adequate wastewater treatment and disposal.  The WWTF effluent quality has an impact on local groundwater quality in the area with potential impacts to the Columbia River. </t>
  </si>
  <si>
    <t>521 Government Road, WA, 99349</t>
  </si>
  <si>
    <t>A22, C03, P50, U96</t>
  </si>
  <si>
    <t xml:space="preserve">City of Pasco </t>
  </si>
  <si>
    <t>525 N Third Ave, WA, 99301</t>
  </si>
  <si>
    <t xml:space="preserve">Purchase and maintain suitable booming and absorbent supplies for response on the Columbia and Snake Rivers where roadbed access is not available. Purchase, equip and maintain a maritime work platform to deploy and retrieve booming and absorbents. </t>
  </si>
  <si>
    <t>Benton, Columbia, Franklin, Klickitat, Walla Walla, Whitman</t>
  </si>
  <si>
    <t>8, 9, 14, 16</t>
  </si>
  <si>
    <t xml:space="preserve">This project improves water quality in the Columbia River through the design of wastewater treatment facilities at the Pasco Wastewater Treatment Plant (WWTP) in the City of Pasco. This project includes the design of upgrades to and expansion of the City’s municipal WWTP.  Improvements will focus on the secondary treatment process, solids handling and treatment systems, UV disinfection facility, and river outfall piping and diffuser.  </t>
  </si>
  <si>
    <t>A22, C03, T45</t>
  </si>
  <si>
    <t>This project protects water quality in the Columbia River and groundwater in the Esquazel Coulee Watershed through the design of treatment facility upgrades to the Pasco Industrial Process Water Facility (PWRF) in the City of Pasco. This project increases capacity at the industrial facility from 158MG to 278 MG.</t>
  </si>
  <si>
    <t>C03, T45</t>
  </si>
  <si>
    <t xml:space="preserve">This project improves water quality in the Columbia River through the construction of the RECIPIENT's Wastewater Treatment Facility by replacing components of the plant that have exceeded their useful life and expanding the plant to meet the projected demand of the forecasted population growth for the RECIPENT.    </t>
  </si>
  <si>
    <t>City of Shelton - Public Works Department</t>
  </si>
  <si>
    <t>The C Street Landfill, a former sand and gravel mine used by the RECIPIENT as a municipal waste landfill between 1928 and 1974. Early work was conducted under Agreed Order, DE-12929.  A new Agreed Order, DE 19541, effective December 2021, includes consolidating municipal waste from the adjacent property, installation of a permeable soil cap, and institutional controls and long-term monitoring. Construction of the selected remedy commenced January 2023 and is nearing completion, as of June 2023.</t>
  </si>
  <si>
    <t>525 W Cota Street  , Shelton, WA 98584</t>
  </si>
  <si>
    <t xml:space="preserve">This project will assist Puget Sound Nutrient Permittees in planning, implementation or management of nutrient discharge reduction identified in the Puget Sound Nutrient General Permit.  </t>
  </si>
  <si>
    <t>525 W Cota Street  , WA, 98584</t>
  </si>
  <si>
    <t>Benton Clean Air Agency</t>
  </si>
  <si>
    <t>This grant provides funding to BCAA for operation of particulate matter less than 2.5 microns in diameter, air monitoring sites that are part of the Washington State and Local Air Monitoring Network.</t>
  </si>
  <si>
    <t>526 South Steptoe Street, WA, 99336</t>
  </si>
  <si>
    <t>Benton Clean Air Agency (BCAA) proposes to utilize this grant to remove 159 uncertified woodstoves from use. BCAA is designing a recycle program allowing residents to recycle their uncertified woodstoves by taking them to a recycler. BCAA will conduct turn-in events twice per year in Benton County, Washington. BCAA will be offering $400 to residents of the county who turn in uncertified woodstoves for destruction.</t>
  </si>
  <si>
    <t xml:space="preserve">This grant provides federal pass-through funding for the Benton Clean Air Agency (BCAA) through the Inflation Reduction Act Direct Awards for Clean Air Act Section 103 Eligible Projects. BCAA will contract with a Consultant/Developer to rebuild or replace its database of regulated sources to reflect current database technology. </t>
  </si>
  <si>
    <t>The RECIPIENT will work with local partners in the Stillaguamish and Snohomish watersheds to create a prioritized list of projects to implement in strategic locations to improve the water holding capacity of the Stillaguamish and Snohomish watersheds. This work will leverage ongoing similar work underway by Tulalip Tribes, Snohomish County Public Works, and the WRIA 7 Watershed Restoration and Enhancement Committee.</t>
  </si>
  <si>
    <t>528 91st Ave. NE; Suite A  , WA, 98258</t>
  </si>
  <si>
    <t>This project will develop a Toolkit of tools and resources for Puget Sound communities that supports enhancement of urban forests for stormwater management, habitat restoration and diversity, equity and inclusion co-benefits. The project will expand on NTA 2016-0343 by further elevating the role and value of urban tree canopy and forest cover on reducing stormwater runoff. The Toolkit will include previously developed and new resources, and will be shared throughout the Puget Sound region.</t>
  </si>
  <si>
    <t>1, 2, 5, 10, 11, 20, 21, 22, 23, 24, 25, 26, 27, 28, 29, 30, 31, 32, 33, 34, 35, 36, 37, 38, 39, 40, 41, 42, 43, 44, 45, 46, 47, 48</t>
  </si>
  <si>
    <t>This project will implement Green Stormwater Infrastructure (GSI) on private property in targeted areas of unincorporated King and Snohomish Counties. The RECIPIENT will work within their existing GSI program, and partner with King County and King Conservation district to help inform how a GSI incentive program would work in their district.</t>
  </si>
  <si>
    <t>Snohomish Conservation District (RECIPIENT) will conduct a study in the Pilchuck watershed, Watershed Resource Inventory Area (WRIA) 7, to identify the best-suited locations for Green Stormwater Infrastructure (GSI), rank them according to the highest priority for water quality improvement, and recommend specific project types. The RECIPIENT will conduct outreach to residents, businesses, and public entities and will install a GSI demonstration project in a high-priority area.</t>
  </si>
  <si>
    <t xml:space="preserve">The Snohomish Conservation District (RECIPIENT) will re-forest an unnamed stream and connected wetland in the French Creek subbasin located in Snohomish County. Activities will include cutting blackberry and digging out roots, mowing reed canary grass, and planting approximately 6,500 native trees and shrubs on approximately 6.6 acres of a riparian forest buffer. This will improve water quality and fish habitat and restore healthy wetland hydrology in the watershed. </t>
  </si>
  <si>
    <t>The RECIPIENT will create a 4.5 acre riparian buffer along 1,900 linear feet of the right bank of the Snohomish River between the stream and a wetland. The project will integrate salmon habitat restoration, water quality improvements, recreation, and agriculture to serve as an example of how these uses can co-exist. The RECIPIENT will engage the community through meetings and volunteer events.</t>
  </si>
  <si>
    <t>020, U96</t>
  </si>
  <si>
    <t xml:space="preserve">The RECIPIENT will address impaired water temperatures and dissolved oxygen levels on the South Fork Stillaguamish River that threaten ESA-listed Chinook salmon, other salmonids, and aquatic life through invasive species control and riparian reforestation. The RECIPIENT will plant at least 4,650 native trees and shrubs on 5.9 acres of floodplain forest and associated wetlands and remove invasive species. </t>
  </si>
  <si>
    <t>Restoring summer stream flow to the Snohomish River requires a comprehensive approach to water storage on the landscape. This project will implement a wetland restoration, beaver pond expansion and small farm water storage program in the Pilchuck River, French Creek, Woods Creek, and Lower Skykomish River subbasins.</t>
  </si>
  <si>
    <t>1, 5, 10, 21, 38, 39, 41, 44, 45</t>
  </si>
  <si>
    <t>The RECIPIENT will restore five to six acres of riparian forest along Allen Creek at Jennings Park in Marysville. This project is the second phase of a two-phased restoration and community engagement initiative to improve water quality in Allen Creek, which is impaired for dissolved oxygen, pH, and fecal coliform bacteria. The RECIPIENT will expand upon the Ecology funding Phase One project by planting natives, hosting youth education, volunteer, and community engagement events.</t>
  </si>
  <si>
    <t xml:space="preserve">The RECIPIENT will plant six acres of riparian area along Woods Creek. The project will address high water temperatures that threaten ESA-listed Chinook salmon and other salmonids as well as fecal coliform bacteria contamination. Additionally, the RECIPIENT will continue to maintain plantings installed from a previous grant. </t>
  </si>
  <si>
    <t xml:space="preserve">The RECIPIENT will address documented impaired water temperatures and dissolved oxygen levels on the South Fork Stillaguamish River that threaten ESA-listed Chinook salmon, other salmonids, and aquatic life through invasive species control and riparian reforestation. The RECIPIENT will actively control invasive plant species, and plant 7000 native trees and shrubs on 8.1 acres of floodplain forest and associated wetlands.  </t>
  </si>
  <si>
    <t>The RECIPIENT will improve 15 acres of riparian habitat along unnamed tributary 5.0080 (Trib 80), a tributary to Pilchuck Creek in the Stillaguamish watershed, and assist with reconnecting the incised stream with its floodplain. Project activities include invasive plant control,  planting with native plants, and installation of beaver dam analogs or post assisted log structures to protect and improve this cold water input to Pilchuck Creek.</t>
  </si>
  <si>
    <t xml:space="preserve">The RECIPIENT will plant about 20 acres of riparian forest buffer on priority, privately-owned parcels along the Middle Pilchuck River. Water quality in the Pilchuck River threatens the survival of salmonids and other aquatic wildlife during low flow periods owing to high water temperatures and low dissolved oxygen. Restoration of riparian and shoreline conditions along the Pilchuck River, is a tier one (highest priority) salmon recovery target in the Snohomish watershed basin. </t>
  </si>
  <si>
    <t>The RECIPIENT will reforest 6.2 acres of riparian area along Eagle Creek, a tributary of the South Fork Stillaguamish River, near the confluence with the South Fork Stillaguamish. The project will address high water temperatures that threaten ESA-listed Chinook Salmon and other salmonids.</t>
  </si>
  <si>
    <t>The RECIPIENT will re-forest an unnamed stream and a connected wetland in the French Creek subbasin and construct a livestock exclusion fence to reduce water temperatures, bacterial pollution, and nutrient inputs. The RECIPIENT will plant a total of 6.6 acres to improve water quality and habitat in the watershed by increasing riparian forest cover and restoring healthy wetland hydrology.</t>
  </si>
  <si>
    <t>The RECIPIENT will reforest 13 acres of riparian forest and control knotweed on 38 acres of floodplain forest along the lower Skykomish River. The project will restore critical habitat for Chinook salmon and provide shade that will reduce water temperature and improve dissolved oxygen. The project is located along 2,275 feet of the left bank of the Skykomish River and 2,025 feet of a partially connected side channel to the Skykomish River; an unnamed stream also flows into the side channel.</t>
  </si>
  <si>
    <t>To address Ecology’s Puget Sound Nutrient Reduction Strategy, the RECIPIENT will work to reduce agricultural sources of nutrients in the floodplains of the Stillaguamish and Snohomish Rivers. These two rivers combined contribute 37% of the total riverine nitrogen loading to the Puget Sound. Benefits will be achieved through proper nutrient application assistance and implementation of nutrient retention and filtration best management practices on commercial agricultural lands.</t>
  </si>
  <si>
    <t>1, 10, 38, 39, 44</t>
  </si>
  <si>
    <t>The RECIPIENT will partner with stormwater partners across the region to update the 2013 Raingarden Handbook with new information and increased accessibility. In addition, SCD will form and coordinate a technical advisory committee to review and update the handbook and coordinate a rollout across the Puget Sound region.</t>
  </si>
  <si>
    <t>Clallam, Clark, Cowlitz, Grays Harbor, Island, Jefferson, King, Kitsap, Lewis, Mason, Pacific, Pierce, Skagit, Skamania, Snohomish, Thurston, Wahkiakum, Whatcom</t>
  </si>
  <si>
    <t>1, 2, 5, 10, 11, 14, 17, 18, 19, 20, 21, 22, 23, 24, 25, 26, 27, 28, 29, 30, 31, 32, 33, 34, 35, 36, 37, 38, 39, 40, 41, 42, 43, 44, 45, 46, 47, 48, 49</t>
  </si>
  <si>
    <t>Spokane Zero Waste</t>
  </si>
  <si>
    <t>Spokane Zero Waste will spend $120,000 to divert waste and upcycle textiles. The project activities include Mend-It Cafes, mending and sewing classes, clothing swaps, redistributing rescued textiles to unhoused and low-income people in Spokane, and workforce development of women refugees and immigrants to create upcycled goods. The anticipated results of this work include engaging 220 people in textile waste solutions and diverting 2,000 lbs of usable textiles from the waste stream.</t>
  </si>
  <si>
    <t>5305 N. Elton Road, WA, 99212</t>
  </si>
  <si>
    <t>The project will pay for staff time to review, engage, and consult with the many different state programs and efforts to combat global warming. In so doing, it will also build capacity for the Sauk-Suiattle Climate Program to develop the Tribe's climate policy that can be further communicated beyond that original funding scope, for an eventual wider impact as well.</t>
  </si>
  <si>
    <t>5318 Chief Brown Lane, WA, 98241</t>
  </si>
  <si>
    <t>Chelan, Okanogan, Skagit, Snohomish, Whatcom</t>
  </si>
  <si>
    <t>10, 12, 39, 40, 42</t>
  </si>
  <si>
    <t>The RECIPIENT is installing a composting toilet facility as part of its overall effort to improve water quality at Spearhead Lake. The RECIPIENT owns this 22-acre lake, and allows public access for fishing and camping, but its remote location and lack of facilities has led to abuses and illegal activities, including contamination from human feces. This project will help to reduce bacteria inputs, ensuring a cleaner and safer recreational area.</t>
  </si>
  <si>
    <t>Port Townsend Marine Science Center</t>
  </si>
  <si>
    <t>Port Townsend Marine Science center will spend $119,576 to initiate, coordinate and lead community activities, including item repair, a tool library, litter cleanups, and education programs that will directly reduce waste or remove debris while empowering people to make lifestyle changes for environmental stewardship.</t>
  </si>
  <si>
    <t>532 Battery Way, WA, 98368</t>
  </si>
  <si>
    <t>Capitol Land Trust</t>
  </si>
  <si>
    <t xml:space="preserve">RECIPIENT will acquire a conservation easement and permanently protect approximately 94 acres and 2,100 feet of shoreline on Lower Henderson Inlet in Thurston County.  Restoration of the property will include removal of some localized English Ivy infestations and portions of derelict fencing.  </t>
  </si>
  <si>
    <t>5326 110th Ave SW  , WA, 98512</t>
  </si>
  <si>
    <t xml:space="preserve">The project is for permanent conservation, through the acquisition of a conservation easement over 227.89 acres of mostly undeveloped marine shoreline, pocket estuary, salt marsh and forested habitat on the Steamboat Peninsula in Thurston County, Washington. The property has 8,500 feet of south Puget Sound shoreline, a 7.8-acre pocket estuary known locally as Hudson Cove, and 4,745 feet of perennial and seasonal streams, for a total of over 2.5 miles of marine and freshwater shoreline. </t>
  </si>
  <si>
    <t>Citizens for a Healthy Bay</t>
  </si>
  <si>
    <t xml:space="preserve">Citizens for a Healthy Bay (DBA Communities for a Healthy Bay) will spend $120,000 to facilitate public participation in the Tacoma area's cleanup and prevention of industrial pollution through engagement with public processes and government planning, technical research, and on-the-water pollution patrols. Anticipated results of this work include facilitating participation in the formal cleanup process for 50 people and increasing their understanding of waste issues in their community. </t>
  </si>
  <si>
    <t>535 Dock St, Suite 213, WA, 98402</t>
  </si>
  <si>
    <t xml:space="preserve">City of Fife </t>
  </si>
  <si>
    <t>Brookville Gardens (CSID 12717, FSID 15309) is a community park. It is a wetland/creek restoration project located at 6515 Valley Avenue East in Fife, Washington.</t>
  </si>
  <si>
    <t>5411 23rd St E, Fife, WA 98424</t>
  </si>
  <si>
    <t>5411 23rd St E, WA, 98424</t>
  </si>
  <si>
    <t>The City of Fife (RECIPIENT) will conduct a Climate Change Vulnerability Assessment that identifies areas of the community, resources, sectors, and assets considered most at risk from impacts of climate change. This will be used to create a Climate Change Adaptation Guide that will determine appropriate mitigation and resilience strategies that provide recommendations to address the impacts of climate change. The results will be used to inform and guide future planning efforts.</t>
  </si>
  <si>
    <t>East Columbia Basin Irrigation District</t>
  </si>
  <si>
    <t>OGWRP delivery systems, such as the EL 86.4 and 11.8, will provide groundwater replacement supplies in the Odessa Sub-aquifer area.  For example, combined, those two systems would deliver to approximately 13,000 acres.  Along with the ELC improvements (Radial Gate Improvements) that are ongoing to ensure that the ELC has the capacity to deliver water to the delivery systems that the ECBID is currently working on, this work will be performed in the 2022-through 2025 calendar years.</t>
  </si>
  <si>
    <t>55 N 8th Ave, WA, 99344</t>
  </si>
  <si>
    <t>Adams, Franklin, Grant, Lincoln</t>
  </si>
  <si>
    <t>9, 12, 13, 16</t>
  </si>
  <si>
    <t>The East Low (EL) 79.2 Delivery System area will be served by two public irrigation pump stations located at EL 80.6 and EL 84.7, with up to 13 miles of pressurized pipeline, and capacity to serve at least 13,000 acres by eligibility and participation in the Odessa Groundwater Replacement Program.</t>
  </si>
  <si>
    <t>EL 22.1 Landowner’s Association established agreement WROCR-1921-ElLOA-00012 with Ecology for East Low (EL) 22.1 Surface Water Irrigation System 30% Design.  The RECIPIENT will oversee corollary electrical work, perform design review/coordination, and engage in related activities as directed by OCR. Work includes electrical studies/design/construction, design review/coordination, and related activities.  RECIPIENT will contract with GPUD to complete the PROJECT as described in the scope of work.</t>
  </si>
  <si>
    <t>Adams, Grant, Lincoln</t>
  </si>
  <si>
    <t>A40, C22</t>
  </si>
  <si>
    <t>555 Israel Road SW  , WA, 98501</t>
  </si>
  <si>
    <t>The City of Tumwater (RECIPIENT) received a Washington State Legislature (ESSB 5693) budget proviso for Fiscal Year 2023 to study flooding and erosion along the lower Deschutes River in Tumwater. The study includes describing existing conditions and factors adding to flooding and erosion problems; identifying alternatives to reduce/eliminate flooding and erosion, permit actions; development feasibility; and preliminary designs for flood mitigation and riparian area/habitat improvement.</t>
  </si>
  <si>
    <t>2, 20, 22, 26, 35</t>
  </si>
  <si>
    <t>1J2</t>
  </si>
  <si>
    <t>Tumwater Deschutes River Floodplain Study</t>
  </si>
  <si>
    <t>The RECIPIENT will create a more effective septic to sewer conversion program specifically for high-density septic systems in mobile home communities. This project consists of a social marketing campaign with a pilot program at a local mobile home park. As a result of this funding, 39 septic systems will be converted to city sewer and a blueprint for how to run an effective septic to sewer program with mobile home parks will be created for broader regional use.</t>
  </si>
  <si>
    <t>This project will improve water quality in the Deschutes River through design and installation of stormwater best management practices (BMPs) in two locations at the Tumwater Valley Golf Course parking lot in the City of Tumwater. This project will provide treatment for total suspended solids (TSS), dissolved copper, dissolved zinc, and total phosphorus. Additional benefits of this project include improved water quality for Coho Salmon runs in the Deschutes River.</t>
  </si>
  <si>
    <t>This first phase of a riparian restoration project along the Deschutes River at River Mile 2.0 which is impaired for bacteria, temperature, and dissolved oxygen, the RECIPIENT will design and implement a floodplain channel enhancement and riparian planting in the upland part of the site. Under a 2025 grant, the project will stabilize a 1,000-foot section of eroding bank and complete remaining plantings to create a riparian buffer along 376 feet of the stabilized bank to reduce pollutants.</t>
  </si>
  <si>
    <t>This project will improve water quality by addressing hydrologic impacts within the City of Tumwater through the development of Stormwater Management Action Plans (SMAP) for three subbasins identified by an assessment of their receiving waters and prioritization process. These SMAPs will identify opportunities for stormwater retrofits, land management strategies, and customized stormwater management actions.</t>
  </si>
  <si>
    <t>The Stubblefield Salvage Yard operated as a fat-rendering plant from approximately 1945 to 1950, and as a salvage yard from approximately 1950 to 2010. In addition to the salvage yard activities, the site also housed a large amount of waste and debris including batteries, transformers, car bodies, and drums filled with waste materials. In 2009, the U.S. Environmental Protection Agency (EPA) visited the site and documented the presence of oil-stained soil, unlabeled drums, several large open-top tanks, and other types of uncontrolled wastes including transformers and asbestos-containing material (ACM). Soil and groundwater investigations at the site show petroleum, volatile organic compounds (VOCs), and semi-volatile organic compounds (SVOCs), polychlorinated biphenyls (PCBs), polycyclic aromatic hydrocarbons8 (PAHs), and metals still exceed state standards and pose a threat to human health and the environment.</t>
  </si>
  <si>
    <t>595 Offner Rd, Walla Walla, WA 99362</t>
  </si>
  <si>
    <t>A09, A27, C06</t>
  </si>
  <si>
    <t>Adopt A Stream Foundation</t>
  </si>
  <si>
    <t>The RECIPIENT will restore 4.2 acres of native vegetation along Allen Creek at its confluence with Grace Creek in Marysville, WA. The RECIPIENT will remove invasive vegetation, install large woody debris, and plant native riparian trees to create 1,100 linear feet of restored forested buffer area. These restored buffers will improve water quality in a basin with existing TMDLs for low dissolved oxygen and high bacteria.</t>
  </si>
  <si>
    <t>600 128th St SE , WA, 98208</t>
  </si>
  <si>
    <t>This project will improve streamflow in Jones Creek through the design and construction of a new meandering stream channel and constructed wetlands. The new channel will include infiltration and salmonid habitat rearing ponds, large wood debris, and riparian plantings, which will increase water storage and shallow aquifer recharge and improve baseflows. Additional benefits include increased hyporheic interaction, cool water input to the stream, and increased fish refuge and passage.</t>
  </si>
  <si>
    <t>The RECIPIENT will improve streamflow in North Creek through construction of logjams, beaver dam analogs, or both at several locations in the south Everett area. The RECIPIENT will also conduct outreach to encourage riparian landowners to protect habitat and identify additional sites to place log structures. The project will reduce peak streamflows, increase groundwater recharge, increase the water table, improve channel complexity, improve species diversity, and improve salmon habitat.</t>
  </si>
  <si>
    <t>38, 44</t>
  </si>
  <si>
    <t>The RECIPIENT will improve water quality by restoring approximately 15 acres of riparian vegetation along 4,200 linear feet of Coon Creek and an unnamed tributary to the Pilchuck River in Granite Falls. The RECIPIENT will remove invasive reed canary grass and Japanese knotweed and plant native trees and shrubs.</t>
  </si>
  <si>
    <t>This project will improve water quality in the West Fork of Quilceda Creek, a 303d listed stream, by installing 12 Large Woody Material (LWM) and restoring approximately 9.0 acres of native riparian vegetation along 1,880 linear feet of stream. The addition of 9.0 acres of riparian will improve water quality by filtering and absorbing runoff as well as creating a stream canopy. The LWM will scour pools improving ground water interaction and becoming a source of cool water.</t>
  </si>
  <si>
    <t>Carbon Solutions Group</t>
  </si>
  <si>
    <t xml:space="preserve">This project will install four (4) 62.5 kW dual-head DC fast chargers at 1801 S Union Ave, Tacoma, WA 98405. Ecology is awarding this grant to support Carbon Solutions Group with their purchase and installation of publicly accessible DC fast chargers along high-traffic transportation corridors in Washington. This grant is made possible through Washington’s allocation of federal Volkswagen (VW) settlement mitigation trust funds. </t>
  </si>
  <si>
    <t>600 B Street Suite 300, CA, 92101</t>
  </si>
  <si>
    <t>This project will install two (2) 62.5 kW dual-head DC fast chargers at 1942 Marketplace Drive, Burlington, WA 98233. Ecology is awarding this grant to support Carbon Solutions Group with their purchase and installation of publicly accessible DC fast chargers along high-traffic transportation corridors in Washington. This grant is made possible through Washington’s allocation of federal Volkswagen (VW) settlement mitigation trust funds.</t>
  </si>
  <si>
    <t>City of Lakewood - Public Works Department</t>
  </si>
  <si>
    <t>6000 Main St SW, WA, 98499</t>
  </si>
  <si>
    <t xml:space="preserve">City of Olympia </t>
  </si>
  <si>
    <t>601 4th Ave East, WA, 98501</t>
  </si>
  <si>
    <t xml:space="preserve">This project will improve water quality in the City of Olympia by removing street waste containing sediment, total metals, oil, and phosphorus from roadways before it is carried by stormwater to Budd Inlet, Capitol Lake, and various creeks. This project will include development of an Enhanced Maintenance Plan (EMP), purchase of necessary equipment, an operations and maintenance plan for the purchased equipment, and initial implementation and assessment of activities outlined in the EMP. </t>
  </si>
  <si>
    <t>A12, U58</t>
  </si>
  <si>
    <t xml:space="preserve">This project will improve water quality in Budd Inlet through design of a pre-treatment device at the outfall to Budd Inlet in West Bay Park in the City of Olympia. When constructed, this project will provide pre-treatment for total suspended solids at the end of a storm drain system that discharges directly to Budd Inlet. </t>
  </si>
  <si>
    <t>Whitman Conservation District</t>
  </si>
  <si>
    <t>The Palouse River has been identified through the 303(d) list for impairments of temperature, pH, and dissolved oxygen. To address these issues, the RECIPIENT has identified multiple project sites for riparian restoration in the Palouse River Watershed.</t>
  </si>
  <si>
    <t>601 North Main Suite #A, WA, 99111</t>
  </si>
  <si>
    <t>The South Fork of the Palouse River is on the Washington 303(d) list for impairments of pH, temperature, and dissolved oxygen. It is also listed as Category 4A for Bacteria, which has a TMDL called the Palouse River Watershed Bacteria TMDL. To address these impairments, the RECIPIENT will purchase land to protect the watershed and implement restoration strategies surrounding the South Fork Palouse River.</t>
  </si>
  <si>
    <t>The North Fork of the Palouse River is on the Washington 303(d) list for impairments of pH, temperature, and dissolved oxygen. Silver Creek is on the Washington 303(d) list for impairments of temperature and dissolved oxygen. To address these impairments, the RECIPIENT will implement a series of restoration strategies surrounding the confluence of Silver Creek and the North Fork Palouse River at Elberton, Washington.</t>
  </si>
  <si>
    <t>Alkali Flat Creek has long been identified on the Washington 303(d) list for impairments of pH, temperature, dissolved oxygen, and bacteria. To address these issues, the RECIPIENT has identified various project sites for riparian restoration and improvement throughout the Alkali Creek Watershed.</t>
  </si>
  <si>
    <t>Port of Olympia - Environmental Programs</t>
  </si>
  <si>
    <t>The Port of Olympia is working under Agreed Order (AO) No. DE 6083 and the AO Amendment to define the nature and extent of contamination and identify cleanup alternatives in a defined Study Area (Exhibit F to the Agreed Order) within the Budd Inlet Sediments Site, a Puget Sound Initiative Site. The Port anticipates either amending the existing AO or entering into a new AO with the Department of Ecology to implement cleanup within the Study Area in the future.</t>
  </si>
  <si>
    <t>606 Columbia St NW, Ste 300, Olympia, WA 98501</t>
  </si>
  <si>
    <t>A07, D12</t>
  </si>
  <si>
    <t>Western Rivers Conservancy</t>
  </si>
  <si>
    <t xml:space="preserve">This project will complete Phase 2 acquisition of Antoine Valley Ranch in Okanogan County. Phase 2 includes the conveyance of the remaining acres and Fancher Dam reservoir to the Confederated Tribes of the Colville Reservation to manage and restore habitat. The remaining water rights will be conveyed to ECOLOGY to be held and managed in the Trust Water Right Program. This project will improve and retime streamflow to improve habitat conditions in Antoine Creek for threatened summer steelhead. </t>
  </si>
  <si>
    <t>606 Columbia Street NW, Suite 104  , WA, 98501</t>
  </si>
  <si>
    <t xml:space="preserve">City of Hoquiam </t>
  </si>
  <si>
    <t>To improve firefighter safety and improve firefighting operations for the Hoquiam Fire Department in the event of a hazardous chemical leak or fire. Within our city and response area lies three chemical storage or usage facilities. BWC Terminals stores and transfers methanol within its storage tank farm. REG is a large bio-diesel refinery with numerous chemicals used in the manufacturing process. PanelTech uses numerous chemicals in its production of commercial laminate materials.</t>
  </si>
  <si>
    <t>609 8th Street, WA, 98550</t>
  </si>
  <si>
    <t>The project will prepare the design of rehabilitation improvements for the K Street Pump Station in the city of Hoquiam. The project will rehabilitate the existing wet well, install new submersible wastewater pumps, wet well piping, force main, include a new flowmeter, backup generator, controls, and appurtenances, which will improve the water quality of the Hoquiam River, and nearby wetlands through repair of deteriorating infrastructure.</t>
  </si>
  <si>
    <t>This project improves water quality in the Hoquiam River through the construction of wastewater collection facilities at the Emerson Avenue Pump Station in the City of Hoquiam. This project replaces existing infrastructure and involves the construction of a new wastewater pump station facility with new submersible wastewater pumps, piping, appurtenances, generator and controls.</t>
  </si>
  <si>
    <t>This project improves water quality in Grays Harbor through the planning of wastewater collection and treatment facilities at the wastewater treatment plant and pump stations in the City of Hoquiam.  This planning is required for the RECIPIENT to develop capital improvement projects to upgrade their wastewater treatment plant and additional ageing pump stations and infrastructure within the City.</t>
  </si>
  <si>
    <t>Grays Harbor, Jefferson, Mason, Pacific, Thurston</t>
  </si>
  <si>
    <t>The RECIPIENT initially retained a consultant to develop alternatives to improve the stability of Beacon Hill Reservoir (NID  WA01790) and College Hill Reservoir (NID WA00663) under seismic loading conditions to ensure the dams meets the  minimum stability requirements consistent with WA dam safety guidelines. Work was performed and has identified embankment  stabilization is not feasible, amended to develop report for the decommission and demolition of both Dams.</t>
  </si>
  <si>
    <t>Kitsap County - Public Works</t>
  </si>
  <si>
    <t>The RECIPIENT will update data in an existing web-based mapping tool, the Equity Map, to enhance current efforts to identify overburdened communities within the geographic boundaries of the West Sound Stormwater Outreach Group.  The improved Map will be used to analyze existing outreach programs and identify any needed improvements. The RECIPIENT will also coordinate a workshop to help other jurisdictions learn how to use tools such as equity maps to  analyze and improve their outreach programs.</t>
  </si>
  <si>
    <t>614 Division Street, Pt. Orchard, WA 98366</t>
  </si>
  <si>
    <t>614 Division Street, WA, 98366</t>
  </si>
  <si>
    <t>The RECIPIENT will develop general sewer plans for the Sewer Utility's four wastewater treatment plants (WWTPs), located in Central Kitsap, Kingston, Manchester, and Suquamish. These plans will look at a 20-year planning horizon, assessing alternatives to address capacity issues; replacement of process equipment for treatment, maintenance, data transfer, and energy efficiency; and meeting short and long term local and regional water quality goals.</t>
  </si>
  <si>
    <t>This project will improve water quality in Kitsap County by evaluating existing stormwater management assets and developing a strategic asset management plan. The project will optimize infrastructure performance and guide decisions regarding maintenance, budgeting, and program management. The plan will help reduce pollutants from stormwater in Kitsap County that enters lakes, salmon-bearing streams, Hood Canal, Puget Sound, and three TMDL waterbodies (Dyes Inlet, Sinclair Inlet, Liberty Bay).</t>
  </si>
  <si>
    <t>Kitsap County will spend $28,500 to reduce litter, increase organics diversion, prevent food waste, and reduce recycling and compost contamination. These goals will be met by purchasing and distributing cargo nets, ratchet straps, kitchen compost toolkits, and school recycling toolkits to the Kitsap County community.</t>
  </si>
  <si>
    <t xml:space="preserve">This project will improve water quality in Port Madison and the Puget Sound through installation of a regional stormwater facility in the city of Suquamish in Kitsap County. This project will provide treatment for total suspended solids (TSS), dissolved copper, dissolved zinc, and total phosphorus. </t>
  </si>
  <si>
    <t>Kitsap County Public Works will spend $818,936.67 to properly manage 450,000 pounds of household hazardous waste.</t>
  </si>
  <si>
    <t xml:space="preserve">This project will improve water quality in Puget Sound through installation of two to five Technology Assessment Protocol - Ecology (TAPE) approved underground treatment vaults in Kitsap County right-of-ways in the Port of Kingston area. This project will provide treatment for total suspended solids (TSS), dissolved copper, dissolved zinc, and total phosphorus. Other benefits of the project include protecting shoreline habitat by using an existing outfall on the Port of Kingston property. </t>
  </si>
  <si>
    <t xml:space="preserve">Site investigations needed to facilitate restoration and protection of a sensitive environmental area along the confluence of a fork in Chimacum Creek, a critical habitat for endangered salmon, adjacent to 890 Old Hadlock Road, FSID 9412888, and Cleanup Site ID 1559, owned by Mike Anderson. </t>
  </si>
  <si>
    <t>615 Sheridan St  , Port Townsend, WA 98368</t>
  </si>
  <si>
    <t>615 Sheridan St  , WA, 98368</t>
  </si>
  <si>
    <t>The RECIPIENT will implement a Pollution Identification and Correction (PIC) project for the Chimacum and Port Hadlock areas to protect water quality from threats of nonpoint source pollution. The RECIPIENT will monitor water quality for bacteria to identify areas of concern, followed by property research, corrective actions, and outreach to resolve pollution sources.</t>
  </si>
  <si>
    <t>Jefferson County will spend $114,262.67 to monitor solid waste facilities for compliance and enforce solid waste codes.</t>
  </si>
  <si>
    <t xml:space="preserve">City of Camas </t>
  </si>
  <si>
    <t>616 NE 4th Ave  , WA, 98607</t>
  </si>
  <si>
    <t>This project will help improve water quality by removing pollutants and addressing hydrologic impacts within the City of Camas through the development of a stormwater management action planning (SMAP) process. The process will consist of a Receiving Water Conditions Assessment, Receiving Water Prioritization, and development of a SMAP.</t>
  </si>
  <si>
    <t>Kitsap County - Community Development</t>
  </si>
  <si>
    <t xml:space="preserve">The RECIPIENT will develop a Natural Resources Asset Management system to assist local governments with fiscal, permitting, and management decisions related to natural resources, and to improve citizen awareness of ecosystem services. The project will result in an asset management framework that relies on existing data, is portable to other local governments, and is sustainable for mid-sized local governments. </t>
  </si>
  <si>
    <t>619 Division St, MS-36, WA, 98366</t>
  </si>
  <si>
    <t xml:space="preserve">The Spokane Tribe of Indians (RECIPIENT) will provide riparian maintenance on four previously planted sites (total of approximately 26 acres) in the Colville, Little Spokane, and Hangman Creek Watersheds to address water quality impairments. The RECIPIENT will install approximately 725 native trees and shrubs and plant protectors. This project will enhance riparian buffers and improve water quality in the Colville River, the Little Spokane River, and Spangle Creek. </t>
  </si>
  <si>
    <t>6195 Ford Wellpinit Road, WA, 99040</t>
  </si>
  <si>
    <t>Spokane, Stevens, Whitman</t>
  </si>
  <si>
    <t>7, 9</t>
  </si>
  <si>
    <t xml:space="preserve">This project will provide critical maintenance on approx. 26.8 acres of previously installed riparian plantings and livestock BMPs within Hangman, Little Spokane, and Colville River watersheds, and develop streambank stabilization designs and begin construction for restoring an approx. 1,100-foot reach of Hangman Creek.  Together, these projects will improve water quality in these watersheds by reducing sediment, nutrients, fecal coliform bacteria, and temperature.  </t>
  </si>
  <si>
    <t>Benton County - Solid Waste</t>
  </si>
  <si>
    <t>Benton County Solid Waste will spend $682,720.67 to upgrade and operate their moderate risk waste (MRW) facility and host special collection events in order to collect and properly manage 60,000 Pounds of household hazardous waste (HHW).</t>
  </si>
  <si>
    <t>620 Market Street, WA, 99350</t>
  </si>
  <si>
    <t>Nisqually River Foundation</t>
  </si>
  <si>
    <t xml:space="preserve">To develop a streamflow restoration strategy and a prioritized list of projects for the Muck Creek watershed within the Nisqually Watershed (WRIA 11). Muck Creek is an important salmon-bearing stream in the Pierce County Prairie Tributaries Sub-Basin. This project is the first phase of a multiphase approach to identify, prioritize, and construct projects that provide increased streamflow and net ecological benefit to the Muck Creek basin. </t>
  </si>
  <si>
    <t>620 Old Pacific Hwy SE, WA, 98513</t>
  </si>
  <si>
    <t>City of Tukwila - Community Development Department</t>
  </si>
  <si>
    <t>The City of Tukwila will use $38,362.67 to host up to two residential recycling collection events and to clean up garbage from homeless persons encampments. This will help responsibly manage an estimated 2,500 pounds of household hazardous waste, 11,000 pounds of organics, and 20,000 pounds of recyclables, as well as 4,000 pounds of garbage from 5 encampments.</t>
  </si>
  <si>
    <t>6200 Southcenter Blvd, WA, 98188</t>
  </si>
  <si>
    <t>Jefferson County - Public Works / Solid Waste</t>
  </si>
  <si>
    <t xml:space="preserve">Jefferson County Public Works Solid Waste will spend $327,387.33 to collect 1488 tons of material for recycling through their Recycling Center and drop box services. </t>
  </si>
  <si>
    <t>623 Sheridan St, WA, 98368</t>
  </si>
  <si>
    <t>City of College Place - Engineering Department</t>
  </si>
  <si>
    <t>This project improves water quality in Garrison Creek and the Walla Walla River through the design of wastewater treatment facility upgrades at the RECIPIENT’s wastewater treatment plant located in Walla Walla County within the city limits.  The project increases storage capacity at the treatment facility to prevent discharge to Garrison Creek during the critical period.  This project also includes a Feasibility Study to consider a regionalization option.</t>
  </si>
  <si>
    <t>625 S College Ave, WA, 99324</t>
  </si>
  <si>
    <t>P55, U58</t>
  </si>
  <si>
    <t xml:space="preserve">This project will improve water quality in the City of College Place by removing total suspended solids (TSS), copper, zinc, heavy metals, oil, bacteria, and phosphorous from roadways through developing and implementing an Enhanced Maintenance Plan (EMP). Implementing the EMP will better protect Garrison Creek, Thompson Creek, Doan Creek, Stone Creek, Military Springs, and the Walla Walla River. </t>
  </si>
  <si>
    <t>This project will improve water quality in Garrison Creek through the installation of treatment vaults at Lions Park in the City of College Place. This project will provide treatment for total suspended solids (TSS). Additional benefits of this project include reducing the total number of untreated outfalls to Garrison Creek.</t>
  </si>
  <si>
    <t xml:space="preserve">City of Richland </t>
  </si>
  <si>
    <t>625 Swift Boulevard, MS#26, WA, 99352</t>
  </si>
  <si>
    <t xml:space="preserve">This project will improve water quality in the Yakima River through installation of treatment and infiltration best management practices (BMPs) at the confluence of the Yakima River and Columbia River in the City of Richland. This project will provide treatment for total suspended solids (TSS). </t>
  </si>
  <si>
    <t>This project will improve water quality in the Columbia River through installation of infiltration best management practices (BMPs) near Hains Avenue in the City of Richland. This project will reduce total suspended solids, oil, dissolved copper, and dissolved zinc in stormwater flowing into the Columbia River. The project will also reduce flows to Columbia River by increasing stormwater infiltration.</t>
  </si>
  <si>
    <t>This project will improve water quality in the Columbia River through installation of a Contech CDS unit, or a BMP that provides equivalent water quality value, and subsurface infiltration trench near Goethals Drive and Carondelet Drive in the City of Richland. This project will provide treatment for total suspended solids. The project will also reduce flows to the Columbia River through an increase in stormwater infiltration.</t>
  </si>
  <si>
    <t>City of Tukwila - Public Works</t>
  </si>
  <si>
    <t>6300 Southcenter Blvd, Suite 100, WA, 98188</t>
  </si>
  <si>
    <t>This project will ultimately improve water quality in the city of Tukwila by removing sediment and pollutants from roadway runoff before stormwater carries them into the Green-Duwamish River by developing an Enhanced Maintenance Plan (EMP). The EMP will evaluate current and future software, equipment, staffing needs, and best management practices (BMPs) implemented by other cities as potential improvements to the current maintenance program.</t>
  </si>
  <si>
    <t xml:space="preserve">This project will improve water quality by addressing hydrologic impacts within the City of Tukwila through the development of a Stormwater Management Action Plan (SMAP) for a basin identified by an assessment of receiving waters and prioritization.   </t>
  </si>
  <si>
    <t>This project will improve water quality in the Green-Duwamish River through the installation of Modular Wetland Systems, or an ECOLOGY-approved equivalent, for two outfalls along Tukwila International Boulevard and Interurban Avenue S in the City of Tukwila. This project will provide treatment for total suspended solids (TSS) and dissolved metals.</t>
  </si>
  <si>
    <t>Wahkiakum County - Public Works</t>
  </si>
  <si>
    <t>Wahkiakum County PW will spend $150,000 to collect 200 tons of recyclable material and to update their Solid and Hazardous Waste Management Plan (SHWMP).</t>
  </si>
  <si>
    <t>64 Main St, WA, 98612</t>
  </si>
  <si>
    <t>Tulalip Tribes</t>
  </si>
  <si>
    <t xml:space="preserve">This funding will strengthen the capacity of the Tulalip Tribes to assess and evaluate potential impacts of climate change and projects proposed to be funded under the CCA by supporting dedicated staffing within the Treaty Rights and Government Affairs Office, and the Environmental Review Program. </t>
  </si>
  <si>
    <t>6406 Marine Dr NW, WA, 98271</t>
  </si>
  <si>
    <t>This funding will strengthen the capacity of the Tulalip Tribes to assess and evaluate potential impacts of climate change and projects proposed to be funded under the CCA by supporting dedicated staffing within the Treaty Rights and Government Affairs Office, and the Environmental Review Program.</t>
  </si>
  <si>
    <t>10, 38</t>
  </si>
  <si>
    <t xml:space="preserve">This project scopes the feasibility of an aggregated carbon offset project on selected Tulalip Community forests. This project will use the methodology established by the American Carbon Registry or other approved registry (CAR, Verra, Gold Standard) to assess carbon sequestration project benefits on Tulalip Community-owned and managed forest lands. This feasibility includes evaluation of aggregated carbon stocks via remote sensing data as a means of reducing barriers to project development. </t>
  </si>
  <si>
    <t>This project will improve streamflow in Hayho Creek through the acquisition of a groundwater irrigation water right in Snohomish County. This project will provide increased summer flows in an area that is dependent on groundwater to maintain aquatic life and support salmonids.</t>
  </si>
  <si>
    <t>The Tulalip Tribes (recipient) will use a previously developed habitat suitability model (HSM) and site scoring card to select two to five sites in the Snohomish and Stillaguamish watersheds that are suitable &amp; unoccupied habitat for beaver and in need of restored hydrological function. Recipient will trap nuisance beavers from Snohomish, King, and Skagit County lowlands and relocate beavers to selected sites. Recipient will map changes in in-stream habitat and water storage at relocation sites.</t>
  </si>
  <si>
    <t>This project will map water temperatures in portions of the Snoqualmie and Skykomish rivers using high-resolution thermal infrared (TIR) imagery combined with longitudinal drag-probe temperature surveys. Products will include TIR imagery, longitudinal temperature profiles of the study areas, and data interpretation. This information will guide design, siting, and prioritization of habitat restoration and protection actions for mitigating high water temperatures.</t>
  </si>
  <si>
    <t>1, 5, 39, 41, 45</t>
  </si>
  <si>
    <t>A12, A26</t>
  </si>
  <si>
    <t xml:space="preserve">City of Issaquah </t>
  </si>
  <si>
    <t>670 1st Avenue NE, WA, 98027</t>
  </si>
  <si>
    <t>5, 41, 48</t>
  </si>
  <si>
    <t xml:space="preserve">This project will improve water quality in Issaquah Creek and downstream Lake Sammamish through installation of a stormwater media treatment vault at city-owned property or right-of-way in the City of Issaquah. This project will provide treatment for total suspended solids (TSS), dissolved copper, dissolved zinc, and total phosphorus.  </t>
  </si>
  <si>
    <t xml:space="preserve">This project will improve water quality in Issaquah Creek and Lake Sammamish through installation of a stormwater media treatment vault at an unnamed park currently known as the Front Street Properties in the City of Issaquah. This project will provide treatment for total suspended solids (TSS), dissolved copper, dissolved zinc, and total phosphorus. </t>
  </si>
  <si>
    <t xml:space="preserve">This project will improve water quality in Issaquah Creek through installation of a stormwater media treatment vault on city owned property in the city of Issaquah. This project will provide treatment for total suspended solids (TSS), dissolved copper, dissolved zinc, and total phosphorus. </t>
  </si>
  <si>
    <t>This project will improve water quality in the city of Issaquah through development of a watershed-scale stormwater plan. This project will provide planning guidance for stormwater management, including flow control and water quality improvement, in Issaquah, Laughing Jacobs, Tibbetts, Lewis, and Schneider Creek subbasins within the city. Additional benefits of the actions identified by this project will be supportive of habitat restoration and ecosystem recovery.</t>
  </si>
  <si>
    <t>Miracle Food Network</t>
  </si>
  <si>
    <t>Miracle Food Network will spend $60,000 to continue and expand their ability to rescue food waste and distribute to families that are experiencing food insecurity. RECIPIENT reduces food waste by rescue and redistribution of food that would end up in landfills, primarily through food distribution hubs. RECIPIENT will develop and operate two new food hubs serving vulnerable populations, which will divert 135,000 pounds of organic waste from the waste stream.</t>
  </si>
  <si>
    <t>6782 Vista Dr, WA, 98248</t>
  </si>
  <si>
    <t>RECIPIENT is demolishing Pier 63, including the removal of creosote pilings. Pier 63 is located at 1951 Alaskan Way in Seattle, WA (FSID# 39947 and CSID# 15510). ECOLOGY will be reimbursing for up to 1.5 million dollars in construction costs incurred by the RECIPIENT related to the creosote pilings removal, including grant administrative costs, public outreach costs, preparation of as-built drawing(s) cost and post construction sediment sampling and analysis costs.</t>
  </si>
  <si>
    <t>700 5th Avenue  Suite 2000, Seattle, WA 98104</t>
  </si>
  <si>
    <t>C27</t>
  </si>
  <si>
    <t>Pier 63 Creosote Removal</t>
  </si>
  <si>
    <t>City of Seattle - Public Utilities Department</t>
  </si>
  <si>
    <t>Conduct remedial investigation, feasibility study, develop and implement a Cleanup Action Plan, and conduct interim cleanup actions for the South Park Landfill.</t>
  </si>
  <si>
    <t>700 Fifth Ave, 49th Floor, Seattle, WA 98124-4018</t>
  </si>
  <si>
    <t>A02, A07</t>
  </si>
  <si>
    <t>Remedial Investigation/Feasibility Study (RI/FS) for the cleanup of contaminated sediments at Gas Works Park.</t>
  </si>
  <si>
    <t>A02, A49</t>
  </si>
  <si>
    <t xml:space="preserve">Remedial action at the Lower Duwamish Waterway (LDW) Superfund Site, with Facility Site ID (FSID) 42927743, Cleanup Site ID (CSID) 1643. Remedial activities include sitewide pilot studies, design, construction, and implementation of institutional controls.     </t>
  </si>
  <si>
    <t>This project involves completion of RI/FS and CAP for the site.</t>
  </si>
  <si>
    <t>This project protects water quality with the construction of an offline 18-ft 10-inch inside-diameter storage tunnel and pump station; 5 access shafts; and a 649 foot long 94-inch inside diameter tunnel under the ship canal.  These improvements will store combined-sewer overflow and significantly reduce combined-sewer overflows (CSO) into the Lake Washington Ship Canal at five Seattle Public Utilities (SPU) outfalls and two King County Department of Natural Resources and Parks (DNRP) outfalls.</t>
  </si>
  <si>
    <t>700 Fifth Ave, 49th Floor, WA, 98124-4018</t>
  </si>
  <si>
    <t xml:space="preserve">This project will improve water quality in the City of Seattle by reducing sewage waste carried by stormwater. This project will include operational source control of pollutants in stormwater by expanding the existing program to collect raw sewage from recreational vehicles (RVs) used as residences. These source control measures will help to reduce illicit discharge of human waste -and thus bacteria and nutrients- from these RVs to the RECIPIENT’s Municipal Separate Storm Sewer System (MS4). </t>
  </si>
  <si>
    <t>This project will improve water quality in Thornton Creek through installation of 43 bioretention cells within the Thornton Creek Basin in the city of Seattle. This project will provide treatment for total suspended solids (TSS), oil (total petroleum hydrocarbons), dissolved copper, dissolved zinc, and total phosphorus, and may reduce 6PPD-quinone, fecal coliform, and polychlorinated biphenyls (PCBs). This project will also reduce flows to Thornton Creek by increasing stormwater infiltration.</t>
  </si>
  <si>
    <t>C03, Q03</t>
  </si>
  <si>
    <t xml:space="preserve">Rayonier site has contamination in the upland soil, groundwater, and sediments.  We have a contract with NewFields to assist with completing the Interim Action Plan, Responsiveness Summary, review Workplans and Engineering Design reports, and provide field oversight during contruction.  </t>
  </si>
  <si>
    <t>700 N Ennis, Port Angeles, WA 98362</t>
  </si>
  <si>
    <t>A13, A32</t>
  </si>
  <si>
    <t>Skagit County - Health Department</t>
  </si>
  <si>
    <t>Skagit County will spend $283,034.67 to enforce solid waste codes and monitor solid waste facilities for compliance.</t>
  </si>
  <si>
    <t>700 S 2nd St #301, WA, 98273</t>
  </si>
  <si>
    <t>This site has confirmed soil contamination for benzene and other non-halogenated organics.</t>
  </si>
  <si>
    <t>706 30th Ave Longview, WA 98632</t>
  </si>
  <si>
    <t xml:space="preserve">46.132460
</t>
  </si>
  <si>
    <t>Birch Bay Water and Sewer District</t>
  </si>
  <si>
    <t>7096 Point Whitehorn Rd, WA, 98230</t>
  </si>
  <si>
    <t>The Birch Bay Water &amp; Sewer District (BBWSD) is pursuing a north Whatcom Co. regional water solution by enhancing flows in WRIA 1 with a deep groundwater supply. The BBWSD will pursue an Interlocal Agreement with local entities to develop a strategy to meet current and future water requirements in the Drayton Harbor Subbasin Management Area (“the project area”). This includes: Dakota and California Creek drainages, Dakota WID (DWID), and City of Blaine (COB) Groundwater Management Area.</t>
  </si>
  <si>
    <t>Benton-Franklin - Health District</t>
  </si>
  <si>
    <t xml:space="preserve">The Benton-Franklin Health District will spend $300,000 to enforce state and local solid waste regulations and to provide education and outreach to prevent solid waste violations. </t>
  </si>
  <si>
    <t>7102 W Okanogan Place, WA, 99336</t>
  </si>
  <si>
    <t>Sound Salmon Solutions</t>
  </si>
  <si>
    <t>This project will provide water quality improvements by restoring 9.52 acres of riparian habitat on 1,600 feet of the North Fork Stillaguamish River. Additionally, native trees and shrub plantings will control invasive vegetation along a 300-foot-wide habitat buffer.</t>
  </si>
  <si>
    <t>712 3rd St. Suite B, WA, 98275</t>
  </si>
  <si>
    <t>This project will address Total Maximum Daily Load (TMDL) issues and improve salmon habitat by establishing a 100 to 450-foot-wide riparian buffer along 750 feet of the right bank of the Skykomish River. Community members and students will participate in the restoration process, learning the importance of healthy waterways, and ecosystem function to the Snohomish watershed and greater Puget Sound region.</t>
  </si>
  <si>
    <t>The RECIPIENT will complete 3.44 acres of invasive vegetation control and 8.94 acres of riparian planting within a 100-275 foot buffer along 1,200 feet of the headwater reach of Carpenter Creek in Snohomish County. This project will transition a degraded riparian corridor into a mature riparian floodplain to improve salmon habitat and reduce water temperature, fecal coliform, and bacteria inputs that exceed state standards.</t>
  </si>
  <si>
    <t>The RECIPIENT will reduce invasive vegetation and install native vegetation on a 150 foot wide riparian buffer along 1,850 feet (6.2 acres) of the right bank Skykomish River to increase dissolved oxygen, reduce fecal coliform and bacterial inputs, and improve salmon habitat. Students and community members will participate in the restoration process, learning the importance of healthy waterways and ecosystem function to the Snohomish Watershed and greater Puget Sound region.</t>
  </si>
  <si>
    <t>The RECIPIENT will install a 100-150 foot-wide riparian buffer along 4,225 feet of the right bank and 3,730 feet of the left bank of an unnamed tributary, and 515 feet of connected side channels to the North Fork Stillaguamish River to address Total Maximum Daily Load (TMDL) issues and improve salmon habitat. Community members will participate in the restoration process, learning the importance of healthy waterways and ecosystem function to the Stillaguamish watershed and Puget Sound region.</t>
  </si>
  <si>
    <t>City of Stevenson - Public Works</t>
  </si>
  <si>
    <t>The RECIPIENT has identified realignment of Columbia Avenue and redevelopment in the surrounding area as a priority project. The realignment will make the area safer and more walkable. New mixed-use development would strengthen the economic vitality of downtown. IPG funding will support assessment and redevelopment planning to address known contamination related to the Midstate Land Co. (CSID 690, FSID 1384) and Hunsaker Oil Stevenson Station (CSID 8497, FSID 25886634) Sites.</t>
  </si>
  <si>
    <t>7121 E Loop Road, Stevenson, WA 98648</t>
  </si>
  <si>
    <t>This project improves water quality in the Columbia River through the construction of wastewater collection and treatment facilities at the Wastewater Treatment Plant (WWTP), pump stations, and collection system in the City of Stevenson (RECIPIENT). This project increases capacity and improves treatment.</t>
  </si>
  <si>
    <t>7121 E Loop Road, WA, 98648</t>
  </si>
  <si>
    <t>Benton County - Sheriff's Office</t>
  </si>
  <si>
    <t>7122 W Okanogan Pl, Suite #B110, WA, 99336</t>
  </si>
  <si>
    <t>In 1991, Ecology received a copy of a contract for tanks to be removed from the Site. The tanks listed in the contract included two 8,000 gallon gas tanks, one 6,000 gallon gas tank, one 4,000 gallon gas tanks, and two 500 gallon oil tanks.
Soil samples were taken during tank removal.  From the soil sampling information, it seems as if there were two areas that were excavated at the Site.  The first excavation was the former location of three tanks (actual tanks not specified).  Six soil samples were analyzed from the first excavation, and five soil samples were taken from the second excavation.</t>
  </si>
  <si>
    <t>716 E YAKIMA AVE Yakima, WA 98901</t>
  </si>
  <si>
    <t>King County International Airport</t>
  </si>
  <si>
    <t>Remedial Investigation / Feasibility Study and possible interim actions at NBF/GTSP</t>
  </si>
  <si>
    <t>7277 Perimeter Road South, Seattle, WA 98108</t>
  </si>
  <si>
    <t>THE PURPOSE OF THIS AGREEMENT is to increase the number of electric vehicles and electric vehicle infrastructure owned and operated by Washington State Department of Transportation.</t>
  </si>
  <si>
    <t>7345 LInderson Way SW , WA, 98501</t>
  </si>
  <si>
    <t>7345 Linderson Way, WA, 98501</t>
  </si>
  <si>
    <t>Clallam, Pierce</t>
  </si>
  <si>
    <t>24, 28</t>
  </si>
  <si>
    <t>Nature Conservancy The</t>
  </si>
  <si>
    <t xml:space="preserve">This project will support water quality improvements in Puget Sound through the ongoing development of a Stormwater Heatmap tool (tool) to support local jurisdictions in stormwater retrofit long term planning. The tool will incorporate pollution and hydrology information and future climate runoff modeling scenarios. The tool will be user accessible, and provide for the development and implementation of stormwater plans   that intersect with water quality and quantity outcomes.  </t>
  </si>
  <si>
    <t>74 Wall Street, WA, 98121</t>
  </si>
  <si>
    <t>Chelan, Clallam, Island, Jefferson, King, Kitsap, Kittitas, Lewis, Okanogan, Pierce, San Juan, Skagit, Snohomish, Thurston, Whatcom, Yakima</t>
  </si>
  <si>
    <t>1, 2, 5, 10, 11, 12, 13, 14, 20, 21, 22, 23, 24, 25, 26, 27, 28, 29, 30, 31, 32, 33, 34, 36, 37, 38, 39, 40, 41, 42, 43, 44, 45, 46, 47, 48</t>
  </si>
  <si>
    <t xml:space="preserve">The Nature Conservancy (RECIPIENT) will provide facilitation and technical assistance services to the Floodplains by Design (FbD) partners to enable the development and implementation of high impact floodplain projects which reduce flood risks, restore habitats, and support community values along Washington State's major rivers. </t>
  </si>
  <si>
    <t>RECIPIENT will restore 150 acres of tidal wetland restoration at the Port Susan Bay Preserve in Snohomish County. The Preserve protects habitat for many priority fish and wildlife species in a priority location for salmon recovery. Restoration will involve excavating new outlets to the bay, river distributary connections, distributary channels across the site, an interior blind tidal network, and creating mid and high marsh zone habitat mounds.</t>
  </si>
  <si>
    <t>Sustainable Seattle</t>
  </si>
  <si>
    <t xml:space="preserve">Sustainable Seattle will spend $120,000 to investigate soil health and environmental justice in King County urban farms and gardens. The project will focus on engaging BIPOC communities through education, participation, and policy engagement to decrease exposure to toxins. Anticipated results of this work include at least 50 participants who increase their knowledge of a waste issue and increase positive environmental actions after participating in project activities.      </t>
  </si>
  <si>
    <t>7511 GREENWOOD AVE N Suite 121, WA, 98103-4627</t>
  </si>
  <si>
    <t>Whidbey Camano Land Trust</t>
  </si>
  <si>
    <t>RECIPIENT will acquire and permanently protect approximately 125.5 acres (93.5 acres through fee simple acquisition over 32 acres with a conservation easement) on Camano Island, in Island County. Property interest may be held by a partner organization other than RECIPIENT.</t>
  </si>
  <si>
    <t>765 Wonn Rd. #C201, WA, 98253</t>
  </si>
  <si>
    <t>RECIPIENT will acquire and permanently protect 210 acres of shoreline, forest, wetlands, and field habitat long Admiralty Inlet on Whidbey Island. The project will protect 3,500 feet of shoreline and tidelands, associated feeder bluffs, kelp and eelgrass beds, 50 acres of riparian area and open field habitat, and 160 acres of coastal forest on Whidbey Island, in Island County.</t>
  </si>
  <si>
    <t>Hartstene Pointe Water-Sewer District</t>
  </si>
  <si>
    <t>772 E Chesapeake Dr, WA, 98584</t>
  </si>
  <si>
    <t>This project improves water quality in Puget Sound (Case Inlet) through the design of wastewater collection facilities at Harstine Island in Mason County of Hartstene Pointe Water-Sewer District Sewer Collection System. The project consists of system-wide rehabilitation of the existing sewer mains by Cured-in-Place-Pipe (CIPP) lining and the replacement/relocation of a primary sewer main running along a deteriorating bluff overlooking the Puget Sound.</t>
  </si>
  <si>
    <t>Mukilteo Water and Wastewater District</t>
  </si>
  <si>
    <t>7824 Mukilteo Speedway, WA, 98275-0250</t>
  </si>
  <si>
    <t>Stewardship Partners</t>
  </si>
  <si>
    <t>The RECIPIENT will improve water quality in the Snoqualmie River by restoring approximately 2,900 linear feet of riparian forest buffer and maintaining approximately 5,700 linear feet of previously planted riparian buffers along the mainstem Snoqualmie River. The project will lower stream temperatures by providing bank protection, erosion control, and shade for new native fish and wildlife habitat.</t>
  </si>
  <si>
    <t>80 Yesler Way #315  , WA, 98104</t>
  </si>
  <si>
    <t xml:space="preserve">The RECIPIENT will install 1.5 miles of livestock exclusion fencing and restore approximately 1,540 linear feet (approximately 5 acres) of riparian buffer along the mainstem Snoqualmie River.  </t>
  </si>
  <si>
    <t>King Conservation District</t>
  </si>
  <si>
    <t xml:space="preserve">This project continues a 17-year multi-agency effort implementing recommendations of ECOLOGY's Total Maximum Daily Loan (TMDL). The RECIPIENT, in partnership with King County, will install 3,300-ft. livestock exclusion fencing, watering facility, heavy use protection area, and native trees and shrubs on 13.2 riparian acres along Newaukum Creek to reduce water temperatures and fecal inputs, at a buffer minimum width of 100-ft. to improve water quality and fish/wildlife habitat in degraded reach. </t>
  </si>
  <si>
    <t>800 SW 39th Street, Suite 150, WA, 98057</t>
  </si>
  <si>
    <t>Puget Sound Restoration Fund</t>
  </si>
  <si>
    <t>Puget Sound Restoration Fund (RECIPIENT) will integrate and analyze environmental data collected at kelp index sites throughout the southern Salish Sea, conduct in-water restoration for bull kelp at Squaxin Island and elsewhere, maintain a kelp lab and seed bank, pilot a community-based bull kelp stewardship program, work to designate bull kelp forests as the State Marine Forest, and support Vashon Nature Center and Sound Data Science as they collect and analyze kelp distribution and trend data.</t>
  </si>
  <si>
    <t>8001 Day Rd. West; Suite B, WA, 98110</t>
  </si>
  <si>
    <t>1, 2, 10, 11, 21, 22, 23, 24, 25, 26, 27, 28, 29, 30, 32, 33, 34, 35, 36, 37, 38, 40, 42, 43, 46, 47</t>
  </si>
  <si>
    <t xml:space="preserve">Puget Sound Restoration fund will establish environmental monitoring stations, establish and monitor kelp index sites, and continue development of kelp restoration techniques for use in enhancement and mitigation projects. </t>
  </si>
  <si>
    <t xml:space="preserve">City of Sammamish </t>
  </si>
  <si>
    <t>801 228th Ave SE, WA, 98075</t>
  </si>
  <si>
    <t>This project will improve water quality in the City of Sammamish by improving efforts to remove street waste containing sediment, phosphorus, total metals, oil, and trash using a high efficiency street sweeper before it is carried by stormwater into Lake Sammamish. This project will include development of an Enhanced Maintenance Plan (EMP), creation of an Operations and Maintenance Plan for new elements of the program, and initial implementation and assessment of activities outlined in the EMP.</t>
  </si>
  <si>
    <t>RECIPIENT will use $112,894.67 to support up to 8 residential recycling collection events. This will help responsibly manage an estimated 35,000 pounds of household hazardous waste, 41,000 pounds of organics, and 120,000 pounds of recyclables.</t>
  </si>
  <si>
    <t xml:space="preserve">City of Westport </t>
  </si>
  <si>
    <t xml:space="preserve">This project improves water quality in the Pacific Ocean through the design and construction of wastewater collection facilities at Pump Station 12 in the City of Westport.  This project increases capacity and replaces existing infrastructure. Additional benefits of this project include reduced risk of failure and prevention of sewage overflows. </t>
  </si>
  <si>
    <t>801 N Montesano Street, WA, 98595</t>
  </si>
  <si>
    <t>A22, P50, U58, U96</t>
  </si>
  <si>
    <t xml:space="preserve">City of Normandy Park </t>
  </si>
  <si>
    <t>801 SW 174th St, WA, 98166</t>
  </si>
  <si>
    <t>The Watershed Alliance</t>
  </si>
  <si>
    <t>This project will improve the shade deficit and thereby reduce temperature along a section of the East Fork Lewis River by creating a 10 acre, 100-foot wide riparian forest corridor on 2,400 feet of Manley Creek, an important tributary to the East Fork.</t>
  </si>
  <si>
    <t>803 Grand Blvd.  , WA, 98661</t>
  </si>
  <si>
    <t xml:space="preserve">The RECIPIENT requests funding from ECOLOGY to support remediation of the former Yakima City Landfill at Interstate 82 Exit 33A, CSID-3853. The RECIPIENT entered into an Agreed Order, AO-DE 15861 with ECOLOGY in order to conduct Interim Action on the Site based on the Interim Action Work Plan (IAWP) that was approved by ECOLOGY on February 13, 2020. </t>
  </si>
  <si>
    <t>805 N 7th Street, Yakima, WA 98901</t>
  </si>
  <si>
    <t>City of Monroe - Public Works</t>
  </si>
  <si>
    <t>806 W Main St, WA, 98272</t>
  </si>
  <si>
    <t>City of Monroe - Design and Construction Division</t>
  </si>
  <si>
    <t xml:space="preserve">This project will protect water quality in a highly sensitive aquifer through installation of a treatment and infiltration system that meets current design criteria. This project will provide treatment for total suspended solids (TSS), dissolved copper, dissolved zinc, and total phosphorus, and provide flow control for approximately 21 acres. </t>
  </si>
  <si>
    <t>806 West Main St.   , WA, 98272</t>
  </si>
  <si>
    <t>A33, A56, C03, P55, U63</t>
  </si>
  <si>
    <t>This project will improve water quality in French Creek through separation of the combined sewer system and infiltration of stormwater runoff. Filterra Systems or equivalent and permeable sidewalks will be installed on Madison Street between Main Street and Elizabeth Street in the City of Monroe. This project will provide treatment for total suspended solids (TSS), Oil (Total Petroleum Hydrocarbons), and Total Phosphorus and will increase ground water flows to French Creek.</t>
  </si>
  <si>
    <t xml:space="preserve">City of Spokane </t>
  </si>
  <si>
    <t>808 W Spokane Falls Blvd, WA, 99201</t>
  </si>
  <si>
    <t xml:space="preserve">This project will improve water quality in the Spokane River through the design and construction of a control vault that will direct stormwater to three Ecology funded stormwater facilities and the outfall line. These treatment facilities will provide treatment for total suspended solids (TSS), dissolved copper, zinc, and total phosphorous.  Additional benefits of this project include the reduction of discharge of PCBs and other pollutants from stormwater into the Spokane River. </t>
  </si>
  <si>
    <t>C02, U58</t>
  </si>
  <si>
    <t>This project protects water quality in the Spokane River through the design and construction of a sanitary sewer siphon on TJ Meenach Drive in Spokane, Washington.  The project will construct a new 60-inch sewer siphon under TJ Meenach drive to provide redundancy to an existing siphon which is difficult to maintain.</t>
  </si>
  <si>
    <t>The City of Spokane Fire Department, is seeking funding to purchase hazardous materials chemical detection and decontamination equipment.</t>
  </si>
  <si>
    <t xml:space="preserve">This project will improve water quality in the Spokane River through installation of a bioretention swale with storage and infiltration at the northwest corner of the TJ Meenach Bridge in the City of Spokane. This project will provide treatment for total suspended solids (TSS), and oil (Total Petroleum Hydrocarbons), and will also reduce the volume of stormwater that enters the Spokane River by increasing stormwater infiltration and stormwater detention. </t>
  </si>
  <si>
    <t>U41, U58</t>
  </si>
  <si>
    <t>This project will improve water quality in the Spokane River through installation of bioinfiltration ponds at Down River Disc Golf Course in the City of Spokane. This project will provide treatment for total suspended solids (TSS), and oil (Total Petroleum Hydrocarbons). This project will also reduce the volume of stormwater that enters the Spokane River by increasing stormwater infiltration and detention.</t>
  </si>
  <si>
    <t>A12, C03, U58</t>
  </si>
  <si>
    <t>This project protects water quality in the Spokane River through the design and construction of a replacement sewer interceptor that carries wastewater across the Spokane River in Spokane, Washington.  This project replaces existing deteriorating infrastructure that conveys 50percent of the city’s sewage from the south side of the City.   The project will be constructed in conjunction with the replacement of the existing Post Street Bridge.</t>
  </si>
  <si>
    <t>C03, P55, U58</t>
  </si>
  <si>
    <t>This project improves water quality in the Spokane River through the design and construction of wastewater collection facilities at 9470 N Colton Street in the City of Spokane. This project improves collection capacity and repairs/replaces existing infrastructure. Benefits include more reliable collection and transport of waste.</t>
  </si>
  <si>
    <t>This project will improve water quality in the Spokane River through installation of bioretention swales and Silva Cells with bioretention soil media (BSM) on side streets adjacent to Monroe St. from Shannon Ave. to Cleveland Ave. in the City of Spokane. This project will provide treatment for total suspended solids (TSS), and oil (Total Petroleum Hydrocarbons).</t>
  </si>
  <si>
    <t>This project will evaluate the effectiveness of bioretention stormwater best management practices (BMPs) at removing stormwater pollutants when they are installed without vegetation.  The project will evaluate two different types of bioretention soil media using the performance criteria described in ECOLOGY’s Technology Approval Process (TAPE). If the non-vegetated BMPs meet TAPE performance goals, the information will be used to recommend this modified BMP for general statewide use.</t>
  </si>
  <si>
    <t>This project will improve water quality in the Spokane River through installation of piping to convey stormwater from existing urban run-off to bioinfiltration ponds at Down River Disc Golf Course in the City of Spokane. This project will result in treatment for total suspended solids (TSS), and oil (Total Petroleum Hydrocarbons). This project will also reduce the volume of stormwater that enters the Spokane River by increasing stormwater infiltration.</t>
  </si>
  <si>
    <t>This funding is available to help State and local government agencies in Washington purchase and install light duty, electric vehicle supply equipment  (EVSE). Expanding the availability of EVE charging opportunities and networks is expected to accelerate consumer and fleet adoption of battery electric, plug-in hybrid electric, light-duty vehicles thereby resulting in air quality improvement.</t>
  </si>
  <si>
    <t>Ecology is awarding this grant to support City of Spokane with their purchase and installation of workplace, level 2 (and DCFC if applicable) electric vehicle (EV) charging infrastructure for employee use at 915 N. Nelson Street, Spokane, WA 99202. This grant to City of Spokane is made possible through Washington’s allocation of federal Volkswagen (VW) settlement mitigation trust funds.</t>
  </si>
  <si>
    <t>The Site is the location of a former gasoline station and convenience store.  In July 1992, three underground storage tanks were removed.  A site visit conducted by Ecology showed observable petroleum contamination in the soil and groundwater of the excavation pit.  Laboratory results indicated soils were above MTCA Method A levels for gasoline and diesel range hydrocarbons.</t>
  </si>
  <si>
    <t>809 Yakima Valley Hwy Sunnyside, 98944</t>
  </si>
  <si>
    <t>City of Housing Authority of the Yakima</t>
  </si>
  <si>
    <t xml:space="preserve">RECIPIENT purchased the Joes Grinding property (CSID#: 15183 and FSID#: 29708) for the purposes of cleaning up contamination at the property and creating an affordable housing development. Metals, petroleum hydrocarbons, and chlorinated solvents have been discovered in soils adjacent to, and underneath, an existing structure on the property.  This grant will fund the brief cleanup excavation activities and confirmation of clean soil for the property. </t>
  </si>
  <si>
    <t>810 N 6th ave, Yakima, WA 98902</t>
  </si>
  <si>
    <t>Lewis, Yakima</t>
  </si>
  <si>
    <t>14, 15, 20</t>
  </si>
  <si>
    <t>Futurewise</t>
  </si>
  <si>
    <t>GreenLink Port Angeles is a two-phase, watershed-scale, green infrastructure project.  Phase 1 develops an integrated network of implementable green infrastructure recommendations to improve water quality, habitat, and community assets.  Phase 2 will support the development and implementation of projects and programs identified in Phase 1.  The project will be led by Futurewise together with the City of Port Angeles, Clallam County, Lower Elwha Klallam Tribe, and several community organizations.</t>
  </si>
  <si>
    <t>816 Second Ave, Suite 200, WA, 98104</t>
  </si>
  <si>
    <t xml:space="preserve">City of Sunnyside </t>
  </si>
  <si>
    <t xml:space="preserve">The Sunnyside Fire Department has operated a regionally available ammonia response team since 1996. The agency seeks to expand its team to regional CBRN capabilities. The team will be available free of charge to automatic and mutual aid partners and seeks to enhance its working relationship with the Ecology Department's Central Response Team and possible Interlocal Cooperative Agreement. </t>
  </si>
  <si>
    <t>818 E Edison Ave, WA, 98944</t>
  </si>
  <si>
    <t>Joint Pacific County Housing Authority</t>
  </si>
  <si>
    <t>The Herber Property cleanup Site (CSID 14429, FSID  8962489) is located at 100 10th Street North in Long Beach, WA 98631. The RECIPIENT is seeking funding to complete contaminated soil removal, treatment of remaining contaminated soils, and four (4) quarterly groundwater, soil gas, and indoor air monitoring events.</t>
  </si>
  <si>
    <t>820 11TH AVE, LONGVIEW, WA 98632</t>
  </si>
  <si>
    <t xml:space="preserve">City of Clarkston </t>
  </si>
  <si>
    <t xml:space="preserve">This project will improve water quality in the Snake River through the design of bio-infiltration facilities in six areas in the city of Clarkston. This project will provide treatment for total suspended solids (TSS) and will also reduce flows to Snake River by increasing stormwater infiltration.    </t>
  </si>
  <si>
    <t>829 5th Street  , WA, 99403</t>
  </si>
  <si>
    <t xml:space="preserve">City of Burlington </t>
  </si>
  <si>
    <t>833 South Spruce Street, WA, 98233</t>
  </si>
  <si>
    <t>Penn Cove Water &amp; Sewer District</t>
  </si>
  <si>
    <t>839 Walker Ave, WA, 98277</t>
  </si>
  <si>
    <t>Kitsap Community Resources will spend $120,000 to reduce local food waste and provide nutritious, fresh products for persons experiencing food insecurity through the Farm to Freezer Program, diverting 44,160 pounds of organic waste from the waste stream, processing 11,040 pint containers to distribute to consumers, and increasing knowledge of waste issues for 120 Healthy Eating program participants.</t>
  </si>
  <si>
    <t>845 8th Street, WA, 98337</t>
  </si>
  <si>
    <t>Twin Harbors Waterkeeper</t>
  </si>
  <si>
    <t>Twin Harbors Waterkeeper will spend $120,000 to facilitate public participation in the investigation and cleanup of hazardous substances by offering educational opportunities to impacted communities and vulnerable populations about priority contaminated cleanup sites and waste reduction. Anticipated results of this work include improved public health, water quality and aquatic species health and increased public awareness, involvement and support of contaminated site cleanup.</t>
  </si>
  <si>
    <t>8527 James Rd SW, WA, 98579</t>
  </si>
  <si>
    <t>Grays Harbor, Lewis, Mason, Pacific, Thurston, Wahkiakum</t>
  </si>
  <si>
    <t>19, 20, 24, 35</t>
  </si>
  <si>
    <t>Clark Public Utility District</t>
  </si>
  <si>
    <t xml:space="preserve">Clark Public Utility District (RECIPIENT) will address water quality impairments in Salmon Creek watershed by removing approx. 15 acres of invasive species, surveying 5 stream miles, and implementing a 2-acre, 2,000 native tree and shrub, riparian restoration project in the Rock Creek sub-basin. This project will increase stream shading, baseflows, stormwater infiltration, and reduce turbidity. The RECIPIENT will also provide training and volunteer opportunities to the public. </t>
  </si>
  <si>
    <t>8600 NE 117th Ave, WA, 98662</t>
  </si>
  <si>
    <t>The RECIPIENT will address multiple documented water quality impairments impacting McCormick Creek and the East Fork Lewis River. The RECIPIENT has removed the majority of non-native invasive species and will continue this effort. The RECIPIENT will stabilize the eroding stream banks, then re-establish native trees and shrubs on those banks, the riparian corridor, and floodplain.</t>
  </si>
  <si>
    <t xml:space="preserve">This project will restore 20 acres of riparian and wetland habitat, along 2,400 feet of a tributary to the East Fork Lewis River and treat another 20 acres of invasive Japanese knotweed and other high priority invasive plant species within the East Fork Lewis River watershed. This project complements work which has previously been implemented further upstream in the wetland this stream feeds into and fits into a plan to restore the wetland and control knotweed at the watershed level. </t>
  </si>
  <si>
    <t>The Pioneer Way site is located at 1091 SE Pioneer Way, Oak Harbor, WA (CSID 16831; FSID 78354693). The goal of the project is to improve two RECIPIENT-owned properties as part of a larger Downtown Waterfront Revitalization Project envisioned to stimulate and strengthen a vibrant waterfront economy from the Marina to Windjammer Park for residents and visitors alike. The purpose of the project is to understand and mitigate environmental risks and evaluate the land reuse opportunities.</t>
  </si>
  <si>
    <t>865 SE Barrington Drive  , Oak Harbor, WA 98277</t>
  </si>
  <si>
    <t>865 SE Barrington Drive  , WA, 98277</t>
  </si>
  <si>
    <t>Lincoln County - Health Department</t>
  </si>
  <si>
    <t>Lincoln County will spend $34,500 to enforce solid waste codes, remediate illegal dumping and monitor solid waste facilities for compliance.</t>
  </si>
  <si>
    <t>90 Nichols Street, WA, 99122</t>
  </si>
  <si>
    <t xml:space="preserve">City of Bonney Lake </t>
  </si>
  <si>
    <t>9002 Main St E, WA, 98391-0944</t>
  </si>
  <si>
    <t>City of Yelm - Public Works Department</t>
  </si>
  <si>
    <t>901 Rhoton Road, WA, 98597</t>
  </si>
  <si>
    <t>2, 20</t>
  </si>
  <si>
    <t xml:space="preserve">This project improves water quality through the construction of wastewater treatment facilities at the City of Yelm. This project increases capacity. </t>
  </si>
  <si>
    <t>Grant County Conservation District</t>
  </si>
  <si>
    <t xml:space="preserve">Consistent with the 2021-23 Columbia River Water Supply Development Program (40000399), the Recipient is working to apply for financial and technical support from the USDA-Natural Resources Conservation Service (NRCS) and other federal grant programs for surface water delivery systems on the Columbia Basin Project and to coordinate watershed planning efforts for the Odessa Groundwater Replacement Program (OGWRP). </t>
  </si>
  <si>
    <t>903 W. 3rd Ave., WA, 98837</t>
  </si>
  <si>
    <t>Adams, Chelan, Douglas, Grant, Kittitas, Lincoln, Spokane</t>
  </si>
  <si>
    <t>2021-23 Columbia River - Odessa</t>
  </si>
  <si>
    <t>The RECIPIENT will address nonpoint sources of nutrients entering Moses Lake through shoreline land uses and practices. The RECIPIENT will develop and implement a shoreline nutrient assessment technical assistance program for shoreline property owners, construct a shoreline restoration exhibit, conduct education and outreach activities, and continue to support a USGS groundwater study of groundwater phosphorus contributions to Moses Lake and identify mitigation techniques.</t>
  </si>
  <si>
    <t xml:space="preserve">City of Anacortes </t>
  </si>
  <si>
    <t>The City of Anacortes (RECIPIENT) will develop and implement a shoreline permit monitoring project. The project will monitor shoreline authorizations for shoreline master program (SMP) compliance and identify possible solutions for improving implementation if gaps in the permitting system are identified.</t>
  </si>
  <si>
    <t>904 Sixth Street, WA, 98221</t>
  </si>
  <si>
    <t>Pacific Conservation District</t>
  </si>
  <si>
    <t>RECIPIENT will restore 140 acres of coastal wetland habitat by removing a pair or tide-gated culverts, replacing with a bridge, and restoring the full tidal prism at Smith Creek, a tributary of the Lower Naselle River, in Pacific County.</t>
  </si>
  <si>
    <t>904 W Robert Bush Dr, WA, 98586</t>
  </si>
  <si>
    <t xml:space="preserve">City of Mount Vernon </t>
  </si>
  <si>
    <t>910 Cleveland Avenue, WA, 98273-0809</t>
  </si>
  <si>
    <t xml:space="preserve">City of North Bend </t>
  </si>
  <si>
    <t>The City of North Bend (RECIPIENT) will complete a series of shoreline planning efforts to improve shoreline master program (SMP) implementation. This will include updating its SMP website, developing an SMP User Guide, and revising permit application forms. The RECIPIENT will notify shoreline property owners of the new tools available and will also consider how to update their internal permit tracking system to collect SMP metrics.</t>
  </si>
  <si>
    <t>920 SE Cedar Falls Way, WA, 98045</t>
  </si>
  <si>
    <t>Pierce County Noxious Weed Control Board</t>
  </si>
  <si>
    <t>The RECIPIENT will continue to provide control measures for Variable-Leaf Milfoil within Florence and Josephine Lakes in Pierce County with the goal of eradication.</t>
  </si>
  <si>
    <t>9200 122nd St E  , WA, 98373</t>
  </si>
  <si>
    <t>Central Kitsap School District</t>
  </si>
  <si>
    <t>9210 SILVERDALE WAY NW, WA, 98383</t>
  </si>
  <si>
    <t>Jefferson, Kitsap, Mason</t>
  </si>
  <si>
    <t>23, 24, 35</t>
  </si>
  <si>
    <t>Kittitas County - Solid Waste</t>
  </si>
  <si>
    <t>925 Industrial Way, WA, 98926</t>
  </si>
  <si>
    <t>Kittitas County Solid Waste will spend $354,888.67 to collect and manage 45 Tons of HHW, divert 4,500 Tons of organics from the landfill, and collect 400 Tons of material for recycling.</t>
  </si>
  <si>
    <t>Snoqualmie Pass Utility District</t>
  </si>
  <si>
    <t xml:space="preserve">This project improves water quality in the Yakima River basin through the design of wastewater treatment facilities for Snoqualmie Pass Utility District (RECIPIENT) at Snoqualmie Pass Wastewater Treatment Plant. This project designs treatment facilities to increase capacity and provide the ability to treat wastewater and safely discharge to surface water.  </t>
  </si>
  <si>
    <t>932 Hyak Drive, WA, 98068</t>
  </si>
  <si>
    <t xml:space="preserve">City of Buckley </t>
  </si>
  <si>
    <t>933 Main Street, WA, 98321</t>
  </si>
  <si>
    <t>Sammamish Plateau Water and Sewer District</t>
  </si>
  <si>
    <t xml:space="preserve">Design, permitting and construction of a granular activated carbon (GAC) water treatment plant to remove perfluoroalkyl compounds (PFAS) from three drinking water wells in Issaquah, WA. The GAC treatment plant will remove PFAS water from the wellfield (Wells 7, 8, and 9). Samples analyzed have detected a PFA compounds, Perfluorooctane sulfonic acid (PFOS) levels ranging from 25 ppt to more than 35 ppt are in Well 7 and between 28 ppt and 38 ppt in Well 8, far in excess of WDOH’s SAL of 15 ppt. </t>
  </si>
  <si>
    <t>940 1st Ave. NE, Issaquah, WA 98029</t>
  </si>
  <si>
    <t>2023-25 PFAS Contam. Drinking Water-Municipal WTP</t>
  </si>
  <si>
    <t>The Heating Oil Tank Release Site was caused by a leaking residential underground heating oil tank. Heating oil migrated onto the adjacent residential property, causing significant vapor intrusion concerns in the basement of that residence. In 2021, the Site was transferred from the Pollution Liability Insurance Agency (PLIA) Heating Oil Technical Assistance Program (HOTAP) to Ecology because of the increasing complexity of the cleanup. Ecology has been performing vapor intrusion mitigation since 2021 on the adjacent property. Ecology is working with the owner of the source property under the Voluntary Cleanup Program to clean up source contamination; however progress has been slow. Due to the slow progress with the VCP cleanup, Ecology is attempting to get access to the “Source Property” to perform additional evaluation of cleanup alternatives. The need for mitigation and state assistance to move the site toward cleanup will continue as long as concentrations of source contamination remains elevated.</t>
  </si>
  <si>
    <t>9507 27th Ave NW, Seattle, WA 98117</t>
  </si>
  <si>
    <t>U62</t>
  </si>
  <si>
    <t>2015-17 Restored Clean Up Toxic Sites - Puget Sound</t>
  </si>
  <si>
    <t>The Snoqualmie Indian Tribe will build its consultation capacity to participate in consultation with agencies that allocate   funding or administer grants with CCA funds on funding decisions and funding programs that may impact tribal   resources. This funding will allow the Tribe to draft its own set of consultation policies and procedures, designate staff   specifically for this purpose, and hire consultants if needed to engage in the pre-application process with project   applicants.</t>
  </si>
  <si>
    <t>9571 Ethan Wade Way SE, WA, 98065</t>
  </si>
  <si>
    <t xml:space="preserve">The Snoqualmie Indian Tribe is seeking $1,480,318 in grant funding the first year, and $1,268,490 in funding the second year to refine the Tribe’s assessments and analysis of carbon offset potential in the 12,000-acre Snoqualmie Tribe Ancestral Forest. This project is of the highest priority and sensitivity to the Tribe and mandates extensive research and due diligence in order to protect the sovereign and inherent rights and interests of the Tribe and its members.    </t>
  </si>
  <si>
    <t>5, 12, 13, 39, 41, 45</t>
  </si>
  <si>
    <t>The Snoqualmie Indian Tribe will build its consultation capacity to participate in consultation with agencies that allocate funding or administer grants with CCA funds on funding decisions and funding programs that may impact tribal resources. This funding will allow the Tribe to draft its own set of consultation policies and procedures, designate staff specifically for this purpose, and hire consultants if needed to engage in the pre-application process with project applicants.</t>
  </si>
  <si>
    <t xml:space="preserve">San Juan County - Department of Emergency Management </t>
  </si>
  <si>
    <t>This project aims to fund equipment and training in support of spill response in the San Juan Islands. In particular:  -Purchase of a dedicated response truck with trailer towing capacity to be based on San Juan Island.  -HAZWOPER and wildlife response training for volunteer responders.  -Purchase of two response trailers and an outboard motor (both of these items were originally funded in previous round of Equipment Cache funding, but delivery was delayed due to supply chain challenges).</t>
  </si>
  <si>
    <t>96 N 2nd St, WA, 98250</t>
  </si>
  <si>
    <t>This project will support and enhance spill preparedness and response within San Juan County, WA.</t>
  </si>
  <si>
    <t>EH0</t>
  </si>
  <si>
    <t>Oil Response Grant - San Juan County</t>
  </si>
  <si>
    <t xml:space="preserve">City of Clyde Hill </t>
  </si>
  <si>
    <t>9605 NE 24th St, WA, 98004</t>
  </si>
  <si>
    <t>Thurston County - Public Works Department</t>
  </si>
  <si>
    <t>9605 Tilley Rd SW, Suite C, WA, 98512</t>
  </si>
  <si>
    <t xml:space="preserve">This project will improve water quality in Little McAllister Creek by retrofitting existing stormwater ponds into detention ponds in the City of Lacey Urban Growth Area east of Marvin Rd and north of Pacific Ave SE in Thurston County. This project will provide treatment for total suspended solids (TSS) and reduce flows to McAllister Creek by increasing stormwater infiltration and by providing stormwater detention. </t>
  </si>
  <si>
    <t xml:space="preserve">This project will improve water quality in Woodard Creek through installation of a bioretention facility and two proprietary treatment devices with TAPE GULD designation for basic treatment at the intersection of South Bay Road and Woodard Creek in Thurston County. This project will provide treatment for total suspended solids (TSS), dissolved copper, and dissolved zinc and will also reduce flows to Woodard Creek by increasing stormwater infiltration. </t>
  </si>
  <si>
    <t xml:space="preserve">Thurston County Public Works will spend $757,855.33 to manage household hazardous waste at their HazoHouse Moderate Risk Waste facility in Lacey, including, but not limited to, accepting, handling, transporting, and recycling or disposal of the residential MRW collected. </t>
  </si>
  <si>
    <t>Thurston County - Solid Waste</t>
  </si>
  <si>
    <t>9605 Tilley Road S, Suite C, WA, 98512</t>
  </si>
  <si>
    <t xml:space="preserve">City of Mercer Island </t>
  </si>
  <si>
    <t>9611 SE 36th St, WA, 98040</t>
  </si>
  <si>
    <t>Walla Walla County - Public Works</t>
  </si>
  <si>
    <t>990 Navion Lane - Airport, WA, 99362</t>
  </si>
  <si>
    <t>Snohomish County - Airport Division</t>
  </si>
  <si>
    <t xml:space="preserve">The Former Precision Engines Site (FSID 84613634, CSID 3526) was an aircraft radial engine overhaul/repair facility operated by Precision Engines.  The main chemicals of concern are TCE and associated breakdown chemicals and hydrocarbons in the soil and groundwater.  The grant funding will be used to complete a remedial investigation at the Site.    </t>
  </si>
  <si>
    <t>9901 24TH PL W, SUITE A, Everett, WA 98204</t>
  </si>
  <si>
    <t>Cowlitz-Wahkiakum Council of Governments</t>
  </si>
  <si>
    <t>The Cowlitz-Wahkiakum Council of Governments (RECIPIENT) will advance the Spirit Lake-Toutle/Cowlitz River System Collaborative (SLTCRC) by facilitating 8-10 team meetings, creating a website and supporting strategic communication and planning. The SLTCRC received a fiscal year 2023 Washington state legislative proviso for flood risk reduction, ecosystem recovery, scientific research, and other activities related to sediment management and flooding in the Spirit Lake-Toutle/Cowlitz river system.</t>
  </si>
  <si>
    <t>Administration Annex / 207 4th Ave N, WA, 98626</t>
  </si>
  <si>
    <t>Cowlitz, Lewis, Pierce, Skamania, Yakima</t>
  </si>
  <si>
    <t>2, 14, 19, 20</t>
  </si>
  <si>
    <t>1H2</t>
  </si>
  <si>
    <t>Spirit Lake-Toutle/Cowlitz River Grant</t>
  </si>
  <si>
    <t>Marshall Landfill was operating as a landfill accepting municipal and industrial waste between 1970 and 1990. The landfill was not closed in accordance with State regulations due to bankruptcy. TCP is working on a project to close the landfill in accordance with State regulations, control landfill gas emissions, and protect groundwater. An improved landfill cap will be installed and stormwater runoff from the landfill will be controlled and managed as part of the final closure of the landfill.</t>
  </si>
  <si>
    <t>Andrus &amp; Spotted Rd, Marshall, WA 99020</t>
  </si>
  <si>
    <t>A09, U28, A27, C06</t>
  </si>
  <si>
    <t>Toxics Cleanup - Other Capital Projects</t>
  </si>
  <si>
    <t>Other Capital Projects as outlined by provisos, etc.</t>
  </si>
  <si>
    <t>The appropriation is provided solely for the department to implement a pilot program located in Okanogan county to remediate soil contaminated with DDT and DDT remnants.</t>
  </si>
  <si>
    <t>Area Wide (Okanogan County)</t>
  </si>
  <si>
    <t>D46</t>
  </si>
  <si>
    <t>DDT Soil Remediation Pilot</t>
  </si>
  <si>
    <t xml:space="preserve">These funds continue cleanup work related to the ASARCO smelter site in Tacoma. ASARCO operated a smelter in Tacoma that released arsenic, lead, and other contamination into the air. The pollution settled down to earth in the Tacoma Smelter Plume. The smelter operated from 1890 to 1986 and contaminated over 1,000 square miles in the lower Puget Sound. </t>
  </si>
  <si>
    <t>Area Wide All Counties Area Wide, 98407 WA</t>
  </si>
  <si>
    <t>U05, A24, C14</t>
  </si>
  <si>
    <t>Asotin County Health District</t>
  </si>
  <si>
    <t xml:space="preserve">Asotin County Public Health will spend $104,081.33 to enforce solid waste codes and monitor solid waste facilities for  compliance. Asotin County Public Health will also provide a Syringe Collection Program in partnership with community  outreach centers within Asotin County.  </t>
  </si>
  <si>
    <t>Asotin County Health District  Attn: Environmental Health  102 First Street  PO Box 306  , WA, 99402</t>
  </si>
  <si>
    <t xml:space="preserve">The Whatcom Creek Estuary project will improve in-water and shoreline habitat in Whatcom Creek by removing debris and contaminated sediment and installing beach nourishment material and vegetation. The Squalicum Creek Estuary project will complete a feasibility study and alternatives analysis on the replacement of three bridges crossing Squalicum Creek.  These contaminated sites pose a risk to highly impacted communities for people of color and low income families living in the surrounding areas.  </t>
  </si>
  <si>
    <t xml:space="preserve">Bellingham Bay, Bellingham, WA </t>
  </si>
  <si>
    <t>EL 22.1 Landowner Association LLC</t>
  </si>
  <si>
    <t xml:space="preserve">The 2019 Washington State Legislature appropriated $ 15 million to assist in designing, engineering and building the EL (East Low) 22.1  surface water irrigation system in the Odessa subarea  to replace deep well irrigation in the declining aquifer as part of the Odessa groundwater replacement program. The system will sufficiently serve 16,612 acres.  This grant agreement will primarily fund 100% design for the surface water irrigation system. </t>
  </si>
  <si>
    <t>c/o Ries Law Firm  1340 E. Hunter Pl., WA, 98848</t>
  </si>
  <si>
    <t xml:space="preserve">Ecology, in support of the US Environmental Protection Agency (EPA), has assumed interim responsibility for conducting operation and maintenance of the Wyckoff Groundwater Extraction and Treatment Plant since 2014, while EPA plans and implements a final permanent remedy.  The treatment plant is aging, which requires more frequent and significant repairs and replacement of important parts of the facility (e.g., polymer feed pumps, transfer pumps, control board, new computers, UPS power supply batteries, flow meters, level transducers, and frequent electrical problems-repairs).  We also anticipate increases in the plant’s contractor labor rate, carbon- disposal cost, free-products disposal cost, utility bills, and other associated costs. </t>
  </si>
  <si>
    <t>Creosote Pl NE, Bainbridge Island, WA 98110</t>
  </si>
  <si>
    <t>A45, C09, D13</t>
  </si>
  <si>
    <t>Per Superfund State Contract (SSC) as specified in CERCLA, Section 104, The State of Washington must provide required financial assurances to pay 10% of the cost of the Remedial Action and an assurance to assume operations and maintenance in the future.  The realignment construction of the site access road is scheduled to complete in Fall of 2020. The construction of the permanent reinforced concrete perimeter wall, which will prevent migration of free-products from the upland source to the Eagle Harbor, is planned during 2021 through 2023.</t>
  </si>
  <si>
    <t>A13</t>
  </si>
  <si>
    <t>Cleanup Toxics Sites - Puget Sound</t>
  </si>
  <si>
    <t>Ferry Conservation District</t>
  </si>
  <si>
    <t xml:space="preserve">The RECIPIENT will develop a Lake Cyanobacteria Management Plan (LCMP). The RECIPIENT will assist a qualified limnologist with water sampling and outreach to the local community. </t>
  </si>
  <si>
    <t>Ferry Conservation District  84 E. Delaware  , WA, 99166</t>
  </si>
  <si>
    <t xml:space="preserve">Ecology received $8.2M from ASARCO for Natural Resource Damages (NRD). The settlement funds are meant to fund restoration of certain habitats and recreational opportunities.  Previous NRD settlement funds supported restoration work in Pierce and Kitsap Counties including Harper Estuary, McNeil Island, and Ross Point.  </t>
  </si>
  <si>
    <t>Harper Estuary</t>
  </si>
  <si>
    <t xml:space="preserve">47.335711
</t>
  </si>
  <si>
    <t>S11, D47</t>
  </si>
  <si>
    <t>Airport Kwikstop is a former gas station and convenience store LUST site. In 1994, underground storage tanks at the Site were removed, and above-ground storage tanks were used to store fuel. In 2008, a pipe connection leaked under the premium gas dispenser, which caused gasoline to spray inside the dispenser. Soil and groundwater investigations at the site show petroleum-related contaminants exceed state standards and pose a threat to human health and the environment.</t>
  </si>
  <si>
    <t>Hwy 31 &amp; Greenhouse Rd, Ione, WA 99139</t>
  </si>
  <si>
    <t>A09, U28, A17, A27, C06</t>
  </si>
  <si>
    <t>Project is advancing toward cleanup of Northport's town park waterfront, boat launch, and near-shore aquatic habitat. Cleanup of sediments and shoreline and associated protections and enhancements of community recreational functions will be a robust capital investment.</t>
  </si>
  <si>
    <t>Intersection Of Hwy 25 And Park Rd, Northport, WA 99157</t>
  </si>
  <si>
    <t xml:space="preserve">Zone A of the landfill has 35,000 drums of flammable hazardous substances that are/have been leaking to groundwater. Evidence shows the hazardous substances are or have already been burning in the landfill.  Ecology provided funding to support drum removal by the potentially liable parties. </t>
  </si>
  <si>
    <t>Kahlotus Rd &amp; Hwy 12, Pasco, WA 99301</t>
  </si>
  <si>
    <t>A21</t>
  </si>
  <si>
    <t>2020 Eastern Washington Clean Sites Initiative</t>
  </si>
  <si>
    <t>The bus garage has confirmed contamination for petroleum in soil. This site has confirmed or suspected contamination that could potentially harm people and the environment. It is in the state cleanup process under the Model Toxics Control Act.</t>
  </si>
  <si>
    <t>King Road &amp; Byham Rd Winlock, WA 98596</t>
  </si>
  <si>
    <t>King County - Solid Waste Division</t>
  </si>
  <si>
    <t>King Street Center 201 S. Jackson Street, Suite 5701, WA, 98104-3855</t>
  </si>
  <si>
    <t xml:space="preserve">RECIPIENT will spend $322,234.67 to complete two studies. The Construction and Demolition Waste Characterization Study and the Material Recovery Facility Assessment/Study will both improve RECIPIENT progress toward a county goal of zero waste of resources by 2030. </t>
  </si>
  <si>
    <t>Toxics Cleanup - Brownfields Program</t>
  </si>
  <si>
    <t xml:space="preserve">About 6,000 of Washington’s more than 14,000 contaminated sites are awaiting investigation and clean up. Many of these sites can be considered “brownfields”, abandoned or underutilized properties whose redevelopment is inhibited by known or suspected environmental contamination. Many of these brownfield sites are located in overburdened communities and underserved populations. Bringing these sites into the cleanup process presents unique challenges because the communities often have fewer resources to do so. To help solve the problem, Ecology proposes working with local governments to identify about 10 properties with high redevelopment potential, then provide funds to assess or conduct a limited clean up. Ecology requests the funding to provide this financing. The effort will not only benefit overburdened and underserved communities, but also facilitate the reuse of properties called “brownfields” by focusing on properties with high redevelopment potential. </t>
  </si>
  <si>
    <t>Supplemental Soil and Groundwater Investigation, Addressing Data Gaps at the US Army COE Hamilton Island Parcel 2 Site (Cascade Business Park)</t>
  </si>
  <si>
    <t>Leavens St &amp; Cascade Ave Stevenson, WA 98648</t>
  </si>
  <si>
    <t xml:space="preserve">Through agreement with the US Environmental Protection Agency (EPA), Ecology is responsible for leading source control efforts that involves removing or reducing contaminants from identifiable sources that end up in sediments of the Lower Duwamish Waterway (LDW). These source control efforts are important ahead of EPA’s cleanup of the waterway to minimize potential recontamination of sediment. Ecology has been using the requested funding to conduct source control activities within the LDW and adjacent areas, including contractor support for document review of individual sites, administrative and database support and management, public outreach, and other special projects. </t>
  </si>
  <si>
    <t>Lower Duwamish Waterway, Seattle, WA 98108</t>
  </si>
  <si>
    <t>A13, A32, D11</t>
  </si>
  <si>
    <t>Appropriations is provided solely for the investigation of PFAS contaminated drinking water in the Lower Issaquah Valley</t>
  </si>
  <si>
    <t>Lower Issaquah Valley</t>
  </si>
  <si>
    <t>C25, D17</t>
  </si>
  <si>
    <t>Mary M Knight School District</t>
  </si>
  <si>
    <t>Mary M. Knight School District  2987 Matlock-Brady Rd, WA, 98541</t>
  </si>
  <si>
    <t xml:space="preserve">Town of Springdale </t>
  </si>
  <si>
    <t>The RECIPIENT currently has four USDA Rural Development loans that were used to construct the existing wastewater collection and treatment systems and subsequent upgrade of their main lift station. The RECIPIENT is refinancing UDSA RD loans 92-01, 92-03, 92-05, and 92-06 with Ecology funds. The RECIPIENT applied for this refinance under three applications including:  WQC-2023-ToSpri-00042; WQC-2023-ToSpri-00069; and WQC-2023-ToSpri-00070.</t>
  </si>
  <si>
    <t>N 206 2nd Street, Springdale, WA 99173</t>
  </si>
  <si>
    <t>2019-21 Water Pollution Control Revolvin, 2021-23 Water Pollution Control Revolvin</t>
  </si>
  <si>
    <t>This project improves water quality in the groundwater through the planning of wastewater treatment facilities for the RECIPIENT. This project will evaluate the current treatment facility and identify current and future needs in order to maintain compliance with State Waste Discharge Permit ST0005385.</t>
  </si>
  <si>
    <t>N 206 2nd Street, WA, 99173</t>
  </si>
  <si>
    <t>Provides essential and required tribal and public involvement and outreach.  Public notice and participation is an integral part of the cleanup remedy selection process.  The public notice and participation requirements for cleanups conducted by Ecology or conducted by a potentially liable person under an order or decree are described in rule (WAC 173-340-600).</t>
  </si>
  <si>
    <t>U62, A32</t>
  </si>
  <si>
    <t>The former Eatonville Landfill is located near the Town of Eatonville in rural Pierce County and was leased by the Town of Eatonville and operated as an uncontrolled dump site for approximately 30 years. The landfill is completely surrounded by land owned by Washington State Parks. The lower face of the landfill terminates in a high-quality wetland that extends to the nearby Mashel River located approximately 500 feet to the south.  Over time, wastes (i.e., tires and large metal debris) have migrated beyond the landfill prism into the wetland area beyond the toe of the landfill. State Parks, other stakeholders, and the Nisqually Indian Tribe are working on the redevelopment of the surrounding property at Nisqually Mashel State Park. Planned improvements include a nearby trailhead parking area, as well as trails and camping facilities that would be used as overflow camping from Mount Rainier National Park.</t>
  </si>
  <si>
    <t>Nisqually State Park Entrance Mashel Prairie Rd, Eatonville, WA 98328</t>
  </si>
  <si>
    <t>A32, C07, C30</t>
  </si>
  <si>
    <t>Kitsap Public Health District</t>
  </si>
  <si>
    <t>Kitsap Public Health District will spend $316,857.33 to enforce solid waste codes and resolve 550 solid waste complaints.</t>
  </si>
  <si>
    <t>Norm Dicks Government Center  345 6th Street  Suite 300, WA, 98337</t>
  </si>
  <si>
    <t>University of Washington - Tacoma</t>
  </si>
  <si>
    <t>The project will investigate the occurrence and impacts of trace organic contaminants on aquatic biota through three approaches: 1) optimize methods for chemical recovery and identification utilizing mass spectrometry approaches, 2) identify source-specific chemical tracers in water and tissues for source apportionment and exposure characterization, and 3) measure and evaluate the relations between chemical uptake and metabolic responses of organisms in controlled and field exposure scenarios.</t>
  </si>
  <si>
    <t>Office of Sponsored Programs  4333 Brooklyn Ave NE  Box 359472, WA, 98195</t>
  </si>
  <si>
    <t xml:space="preserve">There are two goals for  this work: 1) improve our understanding of the occurrence and ecotoxicological relevance of Contaminants of Emerging Concern (CECs) that have previously been identified as having the potential to cause biological impacts to aquatic organisms, and; 2)  compile stormwater outfall and Combined Sewer Overflow (CSO) data to support the development of contaminant loading estimates for use in the ongoing refinement of the  Salish Sea Model - Toxic Module. </t>
  </si>
  <si>
    <t>This project will improve water quality by identifying and quantifying a suite of chemical indicators representing legacy, novel and emerging chemical toxicants important to salmonid health and that impair water quality, especially in systems impacted by urban stormwater. The RECIPIENT will survey the occurrence of chemical indicators in regional watersheds, particularly those in relation to watershed restoration efforts and evaluate treatment systems for identified chemical removal performance.</t>
  </si>
  <si>
    <t>Island, Jefferson, King, Kitsap, Mason, Pierce, Skagit, Snohomish, Thurston</t>
  </si>
  <si>
    <t>1, 2, 5, 10, 11, 20, 21, 22, 23, 24, 25, 26, 27, 28, 29, 30, 31, 32, 33, 34, 35, 36, 37, 38, 39, 41, 43, 44, 45, 46, 47, 48</t>
  </si>
  <si>
    <t>This project will address key information gaps associated with the occurrence and impact of Contaminants of Emerging Concern (CECs) in Puget Sound through enhanced monitoring and analysis for CECs in two target watersheds. The project will help identify priority CECs in river and estuary systems, which are critical habitat for outmigration juvenile Chinook salmon.</t>
  </si>
  <si>
    <t>The Puget Sound Maritime Emissions Inventory Project Funding Committee (Project Funding Committee), a public and private regional coalition, is facilitating an update to the Puget Sound Maritime Air Emissions Inventory (PSAEI). Results of the PSAEI update will help identify and prioritize additional diesel emission reduction activities that provide the most health benefits to populations living and/or  working at and near ports in the Puget Sound region. The RECIPIENT will manage the project.</t>
  </si>
  <si>
    <t>One Sitcum Plaza  , WA, 98421</t>
  </si>
  <si>
    <t>1, 2, 10, 11, 21, 22, 23, 24, 25, 26, 27, 28, 29, 30, 31, 32, 33, 34, 35, 36, 37, 38, 39, 40, 41, 42, 43, 44, 45, 46, 47, 48</t>
  </si>
  <si>
    <t>To assist in the purchase and installation of electric shore power for ocean going vessels.      This project will help Washington ports accelerate the transition to zero emission technology, further encouraging other marine vessels to convert to shore power capability.  Investing in shore power for ocean going vessels provides substantial air quality benefits: reduced NOx emissions, reduced toxic diesel particulates, reduced ozone precursors, and reduced greenhouse gas emissions.</t>
  </si>
  <si>
    <t>This project will improve water quality in the West Duwamish Waterway and Elliot Bay through installation of lift station vaults and conveyance to Chitosan Enhanced Sand Filtration treatment systems at Terminal 5 in the city of Seattle. This project will provide treatment for total suspended solids (TSS), oil (total petroleum hydrocarbons), copper, and zinc.</t>
  </si>
  <si>
    <t>A56, C02</t>
  </si>
  <si>
    <t>This notice announces the availability of up to $3.6 million to install new electric shore power for ocean going vessels at qualified deep-draft port locations within the State of Washington.</t>
  </si>
  <si>
    <t>Ecology is awarding this grant to assist the Northwest Seaport Alliance with their purchase and installation of electric shore power for ocean going vessels at their Terminal 18 facility in Seattle.    This Project will help Washington ports accelerate the transition to zero emission technology and further encourage other marine vessels to convert to shore power capability.  Investing in shore power for ocean going vessels provides substantial air quality benefits.</t>
  </si>
  <si>
    <t>Pre-spawning mortality (PSM) is an emerging toxics issue impacting Puget Sound watersheds. Where it occurs, adult salmon returning to freshwater die before they are able to spawn. There is an immediate need to identify locations where PSM occurs to prioritize localized stormwater improvements. The project team will collect coho spawning success surveys and incidence of PSM in five West Sound watersheds and share results to improve NOAA NW Fisheries Science Center existing PSM Risk Model.</t>
  </si>
  <si>
    <t>P.O Box 402  , WA, 98019</t>
  </si>
  <si>
    <t>King, Kitsap, Mason, Pierce</t>
  </si>
  <si>
    <t>23, 26, 27, 28, 34, 35</t>
  </si>
  <si>
    <t>The RECIPIENT will prioritize stream reaches in the Chehalis Basin (WRIA 22/23) and select three to five sites to design, permit, construct, and install beaver dam analogs (BDAs). The RECIPIENT will also assess the effectiveness of BDA restoration. The RECIPIENT will use BDAs to restore the natural processes to increase aquatic habitat diversity, reconnect streams with floodplains, store sediment, promote aquatic productivity, create thermal refugia, store water, and recharge groundwater.</t>
  </si>
  <si>
    <t>Cowlitz, Grays Harbor, Jefferson, Lewis, Mason, Pacific, Thurston, Wahkiakum</t>
  </si>
  <si>
    <t>The Dosewallips Floodplain and Estuary Restoration project will restore five acres of tidally-influenced floodplain and enhance 25 acres of salt marsh and mud flats at Dosewallips State Park. The project will also conserve approximately 429 acres of riparian property directly upstream from restoration area by recording a Conservation Covenant that dedicates the land to conservation purposes in perpetuity.</t>
  </si>
  <si>
    <t>020, 1H0, P22, P51</t>
  </si>
  <si>
    <t>Provides grants in response to a drought declaration that impacts public health and safety, domestic, commercial, industrial, agricultural and/or environmental water supplies.</t>
  </si>
  <si>
    <t>Clallam County - Public Utility District #1</t>
  </si>
  <si>
    <t>Project will provide efficient and reliable emergency water supplies for public health and sanitation to the Island View Water System (DOH #362609).</t>
  </si>
  <si>
    <t>PO Box 1000, WA, 98324</t>
  </si>
  <si>
    <t>Skamania County - Solid Waste</t>
  </si>
  <si>
    <t>Skamania County will spend $86,457.33 to enforce solid waste codes and monitor solid waste facilities for compliance.</t>
  </si>
  <si>
    <t>PO Box 1009, WA, 98648</t>
  </si>
  <si>
    <t>Skamania County Solid Waste will spend $284,795.33 to provide a drop box recycling program to County residents at the Mt. Pleasant, Stevenson and Underwood transfer stations.</t>
  </si>
  <si>
    <t xml:space="preserve">RECIPIENT will acquire and permanently protect two properties in Skagit County. The first property is a conservation easement acquisition over 128 acres surrounded on three sides by Samish Bay and Edison Slough. The second property is 0.18 acres of Padilla Bay shoreline which will be acquired in fee interest and restored by removal of existing infrastructure, invasive species removal and replanting. </t>
  </si>
  <si>
    <t>PO Box 1017, WA, 98273</t>
  </si>
  <si>
    <t>Port of Seattle - Seaport Environmental Program</t>
  </si>
  <si>
    <t xml:space="preserve">The Terminal 115 Plant 1 (Site) (FSID  98422914) is generally located at 6000 West Marginal Way SW in Seattle, Washington. The property covers approximately 98.7 acres and is currently owned by the RECIPIENT. The property is currently used for upland marine cargo marshalling area and storage, warehouse, and processing facilities. The Site is conducting work under Agreed Order No. DE 18064 to determine the nature and extent of releases during the historic operations at the facility. </t>
  </si>
  <si>
    <t>PO Box 1209 , Seattle, WA 98111</t>
  </si>
  <si>
    <t xml:space="preserve">The Port of Seattle’s Terminal 91 Complex is a Dangerous Waste site located at 2001 W Garfield St, Seattle, King County, WA 98119. CSID: 2674. The Site 91 is regulated under the Dangerous Waste Management Permit and MTCA Agreed Order (AO). ECOLOGY and the RECIPIENT have conducted site investigations and cleanups under a series of AOs since ECOLOGY took over RCRA corrective action oversight responsibilities for T91 from the Environmental Protection Agency (EPA). </t>
  </si>
  <si>
    <t xml:space="preserve">Remedial Actions at Port of Seattle North Terminal 115 in Seattle, Washington.  T115 North , CSID 1229, FSID 2177 - currently under Agreed Order No. DE 8099.  </t>
  </si>
  <si>
    <t>A07, A49, C01</t>
  </si>
  <si>
    <t>The Lower Duwamish Waterway Site (CSID#1643) is located in a 5.5-mile reach of the Lower Duwamish Waterway (LDW) and covers about 441 acres, current work at the Site includes a feasibility Study (Carbon Amendment Pilot Study), pre-design work, and remedial design under the Administrative Order on Consent CERCLA-10-2001-0055 and subsequent amendments.</t>
  </si>
  <si>
    <t>11, 34</t>
  </si>
  <si>
    <t>Chelan County Public Utilities District</t>
  </si>
  <si>
    <t>This project improves water quality in the Wenatchee River through the design and construction of wastewater treatment facilities at Dryden wastewater facility in Chelan County. This project increases the facility's capacity and improves its treatment of biological oxygen demand, total suspended solids, and nutrients. These improvements will allow Chelan County PUD to achieve the phosphorus reductions required in the facility’s State Waste Discharge (SWD) permit.</t>
  </si>
  <si>
    <t>PO Box 1231, WA, 98807-1231</t>
  </si>
  <si>
    <t xml:space="preserve">City of Electric City </t>
  </si>
  <si>
    <t xml:space="preserve">The City of Electric City (Electric City), which is the administrative city for the Regional Board of Mayors (RBOM), and its residents are seeking to reduce unnecessary yard waste at the landfills by promoting sustainable methods of yard waste management. Electric City and RBOM will provide non-burning and yard waste alternatives by providing a not-for-profit clean green chipping service to residents. </t>
  </si>
  <si>
    <t>PO Box 130, WA, 99123</t>
  </si>
  <si>
    <t>Douglas, Grant, Okanogan</t>
  </si>
  <si>
    <t xml:space="preserve">City of Duvall </t>
  </si>
  <si>
    <t>PO Box 1300, WA, 98019</t>
  </si>
  <si>
    <t xml:space="preserve">City of Granite Falls </t>
  </si>
  <si>
    <t>This project has proposed improvements to the Granite Falls Wastewater Treatment Plant (WWTP) to improve water quality in the Pilchuck River and to serve the City through 2038. The proposed project will construct the recommended WWTP improvements to provide wastewater treatment and disposal for the service area and meet the requirements of the facility's NPDES Permit WA0021130.</t>
  </si>
  <si>
    <t>PO Box 1440, WA, 98252</t>
  </si>
  <si>
    <t>The Confederated Tribes of the Colville Reservation seek funding to support tribal consultation and coordination on spending decisions from accounts created in the Climate Commitment Act, as described in ESHB 1753, including the Climate Investment Account, the Climate Commitment Account, and the Natural Climate Solutions Account.</t>
  </si>
  <si>
    <t>PO Box 150, WA, 99155</t>
  </si>
  <si>
    <t>Douglas, Ferry, Grant, Lincoln, Okanogan, Stevens</t>
  </si>
  <si>
    <t>The RECIPIENT will provide Cultural Resource Management assistance for tasks associated with the Odessa Subarea, Columbia River Project, Washington State and will complete reports to the Confederated Colville Tribes (CCT) History/Archaeology Program (H/A) Tribal Historic Preservation Officer (THPO).</t>
  </si>
  <si>
    <t>Adams, Benton, Douglas, Ferry, Franklin, Grant, Kittitas, Lincoln, Okanogan, Stevens</t>
  </si>
  <si>
    <t>7, 8, 9, 12, 13</t>
  </si>
  <si>
    <t xml:space="preserve">Over the past 100 years, the Yakama Nation has borne the brunt of the impacts of energy development. The next energy development wave has potential to impact Yakama Nation’s treaty reserved resources.   To respond to the proposed energy development, the Yakama Nation identified the need to develop an Energy Coordination Team, an Energy Specialist Coordinator will serve as the point of contact for all projects associated with renewable entities, as defined under the climate commitment act.     </t>
  </si>
  <si>
    <t>PO Box 151, WA, 98948</t>
  </si>
  <si>
    <t>Adams, Benton, Chelan, Columbia, Douglas, Franklin, Grant, King, Kittitas, Klickitat, Lewis, Lincoln, Okanogan, Pierce, Skagit, Skamania, Snohomish, Walla Walla, Whitman, Yakima</t>
  </si>
  <si>
    <t>The RECIPIENT will utilize low tech process-based restoration (LTPBR) approaches to promote natural fluvial processes that result in a resilient riverscape and assist with mediating low flow and temperature issues in Blockhouse Creek, a tributary of the Little Klickitat River. In total, a 3,400-foot reach will be restored.</t>
  </si>
  <si>
    <t>This project will address historic channelization and floodplain disconnection along Carrols Creek, a tributary of the Little Klickitat River. The project will restore historic conditions across a 21-acre meadow and surrounding areas, improving watershed function and increasing infiltration to benefit streamflow during the critical summer season. This phase includes reconnaissance; water quality monitoring and analysis; alternative, 30%, and 60% designs; site preparation; and education.</t>
  </si>
  <si>
    <t>Garfield County - Public Works</t>
  </si>
  <si>
    <t>PO Box 160, WA, 99347</t>
  </si>
  <si>
    <t>Garfield County Public Works will spend $195,425.33 to continue programs that divert six tons of household hazardous waste from the municipal solid waste stream, recycle 145 tons of recyclable material, and divert 400 tons of wood waste from the municipal waste stream.</t>
  </si>
  <si>
    <t>Okanogan Highlands Alliance</t>
  </si>
  <si>
    <t>The Triple Creek Project, Phase 3 will use long-range planning and adaptive management to maximize the interplay of geomorphic and biological changes, improving water quality and restoring a functional wetland habitat. The project will aggrade the stream increasing its sinuosity, recharging the floodplain, enabling positive biofeedback and ecosystem services. Streambank plantings will shade and cool surface water. This project supports lessons learned with outreach activities to the community.</t>
  </si>
  <si>
    <t>PO Box 163, WA, 98855</t>
  </si>
  <si>
    <t>Solid Waste Management - Ramp Litter Cleanup Program</t>
  </si>
  <si>
    <t>The Ramp Litter Cleanup Program (RLCP) provides local governments with funding for litter cleanup efforts on Interstate, State Route, or US highway ramps and interchanges in their jurisdiction. Funding for ramp litter cleanup comes from the Waste Reduction, Recycling, and Litter Control Account (WRRLCA), which are use taxes paid by grocery and drug stores, fast food restaurants, wholesale beverage companies, and paper companies.</t>
  </si>
  <si>
    <t>Lewis County - Solid Waste Utility</t>
  </si>
  <si>
    <t>Litter cleanup on state highway ramps.</t>
  </si>
  <si>
    <t>PO Box 180, WA, 98531</t>
  </si>
  <si>
    <t>Lewis County will spend $426,770.00 to complete the update of its Solid &amp; Hazardous Waste Management Plan, properly manage moderate risk waste, reduce solid waste through collection and recycling, divert organic material from the waste stream, and properly dispose of garbage by clean up and garbage containers installed at homeless encampments.</t>
  </si>
  <si>
    <t xml:space="preserve">City of Grand Coulee </t>
  </si>
  <si>
    <t>This project improves water quality in the Columbia River through the planning of wastewater treatment facilities at Grand Coulee Wastewater Treatment Facility in Grand Coulee, Washington. This project will evaluate the current wastewater treatment facility and identify current and future needs in order to maintain compliance with National Pollutant Discharge Elimination System (NPDES) permit, WA0044857.</t>
  </si>
  <si>
    <t>PO Box 180, WA, 99133</t>
  </si>
  <si>
    <t>City of Olympia - Parks Department</t>
  </si>
  <si>
    <t>The Solid Wood Site is a former industrial waterfront property located on West Bay in Olympia, Washington. The site is listed on ECOLOGY'S Confirmed and Suspected Contaminated Sites List as Site ID No. 94656838.  The City of Olympia purchased the property in 2005, entered into an agreed order with Ecology in November of 2008.  RI/FS and IA activities are being performed under Agreed Order No. DE-08-TCPSR-5415</t>
  </si>
  <si>
    <t>PO Box 1967, Olympia, WA 98507-1967</t>
  </si>
  <si>
    <t xml:space="preserve">Town of Friday Harbor </t>
  </si>
  <si>
    <t>PO Box 219, WA, 98250</t>
  </si>
  <si>
    <t>This project improves water quality in Friday Harbor through the design of wastewater treatment upgrades.  The Town of Friday Harbor (RECIPIENT) is located in San Juan Island County and operates a 0.69 MGD wastewater treatment plant that treats residential and commercial wastewater. The benefits of this project include designing a treatment plant that is more effective at pollutant removal including a waste process that will be more cost effective to transport off island.</t>
  </si>
  <si>
    <t>Hoh Tribe Natural Resources</t>
  </si>
  <si>
    <t>The Hoh Tribe will engage in consultation on spending decisions from accounts created in the Climate Commitment Act. Meaningful consultation will require increased staff capacity and development of a tribal climate change strategy that prioritizes tribal resources.</t>
  </si>
  <si>
    <t>PO Box 2196, WA, 98331</t>
  </si>
  <si>
    <t>The Hoh Tribe will engage in cosultation on spending decisions from accounts created in the Climate Commitment Act. Meaninngful consultation will require increased staff capacity and development of a tribal climate change strategy that prioritized tribal resources.</t>
  </si>
  <si>
    <t xml:space="preserve">Town of Reardan </t>
  </si>
  <si>
    <t xml:space="preserve">This project improves water quality in Audubon Lake Wetland Complex through the design and construction of wastewater collection facilities in Reardan, Washington. This project increases capacity and improves treatment at the wastewater facility and repairs existing infrastructure. </t>
  </si>
  <si>
    <t>PO Box 228, WA, 99029-0228</t>
  </si>
  <si>
    <t>Kittitas Reclamation District</t>
  </si>
  <si>
    <t>This project will develop a central data repository and GIS clearinghouse of research funded by the Groundwater Subcommittee. A central data repository will expedite data transfers, enhance research, and promote transparency in the basin. As the Groundwater Subcommittee continues funding research and projects, maintaining a clearinghouse of data gathered and generated will allow for the refinement of previous studies and encourage collaboration among Plan partners.</t>
  </si>
  <si>
    <t>PO Box 276  Ellensburg, WA  98926, WA, 98926</t>
  </si>
  <si>
    <t>KRD’s Stream Supplementation Program has restored streamflow in Manastash Creek and several of its tributaries below the KRD’s South Branch Canal during critical low flow periods.  We will quantify groundwater storage near Manastash Creek from KRD’s tributary supplementation program.</t>
  </si>
  <si>
    <t>This project will assess four high-priority Managed Aquifer Recharge (MAR) sites and 10 related monitoring locations in the Upper Yakima Basin, then conduct a pilot test and provide analysis of infrastructure, water use and availability, site suitability, and recommendations to further the implementation of a MAR project at the Taneum Creek Site.</t>
  </si>
  <si>
    <t>This project will eliminate water loss in an 800 foot section of Kittitas Reclamation District’s (KRD) South Branch Canal.  Water that was previously lost through seepage and evaporation will be delivered to flow-impaired streams through an allocation, management, and protection agreement.  This will result in supplemental flow estimated at 91.4 acre-feet/year or 0.3 cubic feet per second (cfs), which will help restore important salmonid habitat.</t>
  </si>
  <si>
    <t>This project will eliminate water loss in a 1700 foot section of KRD’s South Branch Canal. Water that was previously lost through seepage and evaporation will be delivered to flow-impaired streams through an allocation, management, and protection agreement, resulting in supplemental flow estimated at 194.3 acre-feet/year (0.54 cfs) helping restore important salmonid habitat.</t>
  </si>
  <si>
    <t xml:space="preserve">Lower Duwamish Waterway (LDW)-superfund &amp; MTCA site. Scope of work includes Feasibility Study (FS), remedy selection, engineering design, and cleanup construction. </t>
  </si>
  <si>
    <t>PO Box 34023, Seattle, WA 98124-4023</t>
  </si>
  <si>
    <t>A07, A57, C01, D12</t>
  </si>
  <si>
    <t>The Site is referred to as the North Boeing Field/Georgetown Steam Plant Site and is generally located at 7370 E. Marginal Way South and 6700-13th Avenue South in Seattle, King County, WA. Currently, the Site is under an Agreed Order to complete a Remedial Investigation/Feasibility Study and any necessary interim actions. The work is being led by Boeing, the City, including the RECIPENT, and King County with oversight by ECOLOGY.</t>
  </si>
  <si>
    <t xml:space="preserve">This project will improve water quality by restoring native riparian vegetation on 21 acres along Nookachamps Creek, East Fork Nookachamps Creek, and Barney Lake. This project will address water quality impairments of dissolved oxygen, fecal coliform bacteria, and temperature by shading the creeks and filtering surface water runoff. </t>
  </si>
  <si>
    <t>PO Box 368, WA, 98257</t>
  </si>
  <si>
    <t>Grant County - Sheriff's Office</t>
  </si>
  <si>
    <t xml:space="preserve">This project builds on the local and regional spill response capability through the purchase of oil spill and hazardous materials response equipment and resources. Access to proper equipment, resources and training is necessary to effectively prepare for and respond to oil spills and hazardous materials incidents in a safe, timely, and effective manner. This project will also form a regional hazmat technician level response capability across North Central WA. </t>
  </si>
  <si>
    <t>PO Box 37, WA, 98823</t>
  </si>
  <si>
    <t>Kittitas Conservation Trust</t>
  </si>
  <si>
    <t>KCT will support the Yakama Nations efforts to acquire parcel 954167 (Timber Cove – Lot 1) to aid in access to support the Cle Elum Pool Raise project and bank protection measures being implemented in the summer/fall of 2024.  Title will be transferred to the Yakama Nation upon completion of closing the deal.</t>
  </si>
  <si>
    <t>PO Box 428, WA, 98941</t>
  </si>
  <si>
    <t>The Kittitas Conservation Trust (RECIPIENT) will continue with the design and permitting phase of the Hanson Ponds Floodplain Restoration Project. This is a multi-faceted project that will protect critical local and state infrastructure, improve floodplain function, create and enhance off-channel salmon and native fish habitat, create high-quality wetland habitat, and enhance recreational opportunities for the community.</t>
  </si>
  <si>
    <t xml:space="preserve">This project will improve streamflow in the Kachess River through installation of at least 8 large wood structures in the river between mile 1.65 and mile 1.75 above Kachess Lake in Kittitas County. This project will reconnect the river to the floodplain, create groundwater connected pools, and improve carrying capacity for ESA-listed bull trout. </t>
  </si>
  <si>
    <t>Whitman County - Public Works</t>
  </si>
  <si>
    <t>PO Box 430, WA, 99111</t>
  </si>
  <si>
    <t>Whitman County Public Works will spend $356,080.67 to properly manage 35 tons of household hazardous waste, divert 8,500 tons of organics from the waste stream and collect and recycle 3,000 tons of recyclable material.</t>
  </si>
  <si>
    <t>City of Orting - Public Works</t>
  </si>
  <si>
    <t>PO Box 489, WA, 98360</t>
  </si>
  <si>
    <t>Columbia County - Public Works</t>
  </si>
  <si>
    <t xml:space="preserve">Columbia County Public Works will spend $269,010.00 to properly manage 25 tons of household hazardous waste, divert 150 tons of organics from the waste stream and collect and recycle 130 tons of recyclable material.    </t>
  </si>
  <si>
    <t>PO Box 5, WA, 99328</t>
  </si>
  <si>
    <t>Pend Oreille County - Public Works</t>
  </si>
  <si>
    <t>PO Box 5040, WA, 99156</t>
  </si>
  <si>
    <t>Pend Oreille County will work to spend $288,220.67 to continue programs to properly manage 40 tons of household hazardous waste and divert 900 tons of material from the municipal solid waste stream.</t>
  </si>
  <si>
    <t xml:space="preserve">City of Black Diamond </t>
  </si>
  <si>
    <t>PO Box 599  24301 Roberts Drive, WA, 98010</t>
  </si>
  <si>
    <t>5, 31, 47</t>
  </si>
  <si>
    <t xml:space="preserve">The RECIPIENT will implement the Lake Sawyer Integrated Aquatic Invasive Plant Management Plan (IAVMP) at Lake Sawyer, City of Black Diamond, King County, WA. The RECIPIENT will provide long-term control of Eurasian Watermilfoil and Fragrant Water Lily using herbicide application by contractors, King County employees, and community volunteers. </t>
  </si>
  <si>
    <t>Transition Fidalgo</t>
  </si>
  <si>
    <t xml:space="preserve">Transition Fidalgo will spend $39,500 to conduct Fix-It events where community members bring household items to be fixed by volunteers. This program will reduce the quantity of solid waste in landfills, provide repair services for community members, and resources for the repair economy. Anticipated results of this work include diverting waste from the landfill, educating people on how to extend the useful life of household goods, and recruiting volunteers for project activities. </t>
  </si>
  <si>
    <t>PO Box 62, WA, 98221</t>
  </si>
  <si>
    <t>Vashon Sewer District</t>
  </si>
  <si>
    <t>This project improves water quality in ground water by designing and constructing repairs to failing concrete wastewater collection facilities near the business area on the Island of Vashon. This project repairs/replaces existing concrete pipeline infrastructure. Additional benefits of this project include reducing public health risks due to wastewater leaking into the groundwater or to the surface at the failed facilities, reducing the potential for wastewater backup into homes and businesses.</t>
  </si>
  <si>
    <t>PO Box 677, WA, 98070</t>
  </si>
  <si>
    <t>Pacific County - Community Development Department</t>
  </si>
  <si>
    <t>Pacific County (the RECIPIENT) will develop and implement a shoreline authorization tracking system to enable the County to track and monitor shoreline authorizations, including permits and exemptions from the substantial development permit process (exemptions), for compliance with the shoreline master program (SMP). The RECIPIENT will also develop standard operating procedures and staff training for the new system.</t>
  </si>
  <si>
    <t>PO Box 68, WA, 98586</t>
  </si>
  <si>
    <t>Pacific County (RECIPIENT) will conduct hydrologic analysis and GIS modeling to evaluate how existing stormwater and groundwater conditions will interact with future sea level rise and extreme flood events. This work builds off of a recently completed countywide climate change vulnerability assessment and focuses on priority areas identified by that assessment. Results will inform resilience planning strategies, including draft amendments to County policies, regulations, and planning documents.</t>
  </si>
  <si>
    <t>Pacific County will spend $105,728.00 to enforce solid waste codes and monitor solid waste facilities for compliance.</t>
  </si>
  <si>
    <t>Pacific County will spend $308,027.33 to properly manage 60 tons of household hazardous waste and to recycle 700 tons of material.</t>
  </si>
  <si>
    <t>Methow Valley Citizens Council</t>
  </si>
  <si>
    <t>Okanogan County experiences poor air quality in the home-heating season from wood smoke.  The CRO 2023 – 2025 wood smoke reduction program seeks to lessen wood smoke emissions in Okanogan County.  Ecology-CRO intends to work with a local partner to accomplish the administration and education aspects of this program.</t>
  </si>
  <si>
    <t>PO Box 774, WA, 98856</t>
  </si>
  <si>
    <t>Skamania County - Sheriff's Office</t>
  </si>
  <si>
    <t>PO Box 790, WA, 98648</t>
  </si>
  <si>
    <t>Zero Waste Washington</t>
  </si>
  <si>
    <t>The Phthalates Research for Source Control-Phase II project is building off of the results of Phase I - completed in 2019.  The RECIPIENT will continue with analysis of and education about phthalates in external use products and alternatives, in order to improve source control in the stormwater pathway that may recontaminate Commencement Bay and Duwamish Superfund sediment cleanup sites in Puget Sound.</t>
  </si>
  <si>
    <t>PO Box 84817  Seattle, WA 98124, WA, 98104</t>
  </si>
  <si>
    <t xml:space="preserve">The RECIPIENT will spend $120,000 as a fiscal sponsor to Repair Economy Washington. The project will develop Washington’s network of repair and reuse-oriented groups and businesses through hosting networking and skill-building events, strategically planning goals and alliances for the sector, and raising awareness of the repair economy's programming and value in Washington State. The anticipated impact of this work is to grow this economy and its impact in waste reduction across Washington. </t>
  </si>
  <si>
    <t xml:space="preserve">Zero Waste Washington will spend $120,000 to research the status, barriers, and opportunities for waste reduction and management in the agricultural sector and associated businesses and then conduct two pilot projects to demonstrate waste solutions. While the project will be statewide, the focus is on King, Snohomish, Pierce, and Kitsap counties. Anticipated results of this work include diverting agricultural waste and increasing farmers' awareness of waste impacts and alternatives. </t>
  </si>
  <si>
    <t xml:space="preserve">Zero Waste Washington will spend $119,997 on a repair project to divert furniture from the waste stream. Unwanted furniture is rescued and then repaired and refurbished by volunteer fixers. The finished furniture is given to refugees and housing-insecure people. The anticipated results of this project include reduced furniture waste, climate change impacts, increased public education, and equipping community members with the skills to establish their repair trades. </t>
  </si>
  <si>
    <t>King, Kitsap, Pierce, Snohomish, Thurston</t>
  </si>
  <si>
    <t>1, 2, 5, 10, 11, 20, 21, 22, 23, 25, 26, 27, 28, 29, 30, 31, 32, 33, 34, 35, 36, 37, 38, 39, 41, 43, 44, 45, 46, 47, 48</t>
  </si>
  <si>
    <t>Clark County - District Court Corrections</t>
  </si>
  <si>
    <t>PO Box 9806, WA, 98666-8806</t>
  </si>
  <si>
    <t>Reef Check Foundation</t>
  </si>
  <si>
    <t>Reef Check Foundation (RECIPIENT) will conduct large spatial and temporal scale monitoring to address kelp knowledge gaps. This includes expanding partnerships, increasing certified citizen science divers through annual trainings to build capacity for long-term kelp forest monitoring, increasing the number of subtidal monitoring sites to 50 locations by 2025, and developing a robust dataset of ecological and physical indicators for kelp forest ecosystems to be shared.</t>
  </si>
  <si>
    <t>Reef Check Foundation    13723 Fiji Way Suite B-2, CA, 90292</t>
  </si>
  <si>
    <t>Clallam, Grays Harbor, Island, Jefferson, King, Kitsap, Mason, Pierce, San Juan, Skagit, Snohomish, Thurston, Whatcom</t>
  </si>
  <si>
    <t xml:space="preserve">City of Renton </t>
  </si>
  <si>
    <t>This project will improve water quality in the Cedar River through installation of stormwater best management practices (BMPs), to include two Linear Modular Wetland Systems along Tobin Street near the intersection of Williams Avenue South in the City of Renton. This project will provide treatment for total suspended solids (TSS), dissolved copper, dissolved zinc, and total phosphorus. Additional benefits of this project include reduced risk of flooding by conveying peak stormwater flows.</t>
  </si>
  <si>
    <t>Renton City Hall, 5th Floor  1055 South Grady Way, WA, 98057-3232</t>
  </si>
  <si>
    <t>This project will improve water quality in Big Soos Creek through installation of a new conveyance system and Filterra stormwater biofiltration facilities within the Cascade Neighborhood in the city of Renton. This project will provide treatment for total suspended solids (TSS), dissolved copper, and dissolved zinc, and will also reduce flows to Big Soos Creek by increasing stormwater infiltration. Additional benefits of this project include the addition of pervious concrete sidewalks.</t>
  </si>
  <si>
    <t>1, 5, 11, 13, 30, 31, 32, 33, 34, 36, 37, 39, 41, 43, 45, 46, 47, 48</t>
  </si>
  <si>
    <t>This project will improve water quality in the Cedar River watershed by designing Runoff Treatment best management practices (BMPs) for future construction on Burnett Ave South and Williams Ave South in the City of Renton. Once constructed, the BMPs designed by this project will provide water quality treatment for total suspended solids (TSS), dissolved copper, dissolved zinc, and total phosphorous.</t>
  </si>
  <si>
    <t>A22, A33</t>
  </si>
  <si>
    <t>The City of Renton will spend $177,310.67 to reduce recycling contamination by 50 cubic yards, collect 3,000 pounds of solid waste for recycling, and divert 3,000 pounds of organic waste from landfilling.</t>
  </si>
  <si>
    <t>This project will help improve water quality by removing pollutants and addressing hydrologic impacts within the City of Renton through the development of a Stormwater Management Action Plan (SMAP). This will consist of completing a Receiving Water Conditions Assessment and Receiving Water Prioritization.</t>
  </si>
  <si>
    <t xml:space="preserve">This project will improve water quality in May Creek through installation of water quality treatment facilities such as bioretention facilities, Filterra devices, and stormwater conveyance along Duvall Avenue in the City of Renton. This project will provide treatment for TSS, oil, dissolved copper and zinc, and some total phosphorus (Filterra devices) and will also reduce flows to May Creek by increasing stormwater infiltration and providing stormwater detention. </t>
  </si>
  <si>
    <t>This project will improve water quality in the Cedar River through design and construction of Phase 1, to include site preparation and placement of infiltration gravel, and design of Phase 2 infiltration chambers and a series of best management practices (BMPs) in the Upper Balch Pit in the City of Renton. This project will support Phase 2 installation to provide treatment for total suspended solids (TSS), dissolved copper, dissolved zinc, and flow control by increasing stormwater infiltration.</t>
  </si>
  <si>
    <t xml:space="preserve">This project will improve water quality in the Cedar River through installation of a StormTech chamber gallery, Boxless Biopod water quality treatment vault, hydrodynamic separator, and stormwater conveyance system at 301 Monroe Ave NE in the City of Renton. This project will provide treatment for total suspended solids (TSS), dissolved copper, dissolved zinc, total phosphorus, and will also reduce flows to Cedar River by increasing stormwater infiltration. </t>
  </si>
  <si>
    <t>1, 5, 10, 11, 13, 21, 23, 30, 31, 32, 33, 34, 36, 37, 38, 39, 41, 43, 44, 45, 46, 47, 48</t>
  </si>
  <si>
    <t>Contract funding supported an investigation to issue a No Further Action letter at the site regarding soil contamination from petroleum that is now remediated below cleanup levels.</t>
  </si>
  <si>
    <t>SR 129 MP 17.4 WESTSIDE Anatone, WA 99401</t>
  </si>
  <si>
    <t>The Asarco Everett Smelter Project (ESP) area is located in North Everett and contains elevated levels of arsenic and lead from the former smelter that exceed state cleanup levels. Of the more than 700 properties within the project area, over 670 residential properties have been sampled and more than 500 properties have been cleaned up or do not require cleanup. Remedial activities include conducting soil sampling, developing cleanup plans and engineering design specifications, and implementing remedial actions on the remaining residential properties. These funds are being used to continue cleanup of additional impacted properties. This important work helps reduce arsenic and lead exposure to children in particular who may come into contact with contaminated soil. Remediation also addresses environmental justice concerns because portions of the site exceed the 80 percentile for people of color, low income, English spoken less than very well, and people with less than a high school education.</t>
  </si>
  <si>
    <t>Sr 529 &amp; E Marine View Dr, Everett, WA 98201</t>
  </si>
  <si>
    <t>A32, C00, D14</t>
  </si>
  <si>
    <t>The Everett Smelter Plume (ESP) lowland areas are industrial/commercial lands that are located along and potentially impact the Snohomish River. The area contains elevated levels of arsenic and lead from the former smelter that exceed state cleanup levels. Remediation was completed on properties identified as Areas C1 and C2/C3 and partially Area B2 through a one-time grant with the City of Everett. Three additional areas need to be remediated: During the 2025-27 biennium, Ecology plans to complete engineering design and remediation in Area B1. Secondly, Ecology plans to address contamination in Area A2 and evaluate additional action for Area B2, which will be determined by the results of an active groundwater study.</t>
  </si>
  <si>
    <t xml:space="preserve">The ASARCO smelter operated in the City of Everett from 1894 to 1912. The smelter released arsenic, lead, and other contamination into the air that subsequently contaminated the city’s residential soil, groundwater, and industrial areas adjacent to the Snohomish River. </t>
  </si>
  <si>
    <t>T26, D47</t>
  </si>
  <si>
    <t>Trout Unlimited</t>
  </si>
  <si>
    <t>This project will improve watershed function, protect water quality, and enhance habitat for salmon in the Lower Greenwater River watershed. The RECIPIENT will restore one mile of the Greenwater River by removing legacy fill and installing large woody debris, plan and design upstream restoration actions for in the Greenwater River, remove and correct fish passage barriers in Midnight Creek, restore hydrologic function in Midnight Creek, and restore approximately three acres of riparian habitat.</t>
  </si>
  <si>
    <t>Trout Unlimited   103 Palouse Suite Suite 14, WA, 98801</t>
  </si>
  <si>
    <t>13, 14, 31</t>
  </si>
  <si>
    <t>The RECIPIENT is implementing a shallow aquifer recharge feasibility study for the Yakima Basin’s South Fork Cowiche Creek. The work will identify a potential pathway to improve flows in summer/fall in a low-flow reach to improve habitat for fish and wildlife. Work is planned to complete in summer 2025.</t>
  </si>
  <si>
    <t>RECIPIENT will assist the Department of ECOLOGY in enhancing streams and communities through purchases and leases of water rights, habitat projects and irrigation efficiency projects to help restore flows to priority rivers and streams throughout Washington State.</t>
  </si>
  <si>
    <t>A43, S07, S12, T73, T91, U39, U98</t>
  </si>
  <si>
    <t>057-1, 05W-1, 10P-1</t>
  </si>
  <si>
    <t xml:space="preserve">The Western Port Angeles Harbor has widespread sediment contamination from a long history of various industrial uses.  High levels of dioxins, polychlorinated  biphenyl (PCBs), carcinogenicpolycylic aromatic hydrocarbons (cPAHs), and metals are present in the sediments from historic timber industry facilities (plywood, lumber, paper, and pulp mills).  </t>
  </si>
  <si>
    <t>Western Port Angeles Harbor, Port Angeles, WA 98363</t>
  </si>
  <si>
    <t>A13, C07</t>
  </si>
  <si>
    <t>Cannabis Pesticide Regulation and Analysis - Compliance</t>
  </si>
  <si>
    <t>Staff perform the following pesticide compliance activities: responding to pesticide misuse complaints, inspections, providing technical assistance and educational presentations.  For purposes of this year's reporting, we do not have specific location information available; because of this, the address used is the Olympia office facility location.  Costs reported in this table have been prorated based on estimated environmental benefits to overburdened communities and vulnerable populations.  WSDA estimates three quarters of the staff costs for the following positions provide environmental benefits to overburdened communities:  Pesticide Regulatory Specialists 1 and 2.  One quarter of the following positions' costs are estimated to provide environmental benefits to overburdened communities:  Pesticide Regulatory Specialists 3 and WMS Band 2.  Based on these assumptions,  FY 2024 expenditures benefitting Overburdened Communities and Vulnerable populations were $52,645</t>
  </si>
  <si>
    <t>Staff perform the following pesticide compliance activities: responding to pesticide misuse complaints, inspections, providing technical assistance and educational presentations.  For purposes of this year's reporting, we do not have specific location information available; because of this, the address used is the Olympia office facility location.  Costs reported in this table have been prorated based on estimated environmental benefits to overburdened communities and vulnerable populations.  WSDA estimates three quarters of the staff costs for the following positions provide environmental benefits to overburdened communities:  Pesticide Regulatory Specialists 1 and 2.  One quarter of the following positions' costs are estimated to provide environmental benefits to overburdened communities:  Pesticide Regulatory Specialists 3 and WMS Band 2.  This entry represents the balance of costs spent in FY 2024 not attributed to the staff time described above.</t>
  </si>
  <si>
    <t xml:space="preserve">Cannabis Pesticide and Fertilizer Registration and Compliance </t>
  </si>
  <si>
    <t>Staff perform pesticide registration, fertilizer registration and fertilizer compliance activities on a Statewide scale.   For purposes of this year's reporting, we do not have specific location information available; because of this, the address used is the Olympia office facility location.  Costs reported in this table have been prorated based on estimated environmental benefits to overburdened communities and vulnerable populations.   WSDA estimates half of the staff costs for the following positions provide environmental benefits to overburdened communities:  Pesticide Regulatory Specialists 1, 2, and 3, Customer Support Specialist 3, Administrative Assistant 3, Office Assistant 3, and Toxicologist 2.  Based on these assumptions,  FY 2024 expenditures benefitting Overburdened Communities and Vulnerable populations were $18,719.</t>
  </si>
  <si>
    <t>Staff perform pesticide registration, fertilizer registration and fertilizer compliance activities on a Statewide scale.   For purposes of this year's reporting, we do not have specific location information available; because of this, the address used is the Olympia office facility location.  Costs reported in this table have been prorated based on estimated environmental benefits to overburdened communities and vulnerable populations.   WSDA estimates half of the staff costs for the following positions provide environmental benefits to overburdened communities:  Pesticide Regulatory Specialists 1, 2, and 3, Customer Support Specialist 3, Administrative Assistant 3, Office Assistant 3, and Toxicologist 2.  This entry represents the balance of costs spent in FY 2024 not attributed to the staff time described above.</t>
  </si>
  <si>
    <t>Operations Research Specialist 4:  Completed a statewide stakeholder engagement process on the impacts of climate change for producers, in English and Spanish. Conducted in-person listening sessions with the following commissions: Dairy, Wheat, Tree Fruit, Wine, Cattleman's, and Potatoes.  Communities were able to provide direct input into WSDA's Climate Resilience Plan for Washington Agriculture, by describing their current climate impacts, the resources they need, and how CCA funds would best be spent to support climate resilience in their cropping systems and geographies. These discussions fostered relationships between WSDA and communities; increased community awareness of current resources and efforts; and shaped the direction of future activities.    FY 2024 expenditures for this work, which provided outreach and engagement and collected feedback from growers based in Overburdened Communities and Vulnerable populations were $50,686.</t>
  </si>
  <si>
    <t>Operations Research Specialist 4:  Completed a statewide stakeholder engagement process on the impacts of climate change for producers, in English and Spanish. Conducted in-person listening sessions with the following commissions: Dairy, Wheat, Tree Fruit, Wine, Cattleman's, and Potatoes.  Communities were able to provide direct input into WSDA's Climate Resilience Plan for Washington Agriculture, by describing their current climate impacts, the resources they need, and how CCA funds would best be spent to support climate resilience in their cropping systems and geographies. These discussions fostered relationships between WSDA and communities; increased community awareness of current resources and efforts; and shaped the direction of future activities.   This entry represents the balance of costs on this appropriation in FY 2024.</t>
  </si>
  <si>
    <t>Farms that purchase and apply compost are eligible for reimbursement under the terms of  RCW 15.04.420.   The reduction in greenhouse gas emissions from the use of compost helps to reduce the environmental harms of climate change, which benefits vulnerable populations and overburdened communities statewide.  This entry represents the location of the farm where compost was applied and for which reimbursement was received.</t>
  </si>
  <si>
    <t>Douglas </t>
  </si>
  <si>
    <t>Staff time and other costs</t>
  </si>
  <si>
    <t>Farms that purchase and apply compost are eligible for reimbursement under the terms of  RCW 15.04.420.   The reduction in greenhouse gas emissions from the use of compost helps to reduce the environmental harms of climate change, which benefits vulnerable populations and overburdened communities statewide.  This entry represents administrative costs in FY 2024.</t>
  </si>
  <si>
    <t>Provides resources to Washington's Tribal Education Compact Schools (STECs) to establish new FFA chapters.   STECs FFA programs can emphasize preserving tribal land management practices, helping students understand the connection between cultural heritage and environmental sustainability. Funding went to the Muckleshoot Tribal School.</t>
  </si>
  <si>
    <t>Provides resources to conduct outreach to farmworkers, facilitates access to educational materials and tools, and contributes to a more robust and sustainable agricultural sector by ensuring that technology fosters economic resilience in rural communities.</t>
  </si>
  <si>
    <t>220</t>
  </si>
  <si>
    <t>This entry represents the balance of non-proviso GF-S-Funded Dairy Nutrient Management costs in FY 2024 that could not be connected to benefits in or for overburdened communities or vulnerable populations.</t>
  </si>
  <si>
    <t>Spokane </t>
  </si>
  <si>
    <t>Clark </t>
  </si>
  <si>
    <t>Benton </t>
  </si>
  <si>
    <t>Virtual training (Address is based on WSDA Yakima facility location, 21 N 1st Ave #236, Yakima, WA 98902)</t>
  </si>
  <si>
    <t>Direct Expenditures</t>
  </si>
  <si>
    <t>Staff spend most of their time educating the farmworker and the agricultural communities (in Spanish and English) about pesticide safety including but not limited to: EPA's Worker Protection Standard (WPS) pesticide safety training for agricultural workers, EPA's WPS pesticide safety training for pesticide handlers, WPS Train-the-Trainer for farm supervisors and managers, Pesticide pre-license courses in Spanish, Education on pesticide application equipment calibration and off target drift prevention, Educate the agricultural community on protecting the environment from pesticides, collect and properly dispose unwanted pesticides, Develop and implement the Agricultural Leadership Program (ALP) to develop soft skills amongst farm supervisors and manager aim to improve the overall safety of farmworkers.  The costs are based on Pesticide Regulatory Specialist and Administrative Assistant time, prorated by the number of events held at the listed location.  This entry represents the balance of costs on the EPA grant for FY 2024, which are supplies and other goods and services.</t>
  </si>
  <si>
    <t>Staff spend most of their time educating the farmworker and the agricultural communities (in Spanish and English) about pesticide safety including but not limited to: EPA's Worker Protection Standard (WPS) pesticide safety training for agricultural workers, EPA's WPS pesticide safety training for pesticide handlers, WPS Train-the-Trainer for farm supervisors and managers, Pesticide pre-license courses in Spanish, Education on pesticide application equipment calibration and off target drift prevention, Educate the agricultural community on protecting the environment from pesticides, collect and properly dispose unwanted pesticides, Develop and implement the Agricultural Leadership Program (ALP) to develop soft skills amongst farm supervisors and manager aim to improve the overall safety of farmworkers.  This represents the balance of costs for Pesticide technical services and farmworker safety education in the agricultural local fund in FY 2024 that could not be directly connected to benefits in or for overburdened communities or vulnerable populations.</t>
  </si>
  <si>
    <t>This entry represents the balance of Agricultural Local Account Pesticide Compliance costs in FY 2024 that could not be connected to a particular geographic location, or benefits in or for overburdened communities or vulnerable populations.</t>
  </si>
  <si>
    <t>WSDA collected 128 water samples at this location.  These samples are tested for presence and concentrations of pesticides in salmonid bearing streams.  This entry represents staff costs for sampling and analyzing water quality at this site.</t>
  </si>
  <si>
    <t>WSDA collected 76 water samples at this location.  These samples are tested for presence and concentrations of pesticides in salmonid bearing streams.  This entry represents staff costs for sampling and analyzing water quality at this site.</t>
  </si>
  <si>
    <t>WSDA collected 28 water samples at this location.  These samples are tested for presence and concentrations of pesticides in salmonid bearing streams.  This entry represents staff costs for sampling and analyzing water quality at this site.</t>
  </si>
  <si>
    <t>WSDA collected 128 water samples at this location.  These samples are tested for presence and concentrations of pesticides in salmonid bearing streams.  This entry represents the lab analysis costs for the samples collected at this location.</t>
  </si>
  <si>
    <t>WSDA collected 76 water samples at this location.  These samples are tested for presence and concentrations of pesticides in salmonid bearing streams.  This entry represents the lab analysis costs for the samples collected at this location.</t>
  </si>
  <si>
    <t>WSDA collected 28 water samples at this location.  These samples are tested for presence and concentrations of pesticides in salmonid bearing streams.  This entry represents the lab analysis costs for the samples collected at this location.</t>
  </si>
  <si>
    <t>WSDA collected 1,176 water samples statewide in FY 2024. Samples are tested for presence and concentrations of pesticides in salmonid bearing streams.  This entry represents staff time collecting and analysing samples not located within the boundaries of an overburdened community on the statewide map.</t>
  </si>
  <si>
    <t>WSDA collected 1,176 water samples statewide in FY 2024. Samples are tested for presence and concentrations of pesticides in salmonid bearing streams.  This entry represents lab analysis costs for samples not located within the boundaries of an overburdened community on the statewide map.</t>
  </si>
  <si>
    <t>This entry represents the balance of MTCA-Op Funded Dairy Nutrient Management costs in FY 2024 that could not be connected to benefits in or for overburdened communities or vulnerable populations.</t>
  </si>
  <si>
    <t xml:space="preserve">Spokane </t>
  </si>
  <si>
    <t>This entry represents the balance of hazardous waste disposal costs in FY 2024 that cannot be connected to a specific location or to benefits in or for overburdened communities or vulnerable populations.</t>
  </si>
  <si>
    <t xml:space="preserve">Staff perform pesticide registration, fertilizer registration and fertilizer compliance activities statewide.  For purposes of this year's reporting, staff time is shown in the Olympia office location, but benefits are statewide.  WSDA estimates half of the staff costs for the following positions provide environmental benefits to overburdened communities:  Pesticide Regulatory Specialists 1, 2, and 3, Customer Support Specialist 3, Administrative Assistant 3, Office Assistant 3, and Toxicologist 2.   </t>
  </si>
  <si>
    <t>Staff perform pesticide registration, fertilizer registration and fertilizer compliance activities statewide. This entry represents the balance of FY 2024 costs that could not be attributed to a particular geographic location or to benefits in or for overburdened communities or vulnerable populations.</t>
  </si>
  <si>
    <t>This entry represents the balance of FY 2024 pesticide-related policy and outreach  costs that could not be attributed to a particular geographic location or to benefits in or for overburdened communities or vulnerable populations.</t>
  </si>
  <si>
    <t>This entry represents the balance of FY 2024 STAR Program related costs that could not be attributed to a particular geographic location or to benefits in or for overburdened communities or vulnerable populations.</t>
  </si>
  <si>
    <t>This entry represents the balance of FY 2024 knotweed management related costs that could not be attributed to a particular geographic location or to benefits in or for overburdened communities or vulnerable populations.</t>
  </si>
  <si>
    <t>This entry represents the balance of FY 2024 purple loosestrife management related costs that could not be attributed to a particular geographic location or to benefits in or for overburdened communities or vulnerable populations.</t>
  </si>
  <si>
    <t>This entry represents the balance of FY 2024 spartina management related costs that could not be attributed to a particular geographic location or to benefits in or for overburdened communities or vulnerable populations.</t>
  </si>
  <si>
    <t xml:space="preserve">Staff provide pesticide license exam administration, preparation, and grading in most areas of the state, in overburdened communities. Process pesticide and structural pest inspector licensing and renewals so individuals may continue to work. Review and accredit continuing education courses so licensees across state, in overburdened communities can maintain their licenses. Update credits earned by each licensee across state, in overburdened communities. Respond to inquiries regarding licensing and recertification requirements via phone, email, and in person.  For purposes of this year's reporting, staff time is shown in the Olympia office location, but benefits are statewide.  WSDA estimates half of the staff costs for the following positions provide environmental benefits to overburdened communities:  Customer Service Specialist, Program Specialist, Pesticide Regulatory Specialist.  </t>
  </si>
  <si>
    <t>Staff provide pesticide license exam administration, preparation, and grading in most areas of the state.This entry represents the balance of FY 2024 costs that could not be attributed to a particular geographic location or to benefits in or for overburdened communities or vulnerable populations.</t>
  </si>
  <si>
    <t>Staff perform pesticide registration, fertilizer registration and fertilizer compliance activities statewide.  This entry represents the balance of FY 2024 costs that could not be attributed to a particular geographic location or to benefits in or for overburdened communities or vulnerable populations.</t>
  </si>
  <si>
    <t>This entry represents the balance of FY 2024 soil health related costs that could not be attributed to a particular location or to benefits in or for overburdened communities or vulnerable populations.</t>
  </si>
  <si>
    <t>DNR</t>
  </si>
  <si>
    <t>Acquisitions and Divestitures</t>
  </si>
  <si>
    <t xml:space="preserve">Acquisitions and Divestitures buys, sells, and exchanges land to ensure the agency’s property assets are positioned to maximize economic return while preserving conservation and recreation opportunities in perpetuity. The program collaborates with internal and external partners to forge creative land asset solutions.
</t>
  </si>
  <si>
    <t xml:space="preserve">https://www.dnr.wa.gov/managed-lands/land-transactions </t>
  </si>
  <si>
    <t>Staff time to conduct property due dilligence, outreach, survey review, document preperation and closing</t>
  </si>
  <si>
    <t>713 Bowers Road Ellensburg, WA</t>
  </si>
  <si>
    <t>Adams, Asotin, Benton, Chelan, Columbia, Douglas, Franklin, Garfield, Grant, Kittitas, Klickitat, Lincoln, Walla Walla, Whitman, Yakima</t>
  </si>
  <si>
    <t>7, 8, 9, 12, 13, 14, 15, 16, 17</t>
  </si>
  <si>
    <t>Salary and Expenses</t>
  </si>
  <si>
    <t>830-1</t>
  </si>
  <si>
    <t>411 Tillicum Lane Forks, WA</t>
  </si>
  <si>
    <t>Clallam, Jefferson, Grays Harbor, Mason</t>
  </si>
  <si>
    <t>601 Bond Road Castle Rock, WA</t>
  </si>
  <si>
    <t>Grays Harbor, Lewis, Pacific, Wahkiakum, Cowlitz, Clark, Skamania</t>
  </si>
  <si>
    <t>950 Farman Ave. N. Enumclaw, WA</t>
  </si>
  <si>
    <t>King, Pierce, Thurston, Kitsap, Mason, Grays Harbor</t>
  </si>
  <si>
    <t>1, 2, 5, 12, 19, 20, 22, 23, 26, 27, 29, 30, 31, 32, 33, 35, 41, 43, 45, 47, 48</t>
  </si>
  <si>
    <t>225 S. Silke Road Colville, WA</t>
  </si>
  <si>
    <t>Lincoln, Okanogan, Ferry, Stevens, Pend Orielle, Spokane</t>
  </si>
  <si>
    <t>1111 Washington Street Olympia,WA</t>
  </si>
  <si>
    <t>919 N. Township St Sedro-Woolley, WA</t>
  </si>
  <si>
    <t>Whatcom, Skagit, Snohomish, King, Island, San Juan</t>
  </si>
  <si>
    <t>1, 10, 12, 21, 32, 38, 39, 40, 42, 44</t>
  </si>
  <si>
    <t>014-1</t>
  </si>
  <si>
    <t>041-1</t>
  </si>
  <si>
    <t>Spending authorization for the purchase of replacement lands</t>
  </si>
  <si>
    <t>2023-25 State Trust Land Replacement</t>
  </si>
  <si>
    <t>246-1</t>
  </si>
  <si>
    <t>Purchase of State Forestland in Clallam County</t>
  </si>
  <si>
    <t>Reade 80 - 08-105532</t>
  </si>
  <si>
    <t>04B-1</t>
  </si>
  <si>
    <t>Purchase of forestland in Clallam County</t>
  </si>
  <si>
    <t>Lost Mountian Purchase</t>
  </si>
  <si>
    <t>Cape Horn 40 -08-105578</t>
  </si>
  <si>
    <t>Purchase of State Forestland for Jefferson  County through Dabob inter-ttrust exchange</t>
  </si>
  <si>
    <t>Dabob Bay -RPRA</t>
  </si>
  <si>
    <t>M110 0 Purchase of  State Forest lands  for  Pacific County</t>
  </si>
  <si>
    <t>M1100 - 08-105531</t>
  </si>
  <si>
    <t>Pluvius Purchase of State Forestland for Pacific County</t>
  </si>
  <si>
    <t>Pluvius - 08-105530</t>
  </si>
  <si>
    <t>Deep River Woods, Wahkiakum County,  941 acres purchase of forest land</t>
  </si>
  <si>
    <t xml:space="preserve">Deep River Woods </t>
  </si>
  <si>
    <t>Purchase of State Forestland in Wahkiakum County</t>
  </si>
  <si>
    <t>08-105235</t>
  </si>
  <si>
    <t>Purchase 640 acres of forestland in Clark County</t>
  </si>
  <si>
    <t>Jones Creek Land Bank purchase</t>
  </si>
  <si>
    <t>spending authorization for the purchase of replacement lands</t>
  </si>
  <si>
    <t>Robinson Creek - Lewis County - 46.4 acres</t>
  </si>
  <si>
    <t>Purchase Forestland in Counties West of Cascades</t>
  </si>
  <si>
    <t>Robinson Creek</t>
  </si>
  <si>
    <t xml:space="preserve">Purchase forestland in counties west of the cascade crest, all of Skamania County and the western part of Klickitat County. 
Identify and select up to 2000 acres of structurally complex forests west of the cacasade crest to be conserved and then purchase replacement forests to replace those acres that are set aside for conservation </t>
  </si>
  <si>
    <t>Deep River Woods, Wahkiakum County, 9,115 acres</t>
  </si>
  <si>
    <t>Deep River Woods</t>
  </si>
  <si>
    <t>Work with a private broker to review and identify large forest purchases. Analyze the appropriateness of using consulting businesses for buying large forested parcels in the competitive market.</t>
  </si>
  <si>
    <t>Consultant Buying Large Forest Parcels</t>
  </si>
  <si>
    <t>Program staff and other costs, deposit into park land trust revolving account for the future purchasing of replacement land for Pacific, Wahkiakum, and Skamania counties.</t>
  </si>
  <si>
    <t>2023-25 State Forest Land Replacement</t>
  </si>
  <si>
    <t>Purchase and rehabilitation of commercial land, or other private or public land, located in Skamania county.</t>
  </si>
  <si>
    <t>240 Vancouver Ave, Stevenson, WA</t>
  </si>
  <si>
    <t>Skamania county: Acquire land</t>
  </si>
  <si>
    <t>Dispurse grant to Pacific County</t>
  </si>
  <si>
    <t>300 Memorial Dr, South Bend, WA</t>
  </si>
  <si>
    <t>Pacific county grants</t>
  </si>
  <si>
    <t>Dispurse grant to Wahkiakum County</t>
  </si>
  <si>
    <t>64 Main St, Cathlamet, WA</t>
  </si>
  <si>
    <t>Wahkiakum county grants</t>
  </si>
  <si>
    <t>Dispurse grant to Skamania County</t>
  </si>
  <si>
    <t>Skamania county grants</t>
  </si>
  <si>
    <t>Land Bank Spending Authority</t>
  </si>
  <si>
    <t>28M-1</t>
  </si>
  <si>
    <t xml:space="preserve">Acquire working forestlands and conserve structurally complex, carbon dense forests and lands encumbered by endangered species. The proposal is for DNR to purchase forest land in Wahkiakum County as replacement lands for land conserved (yet to be determined) in Thurson, Pierce Kitsap and Snohomish County. The purchased land in Wahkiakum shall also replace those encumbered lands in Clallam, Pacific, Wahkiakum and Skamania County.  </t>
  </si>
  <si>
    <t>Encumbered Lands - Acquisition</t>
  </si>
  <si>
    <t>Provides pass-through funding for Quinault Nation to buy private forestland inholdings, returning their ancestral lands and places them under tribal management.</t>
  </si>
  <si>
    <t>1214 Aalis Dr, Taholah, WA 98587</t>
  </si>
  <si>
    <t>D48</t>
  </si>
  <si>
    <t>Quinault Legacy Forest Acquisition</t>
  </si>
  <si>
    <t>Pursue opportunities to provide workforce housing on state trust lands.</t>
  </si>
  <si>
    <t>Workforce Housing on State Trust Lands</t>
  </si>
  <si>
    <t>Advanced  Fire Detection Systems</t>
  </si>
  <si>
    <t>Rattlesnake Summit</t>
  </si>
  <si>
    <t>25P-1</t>
  </si>
  <si>
    <t>Naneum Ridge</t>
  </si>
  <si>
    <t>Chelan Butte</t>
  </si>
  <si>
    <t>Livingston Mountain</t>
  </si>
  <si>
    <t>Signal Peak</t>
  </si>
  <si>
    <t>Davis Peak</t>
  </si>
  <si>
    <t>Tiger West</t>
  </si>
  <si>
    <t>Ellensburg</t>
  </si>
  <si>
    <t>Diamond Gap</t>
  </si>
  <si>
    <t>Little Buck Mountain</t>
  </si>
  <si>
    <t>Okanogan </t>
  </si>
  <si>
    <t>Areneas Mountain</t>
  </si>
  <si>
    <t>Puyallup Ridge</t>
  </si>
  <si>
    <t>Cowling Ridge CC</t>
  </si>
  <si>
    <t>Devils Mountain</t>
  </si>
  <si>
    <t>Lyman Hill</t>
  </si>
  <si>
    <t>North Mountain</t>
  </si>
  <si>
    <t>Wrights Hill</t>
  </si>
  <si>
    <t>The current pilot program has deployed 21 ultra-high-definition, 360-degree cameras across the state . The visual data from the cameras, combined with satellites and other data feeds with artificial intelligence, provide active wildfire detection and up-to-the-minute situational awareness. Using cameras to identify smoke and fire immediately as it appears on the landscape and pinpoint the latitude and longitude or bearing line of a fire will significantly increase DNR’s ability to get resources on scene and alert nearby communities of danger in their area.</t>
  </si>
  <si>
    <t>https://www.dnr.wa.gov/news/commissioner-franz-pano-ai-and-t-mobile-provide-update-how-ai-tech-and-5g-are-helping-dnr-fight</t>
  </si>
  <si>
    <t>Pano AI is the first disaster-preparedness technology provider to offer a fully integrated product for active wildfire detection using artificial intelligence to help fire authorities identify and extinguish new ignitions before they become a threat. Harnessing the latest developments in hardware, artificial intelligence, cloud-based software and 5G connectivity, Pano AI provides fire agencies with real-time actionable intelligence and situational awareness to coordinate an informed rapid response to wildfires before they escalate, safeguarding lives, communities, and the environment.</t>
  </si>
  <si>
    <t>Monumental Mountain</t>
  </si>
  <si>
    <t>Chewelah Peak</t>
  </si>
  <si>
    <t>Capitol Peak</t>
  </si>
  <si>
    <t>Bethel Ridge</t>
  </si>
  <si>
    <t>Appraisals</t>
  </si>
  <si>
    <t xml:space="preserve">Provides appraisals to determine a property's fair market value for DNR purchase, sale, lease, or exchange of land. </t>
  </si>
  <si>
    <t>https://www.dnr.wa.gov/dnr-land-appraisal-unit</t>
  </si>
  <si>
    <t>Land appraisals two sites in Spokane County at Liberty Lake and Geiger Field</t>
  </si>
  <si>
    <t>8700 W Electric Avenue Spokane, WA</t>
  </si>
  <si>
    <t>Land Appraisals</t>
  </si>
  <si>
    <t>Geiger Field</t>
  </si>
  <si>
    <t>Liberty Lake</t>
  </si>
  <si>
    <t>Aquatic Derelict Structures</t>
  </si>
  <si>
    <t>Removal of large derelict structures, pilings, and debris removal from aquatic lands, and restoration effectiveness monitoring. Enhancement of aquatic habitats by accelering restoration of state-owned aquatic lands. Creation of an incentives program (grants) for small business in need of capital to improve structures that are failing or need replacement to meet stewardship requirements.</t>
  </si>
  <si>
    <t>As directed by the Legislature, four priority projects were worked on in the 23-25 biennium including Dickman Mill (completed), High Tides Seafood Pier (completed), Ballard Pier (in progress, to be completed 25-27), and Shannon Point Seafoods Pier (in progress, to be completed 25-27).</t>
  </si>
  <si>
    <t>27, 24, 36, 40</t>
  </si>
  <si>
    <t>Removal of Aquatic Derelict Structures</t>
  </si>
  <si>
    <t>Clean Energy</t>
  </si>
  <si>
    <t xml:space="preserve">Clean Energy Program develops land access contracts (e.g., land-use licenses, leases) to support potential clean energy projects on Washington State trust lands, where appropriate. </t>
  </si>
  <si>
    <t>https://www.dnr.wa.gov/programsservices/product-sales-and-leasing/energy</t>
  </si>
  <si>
    <t>Staff time and expenses for initial company inquiries, negotiate land leasing, SEPA process</t>
  </si>
  <si>
    <t>Community Forests</t>
  </si>
  <si>
    <t>The Community Forest Trust Program, established by state lawmakers in 2011, is founded upon the concept of communities working together with the state to preserve the forests they love. When lawmakers authorized the Teanaway purchase, they directed DNR to manage the lands as a community forest in consultation with WDFW.</t>
  </si>
  <si>
    <t>https://www.dnr.wa.gov/Teanaway</t>
  </si>
  <si>
    <t>Department of Natural Resouces</t>
  </si>
  <si>
    <t>Staffs, supplies, and materials to implement management objectives of the Teanaway Community Forest Management Plan</t>
  </si>
  <si>
    <t>https://www.dnr.wa.gov/publications/amp_rec_teanawayrecpan_120718.pdf</t>
  </si>
  <si>
    <t>010</t>
  </si>
  <si>
    <t>566-1</t>
  </si>
  <si>
    <t>Salaries and Expenses - FY 1</t>
  </si>
  <si>
    <t>Teanaway Community Forest</t>
  </si>
  <si>
    <t>Stewardship of this landscape including improved watershed protection, restoring forest health, retaining working lands, maintaining recreation access, and fostering community partnerships</t>
  </si>
  <si>
    <t>A05</t>
  </si>
  <si>
    <t>Teanaway</t>
  </si>
  <si>
    <t>Dickey Creek Day Use</t>
  </si>
  <si>
    <t>Scenic Driving Loop ADA improvements</t>
  </si>
  <si>
    <t>West Fork Trail</t>
  </si>
  <si>
    <t>Range Infrastructure</t>
  </si>
  <si>
    <t>Improvements for grazing infrastructure, fencing</t>
  </si>
  <si>
    <t>2021-23 Community Forests</t>
  </si>
  <si>
    <t>Teanaway Grazing</t>
  </si>
  <si>
    <t>Protect and improve wetland from past and future damage.</t>
  </si>
  <si>
    <t>Teanaway Wetlands</t>
  </si>
  <si>
    <t>Community Wildfire Defense Grant</t>
  </si>
  <si>
    <t>The Community Wildfire Defense Program, or CWDG, is intended to help at-risk local communities and Tribes; plan for and reduce the risk of wildfire.  </t>
  </si>
  <si>
    <t>https://www.dnr.wa.gov/WildfireDefense</t>
  </si>
  <si>
    <t>Chelan County - CCNRD Stemilt Fuels</t>
  </si>
  <si>
    <t>CWDG awards are given to communities to help develop a Community Wildfire Protection Plan(CWPP) and/or implement CWPP action items.  Grants were awarded to develop/update CWPP’s.  Funds were also awarded to build community resiliency from wildfire projects include thinning vegetation to reduce fire intensity, outreach and education on steps homeowners can take around their home to reduce the impact of wildfire.</t>
  </si>
  <si>
    <t>https://wildfirerisk.org/cwdg-tool</t>
  </si>
  <si>
    <t>PO BOX 2779 WENATCHEE, WA 98807</t>
  </si>
  <si>
    <t>25P-2</t>
  </si>
  <si>
    <t>Kittitas County Fire Protection  District  3</t>
  </si>
  <si>
    <t>180  Cabin Creek Road, Easton, WA, 98925</t>
  </si>
  <si>
    <t xml:space="preserve">Kittitas </t>
  </si>
  <si>
    <t>Sky Meadow Ranch</t>
  </si>
  <si>
    <t>2091 Casassa Rd, Cle Elum, WA 98922 </t>
  </si>
  <si>
    <t>Kittitas Fire Adapted Communities Coalition</t>
  </si>
  <si>
    <t>2211 W Dolarway Road, Suite #4, Ellensburg WA 98926</t>
  </si>
  <si>
    <t>DNR SE 2 - White Salmon Fuels Reduction</t>
  </si>
  <si>
    <t>100 N. Main Street | PO Box 2139 | White Salmon, WA 98672 </t>
  </si>
  <si>
    <t>Mount Adams Resource Stewards (MARS) - W. Klickitat County</t>
  </si>
  <si>
    <t>139 Draper Spring Rd, Glenwood, WA 98619</t>
  </si>
  <si>
    <t>DNR SE 1 - I-90 Horse Park</t>
  </si>
  <si>
    <t>1202 Douglas Munro BLVD, Cle Elum, WA, 98922</t>
  </si>
  <si>
    <t>Lincoln CWPP</t>
  </si>
  <si>
    <t>1310 Morgan St, Davenport, WA, 99122</t>
  </si>
  <si>
    <t>Pacific County Emergency Management Agency</t>
  </si>
  <si>
    <t>300 Memorial Dr, South Bend, WA, 98586</t>
  </si>
  <si>
    <t>Spokane County Fire Distrcit 4</t>
  </si>
  <si>
    <t>315 E Crawford St., Deer Park, WA 99006</t>
  </si>
  <si>
    <t>Spokane City - Fuels Reduction</t>
  </si>
  <si>
    <t>808 W. Spokane Falls Blvd. Spokane, WA 99201</t>
  </si>
  <si>
    <t>Flowery Trail Community Assoc.</t>
  </si>
  <si>
    <t>3253 Kaniksu Rd, Chewelah, WA 99109</t>
  </si>
  <si>
    <t>Flowery Trail Community Association (FTCA)</t>
  </si>
  <si>
    <t>Conservation Acquisitions</t>
  </si>
  <si>
    <t xml:space="preserve">Conservation Acquisitions Program manages the transactions for land acquisitions into natural areas. </t>
  </si>
  <si>
    <t>Staff time and expenses, grant development, and forest legacy administrative grant match.</t>
  </si>
  <si>
    <t>Conservation Easement removing development rights on 13,650 acres</t>
  </si>
  <si>
    <t>A01</t>
  </si>
  <si>
    <t>2023-25 Forest Legacy</t>
  </si>
  <si>
    <t>Mt Adams Forest Phase 2</t>
  </si>
  <si>
    <t>Acquisition of 926 acres occupied by 2 federally threatened species</t>
  </si>
  <si>
    <t>L00</t>
  </si>
  <si>
    <t>Land Acquisition Grants</t>
  </si>
  <si>
    <t>White Salmon Watershed Phase 1</t>
  </si>
  <si>
    <t>Acquisition of 1248 acres for protection of Marbled Murrelet</t>
  </si>
  <si>
    <t xml:space="preserve">Pacific </t>
  </si>
  <si>
    <t>Grays River Marbled Murrelet</t>
  </si>
  <si>
    <t>Conservation Easement removing development rights on 360 acres</t>
  </si>
  <si>
    <t>2021-23 Forest Legacy</t>
  </si>
  <si>
    <t>Green Mountain West</t>
  </si>
  <si>
    <t>Fee acquisition of 5.570 acres</t>
  </si>
  <si>
    <t>Cabin Creek - Kittitas Working Forest</t>
  </si>
  <si>
    <t>Conservation Easement removing development rights on 4,700 acres</t>
  </si>
  <si>
    <t>Cle Elum Ridge</t>
  </si>
  <si>
    <t>Conservation Easement removing development rights on 6,378 acres</t>
  </si>
  <si>
    <t>Mt Adams Forest Phase 1</t>
  </si>
  <si>
    <t>Conservation Easement removing development rights on 5,000 acres</t>
  </si>
  <si>
    <t>Dewatto Headwaters Phase 2 2020-65-730</t>
  </si>
  <si>
    <t>Conservation Easement removing development rights on 5,475 acres</t>
  </si>
  <si>
    <t>Dewatto Ph 3</t>
  </si>
  <si>
    <t>Acquisition of 1,410 acres with active an intact habitat for 3 federlly threatened species</t>
  </si>
  <si>
    <t>2021-23 Land Acquisition Grants</t>
  </si>
  <si>
    <t>White Salmon Watershed Phase 2</t>
  </si>
  <si>
    <t>Project to protect and restore improtant salt marsh, freshwater wetland in Kennedy Creek NA</t>
  </si>
  <si>
    <t>Kennedy Creek Natural Area</t>
  </si>
  <si>
    <t>Acquisition of 372 acres to protect mature, late-succesional forest habitat</t>
  </si>
  <si>
    <t>Q00</t>
  </si>
  <si>
    <t>2023-25 Federal Land Acquisition Grants</t>
  </si>
  <si>
    <t>Central Cascades Ecoregion Phase 2</t>
  </si>
  <si>
    <t>Conservation Corps Partnerships</t>
  </si>
  <si>
    <t>Conservation corps partners program works with Department of Ecology and other corps partners to conduct restoration and maintenance projects on DNR-managed uplands and aquatic lands.</t>
  </si>
  <si>
    <t>https://www.dnr.wa.gov/PugetSoundCorps</t>
  </si>
  <si>
    <t>Conservation corps crew time for restoration, invasive species removal, and maintenance of recreation trails and infrastructure.</t>
  </si>
  <si>
    <t>2021-23 Puget Sound Corps</t>
  </si>
  <si>
    <t>Staff and expenses for managing DNR's Conservation Corps Partnerships program. Conservation corps crew time for restoration, invasive species removal, and maintenance of recreation trails and infrastructure.</t>
  </si>
  <si>
    <t>CA1</t>
  </si>
  <si>
    <t>Conservation Corps Seasonal Crews</t>
  </si>
  <si>
    <t>Correctional Camps -General</t>
  </si>
  <si>
    <t>Correctional Camps- Other state agency work</t>
  </si>
  <si>
    <t>Airway Heights State Parks Fuels Reduction thinning . Shaded  Fuel Breaks (Alloted at zero due to offset of inter-agency reimbursment)</t>
  </si>
  <si>
    <t>Correctional Camps-Federal Grants</t>
  </si>
  <si>
    <t>12W- Larch Correctional Camp</t>
  </si>
  <si>
    <t>15314 Northeast Dole Valley Road, Yacolt, WA, 98675</t>
  </si>
  <si>
    <t>12W- Airway Heights Correctional Camp</t>
  </si>
  <si>
    <t>11919 Spraugue ave, Airway Heights, WA, 99001</t>
  </si>
  <si>
    <t>Correctional Camps-Local grants</t>
  </si>
  <si>
    <t xml:space="preserve">Makah Tribe, Quinault, Port of Grays Harbor , Pile Burning , Pre commercial  thinning </t>
  </si>
  <si>
    <t>123- Olympic Correctional Camp</t>
  </si>
  <si>
    <t>11235 Hoh Mainline, Forks, WA, 98331</t>
  </si>
  <si>
    <t xml:space="preserve">Kalispel Tribe, Pile Burning , Pre commercial  thinning </t>
  </si>
  <si>
    <t>123- Airway Heights Correctional Camp</t>
  </si>
  <si>
    <t>Correctional Camps-State  lands Roads</t>
  </si>
  <si>
    <t>Brushing Roads Fixing Pot  holes Cedar creek Olympic</t>
  </si>
  <si>
    <t>12R</t>
  </si>
  <si>
    <t xml:space="preserve">Correctional Camps-State lands </t>
  </si>
  <si>
    <t xml:space="preserve">State lands Work Tree planting - Regeneration, Vegetation Management - Slashing (remove competition) Pre commercial thinning </t>
  </si>
  <si>
    <t>Correctional Camps-State lands FH</t>
  </si>
  <si>
    <t xml:space="preserve">Airway Heights </t>
  </si>
  <si>
    <t>12Q</t>
  </si>
  <si>
    <t>Derelict Vessel Removal Program</t>
  </si>
  <si>
    <t>Derelict or abandoned vessels put public safety and the health of our marine and fresh waters at risk. DNR's Derelict Vessel Removal Program is the state's key mechanism for addressing the problem of derelict or abandoned vessels in Washington's waters.</t>
  </si>
  <si>
    <t>https://www.dnr.wa.gov/derelict-vessels</t>
  </si>
  <si>
    <t xml:space="preserve">Since the program was instituted in 2002, more than 1,205 abandoned or neglected vessels have been removed from Washington waterways. The program includes the Vessel Turn-in Program, where Washington residents can turn in their boat for free disposal. </t>
  </si>
  <si>
    <t>Derelict Vessel Removal Account</t>
  </si>
  <si>
    <t>Earth Resource Program</t>
  </si>
  <si>
    <t>Conducts subsurface assessments of geothermal and carbon sequestration potential</t>
  </si>
  <si>
    <t>https://www.dnr.wa.gov/geology</t>
  </si>
  <si>
    <t>The Earth Resources Program provides technical assistance and conducts research for geothermal resources, geologic carbon sequestration, and associated groundwater topics. Research objectives assist decision makers implement future renewable energy and carbon storage solutions.</t>
  </si>
  <si>
    <t>1111 Washington St. SE, MS 47007. Olympia, WA 98504</t>
  </si>
  <si>
    <t>State Salaries and Expenses</t>
  </si>
  <si>
    <t>Grant funding from Breakthrough Energy, a non-profit organization, to conduct a deep seismic survey in the Canoe Ridge area of Washington, an effort to gather deep subsurface information to support geologic carbon sequestration analysis.</t>
  </si>
  <si>
    <t>620 Market Street, Prosser, Washington 99350</t>
  </si>
  <si>
    <t>Local Salaries and Expenses</t>
  </si>
  <si>
    <t>Breakthrough Energy Seismic Survey</t>
  </si>
  <si>
    <t>Subrecipient award to WGS from the WA Dept. of Commerce, to conduct a deep seismic survey in the Canoe Ridge area of Washington, an effort to gather deep subsurface information to support geologic carbon sequestration analysis.</t>
  </si>
  <si>
    <t>Z12</t>
  </si>
  <si>
    <t>Operating Suspense State (FY2)</t>
  </si>
  <si>
    <t>Commerce Carbon Containment Lab Seismic Survey</t>
  </si>
  <si>
    <t>WGS is one of the represenrative participants from 14 western states in the Carbon Utilization and Storage Partnership, a federally funded cohort tasked with developing statewide assessments of carbon sources and geologic storage frameworks.</t>
  </si>
  <si>
    <t>Carbon Utilization &amp; Storage Partnership</t>
  </si>
  <si>
    <t>Federal Lands Program</t>
  </si>
  <si>
    <t>Bringing state expertise, resources and mechanisms to increase work on federal land throughout the state through the use of DNR’s Good Neighbor Authority Agreement with the federal government including implementing restoration projects and providing capacity and expertise to support National Environmental Policy Act planning</t>
  </si>
  <si>
    <t>https://www.dnr.wa.gov/GNA</t>
  </si>
  <si>
    <t>1111 Washington St SE, Olympia, WA 98504</t>
  </si>
  <si>
    <t>State Salaries and Expenses FY1</t>
  </si>
  <si>
    <t>State Salaries and Expenses FY2</t>
  </si>
  <si>
    <t>Wildfire Response Forest Restoration &amp; Community Resiliency</t>
  </si>
  <si>
    <t>Natural Resources Federal Lands Revolving Account</t>
  </si>
  <si>
    <t>22P-6</t>
  </si>
  <si>
    <t>Fire District Assist  Coordinators -234</t>
  </si>
  <si>
    <t>Fire District Assist  Exess Property Federal</t>
  </si>
  <si>
    <t>233-GWS</t>
  </si>
  <si>
    <t>01*/965/1C1</t>
  </si>
  <si>
    <t>001/190/05H</t>
  </si>
  <si>
    <t>Fire District Assist  Exess Property State</t>
  </si>
  <si>
    <t>233-RWO</t>
  </si>
  <si>
    <t>01*/965/1C0</t>
  </si>
  <si>
    <t>Fire District Assist  Proviso-235</t>
  </si>
  <si>
    <t>to provide local and rural fire districts in Washington state opportunities to establish, develop, improve, and maintain their wildland firefighting capabilities.</t>
  </si>
  <si>
    <t>https://www.dnr.wa.gov/FireDistrictAssistance#:~:text=Volunteer%20Fire%20Assistance%20Funding,and%20departments%20in%20Washington%20state.</t>
  </si>
  <si>
    <t>Adams County Fire District</t>
  </si>
  <si>
    <t>Wildfire Response, Forest Restoration, &amp; Community Resiliance</t>
  </si>
  <si>
    <t>220 S Broadway ave, Othello, WA 99344</t>
  </si>
  <si>
    <t xml:space="preserve">Adams </t>
  </si>
  <si>
    <t>Adams County Fire Protection 6</t>
  </si>
  <si>
    <t>2967 E Benge-Winona Rd, Benge, WA, 99105</t>
  </si>
  <si>
    <t>Benton County Auditor</t>
  </si>
  <si>
    <t>620 Market St, Prosser, WA, 99350</t>
  </si>
  <si>
    <t>Benton County Fire District 6</t>
  </si>
  <si>
    <t>48001 Prior Ave, Paterson, WA 99345</t>
  </si>
  <si>
    <t>Benton County Fire District 2</t>
  </si>
  <si>
    <t>1304 Dale Ave, Benton City, WA 99320</t>
  </si>
  <si>
    <t>Chelan County Fire Protection District 9</t>
  </si>
  <si>
    <t>21696 Lake Wenatchee Hwy, Leavenworth, WA, 98826</t>
  </si>
  <si>
    <t>Chelan County Fire Protection District 3</t>
  </si>
  <si>
    <t>Chumstick HWY, Leavenworth, WA, 98826</t>
  </si>
  <si>
    <t>Chelan County Fire Protection District 6</t>
  </si>
  <si>
    <t>8493 Main St, Peshastin, WA, 98847</t>
  </si>
  <si>
    <t>City Of Cashmere WA</t>
  </si>
  <si>
    <t>101 Woodring St, Cashmere, WA, 98815</t>
  </si>
  <si>
    <t>Chelan County Fire Protection District 7</t>
  </si>
  <si>
    <t>P.O. Box 1317, 232 E Wapato Ave, Chelan, WA, 98816</t>
  </si>
  <si>
    <t>321 East 5th Street Port Angeles, WA 98362</t>
  </si>
  <si>
    <t>Clallam County Fire Protection District 2</t>
  </si>
  <si>
    <t>1212 E. 1st St, Port Angeles, WA, 98362</t>
  </si>
  <si>
    <t xml:space="preserve">Columbia County Fire District 3 </t>
  </si>
  <si>
    <t>111 Patit Road, Dayton, WA 99328</t>
  </si>
  <si>
    <t>Cowlitz County Fire District 6</t>
  </si>
  <si>
    <t>146 A St, Castle Rock, WA, 98611</t>
  </si>
  <si>
    <t>Cowlitz County Fire District 1</t>
  </si>
  <si>
    <t>160 Pinkerton Dr, Woodland, WA, 98674</t>
  </si>
  <si>
    <t>Douglas County Fire Protection District 1</t>
  </si>
  <si>
    <t>106 North Chelan Ave, Wenatchee, WA, 98858</t>
  </si>
  <si>
    <t xml:space="preserve">Douglas </t>
  </si>
  <si>
    <t>Douglas County Fire Protection District 4</t>
  </si>
  <si>
    <t>13984 US-2, Orondo, WA, 98843</t>
  </si>
  <si>
    <t>Douglas County Fire Protection District 5</t>
  </si>
  <si>
    <t>138 Main St, Mansfield, WA, 98830</t>
  </si>
  <si>
    <t>Douglas County Fire Protection District 8</t>
  </si>
  <si>
    <t>1105 Road 1 NE, Coulee City, WA, 99115</t>
  </si>
  <si>
    <t>Ferry-Okanogan Fire Protection District 14</t>
  </si>
  <si>
    <t>350 East Delaware Ave, Republic WA , 99166</t>
  </si>
  <si>
    <t>Ferry County Auditor</t>
  </si>
  <si>
    <t>350 East Delaware Ave, #2 Republic WA , 99166</t>
  </si>
  <si>
    <t>Franklin County Fire District 5</t>
  </si>
  <si>
    <t>30 Aries Dr, Pasco WA, 99301</t>
  </si>
  <si>
    <t>Franklin County Fire District 3</t>
  </si>
  <si>
    <t>7809 N Rd 36, Pasco WA, 99301</t>
  </si>
  <si>
    <t>Frankin County</t>
  </si>
  <si>
    <t>1016 N 4th Ave, Pasco, WA, 99301</t>
  </si>
  <si>
    <t>Frankin County Fire District 1</t>
  </si>
  <si>
    <t>150 E Franklin St. Connell, WA, 99326</t>
  </si>
  <si>
    <t>Grant County Fire Protection District  10</t>
  </si>
  <si>
    <t>4975 Rd 13.5 SW, Royal City, WA 99357</t>
  </si>
  <si>
    <t>Grant County Fire Protection District  13</t>
  </si>
  <si>
    <t>1227 Berschauer Industrial, Ephrata, WA 98823</t>
  </si>
  <si>
    <t>Grant County Fire Protection District  8</t>
  </si>
  <si>
    <t>20643 Road, 22.5 SW Mattawa, WA, 99349</t>
  </si>
  <si>
    <t>Grant County Fire Protection District  7</t>
  </si>
  <si>
    <t>155 WA-28, Soap Lake, WA 98851</t>
  </si>
  <si>
    <t>Grant County Fire Protection District  5</t>
  </si>
  <si>
    <t>11058 Nelson Rd NE, Moses Lake, WA, 98837</t>
  </si>
  <si>
    <t>Grant County Fire Protection District  12</t>
  </si>
  <si>
    <t>104 4th St, Wilson Creek, WA 98860</t>
  </si>
  <si>
    <t>Grant County Fire Protection District  6</t>
  </si>
  <si>
    <t>934 Willard St, Hartline, WA, 99135</t>
  </si>
  <si>
    <t>City Of Grand Coulee</t>
  </si>
  <si>
    <t>306 Midway Ave, Grand Coulee  WA, 99133</t>
  </si>
  <si>
    <t>Grays Harbor County Fire Protection District 7</t>
  </si>
  <si>
    <t>100 W Broadway, Montesano, WA, 98563</t>
  </si>
  <si>
    <t>City Of Montesano Fire Department</t>
  </si>
  <si>
    <t>310 Pioneer Ave E, Montesano, WA 98563</t>
  </si>
  <si>
    <t>Jefferson County Fire Protection District 4</t>
  </si>
  <si>
    <t>7650 Oak Bay RD, Port Ludlow, WA, 98365</t>
  </si>
  <si>
    <t>Snoqualmie Pass Fire &amp; Rescue</t>
  </si>
  <si>
    <t>1211 WA-906, Snoqualmie Pass, WA 98068</t>
  </si>
  <si>
    <t>Kitiitas County Fire Protection District 3</t>
  </si>
  <si>
    <t>PO Box 52
Easton, WA 98925</t>
  </si>
  <si>
    <t>Kitiitas County Fire Protection District 6</t>
  </si>
  <si>
    <t>70 E Atlantic Ave
Ronald, WA 98940</t>
  </si>
  <si>
    <t>Kitiitas County Fire Protection District 1</t>
  </si>
  <si>
    <t>10700 Thorp Hwy  N, Thorp, WA, 98946</t>
  </si>
  <si>
    <t>Kitiitas County Fire Protection District 2</t>
  </si>
  <si>
    <t>400 E. Mountain View Avenue, Ellensburg, WA, 98926</t>
  </si>
  <si>
    <t>Kitiitas County Fire Protection District 4</t>
  </si>
  <si>
    <t>PO Box 1401
Vantage, WA 98950</t>
  </si>
  <si>
    <t>Klickitat County Fire Protection District  1</t>
  </si>
  <si>
    <t>2483 Highway 141
Trout Lake, Washington, 98650</t>
  </si>
  <si>
    <t>City Of Bingen, WA</t>
  </si>
  <si>
    <t>112 N. Ash, PO box 607, Bingen, WA, 98605</t>
  </si>
  <si>
    <t>Klickitat County Fire Protection District  8</t>
  </si>
  <si>
    <t>215 Ash Street
Glenwood, Washington, 98619</t>
  </si>
  <si>
    <t>Klickitat County Fire Protection District  4</t>
  </si>
  <si>
    <t>514 Washington Street
Lyle, Washington, 98635</t>
  </si>
  <si>
    <t>Klickitat County Fire Protection District  13</t>
  </si>
  <si>
    <t>839 Appleton Road
Lyle, Washington, 98635</t>
  </si>
  <si>
    <t>Klickitat County Fire Protection District 12</t>
  </si>
  <si>
    <t>J Neils &amp; Durkee Rd
Klickitat, Washington, 98628</t>
  </si>
  <si>
    <t>Klickitat County Fire Protection District  5</t>
  </si>
  <si>
    <t>2297 Centerville Highway
Centerville, Washington, 98613</t>
  </si>
  <si>
    <t>Klickitat County Fire Protection District  7</t>
  </si>
  <si>
    <t>327 West Brooks Street
Goldendale, Washington, 98620</t>
  </si>
  <si>
    <t>City  of Goldendalem WA</t>
  </si>
  <si>
    <t>1103 S Columbus Ave, Goldendale, WA 98620</t>
  </si>
  <si>
    <t>Klickitat County Fire Protection District  10</t>
  </si>
  <si>
    <t>1318 Hale Road
Bickleton, Washington, 99322</t>
  </si>
  <si>
    <t xml:space="preserve">Riverside Fire Authority </t>
  </si>
  <si>
    <t>1818 Harrison Ave, Centralia, WA 98531</t>
  </si>
  <si>
    <t>Lewis County Fire Protectyion District  5</t>
  </si>
  <si>
    <t>115 E. Washington St., Napavine, WA 98565</t>
  </si>
  <si>
    <t>Lewis County Fire Protectyion District  2</t>
  </si>
  <si>
    <t>150 Coal St, Toledo, WA 98591</t>
  </si>
  <si>
    <t>Lewis County Fire Protectyion District  3</t>
  </si>
  <si>
    <t>238 Mossyrock Rd E, Mossyrock, WA 98564</t>
  </si>
  <si>
    <t>Lewis County Fire Protectyion District  9</t>
  </si>
  <si>
    <t>P.O. Box 155, Mineral, WA 98355</t>
  </si>
  <si>
    <t>Lewis County Fire Protectyion District  18</t>
  </si>
  <si>
    <t>8022 US-12, Glenoma, WA 98336</t>
  </si>
  <si>
    <t>Lincoln County  Fire Protection District  8</t>
  </si>
  <si>
    <t xml:space="preserve">	11 North 2nd Street
Almira, Washington, 99103</t>
  </si>
  <si>
    <t>Lincoln County  Fire Protection District  3</t>
  </si>
  <si>
    <t>1 North Division Street
Odessa, Washington, 99159</t>
  </si>
  <si>
    <t>Lincoln County  Fire Protection District  7</t>
  </si>
  <si>
    <t>135 Southwest Creston Avenue
Creston, Washington, 99117</t>
  </si>
  <si>
    <t>Lincoln County  Fire Protection District  6</t>
  </si>
  <si>
    <t>308 West Willis Street
Harrington, Washington, 99134</t>
  </si>
  <si>
    <t>Lincoln County  Fire Protection District 1</t>
  </si>
  <si>
    <t>113 South C Street
Sprague, Washington, 99032</t>
  </si>
  <si>
    <t>Lincoln County  Fire Protection District  4</t>
  </si>
  <si>
    <t xml:space="preserve">	135 South Lake Street
Reardan, Washington, 99029</t>
  </si>
  <si>
    <t>Mason County Fire District 13</t>
  </si>
  <si>
    <t>13375 W Cloquallum Rd, Elma, WA 98541</t>
  </si>
  <si>
    <t>Mason County Fire District 16</t>
  </si>
  <si>
    <t>4650 W Dayton Airport Rd, Shelton, WA 98584</t>
  </si>
  <si>
    <t>Mason County Fire District 17</t>
  </si>
  <si>
    <t>34571 US-101 #1, Lilliwaup, WA 98555</t>
  </si>
  <si>
    <t xml:space="preserve">North Mason Regional Fire Authority </t>
  </si>
  <si>
    <t>490 NE Old Belfair Hwy, Belfair, WA 98528</t>
  </si>
  <si>
    <t>Okanogan County Fire Protection District  6</t>
  </si>
  <si>
    <t>223 Englar St, Winthrop, WA, 98862</t>
  </si>
  <si>
    <t>Okanogan County Fire Protection District  9</t>
  </si>
  <si>
    <t>1511 Salmon Creek Rd. Okanogan, WA 98840</t>
  </si>
  <si>
    <t xml:space="preserve">Okanogan County Fire Protection District </t>
  </si>
  <si>
    <t>102 3rd Ave, North, Okanigan, WA, 98840</t>
  </si>
  <si>
    <t>Okanogan County Fire Protection District  10</t>
  </si>
  <si>
    <t>190 Palmer Ave. Loomis, WA 98827.</t>
  </si>
  <si>
    <t>Okanogan County Fire Protection District  3</t>
  </si>
  <si>
    <t xml:space="preserve">P.O. Box 1045, Okanogan, WA 98840. </t>
  </si>
  <si>
    <t>Okanogan County Fire Protection District  7</t>
  </si>
  <si>
    <t>101 1st St, Riverside, WA, 98849</t>
  </si>
  <si>
    <t>Okanogan County Fire Protection District  4</t>
  </si>
  <si>
    <t>520 Western Ave, Tonasket, WA 98855</t>
  </si>
  <si>
    <t>Okanogan County Fire Protection District  12</t>
  </si>
  <si>
    <t>474 Swanson Mill Road, Tonasket, WA. 98855</t>
  </si>
  <si>
    <t>City Of Conconully</t>
  </si>
  <si>
    <t>2 S Main  St, Conconully, WA, 98855</t>
  </si>
  <si>
    <t xml:space="preserve">City Of Ilwaco </t>
  </si>
  <si>
    <t>120 First Ave N Ilwaco, WA, 98624</t>
  </si>
  <si>
    <t xml:space="preserve">Cit Of South Bend </t>
  </si>
  <si>
    <t> 304 Willapa Ave. South Bend, WA 98586</t>
  </si>
  <si>
    <t>City Of Raymond</t>
  </si>
  <si>
    <t>230 2nd St, Raymond, WA 98577</t>
  </si>
  <si>
    <t>Pend Oreille Fire Protection District  2</t>
  </si>
  <si>
    <t>390442 State Rte 20, Ione, WA 99139</t>
  </si>
  <si>
    <t>Pend Oreille Fire Protection District  4</t>
  </si>
  <si>
    <t>11 Dalkena St, Newport, WA 99156</t>
  </si>
  <si>
    <t>Pend Oreille Fire Protection District  3</t>
  </si>
  <si>
    <t>325291 Sr HWY, Newport, WA, 99156</t>
  </si>
  <si>
    <t>Pierce County Fire Protection District  13</t>
  </si>
  <si>
    <t>4815 Wa Tau Ga Ave NE, Tacoma WA 98422</t>
  </si>
  <si>
    <t>Pierce County Fire Protection District  14</t>
  </si>
  <si>
    <t>4114 56th Ave E. Puyallup WA. 98371</t>
  </si>
  <si>
    <t>San Juan County Fire Protection District  4</t>
  </si>
  <si>
    <t>2228 Fisherman Bay Rd Lopez, WA 98261</t>
  </si>
  <si>
    <t>San Juan County Fire Protection District  2</t>
  </si>
  <si>
    <t>45 Lavender Lane Eastsound, WA 98245</t>
  </si>
  <si>
    <t>Skagit County Fire Department  14</t>
  </si>
  <si>
    <t>18726 Parkview Ln Burlington, WA, 98233</t>
  </si>
  <si>
    <t>City Of Burlington, WA</t>
  </si>
  <si>
    <t>833 S Spruce St Burlington WA 98233</t>
  </si>
  <si>
    <t>Skagit County Fire Department  9</t>
  </si>
  <si>
    <t>16822 W. Big Lake Blvd. Mt. Vernon, WA 98274</t>
  </si>
  <si>
    <t>Snohomish County Fire District  19</t>
  </si>
  <si>
    <t>5902 232nd St SW, Mountlake Terrace, WA 98043</t>
  </si>
  <si>
    <t>Snohomish County Fire District  27</t>
  </si>
  <si>
    <t>P.O. Box 1846  Everett, WA, 98206</t>
  </si>
  <si>
    <t>Snohomish County Fire District  21</t>
  </si>
  <si>
    <t>17728 McElroy Road,
Arlington, WA, 98223</t>
  </si>
  <si>
    <t>Snohomish County Fire District  22</t>
  </si>
  <si>
    <t>8424 99th Ave NE
Arlington, WA 98223</t>
  </si>
  <si>
    <t>Snohomish County Fire District  26</t>
  </si>
  <si>
    <t>501 Lewis Ave, Gold Bar WA 98251</t>
  </si>
  <si>
    <t>Snohomish County Fire District  24</t>
  </si>
  <si>
    <t>1115 Seeman Street
P.O. Box 1238
Darrington, WA 98241</t>
  </si>
  <si>
    <t>Spokane County Fire Protection District  3</t>
  </si>
  <si>
    <t>124 S. Lefevre St., Medical Lake, WA 99022.</t>
  </si>
  <si>
    <t>Spokane County Fire Protection District  5</t>
  </si>
  <si>
    <t>115 W Eagle Ridge Blvd, Spokane, WA 99224</t>
  </si>
  <si>
    <t>Spokane County Fire Protection District  11</t>
  </si>
  <si>
    <t>PO Box 65. Rockford WA, 99030</t>
  </si>
  <si>
    <t xml:space="preserve">Yes </t>
  </si>
  <si>
    <t>Spokane County Fire Protection District  13</t>
  </si>
  <si>
    <t xml:space="preserve"> 9324 N Starr Rd. Newman Lake, WA 99025</t>
  </si>
  <si>
    <t>Stevens County General Govt</t>
  </si>
  <si>
    <t>232 Williams Lake Rd. Colville, WA 99114</t>
  </si>
  <si>
    <t>Srevens County Fire Protection District 2</t>
  </si>
  <si>
    <t xml:space="preserve"> 215 South Oak Street Colville, WA 99114</t>
  </si>
  <si>
    <t>Srevens County Fire Protection District 11</t>
  </si>
  <si>
    <t>2555 Clugston-Onion Crk Rd, Northport, WA 99157</t>
  </si>
  <si>
    <t>Srevens County Fire Protection District 5</t>
  </si>
  <si>
    <t>1368 Main St. Addy, WA 99101.</t>
  </si>
  <si>
    <t>Srevens County Fire Protection District 4</t>
  </si>
  <si>
    <t>3030 3rd Ave Valley, Washington 99109</t>
  </si>
  <si>
    <t>City Of Chewelah</t>
  </si>
  <si>
    <t>301 E. Clay Avenue P.O. Box 258 Chewelah, WA 99109</t>
  </si>
  <si>
    <t>Srevens County Fire Protection District1</t>
  </si>
  <si>
    <t>3962 Hwy 292. PO Box 302. Loon Lake WA 99148</t>
  </si>
  <si>
    <t>Srevens County Fire Protection District 10</t>
  </si>
  <si>
    <t>Cedar Creek Rd, Colville, WA 99114</t>
  </si>
  <si>
    <t>City Of Northport</t>
  </si>
  <si>
    <t>200 S. Washington Avenue, Newport, WA 99156</t>
  </si>
  <si>
    <t>Thurston County Fire Protection District 9</t>
  </si>
  <si>
    <t>3707 Steamboat Loop NW, Olympia WA 98502.</t>
  </si>
  <si>
    <t>Thurston County Fire Protection District 13</t>
  </si>
  <si>
    <t>Thurston County Fire Protection District 12</t>
  </si>
  <si>
    <t>187 Hodgden St S, Tenino, WA 98589</t>
  </si>
  <si>
    <t>Wahkiakum County Fire Protection District 4</t>
  </si>
  <si>
    <t>33 E Valley Rd, Skamokawa Valley, WA 98647</t>
  </si>
  <si>
    <t>Walla Walla County Fire Protection District 8</t>
  </si>
  <si>
    <t>10127 E. Highway 12, Dixie, WA. </t>
  </si>
  <si>
    <t>Walla Walla County Fire Protection District 2</t>
  </si>
  <si>
    <t>234 Main Street  |  PO Box 925 
Waitsburg, WA 99361</t>
  </si>
  <si>
    <t>Whatcom County Fire Protection District 1</t>
  </si>
  <si>
    <t> 101 E. Main St., Everson, WA 98247</t>
  </si>
  <si>
    <t>Whatcom County Fire Protection District 19</t>
  </si>
  <si>
    <t xml:space="preserve"> 9953 Mt Baker Hwy Deming, WA, 98244</t>
  </si>
  <si>
    <t>Whatcom County Fire Protection District 16</t>
  </si>
  <si>
    <t>2036 Valley Hwy, Deming, WA 98244</t>
  </si>
  <si>
    <t>Whatcom County Fire Protection District 14</t>
  </si>
  <si>
    <t>5640 Mosquito Lake Road. Deming, WA 98244.</t>
  </si>
  <si>
    <t>Whitman County Fire District 5</t>
  </si>
  <si>
    <t>2502 Lamont Road Lamont, Washington, 99017</t>
  </si>
  <si>
    <t>Whitman County Fire District  6</t>
  </si>
  <si>
    <t>326 E Street, Endicott, Washington, 99125</t>
  </si>
  <si>
    <t xml:space="preserve">Whitman County Fire District 7 </t>
  </si>
  <si>
    <t>607 S. Whitman St.     
​P.O.Box 291                
Rosalia, WA 99170</t>
  </si>
  <si>
    <t xml:space="preserve">Whitman County Fire District </t>
  </si>
  <si>
    <t>310 N Main Street, Colfax, WA 99111</t>
  </si>
  <si>
    <t>Whitman County Fire District  11</t>
  </si>
  <si>
    <t>304 W 2nd St, Albion, WA, 99102</t>
  </si>
  <si>
    <t>City of Paloose</t>
  </si>
  <si>
    <t>120 E Main St, Palouse, WA 99161</t>
  </si>
  <si>
    <t>Yakima County Fire Protection District 14</t>
  </si>
  <si>
    <t>13670 U.S. Highway 410
Naches, WA 98937</t>
  </si>
  <si>
    <t>Yakima County Fire Protection District 9</t>
  </si>
  <si>
    <t>5000 Naches Heights Road, Cowiche, WA 98923</t>
  </si>
  <si>
    <t>Yakima County Fire Protection District 12</t>
  </si>
  <si>
    <t>10000 Zier Road
Yakima, WA 98908</t>
  </si>
  <si>
    <t xml:space="preserve">City Of Selah </t>
  </si>
  <si>
    <t>115 W Naches Ave #1, Selah, WA 98942</t>
  </si>
  <si>
    <t>City Of Yakima</t>
  </si>
  <si>
    <t>Yakima County Fire Protection District 4</t>
  </si>
  <si>
    <t>2003 Beaudry Rd, Yakima, WA 98901</t>
  </si>
  <si>
    <t>Ferry -Stevens  Fire Protection District 3</t>
  </si>
  <si>
    <t>151 Main Street, Orient, WA 99160</t>
  </si>
  <si>
    <t>Klickitat County Fire Protection District  14</t>
  </si>
  <si>
    <t>704 Centerville, HWY, Lyle, Wa 98635</t>
  </si>
  <si>
    <t>Fire District Assist  Proviso-236</t>
  </si>
  <si>
    <t>Wenatchee Valley Fire Department</t>
  </si>
  <si>
    <t>731 N. Wenatchee Ave. Wenatchee, WA 98801</t>
  </si>
  <si>
    <t>Fire District Assist Federal Grants - 237</t>
  </si>
  <si>
    <t>Adams County Prrotection District</t>
  </si>
  <si>
    <t xml:space="preserve"> a federal grant that provides funding for fire departments in small communities  funded by the U.S. Department of Agriculture Forest Service.</t>
  </si>
  <si>
    <t>220 S Broadway Ave, Othello, WA 99344</t>
  </si>
  <si>
    <t>Federal Salaries and Expenses</t>
  </si>
  <si>
    <t xml:space="preserve">Asoitn County </t>
  </si>
  <si>
    <t>135 2nd St Asotin, WA 99402</t>
  </si>
  <si>
    <t>Benton County Fire Protection District 6</t>
  </si>
  <si>
    <t>Benton County Fire Protection District 1</t>
  </si>
  <si>
    <t>101108 E. Badger Rd | Kennewick, WA 99338</t>
  </si>
  <si>
    <t>Chelan County Fire Protection  District 9</t>
  </si>
  <si>
    <t>21696 Lake Wenatchee Hwy, Leavenworth, WA 98826</t>
  </si>
  <si>
    <t>Chelan County Fire Protection  District 7</t>
  </si>
  <si>
    <t>PO Box 1317 / 232 E Wapato Ave Chelan, WA 98816</t>
  </si>
  <si>
    <t>Cowlitz County Fire Protection District 1</t>
  </si>
  <si>
    <t>PO Box 10, Woodland, WA 98674</t>
  </si>
  <si>
    <t>Cowlitz County Fire Protection District 3</t>
  </si>
  <si>
    <t>5055 Spirit Lake Hwy, Toutle, WA 98649</t>
  </si>
  <si>
    <t>Douglas County Fire Protection District  4</t>
  </si>
  <si>
    <t>13984 US-2, Orondo, WA 98843</t>
  </si>
  <si>
    <t>Douglas County Fire Protection District  1</t>
  </si>
  <si>
    <t>P.O. Box 34, Waterville, WA 98858</t>
  </si>
  <si>
    <t>Douglas -Okanogan County Fire Protection District  15</t>
  </si>
  <si>
    <t>412 W Indian Ave, Brewster, WA 98812</t>
  </si>
  <si>
    <t>Douglas County Fire Protection District  5</t>
  </si>
  <si>
    <t>138 Main Street, Mansfield, Washington, 98830</t>
  </si>
  <si>
    <t>Douglas County Fire Protection District  8</t>
  </si>
  <si>
    <t>1105 Road 1 Northeast Coulee City, Washington, 99115</t>
  </si>
  <si>
    <t>Joint Fire Portection District Ferry 3</t>
  </si>
  <si>
    <t>N, 25266 US-395, Kettle Falls, WA 99141</t>
  </si>
  <si>
    <t>Franklin County Fire Protection District 5</t>
  </si>
  <si>
    <t>12971 N Glade Rd, Eltopia, WA 99330</t>
  </si>
  <si>
    <t>Garfield County Fire Protection  District 1</t>
  </si>
  <si>
    <t xml:space="preserve"> 949 Main St, Pomeroy, WA 99347</t>
  </si>
  <si>
    <t>Grant County Fire Protection District 8</t>
  </si>
  <si>
    <t>20643 Rd 22.5 SW, Mattawa, Washington 99349</t>
  </si>
  <si>
    <t>Grays Harbor County Fire Protection District 2</t>
  </si>
  <si>
    <t>6317 Olympic Hwy, Aberdeen, WA 98520</t>
  </si>
  <si>
    <t>Kittitas County Fire Protection  District  1</t>
  </si>
  <si>
    <t>10700 Thorp Hwy N, Thorp, WA 98946</t>
  </si>
  <si>
    <t>514 Washington Street, Lyle, Washington</t>
  </si>
  <si>
    <t xml:space="preserve"> 439 Appleton Rd. Appleton, WA 98602</t>
  </si>
  <si>
    <t>327 W Brooks St, Goldendale, WA 98620</t>
  </si>
  <si>
    <t>City of Goldendale</t>
  </si>
  <si>
    <t>Klickitat County Fire Protection District  2</t>
  </si>
  <si>
    <t>15 Goldendale Bickleton Road Bickleton, Washington, 99322</t>
  </si>
  <si>
    <t>Lewis County Fire Protection District 1</t>
  </si>
  <si>
    <t>1733 WA-508, Chehalis, WA 98532</t>
  </si>
  <si>
    <t>Mason County Fire Protection District 13</t>
  </si>
  <si>
    <t>Pend Oreille Fire Protection District 2</t>
  </si>
  <si>
    <t>San Juan County Fire Protection District 4</t>
  </si>
  <si>
    <t>2228 Fisherman Bay RD PO Box 1 Lopez Island WA 98261</t>
  </si>
  <si>
    <t>Skagit County Fire Protection District 14</t>
  </si>
  <si>
    <t>Snohomish County Fire Protection District 22</t>
  </si>
  <si>
    <t xml:space="preserve"> 8424 99th AVE NE Arlington, WA 98223</t>
  </si>
  <si>
    <t>Spokane County Fire Protection District 2</t>
  </si>
  <si>
    <t>PO Box 193
Fairfield, WA 99012</t>
  </si>
  <si>
    <t>Stevens County Fire Protection District  2</t>
  </si>
  <si>
    <t>5030 Lemon Avenue, Hunters, Washington, 99137</t>
  </si>
  <si>
    <t>Stevens County Fire Protection District  12</t>
  </si>
  <si>
    <t>1985 Orin-Rice Road, Rice WA, 99167</t>
  </si>
  <si>
    <t>Stevens County Fire Protection District  5</t>
  </si>
  <si>
    <t xml:space="preserve">1368 Addy Main St, Addy, WA,99101 </t>
  </si>
  <si>
    <t>Stevens County Fire Protection District 1</t>
  </si>
  <si>
    <t>3962 WA-292, Loon Lake, WA 99148</t>
  </si>
  <si>
    <t>Whitman County Fire Protection District 5</t>
  </si>
  <si>
    <t>302 8th St Unit 7. Lamont, WA 99017</t>
  </si>
  <si>
    <t>Whitman County Fire Protection District 7</t>
  </si>
  <si>
    <t>607 South Whitman Avenue, Rosalia, Washington 99170</t>
  </si>
  <si>
    <t>Whitman County Fire Protection District 1</t>
  </si>
  <si>
    <t>Whitman County Fire Protection District 11</t>
  </si>
  <si>
    <t>Yakima County Fire Protection District  3</t>
  </si>
  <si>
    <t>101 W 2nd St
Naches, WA 98937</t>
  </si>
  <si>
    <t>Yakima County Fire Protection District  12</t>
  </si>
  <si>
    <t>Firewise USA</t>
  </si>
  <si>
    <t>The 2024 Washington Department of Natural Resources Firewise USA® Site Micro Grant is a part of the Wildfire Ready Neighbors (WRN) Program assisting Firewise USA® sites in community effort to implement their Firewise USA® Action Plans and be more prepared for a wildfire.</t>
  </si>
  <si>
    <t>https://www.dnr.wa.gov/firewise</t>
  </si>
  <si>
    <t>Lincoln Conservation District</t>
  </si>
  <si>
    <t>Firewise microgrants were awarded to Firewise USA sites to implement their community action plan to increase community resiliency to wildfire.  Funds were also used for community events and to encourage communities to become a Firewise USA site.</t>
  </si>
  <si>
    <t>https://www.nfpa.org/Education-and-Research/Wildfire/Firewise-USA</t>
  </si>
  <si>
    <t>BQ1/BQ2</t>
  </si>
  <si>
    <t>Spring Point HOA</t>
  </si>
  <si>
    <t>PO Box 56, Deer Harbor, WA 98243</t>
  </si>
  <si>
    <t>Reflection Lake</t>
  </si>
  <si>
    <t>37708 N Sheets Road, Elk, WA, 99009</t>
  </si>
  <si>
    <t>BQ1/BQ3</t>
  </si>
  <si>
    <t>Spokane County Fire District 8</t>
  </si>
  <si>
    <t>12100 E Palouse Hwy, Valleyford, WA 99036</t>
  </si>
  <si>
    <t>BQ1/BQ4</t>
  </si>
  <si>
    <t>001-3</t>
  </si>
  <si>
    <t>Glenrose Water and Road Association</t>
  </si>
  <si>
    <t>PO Box 30202, Spokane, WA 99223</t>
  </si>
  <si>
    <t>BQ1/BQ5</t>
  </si>
  <si>
    <t>001-4</t>
  </si>
  <si>
    <t>Ritchie Road Firewise</t>
  </si>
  <si>
    <t xml:space="preserve">1415 S Ritchie Road, Medical Lake WA </t>
  </si>
  <si>
    <t>BQ1/BQ6</t>
  </si>
  <si>
    <t>001-5</t>
  </si>
  <si>
    <t>Pine Bluff Firewise</t>
  </si>
  <si>
    <t>9711 W Charles Rd, Nine Mile Falls, WA 99026</t>
  </si>
  <si>
    <t>BQ1/BQ7</t>
  </si>
  <si>
    <t>001-6</t>
  </si>
  <si>
    <t>Long Lake Firewise</t>
  </si>
  <si>
    <t>Long Lake, Spokane , Wa</t>
  </si>
  <si>
    <t>BQ1/BQ8</t>
  </si>
  <si>
    <t>The Ridge Condo Association</t>
  </si>
  <si>
    <t>178 S Coeur Dalene St, Spokane, Wa 99201</t>
  </si>
  <si>
    <t>BQ1/BQ9</t>
  </si>
  <si>
    <t>001-8</t>
  </si>
  <si>
    <t xml:space="preserve">Forest Hazard Reduction - Capital Investments </t>
  </si>
  <si>
    <t>Implement RCW 76.06.200 through multiple programs in Forest Resiliece Division, DNR wil be plan, implement, and monitor forest health treatments to reduce wildfire risk and increase forest health and resilience.</t>
  </si>
  <si>
    <t>Confederated Tribes Umatilla</t>
  </si>
  <si>
    <t>A14</t>
  </si>
  <si>
    <t>Forest Hazard Reduction</t>
  </si>
  <si>
    <t>Rainwater Wildlife Area Forest Thinning and Slash Piling</t>
  </si>
  <si>
    <t>Misc.</t>
  </si>
  <si>
    <t>Forest Health Strategic Science and Planning</t>
  </si>
  <si>
    <t>Oversees development of forest resilience strategic plans including the 20-Year Forest Health Strategic Plan:  Eastern Washington and the state’s Forest Action Plan, as well as the coordinated work and investments with partners across all-lands to plan, implement, and monitor activities and progress toward our stated goals.</t>
  </si>
  <si>
    <t>https://www.dnr.wa.gov/ForestHealthPlan</t>
  </si>
  <si>
    <t>6406 Marine Drive, Tulalip, WA 98271</t>
  </si>
  <si>
    <t>Tulalip</t>
  </si>
  <si>
    <t>Yakama Nation Confederated Tribe</t>
  </si>
  <si>
    <t xml:space="preserve">Yakama </t>
  </si>
  <si>
    <t>Forest Insects and Disease</t>
  </si>
  <si>
    <t>Providing technical assistance to landowners on insects and disease impacting their forests as well as monitoring, including aerial surveys of forest health conditions that results annual Forest Health Highlights reports.</t>
  </si>
  <si>
    <t>https://www.dnr.wa.gov/InsectsAndDisease</t>
  </si>
  <si>
    <t>Federal grants under the Cooperative Forestry Act that help to implement forest health and resilience work.</t>
  </si>
  <si>
    <t>The purpose of this Agreement is to provide funding for the high- priority watershed of
the San Juan Islands, which is among the most at- risk for wildfire, drought, and associated climate
change effects in western Washington. This agreement is part of a larger eco- cultural restoration project
working across four islands and 13 remnant Garry oak ( Quercus garryana) ecosystems.</t>
  </si>
  <si>
    <t>Expense is wtihin the FY21 USDA Landsacpe Scale Restoration Grant  for the "San Juan Archipelago Garry Oak Ecosystem Restoration" project</t>
  </si>
  <si>
    <t>Forest Resilience Admin and Strategic Pass-through</t>
  </si>
  <si>
    <t>Through management direction these funds support implementation of the Forest Action Plan and 20-Year Forest Health Strategic through multiple programs and shared stewardship investments.</t>
  </si>
  <si>
    <t>https://www.dnr.wa.gov/ForestHealth</t>
  </si>
  <si>
    <t>Forest Resilience IT and Data Management</t>
  </si>
  <si>
    <t>Management of forest health assessment, treatment, and monitoring data across all-land ownerships in Washington including production of data tools to share information online and facilitate prioritization and planning.</t>
  </si>
  <si>
    <t>Forest Riparian Easement Program</t>
  </si>
  <si>
    <t>The FREP provides financial support to qualifying family forest landowners, which helps maintain their economic viability and reduces the risk of conversion of forest land to other uses.</t>
  </si>
  <si>
    <t>Family Forest Landowners</t>
  </si>
  <si>
    <t xml:space="preserve">Identifying, valuing and issuing compensation for qualifying trees for a 50 year conservation Easement, on approximately 14 acres on private property in Clallam county. </t>
  </si>
  <si>
    <t>https://www.dnr.wa.gov/programs-and-services/forest-practices/small-forest-landowners/forestry-riparian-easement-program</t>
  </si>
  <si>
    <t>Private Address, Chelan</t>
  </si>
  <si>
    <t xml:space="preserve"> Chelan</t>
  </si>
  <si>
    <t>Natural Climate Solutions Account</t>
  </si>
  <si>
    <t>McKillop 2</t>
  </si>
  <si>
    <t>26D-D00</t>
  </si>
  <si>
    <t xml:space="preserve">Identifying, valuing and issuing compensation for qualifying trees for a 50 year conservation Easement, on approximately 11 acres on private property in Grays Harbor county. </t>
  </si>
  <si>
    <t>Private address, Chelan</t>
  </si>
  <si>
    <t>McKillop 3</t>
  </si>
  <si>
    <t xml:space="preserve">Identifying, valuing and issuing compensation for qualifying trees for a 50 year conservation Easement, on approximately 40 acres on private property in Grays Harbor county. </t>
  </si>
  <si>
    <t>Private Address, Clallam</t>
  </si>
  <si>
    <t xml:space="preserve"> Clallam</t>
  </si>
  <si>
    <t>Olympic Peninsula 4</t>
  </si>
  <si>
    <t xml:space="preserve">Identifying, valuing and issuing compensation for qualifying trees for a 50 year conservation Easement, on approximately 5 acres on private property in Clallam county. </t>
  </si>
  <si>
    <t>Konopaski Living Trust</t>
  </si>
  <si>
    <t xml:space="preserve">Identifying, valuing and issuing compensation for qualifying trees for a 50 year conservation Easement, on approximately 2 acres on private property in Grays Harbor county. </t>
  </si>
  <si>
    <t>Private address, Clallam</t>
  </si>
  <si>
    <t>Worthington</t>
  </si>
  <si>
    <t xml:space="preserve">Identifying, valuing and issuing compensation for qualifying trees for a 50 year conservation Easement, on approximately 4 acres on private property in Clallam county. </t>
  </si>
  <si>
    <t>Olympic Peninsula 5</t>
  </si>
  <si>
    <t xml:space="preserve">Identifying, valuing and issuing compensation for qualifying trees for a 50 year conservation Easement, on approximately 2 acres on private property in Chelan county. </t>
  </si>
  <si>
    <t>Ecotrust Forests</t>
  </si>
  <si>
    <t>The objective is to acquire all easement applications that were received in the 23-25 biennium. </t>
  </si>
  <si>
    <t>Easton</t>
  </si>
  <si>
    <t xml:space="preserve">Identifying, valuing and issuing compensation for qualifying trees for a 50 year conservation Easement, on approximately 21 acres on private property in Clallam county. </t>
  </si>
  <si>
    <t>Olympic Peninsula 2</t>
  </si>
  <si>
    <t xml:space="preserve">Identifying, valuing and issuing compensation for qualifying trees for a 50 year conservation Easement, on approximately 11 acres on private property in Wahkiakum county. </t>
  </si>
  <si>
    <t>Paulson</t>
  </si>
  <si>
    <t xml:space="preserve">Identifying, valuing and issuing compensation for qualifying trees for a 50 year conservation Easement, on approximately 10 acres on private property in Clallam county. </t>
  </si>
  <si>
    <t>Private address, Grays Harbor</t>
  </si>
  <si>
    <t xml:space="preserve"> Grays Harbor</t>
  </si>
  <si>
    <t xml:space="preserve">Mowry </t>
  </si>
  <si>
    <t xml:space="preserve">Identifying, valuing and issuing compensation for qualifying trees for a 50 year conservation Easement, on approximately 23 acres on private property in Clallam county. </t>
  </si>
  <si>
    <t>Pearl Beach 3</t>
  </si>
  <si>
    <t xml:space="preserve">Identifying, valuing and issuing compensation for qualifying trees for a 50 year conservation Easement, on approximately 19 acres on private property in Clallam county. </t>
  </si>
  <si>
    <t>Over Time Timber Co. #4</t>
  </si>
  <si>
    <t xml:space="preserve">Identifying, valuing and issuing compensation for qualifying trees for a 50 year conservation Easement, on approximately 1 acres on private property in Grays Harbor county. </t>
  </si>
  <si>
    <t xml:space="preserve">Forests Northwest </t>
  </si>
  <si>
    <t xml:space="preserve">Identifying, valuing and issuing compensation for qualifying trees for a 50 year conservation Easement, on approximately 13 acres on private property in Grays Harbor county. </t>
  </si>
  <si>
    <t>Boyer #2</t>
  </si>
  <si>
    <t xml:space="preserve">Identifying, valuing and issuing compensation for qualifying trees for a 50 year conservation Easement, on approximately 9 acres on private property in Grays Harbor county. </t>
  </si>
  <si>
    <t>Pearl Beach 1</t>
  </si>
  <si>
    <t xml:space="preserve">Identifying, valuing and issuing compensation for qualifying trees for a 50 year conservation Easement, on approximately 61 acres on private property in Lewis county. </t>
  </si>
  <si>
    <t>Pearl Beach 2</t>
  </si>
  <si>
    <t xml:space="preserve">Identifying, valuing and issuing compensation for qualifying trees for a 50 year conservation Easement, on approximately 9 acres on private property in Pend Orielle county. </t>
  </si>
  <si>
    <t>Over Time Timber Co. #5</t>
  </si>
  <si>
    <t xml:space="preserve">Identifying, valuing and issuing compensation for qualifying trees for a 50 year conservation Easement, on approximately 16 acres on private property in Mason county. </t>
  </si>
  <si>
    <t>Chehalis Valley</t>
  </si>
  <si>
    <t xml:space="preserve">Identifying, valuing and issuing compensation for qualifying trees for a 50 year conservation Easement, on approximately 12 acres on private property in Chelan county. </t>
  </si>
  <si>
    <t>Private address, Lewis</t>
  </si>
  <si>
    <t xml:space="preserve"> Lewis</t>
  </si>
  <si>
    <t>Mencke Family Revocable Trust</t>
  </si>
  <si>
    <t xml:space="preserve">Identifying, valuing and issuing compensation for qualifying trees for a 50 year conservation Easement, on approximately 8 acres on private property in Skagit county. </t>
  </si>
  <si>
    <t>Jackson</t>
  </si>
  <si>
    <t>Private address, Mason</t>
  </si>
  <si>
    <t xml:space="preserve"> Mason</t>
  </si>
  <si>
    <t>Gosser</t>
  </si>
  <si>
    <t xml:space="preserve">Identifying, valuing and issuing compensation for qualifying trees for a 50 year conservation Easement, on approximately 22 acres on private property in Lewis county. </t>
  </si>
  <si>
    <t>Hama Hama</t>
  </si>
  <si>
    <t>Conduct field work, collaborate with landowner, create baseline and title and escrow documents, conduct timber cruising and overall administer the program.</t>
  </si>
  <si>
    <t>Private address, Pacific</t>
  </si>
  <si>
    <t xml:space="preserve"> Pacific</t>
  </si>
  <si>
    <t>BTG</t>
  </si>
  <si>
    <t xml:space="preserve">Identifying, valuing and issuing compensation for qualifying trees for a 50 year conservation Easement, on approximately 29 acres on private property in Stevens county. </t>
  </si>
  <si>
    <t>Private address, Pend Orielle</t>
  </si>
  <si>
    <t>Jared</t>
  </si>
  <si>
    <t xml:space="preserve">Identifying, valuing and issuing compensation for qualifying trees for a 50 year conservation Easement, on approximately 7 acres on private property in Grays Harbor county. </t>
  </si>
  <si>
    <t>Private address, Skagit</t>
  </si>
  <si>
    <t>Gaber</t>
  </si>
  <si>
    <t xml:space="preserve">Identifying, valuing and issuing compensation for qualifying trees for a 50 year conservation Easement, on approximately 23 acres on private property in Mason county. </t>
  </si>
  <si>
    <t>Private address, Snohomish</t>
  </si>
  <si>
    <t>DuCharme 1</t>
  </si>
  <si>
    <t xml:space="preserve">Identifying, valuing and issuing compensation for qualifying trees for a 50 year conservation Easement, on approximately 26 acres on private property in Grays Harbor county. </t>
  </si>
  <si>
    <t>Private address, Stevens</t>
  </si>
  <si>
    <t>Steinbach Ranch LLC</t>
  </si>
  <si>
    <t xml:space="preserve">Identifying, valuing and issuing compensation for qualifying trees for a 50 year conservation Easement, on approximately 3 acres on private property in Stevens county. </t>
  </si>
  <si>
    <t>Palmer</t>
  </si>
  <si>
    <t>Private address, Wahkiakum</t>
  </si>
  <si>
    <t>Durrah</t>
  </si>
  <si>
    <t xml:space="preserve">Identifying, valuing and issuing compensation for qualifying trees for a 50 year conservation Easement, on approximately 4 acres on private property in Snohomish county. </t>
  </si>
  <si>
    <t>DNR Forest Riparian Easement Program Staff</t>
  </si>
  <si>
    <t>Forest Roads</t>
  </si>
  <si>
    <t>Maintain forest roads to protect clean water and fish habitat</t>
  </si>
  <si>
    <t>https://www.dnr.wa.gov/forest-roads</t>
  </si>
  <si>
    <t>Inspect culverts and roads prior to timber harvest.</t>
  </si>
  <si>
    <t>01B-1</t>
  </si>
  <si>
    <t>https://www.dnr.wa.gov/publications/fp_form_rmap_infoinstructions.pdf</t>
  </si>
  <si>
    <t>198-6</t>
  </si>
  <si>
    <t>Forest Treatments &amp; Fire Prevention</t>
  </si>
  <si>
    <t>Through multiple programs in Forest Resiliece Division, DNR wil be implementing forest health treatments to reduce wildfire risk and/or improve air quality in Washington through strategic investments across all-land ownerships. Funding was provided by the 2024 legislature, and financial agreements are being finalized on an ongoing basis with work beginning in May 2024.</t>
  </si>
  <si>
    <t>Expenses tied to implementation of a shaded fuel break and risk reduction through a contract with Chelan County in the Upper Wenatchee Pilot Project on the Okanogan-Wenatchee National Forest through a Forest Resilience Bond.</t>
  </si>
  <si>
    <t>PO Box 1441, Wenatchee, WA 98807</t>
  </si>
  <si>
    <t>American Forest Management</t>
  </si>
  <si>
    <t>Fuels reduction work conducted by American Forest Management in Crum Canyon.</t>
  </si>
  <si>
    <t>6501 N Cedar Rd, Ste E, Spokane, WA 99208</t>
  </si>
  <si>
    <t>Company in Spokane, project in Chelan</t>
  </si>
  <si>
    <t>company - 3/6, project - 12</t>
  </si>
  <si>
    <t>Crum Canyon fuels reduction in Chelan County</t>
  </si>
  <si>
    <t>Ramos Reforestation</t>
  </si>
  <si>
    <t>Payment to vendor RAMOS REFORESTATION for forest health and risk reduction work through the Good Neighbor Authority on the Okanogan-Wenatchee National Forest in the Crow Canyon Hazardous Fuels Reduction Project.</t>
  </si>
  <si>
    <t>PO Box 697, Longview, WA 98632</t>
  </si>
  <si>
    <t>Okanogan-Wenatchee National Forest</t>
  </si>
  <si>
    <t>Funding for DNR staff time and necessary expenses associated to implement the AIRPORT PRESCRIBED BURN on DNR State Uplands to reduce fuels.</t>
  </si>
  <si>
    <t>Kilickitat/Yakima Counties</t>
  </si>
  <si>
    <t>14?</t>
  </si>
  <si>
    <t>AIRPORT PRESCRIBED BURN on DNR State Uplands to reduce fuels.</t>
  </si>
  <si>
    <t>Mount Adams Resource Stewards</t>
  </si>
  <si>
    <t>Contract expenses with Mount Adams Resource Stewards for hazard tree removal along priority potential control lines and potential operational delineations across the Gifford Pinchot National Forest.</t>
  </si>
  <si>
    <t>PO Box 152, Glenwood, WA  98619</t>
  </si>
  <si>
    <t>Gifford Pinchot National Forest - multiple locations</t>
  </si>
  <si>
    <t>Escobar Reforestation LLC</t>
  </si>
  <si>
    <t>Payment to vendor ESCOBAR REFORESTATION LLC for forest health and risk reduction work through the Good Neighbor Authority on the Okanogan-Wenatchee National Forest in the North Fork Taneum Fuels Reduction project and the Gifford Pinchot National Forest in the Natural Bridges Pre-Commercial Thinning project.</t>
  </si>
  <si>
    <t>703 W Reynolds Ave, Centralia, WA 98531</t>
  </si>
  <si>
    <t>Okanogan-Wenatchee National Forest and Gifford Pinchot National Forest - Multiple locations</t>
  </si>
  <si>
    <t>Kieffers Land Management</t>
  </si>
  <si>
    <t>Paymen to vendor KIEFFERS LAND MANAGEMENT for forest health and risk reduction work through the Good Neighbor Authority on the Colville National Forest in the Silver Hazardous Fuels Reduction Project.</t>
  </si>
  <si>
    <t>PO Box 731, Wellpinit, WA  99040</t>
  </si>
  <si>
    <t>Lincoln/Stevens</t>
  </si>
  <si>
    <t>13/7</t>
  </si>
  <si>
    <t>Colville National Forest</t>
  </si>
  <si>
    <t>US Forest Service</t>
  </si>
  <si>
    <t>US Forest Service time of staff support to Washington Department of Natural Resources to conduct prescribed burns to reduce fuels and meet land management goals.</t>
  </si>
  <si>
    <t>Pacific Northwest Region, Forest Service, 1220 SW 3rd Avenue, Portland, Oregon 97204</t>
  </si>
  <si>
    <t>Prescribed fire planning to prepare for implementation of treatments to reduce fuels by Washington Department of Fish and Wildlife on their wildlife areas:  Scatter Creek, Violet Prairie, and Swakane.</t>
  </si>
  <si>
    <t>multiple - Thurston, Chelan</t>
  </si>
  <si>
    <t>multiple -35, 12</t>
  </si>
  <si>
    <t>JD Lumber</t>
  </si>
  <si>
    <t>Seedling order of sown seedlings with JD Lumber to faclitate appropriate reforestation post-fire of species to be most resilient to future fires, complementing reduction of invasive species during planting and reducing wildfire risk in the future.</t>
  </si>
  <si>
    <t>PO Box 55, Priest River, ID 83856</t>
  </si>
  <si>
    <t>NE WA - Locations TBD in previously burned areas</t>
  </si>
  <si>
    <t>Norterra Services LLC</t>
  </si>
  <si>
    <t>Payment to vendor NORTERRA SERVICES LLC for forest health and risk reduction work on the Colville National Forest in the Muckamuck Reforestation project, ensuring appropriate reforestation for the fire regime.</t>
  </si>
  <si>
    <t>PO Box 459, Coeur D'Alene, ID 83816</t>
  </si>
  <si>
    <t>Summitt Forests Inc</t>
  </si>
  <si>
    <t>Payment to vendor SUMMITT FORESTS INC for implementation of a Good Neighbor Authority Agreement on the Colville National Forest for the Meadow Restoration Hazardous Fuels Reduction project and Okanogan Wenatchee National Forest for the Three Forks Hazardous Fuels Reduction project.</t>
  </si>
  <si>
    <t>2305 Ashland St, Ste C PMB 432, Ashland, OR 97520</t>
  </si>
  <si>
    <t>Colville National Forest and Okanogan-Wenatchee National Forest</t>
  </si>
  <si>
    <t>S&amp;S Distributors Inc</t>
  </si>
  <si>
    <t>Payment to vendor S&amp;S DISTRIBUTORS INC for forest health and risk reduction work through the Good Neighbor Authority on the Colville National Forest in the Muckamuck Reforestation, ensuring reforestation of appropriate plant species to the fire regime.</t>
  </si>
  <si>
    <t>4503 S Woodruff Rd, Spokane Valley, WA  99206</t>
  </si>
  <si>
    <t>Fuels reduction projects conducted in partnership with the City of Spokane.</t>
  </si>
  <si>
    <t>NE Region Offices, 225 S Silke Rd, Colville, WA 99114</t>
  </si>
  <si>
    <t>Fuels reduction projects across multiple units covering 104 acres on the Kalispel Tribes Reservation lands conducted by their Natural Resources Department.</t>
  </si>
  <si>
    <t>934 South Garfield Rd, Airway Heights, WA 99001</t>
  </si>
  <si>
    <t>DNR staff time and expenses to conduct multiple prescribe burn operations in multiple locations to reduce fuels and meet land management goals.</t>
  </si>
  <si>
    <t>NE Washington Forestry Coalition</t>
  </si>
  <si>
    <t>Development of PCT treatments on Nason Ridge Community Forest including ridge-top fuel break and along Stellerwood neighborhood on north edge of Community Forest and in Upper Squilchuck.</t>
  </si>
  <si>
    <t>565 W 5th Ave, Colville, WA 99114</t>
  </si>
  <si>
    <t>NE Region travel expenses tied to fuels reduction work.</t>
  </si>
  <si>
    <t xml:space="preserve">Thinning for fuels reduction and forest health with 2 small forest landowners on two properties in NE Region </t>
  </si>
  <si>
    <t>Price Excavation LLC</t>
  </si>
  <si>
    <t>Payment to vendor PRICE EXCAVATION LLC for forest health and risk reduction work through the Good Neighbor Authority on the Colville National Forest in the Deadman Ridge Hazardous Fuels Reduction project.</t>
  </si>
  <si>
    <t>502 Rocky Lake Rd, Colville, WA 99114</t>
  </si>
  <si>
    <t>Confederated Tribes and Bands of the Yakama</t>
  </si>
  <si>
    <t>Forest restoration and thinning work on priority area on the Yakama Indian Reservation of the Confederated Tribes and Bands of the Yakama in the Spring Creek area.  Reducing stand density to increase health and resilience, as well as decreasing risk to future fires.</t>
  </si>
  <si>
    <t>Geologic Mapping</t>
  </si>
  <si>
    <t>Geologic mapping of surficial and bedrock deposits and mineral resource assessments</t>
  </si>
  <si>
    <t>WGS conducts county based aggregate resource assessments for local jurisdictions to use in making mineral land designations as part of comprehensive plan updates. Assessments use geologic mapping, subsurface borehole records, material testing, and other information to assess known and speculative reserves of both sand and gravel and bedrock for use in construction products.</t>
  </si>
  <si>
    <t>https://www.dnr.wa.gov/aggregate-resources</t>
  </si>
  <si>
    <t>40, 10, 39, 38, 12</t>
  </si>
  <si>
    <t>Aggregate Resource Mapping of Skagit County</t>
  </si>
  <si>
    <t>Aggregate Resource Mapping of Spokane County</t>
  </si>
  <si>
    <t>Geologic Mapping at 1:24,000-scale of 7.5-minute quadrangles to support further research, contextualized decision making, and hazard analysis.</t>
  </si>
  <si>
    <t>https://www.dnr.wa.gov/programs-and-services/geology/geologic-maps/surface-geology</t>
  </si>
  <si>
    <t>Locating economic sources of rare earth elements and critical minerals, used widely in electronics and modern vehicles is a national strategic priority. WGS uses federal awards to conduct mapping and assessments of critical minerals in Washington.</t>
  </si>
  <si>
    <t>Critical Minerals Mapping</t>
  </si>
  <si>
    <t>Locating economic sources of rare earth elements and critical minerals, used widely in electronics and modern vehicles is a national strategic priority. WGS uses federal awards to assess former abandoned mining areas for the presences of critical minerals in Washington.</t>
  </si>
  <si>
    <t>Critical Mineral Mine Waste Assessments</t>
  </si>
  <si>
    <t>Geological Hazards</t>
  </si>
  <si>
    <t>Conducts  hazard assessments for earthquake, tsunami and volcanic hazards in Washington.</t>
  </si>
  <si>
    <t>Federal grant awarded to WGS to fund probabilistic hazard assessment from tsunami along Washington's coastlines. Information developed will provide high-quality data to inform local decision making and FEMA's National Risk Index Mapping Tool.</t>
  </si>
  <si>
    <t>2405 Tokeland Rd, Tokeland WA</t>
  </si>
  <si>
    <t>FEMA CTP Tsunami Mapping</t>
  </si>
  <si>
    <t>Operating proviso awarded by Legislature for BN23-25 to WGS to augment the Capital budget project to collect site class assessments at K-12 school campuses statewide to estimate local ground response to earthquake shaking. Information is shared with the Office of the Superintendent of Public Schools and local school districts to help prioritize seismic retrofits of school buildings.</t>
  </si>
  <si>
    <t>https://www.dnr.wa.gov/school-seismic-safety</t>
  </si>
  <si>
    <t>BU1</t>
  </si>
  <si>
    <t>Public School Seismic Safety (FY1)</t>
  </si>
  <si>
    <t>School Seismic Safety</t>
  </si>
  <si>
    <t>BU2</t>
  </si>
  <si>
    <t>Public School Seismic Safety (FY2)</t>
  </si>
  <si>
    <t>Capital Budget awarded biennially to WGS to conduct site class assessments at K-12 school campuses statewide to estimate local ground response to earthquake shaking. Information is shared with the Office of the Superintendent of Public Schools and local school districts to help prioritize seismic retrofits of school buildings.</t>
  </si>
  <si>
    <t>D04</t>
  </si>
  <si>
    <t>2023-25 School Seismic Safety-Geologic</t>
  </si>
  <si>
    <t>Tsunami program staff model tsunami inundation to coastal areas along the outer coast and inland waterways. The team produces hazard assessments showing inundation and current velocity. They also coordinate with local communities and ports in developing pedestrian evacuation maps and maritime maps.</t>
  </si>
  <si>
    <t>https://www.dnr.wa.gov/programs-and-services/geology/geologic-hazards/tsunamis</t>
  </si>
  <si>
    <t>Z11</t>
  </si>
  <si>
    <t>Operating Suspense State (FY1)</t>
  </si>
  <si>
    <t>Tsunami Hazard Assessments</t>
  </si>
  <si>
    <t>GIS, Editing, Publications and Data Management</t>
  </si>
  <si>
    <t>Technical editing, data management and information distribution  to the public</t>
  </si>
  <si>
    <t>All science that WGS produces is published, either through maps, pamphlets, or GIS data served to the public. A staff of approximately 10 people perform editing, cartography, GIS support, and web publishing to distribute high-quality information publicly.</t>
  </si>
  <si>
    <t>HCP and Scientific Consultation</t>
  </si>
  <si>
    <t>The HCP and Scientific Consultation program provides scientific consultation in the fields of geology, archaeology and biology, and consults and trains on implementation of the HCP and forest certification; to ensure that forested DNR-managed trust lands are managed effectively to provide financial, ecological, and social benefits for trust beneficiaries and the citizens of Washington.</t>
  </si>
  <si>
    <t>https://www.dnr.wa.gov/programs-and-services/forest-resources/habitat-conservation-state-trust-lands</t>
  </si>
  <si>
    <t xml:space="preserve">Habitat Conservation Plan implementation and scientific assistance for the management of DNR manged trust lands </t>
  </si>
  <si>
    <t>State Salaries and Expenses FY 1</t>
  </si>
  <si>
    <t>21Q-6</t>
  </si>
  <si>
    <t xml:space="preserve">The ongoing T3 Watershed Experiment in the Olympic Experimental State Forest implements several late-seral and riparian thinning treatments at operational scale through timber sales. They aim to restore spotted owl and aquatic and riparian habitats as specified under the state trust lands Habitat Conservation Plan and to provide revenue to beneficiaries along with other ecological and community wellbeing benefits. The expected outcomes and the ecological and economic benefits of these treatments are described in a peer-reviewed upland and riparian study plans. </t>
  </si>
  <si>
    <t>Contract with UW Olympic Natural Resouces Center to conduct work in partnership with DNR on the T3 experiment</t>
  </si>
  <si>
    <t>1455 S Forks Ave, Forks, WA</t>
  </si>
  <si>
    <t>BT1</t>
  </si>
  <si>
    <t>Olympic Natural Resources Center</t>
  </si>
  <si>
    <t>HCP research and monitoring conducted on the Olympic Experimental State Forest</t>
  </si>
  <si>
    <t>Informatics</t>
  </si>
  <si>
    <t>Informatics program provides data, software, analytical tools, statistical analyses and modeled plans to ensure that forested DNR-managed trust lands are managed effectively to provide financial, ecological, and social benefits for trust beneficiaries and the citizens of Washington.</t>
  </si>
  <si>
    <t xml:space="preserve">Technical and analytical assistance for the management of DNR manged trust lands </t>
  </si>
  <si>
    <t>Landslide Hazards</t>
  </si>
  <si>
    <t>Conducts landslide hazard assessments through landslide inventories and emergency response</t>
  </si>
  <si>
    <t xml:space="preserve">State match for a federal grant awarded to WGS to fund the development of a landslide inventory over parts of Clark County, Washington, using a peer-reviewed protocol and high-quality lidar. </t>
  </si>
  <si>
    <t>49, 17, 18, 20</t>
  </si>
  <si>
    <t>USGS National Landslide Preparedness Act Clark County Landslide Inventory</t>
  </si>
  <si>
    <t xml:space="preserve">The Landslide Hazard Program produces jurisdicton-wide landslide mapping inventories to support local decision making. Inventories are created by mapping landslides using high-quality lidar elevation information according to a peer reviewed mapping protocol, which are later field checked. </t>
  </si>
  <si>
    <t>https://www.dnr.wa.gov/programs-and-services/geology/geologic-hazards/landslides</t>
  </si>
  <si>
    <t>Thurston County Landslide Inventory</t>
  </si>
  <si>
    <t xml:space="preserve">Federal grant awarded to WGS to fund the development of a landslide inventory over parts of Clark County, Washington, using a peer-reviewed protocol and high-quality lidar. </t>
  </si>
  <si>
    <t>Federal award to conduct alluvial fan mapping in Chelan, Okanogan, Douglas and Kittitas County. Alluvial fans form from repeated debris flows, and mapping debris flow locations provides decision-making information to local emergency managers in preparation for post-fire debris flows.</t>
  </si>
  <si>
    <t>https://www.dnr.wa.gov/wildfire-debris-flows</t>
  </si>
  <si>
    <t>FEMA Hazard Mitigation Grant Program Four County Fan Mapping</t>
  </si>
  <si>
    <t>Lidar</t>
  </si>
  <si>
    <t>Collection, processing, and distribution of lidar data for Washington State.</t>
  </si>
  <si>
    <t xml:space="preserve">The WGS Lidar Program is the state's champion for lidar, responsible for collections, contracting, collaborating, processing, quality control, and data dissemination to the public. </t>
  </si>
  <si>
    <t>https://www.dnr.wa.gov/lidar</t>
  </si>
  <si>
    <t>Lidar Program Base Collection</t>
  </si>
  <si>
    <t>Federal award to collect lidar in Asotin County.</t>
  </si>
  <si>
    <t>135 Second St, Asotin, WA 99402</t>
  </si>
  <si>
    <t>FEMA CTP Asotin County Lidar</t>
  </si>
  <si>
    <t>WGS's Lidar program has received additional funding from the legislature to collect additional lidar data to refresh existing or deficient data.</t>
  </si>
  <si>
    <t>BG1</t>
  </si>
  <si>
    <t>Statewide Lidar Data (FY1)</t>
  </si>
  <si>
    <t>Lidar Refresh</t>
  </si>
  <si>
    <t>BG2</t>
  </si>
  <si>
    <t>Statewide Lidar Data (FY2)</t>
  </si>
  <si>
    <t>Natural Areas</t>
  </si>
  <si>
    <t>Natural Areas Program manage natural areas to protect high-priority plant, wildlife and ecosystems from pressures such as climate change, population growth and increased recreation visitation into the future.</t>
  </si>
  <si>
    <t>Staff time, travel and equipment to manage DNR's Natural Areas, including ecological restoration, weed control, public access, education and research, and management planning.</t>
  </si>
  <si>
    <t>087-6</t>
  </si>
  <si>
    <t>3D0</t>
  </si>
  <si>
    <t>167-1</t>
  </si>
  <si>
    <t>https://www.dnr.wa.gov/managed-lands/natural-areas</t>
  </si>
  <si>
    <t>master plan</t>
  </si>
  <si>
    <t>2198 N Nugent Rd, Lummi Island, WA</t>
  </si>
  <si>
    <t>2021-23 Natural Areas Facilities Preservation</t>
  </si>
  <si>
    <t>Lummi Island NRCA</t>
  </si>
  <si>
    <t>Purchase Boundry Signage</t>
  </si>
  <si>
    <t>Olympic Region NAP/NRCA</t>
  </si>
  <si>
    <t>Phase 1 Road Washout</t>
  </si>
  <si>
    <t>Ariel, WA</t>
  </si>
  <si>
    <t>Merrill Lake Phase 1</t>
  </si>
  <si>
    <t>Phase 2 Replace Culvert</t>
  </si>
  <si>
    <t>Merrill Lake Phase 2</t>
  </si>
  <si>
    <t>Purchase/Replace site interpretation signs</t>
  </si>
  <si>
    <t>Devils Lake NRCA</t>
  </si>
  <si>
    <t>Gate Replacement/Waste Removal</t>
  </si>
  <si>
    <t>Dabob Bay</t>
  </si>
  <si>
    <t>High Point Trailhead Improvements</t>
  </si>
  <si>
    <t>26415 SE 79th St, Issaquah, WA</t>
  </si>
  <si>
    <t>West Tiger Mountain NRCA</t>
  </si>
  <si>
    <t>Forest Loop Trail Access</t>
  </si>
  <si>
    <t>High Point Connector Trail</t>
  </si>
  <si>
    <t>Cabin Demolition</t>
  </si>
  <si>
    <t>Seabeck, WA</t>
  </si>
  <si>
    <t>Stavis NRCA</t>
  </si>
  <si>
    <t>Septic Tank Removal</t>
  </si>
  <si>
    <t>Site improvements</t>
  </si>
  <si>
    <t>15 Randle Rd, Trout Lake, WA</t>
  </si>
  <si>
    <t>Trout Lake NAP</t>
  </si>
  <si>
    <t>Site map development for kiosks, updating existing signs</t>
  </si>
  <si>
    <t>Trout Lake , Selah Cliffs, Camas Meadows, Columbia, Klickitat</t>
  </si>
  <si>
    <t>Contingency funding</t>
  </si>
  <si>
    <t>Capital Project Contingency Costs (Statewide)</t>
  </si>
  <si>
    <t>Boundary Fence</t>
  </si>
  <si>
    <t>12315 Waddle Creek Rd SW, Olympia, WA</t>
  </si>
  <si>
    <t>Mima Mounds NAP</t>
  </si>
  <si>
    <t>Public Access Improvement</t>
  </si>
  <si>
    <t>Rip Rap Insulation</t>
  </si>
  <si>
    <t>Mima Mounds</t>
  </si>
  <si>
    <t>Fence replacement &amp; repair</t>
  </si>
  <si>
    <t>11600 Old Hwy 99 SE, Olympia, WA</t>
  </si>
  <si>
    <t>Rocky Prairie</t>
  </si>
  <si>
    <t>Road improvements</t>
  </si>
  <si>
    <t>2955 Camas Creek Rd, Peshastin, WA</t>
  </si>
  <si>
    <t>2023-25 Natural Areas Facilities Preservation</t>
  </si>
  <si>
    <t>Camas Meadows NAP - Road Improvements</t>
  </si>
  <si>
    <t>Road repair</t>
  </si>
  <si>
    <t>Rock Island, WA</t>
  </si>
  <si>
    <t>Upper Dry Gulch NAP - Road Repair and Improvements</t>
  </si>
  <si>
    <t>Parking and fencing improvements</t>
  </si>
  <si>
    <t>2501 187th Ave, Vancouver, WA</t>
  </si>
  <si>
    <t>Lacamas Prairie Natural Area - Parking and Fencing</t>
  </si>
  <si>
    <t>Road repair and fencing</t>
  </si>
  <si>
    <t>W Y St, Washougal, WA</t>
  </si>
  <si>
    <t>Washougal Oaks Natural Area - Road Repair and Fencing</t>
  </si>
  <si>
    <t>Improvements to access road at Merrill Lake</t>
  </si>
  <si>
    <t>Merrill Lake NRCA - Access Road Improvements</t>
  </si>
  <si>
    <t>Road maintenance</t>
  </si>
  <si>
    <t>Aberdeen, WA</t>
  </si>
  <si>
    <t>Elk River NRCA - Road Maintenance</t>
  </si>
  <si>
    <t>Signage and road improvement</t>
  </si>
  <si>
    <t>Montesano, WA</t>
  </si>
  <si>
    <t>Chehalis River Surge Plain NAP - Parking-Road Improvements &amp; Signs</t>
  </si>
  <si>
    <t>Improved access to West Tiger Mtn NRCA</t>
  </si>
  <si>
    <t xml:space="preserve">West Tiger Mtn. NRCA - Tradition Plateau Entry Access </t>
  </si>
  <si>
    <t>New trail at West Tiger Mtn NRCA</t>
  </si>
  <si>
    <t xml:space="preserve">West Tiger Mtn. NRCA - New High Point Trail </t>
  </si>
  <si>
    <t>Improve access for ADA compliance</t>
  </si>
  <si>
    <t xml:space="preserve">West Tiger Mtn. NRCA - ADA Trail Access </t>
  </si>
  <si>
    <t>Education shelter install</t>
  </si>
  <si>
    <t>West Tiger Mtn. NRCA - Education Shelter Installation</t>
  </si>
  <si>
    <t>Relocating trail and installing bridges</t>
  </si>
  <si>
    <t>West Tiger Mtn. NRCA - Trail Relocation and Bridges Installation</t>
  </si>
  <si>
    <t>Interpretive shelter</t>
  </si>
  <si>
    <t xml:space="preserve">West Tiger Mtn. NRCA - Gateway Interpretive Shelter </t>
  </si>
  <si>
    <t>Rattlesnake Mt Scenic Area connector trail</t>
  </si>
  <si>
    <t>17905 Cedar Falls Rd Se, North Bend, WA</t>
  </si>
  <si>
    <t>Rattlesnake Mountain Scenic Area (NRCA) - Connector Trail</t>
  </si>
  <si>
    <t>Reparing bridge as a result of storm damage</t>
  </si>
  <si>
    <t>Riverpoint, WA</t>
  </si>
  <si>
    <t>Mount Si NRCA - CCC Trail Installation of Bridges for Storm Repair</t>
  </si>
  <si>
    <t>Abandoning road and removing culvert</t>
  </si>
  <si>
    <t>Mount Si NRCA - Culvert Removal and Road Abandonment</t>
  </si>
  <si>
    <t>Survey, permitting, and sign development at primary trailhead</t>
  </si>
  <si>
    <t>Mount Si NRCA - Main Trailhead Survey/Permitting and Site Signs</t>
  </si>
  <si>
    <t>Abandoning road and converting to public access trail</t>
  </si>
  <si>
    <t>Mount Si NRCA - Road-to-Trail Abandonment for Public Access</t>
  </si>
  <si>
    <t>Trail connection improvements and development</t>
  </si>
  <si>
    <t>Mt Teneriffe Rd, North Bend, WA</t>
  </si>
  <si>
    <t>Mount Si NRCA - Mt Teneriffe Trailhead to CCC Trail Connection</t>
  </si>
  <si>
    <t>Perimeter fence repair to protect sensitive areas</t>
  </si>
  <si>
    <t>Belfair, WA</t>
  </si>
  <si>
    <t>Oak Patch NAP - Reconstruct Perimeter Fence for Site Protection</t>
  </si>
  <si>
    <t>Protecting sensitive areas with fence and gate</t>
  </si>
  <si>
    <t>830 SE Lynch Rd, Shelton, WA</t>
  </si>
  <si>
    <t>Little Skookum Inlet NAP - Fence-Gate for Site Protection</t>
  </si>
  <si>
    <t>Upgrade trail for improved public access</t>
  </si>
  <si>
    <t>Loomis NRCA - Trail Renovation</t>
  </si>
  <si>
    <t>South Bend, WA</t>
  </si>
  <si>
    <t>Bone River NAP - Road Maintenance for Site Protection</t>
  </si>
  <si>
    <t>Restoring Strawberry Bay design</t>
  </si>
  <si>
    <t>Anacortes, WA</t>
  </si>
  <si>
    <t>Cypress Island NRCA - Strawberry Bay Restoration Design 2</t>
  </si>
  <si>
    <t>Trail improvement at Cypress NRCA</t>
  </si>
  <si>
    <t>Cypress Island NRCA - North Cypress Trail Renovation</t>
  </si>
  <si>
    <t>Design and permitting at Pelican Beach for install of structures</t>
  </si>
  <si>
    <t>Cypress Island NRCA - Design/Permitting Pelican Beach Structures</t>
  </si>
  <si>
    <t>Trail renovation</t>
  </si>
  <si>
    <t>Gold Bar, WA</t>
  </si>
  <si>
    <t>Morning Star NRCA - Bald Mountain Trail Renovation</t>
  </si>
  <si>
    <t>Bridge work at Morning Star NRCA</t>
  </si>
  <si>
    <t>Morning Star NRCA - Boulder-Greider Waterfall Bridge</t>
  </si>
  <si>
    <t xml:space="preserve">Trail renovation </t>
  </si>
  <si>
    <t>625 S Sargent Rd, Spokane Valley,WA</t>
  </si>
  <si>
    <t>Dishman Hills NRCA - Trail Renovation and Fence</t>
  </si>
  <si>
    <t>Fencing to protect sensitive areas</t>
  </si>
  <si>
    <t>Spokane Valley, WA</t>
  </si>
  <si>
    <t>Pinecroft NAP - Site Protection Fence</t>
  </si>
  <si>
    <t>Site fences, signs, and kiosks</t>
  </si>
  <si>
    <t>12, 13, 14</t>
  </si>
  <si>
    <t>Eastern WA Multi-Site Fences, Signs and Kiosks</t>
  </si>
  <si>
    <t>Construction of interpretive trail</t>
  </si>
  <si>
    <t>Pinecroft NAP - Interpretive Trail Construction</t>
  </si>
  <si>
    <t>Fence install and repair</t>
  </si>
  <si>
    <t>Park Rapids, WA</t>
  </si>
  <si>
    <t>Little Pend Oreille NAP - Fence Construction and Repair</t>
  </si>
  <si>
    <t>Development of interpretive signage and trail improvement</t>
  </si>
  <si>
    <t>1350 SE Old HWY, Shelton, WA</t>
  </si>
  <si>
    <t>Kennedy Creek NRCA - Trail and Interpretive Development</t>
  </si>
  <si>
    <t>Improving public access at Mima Mounds NAP</t>
  </si>
  <si>
    <t>Mima Mounds NAP - Public Access Improvements and Fencing</t>
  </si>
  <si>
    <t>Relocating trail for improved public access and site protection</t>
  </si>
  <si>
    <t>Olympia, WA</t>
  </si>
  <si>
    <t>Woodard Bay NRCA - Trail Renovation and Relocation</t>
  </si>
  <si>
    <t>Active Management of Departments Natural</t>
  </si>
  <si>
    <t xml:space="preserve">Purchase of 71.8 acres around Merrill Lake expands the Natural Resources Conservation Area around the lake. The acquisition enables DNR to create a contiguous Natural Area around the southern end of the lake, protecting more habitat and the ecosystems. Currently, the Natural Area is separated on the west and east sides of the lake and this acquisition connects the two pieces. </t>
  </si>
  <si>
    <t>Merrill Lake NRCA</t>
  </si>
  <si>
    <t>Washington State Forest Conversion Risk Assessment and Evaluation, which will be used to inform a strategy for preventing the permanent loss of Washington’s forests.</t>
  </si>
  <si>
    <t>Forest Conversion Risk Assessment and Evaluation</t>
  </si>
  <si>
    <t>Natural Heritage</t>
  </si>
  <si>
    <t>Natural Heritage Program identifies and lists priority native species and ecosystems in a database that scientists, students, local governments and others use for acquisitions, code regulation and other conservation purposes. Natural Heritage and Natural Areas ecologists provide science-driven recommendations to the Natural Heritage Advisory Council to select and nominate high-conservation priority lands for protection.</t>
  </si>
  <si>
    <t xml:space="preserve">Staff time, travel and other operating expenses to collect and manage data regarding biodiversity priorities in the state as mandated by the Natural Area Preserve Act. </t>
  </si>
  <si>
    <t>Planning</t>
  </si>
  <si>
    <t>Liaises and provides technical assistance to local jurisdictions in support of Growth Management requirements that rely upon geological hazard or mineral resource information</t>
  </si>
  <si>
    <t>WGS asissts local jurisdictions with decision making with respect to geologically hazardous areas and mineral lands. Staff perform technical review of comprehensive plan updates and engage with jurisdictions prior to, during, and after scientific assessments are conducted in that jurisdiction where the local jurisdiction is the intented beneficiary, such as landslide inventory mapping and aggregate resource mapping.</t>
  </si>
  <si>
    <t>https://www.dnr.wa.gov/programs-and-services/geology/geologic-planning</t>
  </si>
  <si>
    <t>Geologic Planning</t>
  </si>
  <si>
    <t>Post-Fire Debris Flow Program</t>
  </si>
  <si>
    <t>Hazard assessments and active monitoring and analysis of post-fire debris flow hazards</t>
  </si>
  <si>
    <t xml:space="preserve">Ongoing  operating budget (proviso during BN 23-25) is used to stand up a new Post-Fire Debris Flow Program. The program conducts deris flow hazard assessments in recently burned areas, deploys monitoring equipment to help calibrate precipitation events to debris flow triggers to inform evacuation timing and extents, and maps alluvial fans. </t>
  </si>
  <si>
    <t>BQ1</t>
  </si>
  <si>
    <t>HB1578-Wildland Fire Safety (FY1)</t>
  </si>
  <si>
    <t>Post-Fire Debris Flow Program 1</t>
  </si>
  <si>
    <t>BQ2</t>
  </si>
  <si>
    <t>HB1578-Wildland Fire Safety (FY2)</t>
  </si>
  <si>
    <t xml:space="preserve">Ongoing  operating budget (proviso during FY24 supplemental) is used to further staff the new Post-Fire Debris Flow Program. The program conducts deris flow hazard assessments in recently burned areas, deploys monitoring equipment to help calibrate precipitation events to debris flow triggers to inform evacuation timing and extents, and maps alluvial fans. </t>
  </si>
  <si>
    <t>CB2</t>
  </si>
  <si>
    <t>Post Fire Debris Flow Program (FY25)</t>
  </si>
  <si>
    <t>Post-Fire Debris Flow Program 2</t>
  </si>
  <si>
    <t>Post-Fire Recovery</t>
  </si>
  <si>
    <t>Working at all levels of the disaster recovery cycle to support post-fire recovery in affected areas, and in coordination with impacted communities, through a highly coordinated network of professionals and resources across the agency and federal, state, local, and tribal partners.</t>
  </si>
  <si>
    <t>https://www.dnr.wa.gov/postfirerecovery</t>
  </si>
  <si>
    <t>Post-Fire Restoration Grant Program</t>
  </si>
  <si>
    <t>Establishment of a grant program to help tribal, state (non-DNR), private, and local landowners address reforestation needs after a wildfire and sustain a reforestation pipeline to meet ongoing reforestation needs.</t>
  </si>
  <si>
    <t>D51</t>
  </si>
  <si>
    <t>Wildfire Reforestation Grants</t>
  </si>
  <si>
    <t>Prescribed Fire</t>
  </si>
  <si>
    <t>https://www.dnr.wa.gov/prescribedfire</t>
  </si>
  <si>
    <t>Projects and Planning</t>
  </si>
  <si>
    <t xml:space="preserve">Develops the Sustainable Harvest Calculations, implements provisos, and updates agency policies and procedures.  </t>
  </si>
  <si>
    <t xml:space="preserve">Staff time: to manage agency wide projects; award, oversee, and manage contractors; and write legislative reports.  </t>
  </si>
  <si>
    <t xml:space="preserve">DNR and a work group will identify ways to increase carbon sequestration and storage on forested state trust lands, which is an example of a “natural climate solution” for mitigating climate change impacts. As part of this project, DNR has contracted with various consultants who will determine how forest management changes on state trust lands could affect the economies of small, rural, timber-dependent communities. </t>
  </si>
  <si>
    <t>Contract and Collaborate</t>
  </si>
  <si>
    <t xml:space="preserve">In 2023, ESSB 5187 Chapter 475, Laws of 2023 was passed for the fiscal biennium of 2023 to 2025. This law establishes that the Department of Natural Resources is to “convene a group composed of a balanced representation of experts and stakeholders to conduct a state ecosystem services inventory and develop a state lands ecosystem services asset plan. The plan must outline how state lands under the department's jurisdiction can be monetized, including ecosystem services credits, and utilized to reduce the overall greenhouse emissions, or increase greenhouse gas sequestration and storage, in the state, including both public and private emissions.” As part of the proviso, the department must: conduct a resource and asset inventory, explore opportunities for ecosystem services credits, develop a marginal cost abatement model, conduct a needs assessment in relation to marketing including a proposed implementation plan and recommendations for execution, identify regulatory limitations, create an implementation plan for a virtual dashboard, and make recommendations for the creation of an ecosystems services equity and innovation account. </t>
  </si>
  <si>
    <t>FH0</t>
  </si>
  <si>
    <t>Balanced Representation of Experts - State</t>
  </si>
  <si>
    <t>Public Use Impacts on Trust Lands</t>
  </si>
  <si>
    <t>This program address impacts on trust lands from public misuse and abuse.</t>
  </si>
  <si>
    <t>https://www.dnr.wa.gov/programs-and-services/recreation/recreation-planning</t>
  </si>
  <si>
    <t>Staff, supplies, and materials for projects such as barrier rock installation, gate repair, and removal of trash and abandoned vehicles.</t>
  </si>
  <si>
    <t>Recreation</t>
  </si>
  <si>
    <t xml:space="preserve">The DNR Recreation Program provides recreation and public access opportunities on millions of acres of DNR-managed trust lands and natural areas. This includes designated motorized and non-motorized uses, in addition to dispersed recreation. </t>
  </si>
  <si>
    <t>Administrative expenses</t>
  </si>
  <si>
    <t>Staff, supplies, and materials for managing public access on trust lands</t>
  </si>
  <si>
    <t>Staff, supplies, and materials for managing public access on trust lands accessed via nonhighway roads</t>
  </si>
  <si>
    <t>Staff, supplies, materials, and non-profit partner contracts for maintenance projects such as trail tread repair, water management, bridge repair, sign replacement, etc.</t>
  </si>
  <si>
    <t>Staff, supplies, and materials for managing public access on sites requiring a Discover Pass for access.</t>
  </si>
  <si>
    <t>https://www.dnr.wa.gov/police</t>
  </si>
  <si>
    <t>Natural resource police officer staff and expenese related to patroling, educating, and enforcing rules and laws and DNR-managed lands.</t>
  </si>
  <si>
    <t>BH1</t>
  </si>
  <si>
    <t>Increased Law Enforcement Capacity</t>
  </si>
  <si>
    <t>BI1</t>
  </si>
  <si>
    <t>Maintenance Backlog - Nonprofit</t>
  </si>
  <si>
    <t>Update,  produce, and install signage to support the program's education and natural resource protection efforts</t>
  </si>
  <si>
    <t>C04</t>
  </si>
  <si>
    <t>2021-23 Sustainable Recreation</t>
  </si>
  <si>
    <t>Recreation Signage</t>
  </si>
  <si>
    <t>Build new trails at Sadie and Foothills to get trail routes off of DNR roads.</t>
  </si>
  <si>
    <t>Clallum</t>
  </si>
  <si>
    <t>Olympic ORV Upgrades</t>
  </si>
  <si>
    <t>Danger tree assessment and removal; replace broken picnic tables, fire pits, add gravel, to sites, and repair ADA features</t>
  </si>
  <si>
    <t>Rock Creek Campground Improvements</t>
  </si>
  <si>
    <t>Expand exisiting motorized trailhead</t>
  </si>
  <si>
    <t>Jones Creek Trailhead Expansion</t>
  </si>
  <si>
    <t>Challenge area for motorized users</t>
  </si>
  <si>
    <t>Moto Challenge Area</t>
  </si>
  <si>
    <t>Remove unsafe crossings and replace with new bridges</t>
  </si>
  <si>
    <t>14,18</t>
  </si>
  <si>
    <t>Mitchell Peak Bridges</t>
  </si>
  <si>
    <t>Expansion of TH to improve capacity and safety</t>
  </si>
  <si>
    <t>Tiger Summit Trailhead Renovation and Addition</t>
  </si>
  <si>
    <t xml:space="preserve">Develop access and parking area with sanitation </t>
  </si>
  <si>
    <t>Marckworth State Forest Trailhead and Cherry Falls Trail Development</t>
  </si>
  <si>
    <t>4th phase of trail system expansion; 10 miles</t>
  </si>
  <si>
    <t>Raging River State Forest, Final Phase Trail System Development</t>
  </si>
  <si>
    <t>Add an additional single CXT to Camp Spillman Campground, add large rock and gravel.</t>
  </si>
  <si>
    <t xml:space="preserve">Mason </t>
  </si>
  <si>
    <t>Tahuya State Forest New CXT Restroom</t>
  </si>
  <si>
    <t>Adding gravel parking lot and re-route of road</t>
  </si>
  <si>
    <t>Blanchard Overlook Redevelopment</t>
  </si>
  <si>
    <t xml:space="preserve">Match for WWRP grant to construct 2 sustainable back county toilet systems, one at Lily Lake and one at Lizard Lake. </t>
  </si>
  <si>
    <t>Blanchard Lily/Lizard Campground toilets-backcountry</t>
  </si>
  <si>
    <t>A&amp;E, permitting to expand existing TH to 75 spaces</t>
  </si>
  <si>
    <t>Walker Valley Trailhead Parking Expansion Phase 1 - A&amp;E</t>
  </si>
  <si>
    <t>A&amp;E for permanent TH accessing multiple recreation areas</t>
  </si>
  <si>
    <t>Reiter Foothills Non-Moto Parking A&amp;E</t>
  </si>
  <si>
    <t>Planning, Permitting, and Development for target shooting program</t>
  </si>
  <si>
    <t>Target Shooting Planning, Permitting, and Development</t>
  </si>
  <si>
    <t>Install six ew gate to manage seasonal closures</t>
  </si>
  <si>
    <t>Campground Gates</t>
  </si>
  <si>
    <t>Replace ADA ramp access to the dock</t>
  </si>
  <si>
    <t>Starvation Lake ADA Access</t>
  </si>
  <si>
    <t>Expanded TH for 20 additional vehicles and kiosk</t>
  </si>
  <si>
    <t>North Slope Trailhead</t>
  </si>
  <si>
    <t>Trailhead construction with parking for 75 at new trail system</t>
  </si>
  <si>
    <t>Baker to Bellingham Y-Road Implementation</t>
  </si>
  <si>
    <t>Parking for 10-15 vehicles and trail access to river</t>
  </si>
  <si>
    <t>North Fork Nooksack River Water Access</t>
  </si>
  <si>
    <t>Renovate and make ADA improvements to Eagles Nest Vista</t>
  </si>
  <si>
    <t>Eagles Nest</t>
  </si>
  <si>
    <t>Road maintenance, address public abuse</t>
  </si>
  <si>
    <t>12,13,14</t>
  </si>
  <si>
    <t>Green Dot Road Recreation Access</t>
  </si>
  <si>
    <t>Upgrade signs, camp sites, trails, toilets</t>
  </si>
  <si>
    <t>2023-25 Safe and Sustainable Recreation</t>
  </si>
  <si>
    <t>Investing in Rural Communities: Various Coast Campground and trail upgrades</t>
  </si>
  <si>
    <t>Install well/water system and phone line to camp host site</t>
  </si>
  <si>
    <t>Trail and Facility Modernization: Cold Creek Campground &amp; Day Use Area Improvements</t>
  </si>
  <si>
    <t>Construct parking lot and shuttle stop</t>
  </si>
  <si>
    <t xml:space="preserve">Safe Recreation: Tiger Summit Trailhead Construction </t>
  </si>
  <si>
    <t>Complete construction of vista shelter and trail connections</t>
  </si>
  <si>
    <t xml:space="preserve">Safe Recreation: East Tiger Mountain Shelter Construction </t>
  </si>
  <si>
    <t>Repair bridge</t>
  </si>
  <si>
    <t>Central Cascades Public Access: Bird Creek Campground Bridge Replacement</t>
  </si>
  <si>
    <t>Renovate and install new vault toilets</t>
  </si>
  <si>
    <t>Investing in Rural Communities: Palmer Lake Restoration</t>
  </si>
  <si>
    <t>Develop 74-stall parking lot and toilet</t>
  </si>
  <si>
    <t>ORV Access/Impacts: Reiter Foothills Trailhead Parking Lot and Restroom</t>
  </si>
  <si>
    <t>Complete A&amp;E and permitting for trailhead and toilet; establish A&amp;E contract for up to 35 miles of new trails</t>
  </si>
  <si>
    <t>Baker to Bellingham: Olsen Creek Development</t>
  </si>
  <si>
    <t xml:space="preserve">A&amp;E costs for site analysis, design development, permitting, lead remediation and site construction and improvements to designate 1 target shooting range in Spokane County. </t>
  </si>
  <si>
    <t>Recreational Target Shooting Pilot Sites</t>
  </si>
  <si>
    <t>Bulldog Target Shooting Range</t>
  </si>
  <si>
    <t>146-1</t>
  </si>
  <si>
    <t>A&amp;E costs for site analysis, design development, permitting, lead remediation and site improvements to designate 1 target shooting range in either Clallam or Jefferson County</t>
  </si>
  <si>
    <t>Oly Target Shooting Range</t>
  </si>
  <si>
    <t>Reserves Program</t>
  </si>
  <si>
    <t>DNR has established eight aquatic reserves throughout the state to protect important native ecosystems on state-owned aquatic lands.  The reserves conserve and enhance native habitats; protect and restore natural functions; and promote stewardship of aquatic habitats and species in collaboration with citizens, tribes, resource managers and other stakeholders.</t>
  </si>
  <si>
    <t>https://www.dnr.wa.gov/aquatic-reserves</t>
  </si>
  <si>
    <t>The eight aquatic reserves include Cherry Point, Cypress Island, Fidalgo Bay, Maury Island, Nisqually Reach, Protection Island, Smith and Minor Islands, and Lake Kapowsin.</t>
  </si>
  <si>
    <t>42, 40, 34, 28, 22, 24, 10, 2</t>
  </si>
  <si>
    <t>Restoration Program</t>
  </si>
  <si>
    <t>Since 2003, DNR has been supporting and leading restoration projects throughout Washington State to ensure restoration of estuaries, shorelines, and bedlands. Under the Restoration Program, DNR's Marine Debris Removal Program is leading efforts throughout Puget Sound to remove marine debris from our marine and estuarine waters.</t>
  </si>
  <si>
    <t>https://www.dnr.wa.gov/habitat-restoration;  https://www.dnr.wa.gov/MarineDebris</t>
  </si>
  <si>
    <t xml:space="preserve"> Restoration projects this biennium have includes work on North Fork Lewis River, Keystone Preserve, and McNeil Island. Marine debris removal projects include removing creosote-treated wood, docks, floats and other derelict floating objects statewide.</t>
  </si>
  <si>
    <t>FG0</t>
  </si>
  <si>
    <t>Creosote Piling Removal</t>
  </si>
  <si>
    <t>Rivers and Habitat Open Space Program</t>
  </si>
  <si>
    <t>​RHOSP fulfills a commitment of the Forests and Fish Report and the associated Forest Practices Habitat Conservation Plan. In addition, RHOSP serves a significant role in the conservation of habitat for upland threatened or endangered species associated with a settlement agreement on Northern Spotted Owls.   </t>
  </si>
  <si>
    <t xml:space="preserve">Identifying, valuing and issuing compensation for qualifying trees for a propetual conservation Easement, on approximately 68 acres on private property in King county. </t>
  </si>
  <si>
    <t>https://www.dnr.wa.gov/programs-and-services/forest-practices/small-forest-landowners/rivers-and-habitat-open-space</t>
  </si>
  <si>
    <t>Private address, King</t>
  </si>
  <si>
    <t xml:space="preserve"> King</t>
  </si>
  <si>
    <t>Cugini / Forterra</t>
  </si>
  <si>
    <t>26D-D01</t>
  </si>
  <si>
    <t xml:space="preserve">Identifying, valuing and issuing compensation for qualifying trees for a propetual conservation Easement, on approximately 3 acres on private property in Clallam county. </t>
  </si>
  <si>
    <t>Rayonier</t>
  </si>
  <si>
    <t xml:space="preserve">Identifying, valuing and issuing compensation for qualifying trees for a propetual conservation Easement, on approximately 80 acres on private property in King county. </t>
  </si>
  <si>
    <t>Seed Orchard and Seed Plant</t>
  </si>
  <si>
    <t>The Seed Program provides a reliable supply of high-quality, genetically appropriate seeds to support reforestation in Washington.</t>
  </si>
  <si>
    <t>The Seed Program manages native tree seed orchards, collects cones in orchards and in native forests, and produces seed for reforestation.</t>
  </si>
  <si>
    <t>9805 Blomberg St SW, Olympia, WA</t>
  </si>
  <si>
    <t>193-6</t>
  </si>
  <si>
    <t>Expand seed collection, restore USFS seed orchards, and increase the capacity of the state's public nursery.</t>
  </si>
  <si>
    <t>7, 12, 13, 17, 20</t>
  </si>
  <si>
    <t>Barriers of Reforestation</t>
  </si>
  <si>
    <t xml:space="preserve">Service Forestry </t>
  </si>
  <si>
    <t xml:space="preserve">Providing land management advice to non-industrial small forest landowners on forest and resource conditions, potential resource problems and opportunities, financial assistance eligibility, and management practices to help achieve objectives as well as financial and technical treatment implementation assistance. </t>
  </si>
  <si>
    <t>https://www.dnr.wa.gov/forest-stewardship-planning</t>
  </si>
  <si>
    <t>DNR Southeast Region Office, 713 Bowers Rd, Ellensburg, WA  98926</t>
  </si>
  <si>
    <t>DNR Northeast Region Offices, 225 Silke Rd, Colville, WA 99114</t>
  </si>
  <si>
    <t>DNR Pacific Cascade Region Office, 601 Bond Rd, Castle Rock, 98611</t>
  </si>
  <si>
    <t>19/20</t>
  </si>
  <si>
    <t>DNR Northwest Region Office, 919 N Township, Sedro Woolley, WA  98284</t>
  </si>
  <si>
    <t>DNR Olyimpic Region Offices, 411 Tillicum Lane, Forks, WA 98331</t>
  </si>
  <si>
    <t>DNR South Puget Sound Region Offices, 950 Farman Ave N, Enumclaw, WA 98022</t>
  </si>
  <si>
    <t>Multiple - western WA</t>
  </si>
  <si>
    <t>Silviculture</t>
  </si>
  <si>
    <t>The Silviculture program provides direction and resources to ensure that forested DNR-managed trust lands are managed effectively to provide financial, ecological, and social benefits for trust beneficiaries and the citizens of Washington.</t>
  </si>
  <si>
    <t>DNR participates in the Pesticide Application Safety Committee (PASCO), a legislative workgroup co-chaired by the Depts. Of Health and Agriculture. The committee will develop recommendations for improving the safety of pesticide applications in Washington.</t>
  </si>
  <si>
    <t>The United States Forest Service (USFS) awarded disaster relief funding to DNR to implement post-wildfire reforestation efforts.</t>
  </si>
  <si>
    <t>The United States Forest Service (USFS) awarded disaster relief funding to DNR to enhance and increase seedling production at Webster Forest Nursery to support post-wildfire reforestation efforts.</t>
  </si>
  <si>
    <t>The Silviculture Program implements forest treatments on DNR managed lands to improve stand health, resilience, and growth for environmental, economic, and social benefits.</t>
  </si>
  <si>
    <t>As directed by budget proviso, DNR is directing and funding efforts by the Oregon State University's Vegetation Management Research Cooperative to conduct scientific research into herbicide and non-herbicide vegetation management strategies on forested DNR managed trust lands.</t>
  </si>
  <si>
    <t>1500 SW Jefferson Way, Corvallis, OR</t>
  </si>
  <si>
    <t>Silviculture program provides direction and resources to ensure that forested DNR-managed trust lands are managed effectively to provide financial, ecological, and social benefits for trust beneficiaries and the citizens of Washington.</t>
  </si>
  <si>
    <t>Conduct forest hazard reduction treatment activities on DNR-managed lands to reduce wildfire, disease, and insect risk.</t>
  </si>
  <si>
    <t>Enhance  forest stand growth on managed trust lands in  Washington.</t>
  </si>
  <si>
    <t>Enhance Forest Stand Growth</t>
  </si>
  <si>
    <t>17, 19, 20</t>
  </si>
  <si>
    <t>5, 12, 19, 35</t>
  </si>
  <si>
    <t>Perform cultural resource surveys within Webster Forest Nursery. These surveys are required by the Department of Archaeology and Historic Preservation as part of an approved site management plan.</t>
  </si>
  <si>
    <t>Conduct postfire reforestation actitivies on forestlands managed by DNR. Increases forest growth potential, accelerates forest cover, and decreases erosion and spread of invasive species.</t>
  </si>
  <si>
    <t>Chelan, Kittitas, Klickitat, and Yakima counties</t>
  </si>
  <si>
    <t>D50</t>
  </si>
  <si>
    <t>Wildfire Reforestation on DNR Lands</t>
  </si>
  <si>
    <t>Okanogan, Ferry, Stevens, Pend Orielle, and Spokane counties</t>
  </si>
  <si>
    <t>FI0</t>
  </si>
  <si>
    <t>Silvicultural Treatments on Forested Lands</t>
  </si>
  <si>
    <t>Whatcom, Skagit, Snohomish, King, Island, San Juan, Clallam, Jefferson, Grays Harbor, Mason, Grays Harbor, Lewis, Pacific, Wahkiakum, Cowlitz, Clark, Skamania, King, Pierce, Thurston, Kitsap, Mason, Grays Harbor</t>
  </si>
  <si>
    <t>5, 12, 17, 19, 20, 24, 35, 39, 40, 42</t>
  </si>
  <si>
    <t>Surface Mine Reclamation Program</t>
  </si>
  <si>
    <t>Administration of Surface Mine Reclamation and Metals, Mining, and Milling Regulations</t>
  </si>
  <si>
    <t>WGS regulates surface mine reclamation, and as the regulator, it issues permits, provides technical assistance, conducts site inspections and enforces compliance prior to site termination for approximately 850 surface mine sites statewide. This fee-based regulatory program protects the integrity of surface waters and groundwater, and ensures that sites are converted to a stated second use prior to termination.</t>
  </si>
  <si>
    <t>https://www.dnr.wa.gov/programs-and-services/geology/energy-mining-and-minerals/surface-mining-and-reclamation</t>
  </si>
  <si>
    <t>04H-1</t>
  </si>
  <si>
    <t>Tire Removal Projects-Puget Sound</t>
  </si>
  <si>
    <t>Throughout the 1970’s and 1980’s, thousands of surplus automotive tires were placed on the bottom of Puget Sound. Concern has been growing around the environmental impact they may have on the local environment and species that exist around them. DNR has  identified 14 tire pile sites as priority removal locations, and removal efforts are underway.</t>
  </si>
  <si>
    <t>https://www.dnr.wa.gov/tire_pile_removal</t>
  </si>
  <si>
    <t xml:space="preserve">Remove two tire piles from Puget Sound. One site is near Tolmie State Park and the other is near Harstine Island in Case Inlet. </t>
  </si>
  <si>
    <t>FW0</t>
  </si>
  <si>
    <t>Trust Land Transfer Program</t>
  </si>
  <si>
    <t>The TLT Program transfers economically underperforming lands with high ecological values and public benefits to a receiving agency for conservation purposes. Many transferred parcels become parks, open space, nature preserves, or similar designations. </t>
  </si>
  <si>
    <t>Transfer 786.56 acres into Dabob Natural Area</t>
  </si>
  <si>
    <t>A03</t>
  </si>
  <si>
    <t>Purchased approximately 706 acres near Eglon property (partial payment)from trust lands to place into conservation status and ownership of Kitsap County.</t>
  </si>
  <si>
    <t>Revitalizing Trust Land Transfers</t>
  </si>
  <si>
    <t>Eglon</t>
  </si>
  <si>
    <t>Purchased approximately 530 acres near Chapman Lake property from trust lands to place into conservation and recreation and ownership by the WA Department of Fish and Wildlife.</t>
  </si>
  <si>
    <t>Chapman Lake</t>
  </si>
  <si>
    <t>Transfer 2,680.39 acres to Upper Dry Gulch NAP</t>
  </si>
  <si>
    <t>Upper Dry Gulch</t>
  </si>
  <si>
    <t>Transfer 415 acres to Devils Lake NRCA</t>
  </si>
  <si>
    <t>Devil's Lake</t>
  </si>
  <si>
    <t>Transfer of 99 acres to West Tiger Mountain NRCA</t>
  </si>
  <si>
    <t>West Tiger</t>
  </si>
  <si>
    <t xml:space="preserve">Purchase approximately 648 acres near Moses Lake property from trust lands to place into conservation status by either transferring to a Natural Area or to a governmental entity.  </t>
  </si>
  <si>
    <t>D49</t>
  </si>
  <si>
    <t>LEAP Document DNR-1-2024</t>
  </si>
  <si>
    <t>Moses Lake</t>
  </si>
  <si>
    <t xml:space="preserve">Purchase approximately 95 acres near Middle Fork Snoqualmie property from trust lands to place into conservation status by either transferring to a Natural Area or to a governmental entity.  </t>
  </si>
  <si>
    <t>Middle Fork Snoqualmie</t>
  </si>
  <si>
    <t xml:space="preserve">Purchase approximately 6 acres near Stavis Creek property from trust lands to place into conservation status by either transferring to a Natural Area or to a governmental entity.  </t>
  </si>
  <si>
    <t>Stavis Creek</t>
  </si>
  <si>
    <t xml:space="preserve">Purchase approximately 60 acres near Trout Lake property from trust lands to place into conservation status by either transferring to a Natural Area or to a governmental entity.  </t>
  </si>
  <si>
    <t>Trout Lake</t>
  </si>
  <si>
    <t xml:space="preserve">Purchase approximately 10 acres near Hamma Hamma Balds property from trust lands to place into conservation status by either transferring to a Natural Area or to a governmental entity.  </t>
  </si>
  <si>
    <t>Hamma Hamma Balds</t>
  </si>
  <si>
    <t xml:space="preserve">Purchase approximately 40 acres near Rustlers Gulch property from trust lands to place into conservation status by either transferring to a Natural Area or to a governmental entity.  </t>
  </si>
  <si>
    <t>Rustlers Gulch</t>
  </si>
  <si>
    <t xml:space="preserve">Purchase approximately 184 acres near Blakely Island property from trust lands to place into conservation status by either transferring to a Natural Area or to a governmental entity.  </t>
  </si>
  <si>
    <t>Blakely Island</t>
  </si>
  <si>
    <t xml:space="preserve">Purchase approximately 1071 acres near Morning Star property from trust lands to place into conservation status by either transferring to a Natural Area or to a governmental entity.  </t>
  </si>
  <si>
    <t>Morning Star</t>
  </si>
  <si>
    <t xml:space="preserve">Purchase approximately 305 acres near Lake Spokane Campground property from trust lands to place into conservation status by either transferring to a Natural Area or to a governmental entity.  </t>
  </si>
  <si>
    <t>Lake Spokane</t>
  </si>
  <si>
    <t>Urban and Community Forestry</t>
  </si>
  <si>
    <t>Educating about the benefits of trees and assisting local governments, citizen groups and volunteers in planting and sustaining healthy trees and vegetation where people live, work and play with a mission to provide leadership to create self-sustaining urban and community forestry programs that preserve, plant and manage forests and trees for public benefits and quality of life.</t>
  </si>
  <si>
    <t>https://www.dnr.wa.gov/urbanforestry</t>
  </si>
  <si>
    <t>City of Burien Hilltop Park Restoration - support urban forest restoration work in Hilltop Park, and to subcontract for young adult career training and green career training for students at Innovation High School.</t>
  </si>
  <si>
    <t>14700 6th Ave SW, Burien, WA 98166</t>
  </si>
  <si>
    <t>33/34</t>
  </si>
  <si>
    <t>FM0</t>
  </si>
  <si>
    <t>Urban Forestry Investment</t>
  </si>
  <si>
    <t>American Forests</t>
  </si>
  <si>
    <t>Statewide Tree Equity Score Analyzer - to develop a statewide Tree Equity Score Analyzer (TESA) in Washington State extending beyond the central Puget Sound region to enable property-level analysis ande planning project development</t>
  </si>
  <si>
    <t>1220 L St NW, Ste 750, Washngton, DC  20005</t>
  </si>
  <si>
    <t>Water Resources</t>
  </si>
  <si>
    <t xml:space="preserve">The Water Resources program is responsible for all of the agency planning and management for water resources associated with DNR managed state trust lands. The program conducts long-term strategic planning and provides consultation to programs within the agency (in particular Agricultural resources) and works with external partners and stakeholders to inform Agency water resource strategy. </t>
  </si>
  <si>
    <t>Conduct an audit on DNR's water rights portfolio to give a clear understanding of DNR's water rights capacity to use for the benefit of the trusts and all of Washington State. Many of DNR’s water rights are in critical, drought-impacted areas in rural locations that would benefit significantly from additional access to water. Validating our existing water rights will give DNR the opportunity to identify areas throughout the State where water could be put to use. </t>
  </si>
  <si>
    <t>Drought Resilience Infrastructure Investments</t>
  </si>
  <si>
    <t>Odessa Groundwater Infrastructure</t>
  </si>
  <si>
    <t>Webster</t>
  </si>
  <si>
    <t xml:space="preserve">Webster Forest Nursery grows native tree seedlings for reforestation of  DNR, public, and private landowners. </t>
  </si>
  <si>
    <t>Wildfire Ready Neighbors</t>
  </si>
  <si>
    <t xml:space="preserve"> a collaboration between Washington State Department of Natural Resources and local wildfire experts to help everyone in our region prepare for wildfires.</t>
  </si>
  <si>
    <t>https://www.dnr.wa.gov/wildfirereadyneighbors</t>
  </si>
  <si>
    <t>Chelan County Fire District 3</t>
  </si>
  <si>
    <t>WRN is a program that engages individuals to take action to increase resilience to wildfire on their property.  Awards were given to Fire Districts and NGO’s to conduct a free Wildfire Ready Home Visit, where homeowners can learn what no cost or lost cost actions they can take around their structures to reduce them igniting in the next wildfire.</t>
  </si>
  <si>
    <t>https://wildfireready.dnr.wa.gov/</t>
  </si>
  <si>
    <t xml:space="preserve"> 228 Chumstick Hwy, Leavenworth, WA, United States</t>
  </si>
  <si>
    <t xml:space="preserve">Community for the Advancement of  Family Education </t>
  </si>
  <si>
    <t>766 South Mission Street, Wenatchee. WA. 98801</t>
  </si>
  <si>
    <t>Latino community fund</t>
  </si>
  <si>
    <t>1225 s weller st ste 410, Seattle, WA 98103</t>
  </si>
  <si>
    <t>316 E Main St, Glenwood, WA 98619</t>
  </si>
  <si>
    <t>Mason CD</t>
  </si>
  <si>
    <t>450 W Business Park RD Shelton, WA 98584 </t>
  </si>
  <si>
    <t>Central Mason Fire (FY22 late payment)</t>
  </si>
  <si>
    <t>122 W Franklin St, Shelton, WA 98584</t>
  </si>
  <si>
    <t>Mason County Firre Protection District 4</t>
  </si>
  <si>
    <t>2970 SE Arcadia Rd, Shelton, WA 98584 </t>
  </si>
  <si>
    <t>South Mason 5</t>
  </si>
  <si>
    <t>Okanogan Land Trust</t>
  </si>
  <si>
    <t>203 2nd Ave S, Okanogan, WA 98840</t>
  </si>
  <si>
    <t>OKLTR - WRHV/Events</t>
  </si>
  <si>
    <t>Pierce FD 5</t>
  </si>
  <si>
    <t>10222 Bujacich Road NW, Gig Harbor, WA 98332</t>
  </si>
  <si>
    <t>Pierce FD6 (Central Pierce Fire)</t>
  </si>
  <si>
    <t>1015 39th Ave SE Suite 120 Puyallup, WA, 98374</t>
  </si>
  <si>
    <t>Spokane FD 13 (Newman Lake)</t>
  </si>
  <si>
    <t>9324 N Starr Rd, Newman Lake, WA 99025</t>
  </si>
  <si>
    <t>3962 Highway 292, Loon Lake, WA 99148</t>
  </si>
  <si>
    <t>Stevens FD 1</t>
  </si>
  <si>
    <t>Wildfire Suppression</t>
  </si>
  <si>
    <t>The statewide efforts to suppress unwanted wildland fires throughout WA State with Incident Management Teams, Dispatch Centers, Single Resource Personnel, Wildland Fire Engines, Hand Crews, and Heavy Equipment (Bulldozers and Excavators)</t>
  </si>
  <si>
    <t>https://www.dnr.wa.gov/FightingFire</t>
  </si>
  <si>
    <t>Program Index 288, 221, 222, 223</t>
  </si>
  <si>
    <t>Wildland Fire Preparedness</t>
  </si>
  <si>
    <t>The statewide efforts to prepare for and manage the wildland firefighting resources throughout WA State.  This includes the normal operations of participating in and governing Northwest Complex Incident Management Teams, 7 Type 3 Incident Management Teams, Dispatch Centers, as well as the direct training and supervision of 120 Fire Engines, 16 Dozers, 4 Excavators, 4 Hand Crew Modules, 7  Twenty Person Hand Crews, and the Ready Reserve Militia Firefighting workforce from other DNR programs.</t>
  </si>
  <si>
    <t xml:space="preserve">https://www.dnr.wa.gov/FightingFire  </t>
  </si>
  <si>
    <t>Program Index 214, 21B, 21D, 21M</t>
  </si>
  <si>
    <t>Youth Education and Outreach</t>
  </si>
  <si>
    <t xml:space="preserve">The Youth Education and Outreach Program (YEOP) supports and delivers outdoor learning opportunities for Washington’s youth to build environmental literacy, serve as effective stewards in their communities, and prepare for natural resource sector jobs. </t>
  </si>
  <si>
    <t>In alignment with the strategic plan, Youth Education and Outreach Program (YEOP) facilitates trainings for formal and informal educators to develop the knowledge, skills and confidence to teach about topics in natural resource management. YEOP also facilitates career-connected learning for WA students on state lands, including covering transportation and substitute costs for schools that are furthest from eq</t>
  </si>
  <si>
    <t>2021 E College Way #203, Mount Vernon, WA</t>
  </si>
  <si>
    <t>Resilient Washington Forest Workgroup</t>
  </si>
  <si>
    <t>Workshops and Field Experiences</t>
  </si>
  <si>
    <t>Travel and staff time for DNR staff to support education and outreach with youth audiences.</t>
  </si>
  <si>
    <t xml:space="preserve">YESS is a summer high school internship program run in partnership between the Pacific Education Institute, school districts, and a network of land manager and community-based organizations. Participating students earn summer school credit while building their job skills and exploring careers in natural resources. Over the program, students’ classroom time is paired with hands-on service activities at community partner sites. DNR passed through funding to cover student stipends for 2 YESS programs in the summer of 2024. </t>
  </si>
  <si>
    <t>7741 Littlerock Rd SW, Olympia, WA; 560 Carlisle Ave, Onalaska, WA</t>
  </si>
  <si>
    <t>Thurston, Lewis</t>
  </si>
  <si>
    <t>20, 22</t>
  </si>
  <si>
    <t>Pacific Education Institute Youth Engaged in Sustainable Systems</t>
  </si>
  <si>
    <t>YEOP supports missions-aligned organizations that facilitate career-connected outdoor learning for Washington youth. We prioritize passthrough funding to overburdened communities in Central and Eastern WA where we lack staff to deliver programming directly through DNR. YEOP supported the Yakama Nation to support a 2-day youth summer camp that will introduce and teach approximately 25 children, ages 13-18, about forestry related professions.  ($5000)</t>
  </si>
  <si>
    <t>3240 Fort Rd, Toppenish, WA</t>
  </si>
  <si>
    <t>Organizational Support &amp; Sponsorship</t>
  </si>
  <si>
    <t xml:space="preserve">Youth Education and Outreach Program covers travel and staff time for DNR staff from other programs to participate in education and outreach with youth audiences. This is necessary to support evening and weekend programs and include state lands staff and other DNR subject matter experts from programs that are largely grant funded. </t>
  </si>
  <si>
    <t>104 Goldendale Ave, Toppenish, WA: 30611 16th Ave S, Federal Way, WA</t>
  </si>
  <si>
    <t xml:space="preserve">14, 30 </t>
  </si>
  <si>
    <t>Program Participation</t>
  </si>
  <si>
    <t>Purchase of forest land in Cowlitz County</t>
  </si>
  <si>
    <t>Federal grant that provides funding for fire departments in small communities  funded by the U.S. Department of Agriculture Forest Service.</t>
  </si>
  <si>
    <t>Data Field</t>
  </si>
  <si>
    <t xml:space="preserve">Description of field. </t>
  </si>
  <si>
    <t>Agency Name</t>
  </si>
  <si>
    <t xml:space="preserve">Program Name (e.g. Weatherization plus Health, Landfill methane reduction grants, etc. ) </t>
  </si>
  <si>
    <t>Program Description</t>
  </si>
  <si>
    <t>A brief, 2-3 sentence description of the program including anticipated outcomes. Do not use “hard returns” or other special characters (e.g., bullets) in the description.</t>
  </si>
  <si>
    <t>Link to more information about the program if available</t>
  </si>
  <si>
    <t>Provide a link to more information about the program if avaialable.</t>
  </si>
  <si>
    <t>Name of Recipient</t>
  </si>
  <si>
    <t>Name spelled out with no abbreviations (e.g., City of Seattle rather than Seattle, Thurston County rather than Thurston Co., Department of Commerce rather than Commerce or COM, Spokane Tribe, Confederated Tribes of Chehalis, Hoh Indian Tribe, etc.)</t>
  </si>
  <si>
    <t>Project/Award Description</t>
  </si>
  <si>
    <t>A brief 2-3 sentence description of the project/award including anticipated outcomes. Do not use “hard returns” or other special characters (e.g., bullets) in the description.</t>
  </si>
  <si>
    <t>Link to more information about the project/award if available.</t>
  </si>
  <si>
    <r>
      <rPr>
        <sz val="7"/>
        <color rgb="FF000000"/>
        <rFont val="Times New Roman"/>
        <family val="1"/>
      </rPr>
      <t xml:space="preserve"> </t>
    </r>
    <r>
      <rPr>
        <sz val="11"/>
        <color rgb="FF000000"/>
        <rFont val="Calibri"/>
        <family val="2"/>
      </rPr>
      <t>Provide a hyperlink if other information is available online.</t>
    </r>
  </si>
  <si>
    <t>Expenditure Category</t>
  </si>
  <si>
    <r>
      <rPr>
        <sz val="11"/>
        <color rgb="FF000000"/>
        <rFont val="Calibri"/>
        <family val="2"/>
      </rPr>
      <t>Grant: Awards of financial assistance, including cooperative agreements, in the form of money to an eligible grantee; Contract: An agreement with a state or non-state entity to perform a service; L</t>
    </r>
    <r>
      <rPr>
        <sz val="10"/>
        <color rgb="FF000000"/>
        <rFont val="Arial"/>
        <family val="2"/>
      </rPr>
      <t>oan: Awards of money that are required to be paid back; Voucher: Money provided directly to an individual or household.; Direct agency expenditure: Agency staff cost for providing a service or technical assistance; Other</t>
    </r>
  </si>
  <si>
    <t>Address</t>
  </si>
  <si>
    <t xml:space="preserve">Address of recipient or subrecipient (using the format of Street Address, City, State, Zip code) </t>
  </si>
  <si>
    <t xml:space="preserve">Latitude of the recipient, contractor, awardee or project. (Address to Lat/Long tool)  </t>
  </si>
  <si>
    <t xml:space="preserve">Longitude of the recipient, contractor, awardee or project. (Address to Lat/Long tool)  </t>
  </si>
  <si>
    <t>If grants span multiple counties, please enter all counties separated by commas</t>
  </si>
  <si>
    <t>Legislative District(s)</t>
  </si>
  <si>
    <t>If grants span multiple legislative districts, please enter all districts separated by commas. (Legislative District Finder)</t>
  </si>
  <si>
    <t>Census Tracts</t>
  </si>
  <si>
    <t>Census tract of the recipient, contractor, awardee or project (if known) If grants span multiple census tracts, please enter all census tracts separated by a comma.</t>
  </si>
  <si>
    <t>Is the projet in an OBC as identified by the Consolidated OBCVP map?</t>
  </si>
  <si>
    <t>Is the project in an overburdened community as identfied on the Consolidated OBC Mapo.  Yes or No?</t>
  </si>
  <si>
    <t xml:space="preserve">Was the expenditure evaluated and reasonably determined to benefit a vulnerable population? Yes or No? </t>
  </si>
  <si>
    <t>Are tribes eligible for the program, Yes or No.</t>
  </si>
  <si>
    <t>Tribal Recipient</t>
  </si>
  <si>
    <t>If funding was awarded to a tribe, Yes or No</t>
  </si>
  <si>
    <t>Expenditure Authority (EA) Code contained in the agencies’ EA schedule</t>
  </si>
  <si>
    <t xml:space="preserve">EA appropriation title or Project #/Name </t>
  </si>
  <si>
    <t xml:space="preserve">Please include the EA code title or Project #/Name on the agency expenditure authority schedule. </t>
  </si>
  <si>
    <t>Please specify whether the appropriation is in the operating, capital or transportation budget.</t>
  </si>
  <si>
    <t>Account Number and Expenditure Authority Type</t>
  </si>
  <si>
    <t>List the Account number and expenditure authority type code for the appropriation (e.g., 001-1, 001-2, 26C-1, etc.)</t>
  </si>
  <si>
    <t>Total Biennial 2023-25 program biennial appropriation</t>
  </si>
  <si>
    <t xml:space="preserve">Total amount appropriated, awarded or offered through program for the 2023–25 Biennium (July 1, 2023–June 30, 2025). If there are multiple awards for the program this amount will be the same for each item that make up the program. </t>
  </si>
  <si>
    <t>Total 2023-25 biennial award/allotment</t>
  </si>
  <si>
    <t>Total amount awarded or allotted for the 2023–25 Biennium (July 1, 2023–June 30, 2025)*</t>
  </si>
  <si>
    <t>Total amount expended/disbursed in fiscal year 2024 (July 1, 2023–June 30, 2024)</t>
  </si>
  <si>
    <t>Link to more information about the project/award if avaialble</t>
  </si>
  <si>
    <t>Leg District (s)</t>
  </si>
  <si>
    <t>What is the EA (appropriation) Title 
Please refer to your Appropriation Authority Index</t>
  </si>
  <si>
    <t>What is the project/name#</t>
  </si>
  <si>
    <t>Account Number (XXX-X)</t>
  </si>
  <si>
    <t>Total  2023-25 Program Appropriation</t>
  </si>
  <si>
    <t>Total  2023-25 Award/Allotment</t>
  </si>
  <si>
    <t>Is the project/ award/ expenditure in an OBC as shown on the OBC data layer?</t>
  </si>
  <si>
    <t>HEAL Act Budget Equity Data</t>
  </si>
  <si>
    <t>This data shows where and how agencies have directed funding to create environmental benefit, reduce pollution, and reduce environmental health disparities.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</si>
</sst>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quot;$&quot;#,##0.00"/>
    <numFmt numFmtId="165" formatCode="_([$$-409]* #,##0_);_([$$-409]* \(#,##0\);_([$$-409]* &quot;-&quot;??_);_(@_)"/>
  </numFmts>
  <fonts count="15" x14ac:knownFonts="1">
    <font>
      <sz val="11"/>
      <color theme="1"/>
      <name val="Aptos Narrow"/>
      <family val="2"/>
      <scheme val="minor"/>
    </font>
    <font>
      <sz val="11"/>
      <color theme="1"/>
      <name val="Aptos Narrow"/>
      <family val="2"/>
      <scheme val="minor"/>
    </font>
    <font>
      <sz val="10"/>
      <name val="Arial"/>
      <family val="2"/>
    </font>
    <font>
      <sz val="11"/>
      <color rgb="FF000000"/>
      <name val="Aptos Narrow"/>
      <family val="2"/>
      <scheme val="minor"/>
    </font>
    <font>
      <sz val="8"/>
      <name val="Aptos Narrow"/>
      <family val="2"/>
      <scheme val="minor"/>
    </font>
    <font>
      <u/>
      <sz val="11"/>
      <color theme="10"/>
      <name val="Aptos Narrow"/>
      <family val="2"/>
      <scheme val="minor"/>
    </font>
    <font>
      <i/>
      <sz val="11"/>
      <color theme="1"/>
      <name val="Aptos Narrow"/>
      <family val="2"/>
      <scheme val="minor"/>
    </font>
    <font>
      <i/>
      <u/>
      <sz val="11"/>
      <color theme="10"/>
      <name val="Aptos Narrow"/>
      <family val="2"/>
      <scheme val="minor"/>
    </font>
    <font>
      <b/>
      <sz val="11"/>
      <color theme="1"/>
      <name val="Aptos Narrow"/>
      <family val="2"/>
      <scheme val="minor"/>
    </font>
    <font>
      <b/>
      <sz val="11"/>
      <color theme="0"/>
      <name val="Arial"/>
      <family val="2"/>
    </font>
    <font>
      <sz val="10"/>
      <color rgb="FF000000"/>
      <name val="Arial"/>
      <family val="2"/>
    </font>
    <font>
      <sz val="11"/>
      <color rgb="FF000000"/>
      <name val="Calibri"/>
      <family val="2"/>
    </font>
    <font>
      <sz val="7"/>
      <color rgb="FF000000"/>
      <name val="Times New Roman"/>
      <family val="1"/>
    </font>
    <font>
      <sz val="18"/>
      <color theme="1"/>
      <name val="Aptos Narrow"/>
      <family val="2"/>
      <scheme val="minor"/>
    </font>
    <font>
      <sz val="12"/>
      <color theme="1"/>
      <name val="Aptos Narrow"/>
      <family val="2"/>
      <scheme val="minor"/>
    </font>
  </fonts>
  <fills count="4">
    <fill>
      <patternFill patternType="none"/>
    </fill>
    <fill>
      <patternFill patternType="gray125"/>
    </fill>
    <fill>
      <patternFill patternType="solid">
        <fgColor rgb="FFFFFF00"/>
        <bgColor indexed="64"/>
      </patternFill>
    </fill>
    <fill>
      <patternFill patternType="solid">
        <fgColor rgb="FFFFFFCC"/>
        <bgColor indexed="64"/>
      </patternFill>
    </fill>
  </fills>
  <borders count="9">
    <border>
      <left/>
      <right/>
      <top/>
      <bottom/>
      <diagonal/>
    </border>
    <border>
      <left/>
      <right/>
      <top style="thin">
        <color theme="4" tint="0.39997558519241921"/>
      </top>
      <bottom style="thin">
        <color theme="4" tint="0.3999755851924192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bottom style="thin">
        <color auto="1"/>
      </bottom>
      <diagonal/>
    </border>
  </borders>
  <cellStyleXfs count="6">
    <xf numFmtId="0" fontId="0" fillId="0" borderId="0"/>
    <xf numFmtId="0" fontId="1" fillId="0" borderId="0"/>
    <xf numFmtId="44" fontId="1" fillId="0" borderId="0" applyFont="0" applyFill="0" applyBorder="0" applyAlignment="0" applyProtection="0"/>
    <xf numFmtId="0" fontId="2" fillId="0" borderId="0"/>
    <xf numFmtId="43" fontId="1" fillId="0" borderId="0" applyFont="0" applyFill="0" applyBorder="0" applyAlignment="0" applyProtection="0"/>
    <xf numFmtId="0" fontId="5" fillId="0" borderId="0" applyNumberFormat="0" applyFill="0" applyBorder="0" applyAlignment="0" applyProtection="0"/>
  </cellStyleXfs>
  <cellXfs count="35">
    <xf numFmtId="0" fontId="0" fillId="0" borderId="0" xfId="0"/>
    <xf numFmtId="164" fontId="0" fillId="0" borderId="0" xfId="2" applyNumberFormat="1" applyFont="1"/>
    <xf numFmtId="0" fontId="0" fillId="0" borderId="1" xfId="0" applyBorder="1"/>
    <xf numFmtId="0" fontId="3" fillId="0" borderId="0" xfId="0" applyFont="1" applyAlignment="1">
      <alignment horizontal="left" vertical="top"/>
    </xf>
    <xf numFmtId="0" fontId="3" fillId="2" borderId="0" xfId="0" applyFont="1" applyFill="1"/>
    <xf numFmtId="164" fontId="0" fillId="0" borderId="0" xfId="4" applyNumberFormat="1" applyFont="1" applyAlignment="1">
      <alignment horizontal="right" vertical="top"/>
    </xf>
    <xf numFmtId="164" fontId="0" fillId="3" borderId="0" xfId="4" applyNumberFormat="1" applyFont="1" applyFill="1" applyAlignment="1">
      <alignment horizontal="right" vertical="top"/>
    </xf>
    <xf numFmtId="165" fontId="0" fillId="0" borderId="0" xfId="4" applyNumberFormat="1" applyFont="1" applyAlignment="1">
      <alignment vertical="top"/>
    </xf>
    <xf numFmtId="0" fontId="6" fillId="0" borderId="0" xfId="0" applyFont="1" applyAlignment="1">
      <alignment horizontal="left" vertical="top" wrapText="1"/>
    </xf>
    <xf numFmtId="0" fontId="0" fillId="0" borderId="0" xfId="0" applyAlignment="1">
      <alignment vertical="top" wrapText="1"/>
    </xf>
    <xf numFmtId="0" fontId="5" fillId="0" borderId="0" xfId="5" applyAlignment="1">
      <alignment horizontal="left" vertical="top" wrapText="1"/>
    </xf>
    <xf numFmtId="0" fontId="6" fillId="0" borderId="0" xfId="0" applyFont="1" applyAlignment="1">
      <alignment vertical="top" wrapText="1"/>
    </xf>
    <xf numFmtId="0" fontId="7" fillId="0" borderId="0" xfId="5" applyFont="1" applyAlignment="1">
      <alignment horizontal="left" vertical="top"/>
    </xf>
    <xf numFmtId="0" fontId="5" fillId="0" borderId="0" xfId="5"/>
    <xf numFmtId="0" fontId="0" fillId="0" borderId="0" xfId="0" applyAlignment="1">
      <alignment wrapText="1"/>
    </xf>
    <xf numFmtId="0" fontId="9" fillId="0" borderId="2" xfId="1" applyFont="1" applyBorder="1" applyAlignment="1">
      <alignment vertical="center"/>
    </xf>
    <xf numFmtId="0" fontId="9" fillId="0" borderId="3" xfId="1" applyFont="1" applyBorder="1" applyAlignment="1">
      <alignment vertical="center" wrapText="1"/>
    </xf>
    <xf numFmtId="0" fontId="10" fillId="0" borderId="4" xfId="1" applyFont="1" applyBorder="1" applyAlignment="1">
      <alignment horizontal="left" vertical="center"/>
    </xf>
    <xf numFmtId="0" fontId="10" fillId="0" borderId="5" xfId="1" applyFont="1" applyBorder="1" applyAlignment="1">
      <alignment horizontal="left" vertical="center" wrapText="1"/>
    </xf>
    <xf numFmtId="0" fontId="10" fillId="0" borderId="5" xfId="1" applyFont="1" applyBorder="1" applyAlignment="1">
      <alignment horizontal="left" vertical="center"/>
    </xf>
    <xf numFmtId="0" fontId="11" fillId="0" borderId="5" xfId="1" applyFont="1" applyBorder="1" applyAlignment="1">
      <alignment horizontal="left" vertical="center" wrapText="1"/>
    </xf>
    <xf numFmtId="0" fontId="10" fillId="0" borderId="5" xfId="1" applyFont="1" applyBorder="1" applyAlignment="1">
      <alignment horizontal="left" vertical="top" wrapText="1"/>
    </xf>
    <xf numFmtId="0" fontId="11" fillId="0" borderId="0" xfId="0" applyFont="1"/>
    <xf numFmtId="0" fontId="11" fillId="0" borderId="0" xfId="0" applyFont="1" applyAlignment="1">
      <alignment horizontal="left" vertical="top" wrapText="1"/>
    </xf>
    <xf numFmtId="0" fontId="11" fillId="0" borderId="0" xfId="0" applyFont="1" applyAlignment="1">
      <alignment wrapText="1"/>
    </xf>
    <xf numFmtId="0" fontId="10" fillId="0" borderId="6" xfId="1" applyFont="1" applyBorder="1" applyAlignment="1">
      <alignment horizontal="left" vertical="center"/>
    </xf>
    <xf numFmtId="0" fontId="10" fillId="0" borderId="7" xfId="1" applyFont="1" applyBorder="1" applyAlignment="1">
      <alignment horizontal="left" vertical="center" wrapText="1"/>
    </xf>
    <xf numFmtId="0" fontId="3" fillId="0" borderId="0" xfId="0" applyFont="1"/>
    <xf numFmtId="0" fontId="8" fillId="0" borderId="8" xfId="0" applyFont="1" applyBorder="1" applyAlignment="1">
      <alignment wrapText="1"/>
    </xf>
    <xf numFmtId="0" fontId="8" fillId="0" borderId="8" xfId="0" applyFont="1" applyBorder="1"/>
    <xf numFmtId="0" fontId="8" fillId="0" borderId="8" xfId="0" applyFont="1" applyBorder="1" applyAlignment="1">
      <alignment horizontal="center" wrapText="1"/>
    </xf>
    <xf numFmtId="165" fontId="8" fillId="0" borderId="8" xfId="0" applyNumberFormat="1" applyFont="1" applyBorder="1" applyAlignment="1">
      <alignment horizontal="center" wrapText="1"/>
    </xf>
    <xf numFmtId="0" fontId="13" fillId="0" borderId="0" xfId="0" applyFont="1"/>
    <xf numFmtId="0" fontId="14" fillId="0" borderId="0" xfId="0" applyFont="1"/>
    <xf numFmtId="0" fontId="0" fillId="0" borderId="0" xfId="0" applyBorder="1"/>
  </cellXfs>
  <cellStyles count="6">
    <cellStyle name="Comma" xfId="4" builtinId="3"/>
    <cellStyle name="Currency" xfId="2" builtinId="4"/>
    <cellStyle name="Hyperlink" xfId="5" builtinId="8"/>
    <cellStyle name="Normal" xfId="0" builtinId="0"/>
    <cellStyle name="Normal 2 2 2" xfId="1" xr:uid="{AB6E9C38-673D-40B6-8267-9FD2513DBAF0}"/>
    <cellStyle name="Normal 3 10 2" xfId="3" xr:uid="{9AD58EAB-96B9-4EF2-908D-A33A00900F9B}"/>
  </cellStyles>
  <dxfs count="34">
    <dxf>
      <font>
        <strike val="0"/>
        <outline val="0"/>
        <shadow val="0"/>
        <vertAlign val="baseline"/>
        <sz val="11"/>
        <name val="Aptos Narrow"/>
        <family val="2"/>
        <scheme val="minor"/>
      </font>
      <numFmt numFmtId="164" formatCode="&quot;$&quot;#,##0.00"/>
      <alignment horizontal="right" vertical="top" textRotation="0" wrapText="0" indent="0" justifyLastLine="0" shrinkToFit="0" readingOrder="0"/>
    </dxf>
    <dxf>
      <font>
        <strike val="0"/>
        <outline val="0"/>
        <shadow val="0"/>
        <vertAlign val="baseline"/>
        <sz val="11"/>
        <name val="Aptos Narrow"/>
        <family val="2"/>
        <scheme val="minor"/>
      </font>
      <numFmt numFmtId="164" formatCode="&quot;$&quot;#,##0.00"/>
      <alignment horizontal="right" vertical="top" textRotation="0" wrapText="0" indent="0" justifyLastLine="0" shrinkToFit="0" readingOrder="0"/>
    </dxf>
    <dxf>
      <font>
        <strike val="0"/>
        <outline val="0"/>
        <shadow val="0"/>
        <vertAlign val="baseline"/>
        <sz val="11"/>
        <name val="Aptos Narrow"/>
        <family val="2"/>
        <scheme val="minor"/>
      </font>
      <numFmt numFmtId="164" formatCode="&quot;$&quot;#,##0.0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auto="1"/>
        </top>
      </border>
    </dxf>
    <dxf>
      <border outline="0">
        <right style="thin">
          <color auto="1"/>
        </right>
        <top style="thin">
          <color auto="1"/>
        </top>
        <bottom style="thin">
          <color auto="1"/>
        </bottom>
      </border>
    </dxf>
    <dxf>
      <font>
        <name val="Arial"/>
      </font>
    </dxf>
    <dxf>
      <border outline="0">
        <bottom style="thin">
          <color auto="1"/>
        </bottom>
      </border>
    </dxf>
    <dxf>
      <font>
        <strike val="0"/>
        <outline val="0"/>
        <shadow val="0"/>
        <u val="none"/>
        <vertAlign val="baseline"/>
        <sz val="11"/>
        <color theme="0"/>
        <name val="Arial"/>
        <family val="2"/>
        <scheme val="none"/>
      </font>
      <alignment horizontal="general" vertical="center" textRotation="0" indent="0" justifyLastLine="0" shrinkToFit="0" readingOrder="0"/>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strike val="0"/>
        <outline val="0"/>
        <shadow val="0"/>
        <vertAlign val="baseline"/>
        <sz val="11"/>
        <name val="Aptos Narrow"/>
        <family val="2"/>
        <scheme val="minor"/>
      </font>
    </dxf>
    <dxf>
      <font>
        <b/>
        <i val="0"/>
        <strike val="0"/>
        <condense val="0"/>
        <extend val="0"/>
        <outline val="0"/>
        <shadow val="0"/>
        <u val="none"/>
        <vertAlign val="baseline"/>
        <sz val="11"/>
        <color theme="1"/>
        <name val="Aptos Narrow"/>
        <family val="2"/>
        <scheme val="minor"/>
      </font>
      <numFmt numFmtId="165" formatCode="_([$$-409]* #,##0_);_([$$-409]* \(#,##0\);_([$$-409]* &quot;-&quot;??_);_(@_)"/>
      <alignment horizontal="center"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783A797-509D-4AA9-94FC-C980FA60C202}" name="HEALact" displayName="HEALact" ref="A4:Z5622" totalsRowShown="0" headerRowDxfId="33">
  <autoFilter ref="A4:Z5622" xr:uid="{7783A797-509D-4AA9-94FC-C980FA60C202}"/>
  <sortState xmlns:xlrd2="http://schemas.microsoft.com/office/spreadsheetml/2017/richdata2" ref="A5:Z5622">
    <sortCondition ref="A5:A5622"/>
    <sortCondition ref="B5:B5622"/>
  </sortState>
  <tableColumns count="26">
    <tableColumn id="1" xr3:uid="{6EF2205C-9931-482F-A2DC-CCB625570EFE}" name="Agency" dataDxfId="32"/>
    <tableColumn id="2" xr3:uid="{7CB8820E-C120-4CE5-A57E-D7C749A7ABBD}" name="Program Name" dataDxfId="31"/>
    <tableColumn id="3" xr3:uid="{FAD02C80-2369-4CFB-B1F4-DF7C7DC7A31B}" name="Program Description " dataDxfId="30"/>
    <tableColumn id="4" xr3:uid="{5ED24B23-438B-43F1-B5C9-D305C28E1BC8}" name="Link to more information about the program if avaialble" dataDxfId="29"/>
    <tableColumn id="5" xr3:uid="{C3677803-9AF8-4C7A-BD76-22B718BF1E17}" name="Recipient or sub recipient" dataDxfId="28"/>
    <tableColumn id="6" xr3:uid="{2FB4C943-220F-4D25-ADE4-E0CF66E54DCC}" name="Project/Award description" dataDxfId="27"/>
    <tableColumn id="7" xr3:uid="{70FB420A-AD88-4914-832C-73D61EF9CF56}" name="Link to more information about the project/award if avaialble" dataDxfId="26"/>
    <tableColumn id="8" xr3:uid="{8ACDCB6F-B945-4410-9A72-9304BC9A2428}" name="Expenditure category" dataDxfId="25"/>
    <tableColumn id="9" xr3:uid="{05940C28-58FA-4EF3-80A5-E5568019DDF2}" name="Street Address, City, State, Zip" dataDxfId="24"/>
    <tableColumn id="10" xr3:uid="{83E883DA-9EE5-4078-91D8-9CAC63F9B1B7}" name="Latitude" dataDxfId="23"/>
    <tableColumn id="11" xr3:uid="{C5227D3A-26D6-47D9-AE31-F011F4717242}" name="Longitude" dataDxfId="22"/>
    <tableColumn id="12" xr3:uid="{877AF92B-DFEC-40F7-BD75-0DC8F2A6128F}" name="Census Tract" dataDxfId="21"/>
    <tableColumn id="13" xr3:uid="{E78D608A-1C7C-4093-A366-914CF3F14222}" name="County(s)" dataDxfId="20"/>
    <tableColumn id="14" xr3:uid="{0C1C7292-EB84-4CD0-B86A-979B76B6F7D2}" name="Leg District (s)" dataDxfId="19"/>
    <tableColumn id="15" xr3:uid="{218F7A3F-609F-4505-B280-CDAA60BA76E3}" name="Is the project/ award/ expenditure in an OBC as shown on the OBC data layer?" dataDxfId="18"/>
    <tableColumn id="16" xr3:uid="{1882D48D-1823-4F4E-B1A1-B70578320E6C}" name="Does the project benefit vulnerable populations?" dataDxfId="17"/>
    <tableColumn id="17" xr3:uid="{8D255B77-909C-4286-A2E2-D8090EBFA755}" name="Tribal Eligibility" dataDxfId="16"/>
    <tableColumn id="18" xr3:uid="{B9BA55EB-54B9-4362-BEB8-E794355D6824}" name="Was the recipient a Tribe?" dataDxfId="15"/>
    <tableColumn id="19" xr3:uid="{D8897A4D-C83C-4FE3-8361-CB4F524B25EA}" name="EA Code" dataDxfId="14"/>
    <tableColumn id="20" xr3:uid="{929EA621-1F9D-49BC-B1D2-79D8E855D478}" name="What is the EA (appropriation) Title _x000a__x000a_Please refer to your Appropriation Authority Index" dataDxfId="13"/>
    <tableColumn id="21" xr3:uid="{FBB2D052-76B6-4C5C-A252-5241511F65F1}" name="What is the project/name#" dataDxfId="12"/>
    <tableColumn id="22" xr3:uid="{17D54994-B8C2-4A43-92BD-9EFC82B1519E}" name="Budget Type" dataDxfId="11"/>
    <tableColumn id="23" xr3:uid="{EA8F0D6C-7583-4525-9839-E40503B25A9A}" name="Account Number (XXX-X)" dataDxfId="10"/>
    <tableColumn id="24" xr3:uid="{DC43DDB8-B3D9-4869-AEA4-0DAC5A4786BE}" name="Total  2023-25 Program Appropriation" dataDxfId="2" dataCellStyle="Currency"/>
    <tableColumn id="25" xr3:uid="{01C65AC8-66A6-40BE-811D-280486AD42AE}" name="Total  2023-25 Award/Allotment" dataDxfId="1" dataCellStyle="Comma"/>
    <tableColumn id="26" xr3:uid="{D1FE1856-CBB6-4BDC-9FDA-FD6659C1D64A}" name="FY 2024 Expenditures " dataDxfId="0" dataCellStyle="Comma"/>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9D784A6-62BF-459E-A786-7E7A3A9856AA}" name="Table2" displayName="Table2" ref="A1:B26" totalsRowShown="0" headerRowDxfId="9" dataDxfId="7" headerRowBorderDxfId="8" tableBorderDxfId="6" totalsRowBorderDxfId="5">
  <autoFilter ref="A1:B26" xr:uid="{4BE43905-B18A-4BE6-8056-A1E8AE912348}"/>
  <tableColumns count="2">
    <tableColumn id="1" xr3:uid="{67853ED5-76E2-473E-B0FD-05CDD7992224}" name="Data Field" dataDxfId="4" dataCellStyle="Normal 2 2 2"/>
    <tableColumn id="2" xr3:uid="{B666EAFB-048F-4E0F-AD07-9E79CB095B26}" name="Description of field. " dataDxfId="3" dataCellStyle="Normal 2 2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sdot.wa.gov/business-wsdot/support-local-programs/funding-programs/safe-routes-school-program" TargetMode="External"/><Relationship Id="rId21" Type="http://schemas.openxmlformats.org/officeDocument/2006/relationships/hyperlink" Target="https://www.commerce.wa.gov/epic/" TargetMode="External"/><Relationship Id="rId42" Type="http://schemas.openxmlformats.org/officeDocument/2006/relationships/hyperlink" Target="https://www.psp.wa.gov/LIO-overview.php" TargetMode="External"/><Relationship Id="rId63" Type="http://schemas.openxmlformats.org/officeDocument/2006/relationships/hyperlink" Target="https://www.psp.wa.gov/science-basis-of-recovery-overview.php" TargetMode="External"/><Relationship Id="rId84" Type="http://schemas.openxmlformats.org/officeDocument/2006/relationships/hyperlink" Target="https://wsdot.wa.gov/business-wsdot/support-local-programs/find-local-project" TargetMode="External"/><Relationship Id="rId138" Type="http://schemas.openxmlformats.org/officeDocument/2006/relationships/hyperlink" Target="https://wsdot.wa.gov/business-wsdot/grants/zero-emission-vehicle-grants/zero-emission-vehicle-infrastructure-partnerships-grant" TargetMode="External"/><Relationship Id="rId159" Type="http://schemas.openxmlformats.org/officeDocument/2006/relationships/hyperlink" Target="https://wsdot.wa.gov/business-wsdot/grants/zero-emission-vehicle-grants/zero-emission-vehicle-infrastructure-partnerships-grant" TargetMode="External"/><Relationship Id="rId170" Type="http://schemas.openxmlformats.org/officeDocument/2006/relationships/hyperlink" Target="https://www.commerce.wa.gov/epic/" TargetMode="External"/><Relationship Id="rId191" Type="http://schemas.openxmlformats.org/officeDocument/2006/relationships/hyperlink" Target="https://www.dnr.wa.gov/programs-and-services/forest-practices/small-forest-landowners/rivers-and-habitat-open-space" TargetMode="External"/><Relationship Id="rId107" Type="http://schemas.openxmlformats.org/officeDocument/2006/relationships/hyperlink" Target="https://wsdot.wa.gov/business-wsdot/support-local-programs/funding-programs/safe-routes-school-program" TargetMode="External"/><Relationship Id="rId11" Type="http://schemas.openxmlformats.org/officeDocument/2006/relationships/hyperlink" Target="https://www.commerce.wa.gov/epic/" TargetMode="External"/><Relationship Id="rId32" Type="http://schemas.openxmlformats.org/officeDocument/2006/relationships/hyperlink" Target="https://www.commerce.wa.gov/washington-families-clean-energy-credits/" TargetMode="External"/><Relationship Id="rId53" Type="http://schemas.openxmlformats.org/officeDocument/2006/relationships/hyperlink" Target="https://www.psp.wa.gov/PSEMP-overview.php" TargetMode="External"/><Relationship Id="rId74" Type="http://schemas.openxmlformats.org/officeDocument/2006/relationships/hyperlink" Target="https://wsdot.wa.gov/travel/aviation/aviation-grants" TargetMode="External"/><Relationship Id="rId128" Type="http://schemas.openxmlformats.org/officeDocument/2006/relationships/hyperlink" Target="https://wsdot.wa.gov/business-wsdot/grants/zero-emission-vehicle-grants/zero-emission-vehicle-infrastructure-partnerships-grant" TargetMode="External"/><Relationship Id="rId149" Type="http://schemas.openxmlformats.org/officeDocument/2006/relationships/hyperlink" Target="https://wsdot.wa.gov/business-wsdot/grants/zero-emission-vehicle-grants/zero-emission-vehicle-infrastructure-partnerships-grant" TargetMode="External"/><Relationship Id="rId5" Type="http://schemas.openxmlformats.org/officeDocument/2006/relationships/hyperlink" Target="https://portofbenton.com/projects/prosser-airport-projects/" TargetMode="External"/><Relationship Id="rId95" Type="http://schemas.openxmlformats.org/officeDocument/2006/relationships/hyperlink" Target="https://wsdot.wa.gov/business-wsdot/support-local-programs/funding-programs/safe-routes-school-program" TargetMode="External"/><Relationship Id="rId160" Type="http://schemas.openxmlformats.org/officeDocument/2006/relationships/hyperlink" Target="https://wsdot.wa.gov/business-wsdot/support-local-programs/find-local-project" TargetMode="External"/><Relationship Id="rId181" Type="http://schemas.openxmlformats.org/officeDocument/2006/relationships/hyperlink" Target="https://www.dnr.wa.gov/publications/fp_form_rmap_infoinstructions.pdf" TargetMode="External"/><Relationship Id="rId22" Type="http://schemas.openxmlformats.org/officeDocument/2006/relationships/hyperlink" Target="https://www.commerce.wa.gov/lead-based-paint/" TargetMode="External"/><Relationship Id="rId43" Type="http://schemas.openxmlformats.org/officeDocument/2006/relationships/hyperlink" Target="https://www.psp.wa.gov/LIO-overview.php" TargetMode="External"/><Relationship Id="rId64" Type="http://schemas.openxmlformats.org/officeDocument/2006/relationships/hyperlink" Target="https://www.psp.wa.gov/science-basis-of-recovery-overview.php" TargetMode="External"/><Relationship Id="rId118" Type="http://schemas.openxmlformats.org/officeDocument/2006/relationships/hyperlink" Target="https://wsdot.wa.gov/business-wsdot/support-local-programs/funding-programs/safe-routes-school-program" TargetMode="External"/><Relationship Id="rId139" Type="http://schemas.openxmlformats.org/officeDocument/2006/relationships/hyperlink" Target="https://wsdot.wa.gov/business-wsdot/grants/zero-emission-vehicle-grants/zero-emission-vehicle-infrastructure-partnerships-grant" TargetMode="External"/><Relationship Id="rId85" Type="http://schemas.openxmlformats.org/officeDocument/2006/relationships/hyperlink" Target="https://wsdot.wa.gov/business-wsdot/support-local-programs/find-local-project" TargetMode="External"/><Relationship Id="rId150" Type="http://schemas.openxmlformats.org/officeDocument/2006/relationships/hyperlink" Target="https://wsdot.wa.gov/business-wsdot/grants/zero-emission-vehicle-grants/zero-emission-vehicle-infrastructure-partnerships-grant" TargetMode="External"/><Relationship Id="rId171" Type="http://schemas.openxmlformats.org/officeDocument/2006/relationships/hyperlink" Target="https://www.dnr.wa.gov/forest-roads" TargetMode="External"/><Relationship Id="rId192" Type="http://schemas.openxmlformats.org/officeDocument/2006/relationships/hyperlink" Target="https://www.dnr.wa.gov/programs-and-services/forest-practices/small-forest-landowners/rivers-and-habitat-open-space" TargetMode="External"/><Relationship Id="rId12" Type="http://schemas.openxmlformats.org/officeDocument/2006/relationships/hyperlink" Target="https://www.commerce.wa.gov/epic/" TargetMode="External"/><Relationship Id="rId33" Type="http://schemas.openxmlformats.org/officeDocument/2006/relationships/hyperlink" Target="https://www.commerce.wa.gov/washington-families-clean-energy-credits/" TargetMode="External"/><Relationship Id="rId108" Type="http://schemas.openxmlformats.org/officeDocument/2006/relationships/hyperlink" Target="https://wsdot.wa.gov/business-wsdot/support-local-programs/funding-programs/safe-routes-school-program" TargetMode="External"/><Relationship Id="rId129" Type="http://schemas.openxmlformats.org/officeDocument/2006/relationships/hyperlink" Target="https://wsdot.wa.gov/business-wsdot/grants/zero-emission-vehicle-grants/zero-emission-vehicle-infrastructure-partnerships-grant" TargetMode="External"/><Relationship Id="rId54" Type="http://schemas.openxmlformats.org/officeDocument/2006/relationships/hyperlink" Target="https://www.psp.wa.gov/PSEMP-overview.php" TargetMode="External"/><Relationship Id="rId75" Type="http://schemas.openxmlformats.org/officeDocument/2006/relationships/hyperlink" Target="https://wsdot.wa.gov/travel/aviation/aviation-grants" TargetMode="External"/><Relationship Id="rId96" Type="http://schemas.openxmlformats.org/officeDocument/2006/relationships/hyperlink" Target="https://wsdot.wa.gov/business-wsdot/support-local-programs/funding-programs/safe-routes-school-program" TargetMode="External"/><Relationship Id="rId140" Type="http://schemas.openxmlformats.org/officeDocument/2006/relationships/hyperlink" Target="https://wsdot.wa.gov/business-wsdot/grants/zero-emission-vehicle-grants/zero-emission-vehicle-infrastructure-partnerships-grant" TargetMode="External"/><Relationship Id="rId161" Type="http://schemas.openxmlformats.org/officeDocument/2006/relationships/hyperlink" Target="https://wsdot.wa.gov/business-wsdot/support-local-programs/find-local-project" TargetMode="External"/><Relationship Id="rId182" Type="http://schemas.openxmlformats.org/officeDocument/2006/relationships/hyperlink" Target="https://wildfirerisk.org/cwdg-tool" TargetMode="External"/><Relationship Id="rId6" Type="http://schemas.openxmlformats.org/officeDocument/2006/relationships/hyperlink" Target="https://portofbenton.com/projects/richland-airport-projects/" TargetMode="External"/><Relationship Id="rId23" Type="http://schemas.openxmlformats.org/officeDocument/2006/relationships/hyperlink" Target="https://www.commerce.wa.gov/epic/" TargetMode="External"/><Relationship Id="rId119" Type="http://schemas.openxmlformats.org/officeDocument/2006/relationships/hyperlink" Target="https://wsdot.wa.gov/business-wsdot/support-local-programs/funding-programs/safe-routes-school-program" TargetMode="External"/><Relationship Id="rId44" Type="http://schemas.openxmlformats.org/officeDocument/2006/relationships/hyperlink" Target="https://www.psp.wa.gov/programs.php" TargetMode="External"/><Relationship Id="rId65" Type="http://schemas.openxmlformats.org/officeDocument/2006/relationships/hyperlink" Target="https://www.psp.wa.gov/science-basis-of-recovery-overview.php" TargetMode="External"/><Relationship Id="rId86" Type="http://schemas.openxmlformats.org/officeDocument/2006/relationships/hyperlink" Target="https://douglaspud.org/about-us/hydrogen-facility/" TargetMode="External"/><Relationship Id="rId130" Type="http://schemas.openxmlformats.org/officeDocument/2006/relationships/hyperlink" Target="https://wsdot.wa.gov/business-wsdot/grants/zero-emission-vehicle-grants/zero-emission-vehicle-infrastructure-partnerships-grant" TargetMode="External"/><Relationship Id="rId151" Type="http://schemas.openxmlformats.org/officeDocument/2006/relationships/hyperlink" Target="https://wsdot.wa.gov/business-wsdot/grants/zero-emission-vehicle-grants/zero-emission-vehicle-infrastructure-partnerships-grant" TargetMode="External"/><Relationship Id="rId172" Type="http://schemas.openxmlformats.org/officeDocument/2006/relationships/hyperlink" Target="https://www.dnr.wa.gov/forest-roads" TargetMode="External"/><Relationship Id="rId193" Type="http://schemas.openxmlformats.org/officeDocument/2006/relationships/printerSettings" Target="../printerSettings/printerSettings1.bin"/><Relationship Id="rId13" Type="http://schemas.openxmlformats.org/officeDocument/2006/relationships/hyperlink" Target="https://www.commerce.wa.gov/epic/" TargetMode="External"/><Relationship Id="rId109" Type="http://schemas.openxmlformats.org/officeDocument/2006/relationships/hyperlink" Target="https://wsdot.wa.gov/business-wsdot/support-local-programs/funding-programs/safe-routes-school-program" TargetMode="External"/><Relationship Id="rId34" Type="http://schemas.openxmlformats.org/officeDocument/2006/relationships/hyperlink" Target="https://www.commerce.wa.gov/washington-families-clean-energy-credits/" TargetMode="External"/><Relationship Id="rId50" Type="http://schemas.openxmlformats.org/officeDocument/2006/relationships/hyperlink" Target="https://www.psp.wa.gov/PSEMP-overview.php" TargetMode="External"/><Relationship Id="rId55" Type="http://schemas.openxmlformats.org/officeDocument/2006/relationships/hyperlink" Target="https://www.psp.wa.gov/PSEMP-overview.php" TargetMode="External"/><Relationship Id="rId76" Type="http://schemas.openxmlformats.org/officeDocument/2006/relationships/hyperlink" Target="https://wsdot.wa.gov/travel/aviation/aviation-grants" TargetMode="External"/><Relationship Id="rId97" Type="http://schemas.openxmlformats.org/officeDocument/2006/relationships/hyperlink" Target="https://wsdot.wa.gov/business-wsdot/support-local-programs/funding-programs/safe-routes-school-program" TargetMode="External"/><Relationship Id="rId104" Type="http://schemas.openxmlformats.org/officeDocument/2006/relationships/hyperlink" Target="https://wsdot.wa.gov/business-wsdot/support-local-programs/funding-programs/safe-routes-school-program" TargetMode="External"/><Relationship Id="rId120" Type="http://schemas.openxmlformats.org/officeDocument/2006/relationships/hyperlink" Target="https://wsdot.wa.gov/business-wsdot/support-local-programs/funding-programs/safe-routes-school-program" TargetMode="External"/><Relationship Id="rId125" Type="http://schemas.openxmlformats.org/officeDocument/2006/relationships/hyperlink" Target="https://wsdot.wa.gov/business-wsdot/support-local-programs/funding-programs/safe-routes-school-program" TargetMode="External"/><Relationship Id="rId141" Type="http://schemas.openxmlformats.org/officeDocument/2006/relationships/hyperlink" Target="https://wsdot.wa.gov/business-wsdot/grants/zero-emission-vehicle-grants/zero-emission-vehicle-infrastructure-partnerships-grant" TargetMode="External"/><Relationship Id="rId146" Type="http://schemas.openxmlformats.org/officeDocument/2006/relationships/hyperlink" Target="https://wsdot.wa.gov/business-wsdot/grants/zero-emission-vehicle-grants/zero-emission-vehicle-infrastructure-partnerships-grant" TargetMode="External"/><Relationship Id="rId167" Type="http://schemas.openxmlformats.org/officeDocument/2006/relationships/hyperlink" Target="https://www.commerce.wa.gov/epic/" TargetMode="External"/><Relationship Id="rId188" Type="http://schemas.openxmlformats.org/officeDocument/2006/relationships/hyperlink" Target="https://www.nfpa.org/Education-and-Research/Wildfire/Firewise-USA" TargetMode="External"/><Relationship Id="rId7" Type="http://schemas.openxmlformats.org/officeDocument/2006/relationships/hyperlink" Target="https://www.commerce.wa.gov/weatherization/" TargetMode="External"/><Relationship Id="rId71" Type="http://schemas.openxmlformats.org/officeDocument/2006/relationships/hyperlink" Target="https://wsdot.wa.gov/travel/aviation/aviation-grants" TargetMode="External"/><Relationship Id="rId92" Type="http://schemas.openxmlformats.org/officeDocument/2006/relationships/hyperlink" Target="https://wsdot.wa.gov/business-wsdot/support-local-programs/funding-programs/safe-routes-school-program" TargetMode="External"/><Relationship Id="rId162" Type="http://schemas.openxmlformats.org/officeDocument/2006/relationships/hyperlink" Target="https://wsdot.wa.gov/business-wsdot/support-local-programs/find-local-project" TargetMode="External"/><Relationship Id="rId183" Type="http://schemas.openxmlformats.org/officeDocument/2006/relationships/hyperlink" Target="https://wildfirerisk.org/cwdg-tool" TargetMode="External"/><Relationship Id="rId2" Type="http://schemas.openxmlformats.org/officeDocument/2006/relationships/hyperlink" Target="https://wsdot.wa.gov/travel/aviation/aviation-grants" TargetMode="External"/><Relationship Id="rId29" Type="http://schemas.openxmlformats.org/officeDocument/2006/relationships/hyperlink" Target="https://www.commerce.wa.gov/epic/" TargetMode="External"/><Relationship Id="rId24" Type="http://schemas.openxmlformats.org/officeDocument/2006/relationships/hyperlink" Target="https://www.commerce.wa.gov/growth-management/ecosystem-planning/" TargetMode="External"/><Relationship Id="rId40" Type="http://schemas.openxmlformats.org/officeDocument/2006/relationships/hyperlink" Target="https://www.psp.wa.gov/science-adaptive-management-framework.php" TargetMode="External"/><Relationship Id="rId45" Type="http://schemas.openxmlformats.org/officeDocument/2006/relationships/hyperlink" Target="https://www.psp.wa.gov/programs.php" TargetMode="External"/><Relationship Id="rId66" Type="http://schemas.openxmlformats.org/officeDocument/2006/relationships/hyperlink" Target="https://www.psp.wa.gov/science-basis-of-recovery-overview.php" TargetMode="External"/><Relationship Id="rId87" Type="http://schemas.openxmlformats.org/officeDocument/2006/relationships/hyperlink" Target="https://douglaspud.org/about-us/hydrogen-facility/" TargetMode="External"/><Relationship Id="rId110" Type="http://schemas.openxmlformats.org/officeDocument/2006/relationships/hyperlink" Target="https://wsdot.wa.gov/business-wsdot/support-local-programs/funding-programs/safe-routes-school-program" TargetMode="External"/><Relationship Id="rId115" Type="http://schemas.openxmlformats.org/officeDocument/2006/relationships/hyperlink" Target="https://wsdot.wa.gov/business-wsdot/support-local-programs/funding-programs/safe-routes-school-program" TargetMode="External"/><Relationship Id="rId131" Type="http://schemas.openxmlformats.org/officeDocument/2006/relationships/hyperlink" Target="https://wsdot.wa.gov/business-wsdot/grants/zero-emission-vehicle-grants/zero-emission-vehicle-infrastructure-partnerships-grant" TargetMode="External"/><Relationship Id="rId136" Type="http://schemas.openxmlformats.org/officeDocument/2006/relationships/hyperlink" Target="https://wsdot.wa.gov/business-wsdot/grants/zero-emission-vehicle-grants/zero-emission-vehicle-infrastructure-partnerships-grant" TargetMode="External"/><Relationship Id="rId157" Type="http://schemas.openxmlformats.org/officeDocument/2006/relationships/hyperlink" Target="https://wsdot.wa.gov/business-wsdot/grants/zero-emission-vehicle-grants/zero-emission-vehicle-infrastructure-partnerships-grant" TargetMode="External"/><Relationship Id="rId178" Type="http://schemas.openxmlformats.org/officeDocument/2006/relationships/hyperlink" Target="https://www.dnr.wa.gov/firewise" TargetMode="External"/><Relationship Id="rId61" Type="http://schemas.openxmlformats.org/officeDocument/2006/relationships/hyperlink" Target="https://www.psp.wa.gov/science-basis-of-recovery-overview.php" TargetMode="External"/><Relationship Id="rId82" Type="http://schemas.openxmlformats.org/officeDocument/2006/relationships/hyperlink" Target="https://wsdot.wa.gov/business-wsdot/support-local-programs/find-local-project" TargetMode="External"/><Relationship Id="rId152" Type="http://schemas.openxmlformats.org/officeDocument/2006/relationships/hyperlink" Target="https://wsdot.wa.gov/business-wsdot/grants/zero-emission-vehicle-grants/zero-emission-vehicle-infrastructure-partnerships-grant" TargetMode="External"/><Relationship Id="rId173" Type="http://schemas.openxmlformats.org/officeDocument/2006/relationships/hyperlink" Target="https://www.dnr.wa.gov/programs-and-services/forest-resources/habitat-conservation-state-trust-lands" TargetMode="External"/><Relationship Id="rId194" Type="http://schemas.openxmlformats.org/officeDocument/2006/relationships/table" Target="../tables/table1.xml"/><Relationship Id="rId19" Type="http://schemas.openxmlformats.org/officeDocument/2006/relationships/hyperlink" Target="https://www.commerce.wa.gov/energy-incentives/hear/" TargetMode="External"/><Relationship Id="rId14" Type="http://schemas.openxmlformats.org/officeDocument/2006/relationships/hyperlink" Target="https://www.commerce.wa.gov/epic/" TargetMode="External"/><Relationship Id="rId30" Type="http://schemas.openxmlformats.org/officeDocument/2006/relationships/hyperlink" Target="https://waevinstantrebates.org/" TargetMode="External"/><Relationship Id="rId35" Type="http://schemas.openxmlformats.org/officeDocument/2006/relationships/hyperlink" Target="https://www.commerce.wa.gov/washington-families-clean-energy-credits/" TargetMode="External"/><Relationship Id="rId56" Type="http://schemas.openxmlformats.org/officeDocument/2006/relationships/hyperlink" Target="https://www.psp.wa.gov/PSEMP-overview.php" TargetMode="External"/><Relationship Id="rId77" Type="http://schemas.openxmlformats.org/officeDocument/2006/relationships/hyperlink" Target="https://wsdot.wa.gov/travel/aviation/aviation-grants" TargetMode="External"/><Relationship Id="rId100" Type="http://schemas.openxmlformats.org/officeDocument/2006/relationships/hyperlink" Target="https://wsdot.wa.gov/business-wsdot/support-local-programs/funding-programs/safe-routes-school-program" TargetMode="External"/><Relationship Id="rId105" Type="http://schemas.openxmlformats.org/officeDocument/2006/relationships/hyperlink" Target="https://wsdot.wa.gov/business-wsdot/support-local-programs/funding-programs/safe-routes-school-program" TargetMode="External"/><Relationship Id="rId126" Type="http://schemas.openxmlformats.org/officeDocument/2006/relationships/hyperlink" Target="https://wsdot.wa.gov/business-wsdot/support-local-programs/funding-programs/safe-routes-school-program" TargetMode="External"/><Relationship Id="rId147" Type="http://schemas.openxmlformats.org/officeDocument/2006/relationships/hyperlink" Target="https://wsdot.wa.gov/business-wsdot/grants/zero-emission-vehicle-grants/zero-emission-vehicle-infrastructure-partnerships-grant" TargetMode="External"/><Relationship Id="rId168" Type="http://schemas.openxmlformats.org/officeDocument/2006/relationships/hyperlink" Target="https://www.commerce.wa.gov/epic/" TargetMode="External"/><Relationship Id="rId8" Type="http://schemas.openxmlformats.org/officeDocument/2006/relationships/hyperlink" Target="https://www.commerce.wa.gov/weatherization/" TargetMode="External"/><Relationship Id="rId51" Type="http://schemas.openxmlformats.org/officeDocument/2006/relationships/hyperlink" Target="https://www.psp.wa.gov/PSEMP-overview.php" TargetMode="External"/><Relationship Id="rId72" Type="http://schemas.openxmlformats.org/officeDocument/2006/relationships/hyperlink" Target="https://wsdot.wa.gov/travel/aviation/aviation-grants" TargetMode="External"/><Relationship Id="rId93" Type="http://schemas.openxmlformats.org/officeDocument/2006/relationships/hyperlink" Target="https://wsdot.wa.gov/business-wsdot/support-local-programs/funding-programs/safe-routes-school-program" TargetMode="External"/><Relationship Id="rId98" Type="http://schemas.openxmlformats.org/officeDocument/2006/relationships/hyperlink" Target="https://wsdot.wa.gov/business-wsdot/support-local-programs/funding-programs/safe-routes-school-program" TargetMode="External"/><Relationship Id="rId121" Type="http://schemas.openxmlformats.org/officeDocument/2006/relationships/hyperlink" Target="https://wsdot.wa.gov/business-wsdot/support-local-programs/funding-programs/safe-routes-school-program" TargetMode="External"/><Relationship Id="rId142" Type="http://schemas.openxmlformats.org/officeDocument/2006/relationships/hyperlink" Target="https://wsdot.wa.gov/business-wsdot/grants/zero-emission-vehicle-grants/zero-emission-vehicle-infrastructure-partnerships-grant" TargetMode="External"/><Relationship Id="rId163" Type="http://schemas.openxmlformats.org/officeDocument/2006/relationships/hyperlink" Target="https://ecology.wa.gov/about-us/payments-contracts-grants/grants-loans/find-a-grant-or-loan/clean-diesel-grants" TargetMode="External"/><Relationship Id="rId184" Type="http://schemas.openxmlformats.org/officeDocument/2006/relationships/hyperlink" Target="https://www.dnr.wa.gov/programs-and-services/forest-practices/small-forest-landowners/forestry-riparian-easement-program" TargetMode="External"/><Relationship Id="rId189" Type="http://schemas.openxmlformats.org/officeDocument/2006/relationships/hyperlink" Target="https://www.nfpa.org/Education-and-Research/Wildfire/Firewise-USA" TargetMode="External"/><Relationship Id="rId3" Type="http://schemas.openxmlformats.org/officeDocument/2006/relationships/hyperlink" Target="https://wsdot.wa.gov/travel/aviation/aviation-grants" TargetMode="External"/><Relationship Id="rId25" Type="http://schemas.openxmlformats.org/officeDocument/2006/relationships/hyperlink" Target="https://www.commerce.wa.gov/growth-management/ecosystem-planning/" TargetMode="External"/><Relationship Id="rId46" Type="http://schemas.openxmlformats.org/officeDocument/2006/relationships/hyperlink" Target="https://www.psp.wa.gov/programs.php" TargetMode="External"/><Relationship Id="rId67" Type="http://schemas.openxmlformats.org/officeDocument/2006/relationships/hyperlink" Target="https://www.psp.wa.gov/PSEMP-overview.php" TargetMode="External"/><Relationship Id="rId116" Type="http://schemas.openxmlformats.org/officeDocument/2006/relationships/hyperlink" Target="https://wsdot.wa.gov/business-wsdot/support-local-programs/funding-programs/safe-routes-school-program" TargetMode="External"/><Relationship Id="rId137" Type="http://schemas.openxmlformats.org/officeDocument/2006/relationships/hyperlink" Target="https://wsdot.wa.gov/business-wsdot/grants/zero-emission-vehicle-grants/zero-emission-vehicle-infrastructure-partnerships-grant" TargetMode="External"/><Relationship Id="rId158" Type="http://schemas.openxmlformats.org/officeDocument/2006/relationships/hyperlink" Target="https://wsdot.wa.gov/business-wsdot/grants/zero-emission-vehicle-grants/zero-emission-vehicle-infrastructure-partnerships-grant" TargetMode="External"/><Relationship Id="rId20" Type="http://schemas.openxmlformats.org/officeDocument/2006/relationships/hyperlink" Target="https://pnwh2.com/" TargetMode="External"/><Relationship Id="rId41" Type="http://schemas.openxmlformats.org/officeDocument/2006/relationships/hyperlink" Target="https://www.psp.wa.gov/LIO-overview.php" TargetMode="External"/><Relationship Id="rId62" Type="http://schemas.openxmlformats.org/officeDocument/2006/relationships/hyperlink" Target="https://www.psp.wa.gov/science-basis-of-recovery-overview.php" TargetMode="External"/><Relationship Id="rId83" Type="http://schemas.openxmlformats.org/officeDocument/2006/relationships/hyperlink" Target="https://wsdot.wa.gov/business-wsdot/support-local-programs/find-local-project" TargetMode="External"/><Relationship Id="rId88" Type="http://schemas.openxmlformats.org/officeDocument/2006/relationships/hyperlink" Target="https://wsdot.wa.gov/business-wsdot/support-local-programs/funding-programs/pedestrian-bicycle-program" TargetMode="External"/><Relationship Id="rId111" Type="http://schemas.openxmlformats.org/officeDocument/2006/relationships/hyperlink" Target="https://wsdot.wa.gov/business-wsdot/support-local-programs/funding-programs/safe-routes-school-program" TargetMode="External"/><Relationship Id="rId132" Type="http://schemas.openxmlformats.org/officeDocument/2006/relationships/hyperlink" Target="https://wsdot.wa.gov/business-wsdot/grants/zero-emission-vehicle-grants/zero-emission-vehicle-infrastructure-partnerships-grant" TargetMode="External"/><Relationship Id="rId153" Type="http://schemas.openxmlformats.org/officeDocument/2006/relationships/hyperlink" Target="https://wsdot.wa.gov/business-wsdot/grants/zero-emission-vehicle-grants/zero-emission-vehicle-infrastructure-partnerships-grant" TargetMode="External"/><Relationship Id="rId174" Type="http://schemas.openxmlformats.org/officeDocument/2006/relationships/hyperlink" Target="https://www.dnr.wa.gov/wildfirereadyneighbors" TargetMode="External"/><Relationship Id="rId179" Type="http://schemas.openxmlformats.org/officeDocument/2006/relationships/hyperlink" Target="https://www.dnr.wa.gov/firewise" TargetMode="External"/><Relationship Id="rId190" Type="http://schemas.openxmlformats.org/officeDocument/2006/relationships/hyperlink" Target="https://doh.wa.gov/data-statistical-reports/environmental-health/pesticides/application-safety-committee" TargetMode="External"/><Relationship Id="rId15" Type="http://schemas.openxmlformats.org/officeDocument/2006/relationships/hyperlink" Target="https://www.commerce.wa.gov/energy-incentives/hear/" TargetMode="External"/><Relationship Id="rId36" Type="http://schemas.openxmlformats.org/officeDocument/2006/relationships/hyperlink" Target="https://www.commerce.wa.gov/washington-families-clean-energy-credits/" TargetMode="External"/><Relationship Id="rId57" Type="http://schemas.openxmlformats.org/officeDocument/2006/relationships/hyperlink" Target="https://www.psp.wa.gov/PSEMP-overview.php" TargetMode="External"/><Relationship Id="rId106" Type="http://schemas.openxmlformats.org/officeDocument/2006/relationships/hyperlink" Target="https://wsdot.wa.gov/business-wsdot/support-local-programs/funding-programs/safe-routes-school-program" TargetMode="External"/><Relationship Id="rId127" Type="http://schemas.openxmlformats.org/officeDocument/2006/relationships/hyperlink" Target="https://wsdot.wa.gov/business-wsdot/support-local-programs/funding-programs/safe-routes-school-program" TargetMode="External"/><Relationship Id="rId10" Type="http://schemas.openxmlformats.org/officeDocument/2006/relationships/hyperlink" Target="https://www.commerce.wa.gov/epic/" TargetMode="External"/><Relationship Id="rId31" Type="http://schemas.openxmlformats.org/officeDocument/2006/relationships/hyperlink" Target="https://www.commerce.wa.gov/washington-families-clean-energy-credits/" TargetMode="External"/><Relationship Id="rId52" Type="http://schemas.openxmlformats.org/officeDocument/2006/relationships/hyperlink" Target="https://www.psp.wa.gov/PSEMP-overview.php" TargetMode="External"/><Relationship Id="rId73" Type="http://schemas.openxmlformats.org/officeDocument/2006/relationships/hyperlink" Target="https://wsdot.wa.gov/travel/aviation/aviation-grants" TargetMode="External"/><Relationship Id="rId78" Type="http://schemas.openxmlformats.org/officeDocument/2006/relationships/hyperlink" Target="https://wsdot.wa.gov/travel/aviation/aviation-grants" TargetMode="External"/><Relationship Id="rId94" Type="http://schemas.openxmlformats.org/officeDocument/2006/relationships/hyperlink" Target="https://wsdot.wa.gov/business-wsdot/support-local-programs/funding-programs/safe-routes-school-program" TargetMode="External"/><Relationship Id="rId99" Type="http://schemas.openxmlformats.org/officeDocument/2006/relationships/hyperlink" Target="https://wsdot.wa.gov/business-wsdot/support-local-programs/funding-programs/safe-routes-school-program" TargetMode="External"/><Relationship Id="rId101" Type="http://schemas.openxmlformats.org/officeDocument/2006/relationships/hyperlink" Target="https://wsdot.wa.gov/business-wsdot/support-local-programs/funding-programs/safe-routes-school-program" TargetMode="External"/><Relationship Id="rId122" Type="http://schemas.openxmlformats.org/officeDocument/2006/relationships/hyperlink" Target="https://wsdot.wa.gov/business-wsdot/support-local-programs/funding-programs/safe-routes-school-program" TargetMode="External"/><Relationship Id="rId143" Type="http://schemas.openxmlformats.org/officeDocument/2006/relationships/hyperlink" Target="https://wsdot.wa.gov/business-wsdot/grants/zero-emission-vehicle-grants/zero-emission-vehicle-infrastructure-partnerships-grant" TargetMode="External"/><Relationship Id="rId148" Type="http://schemas.openxmlformats.org/officeDocument/2006/relationships/hyperlink" Target="https://wsdot.wa.gov/business-wsdot/grants/zero-emission-vehicle-grants/zero-emission-vehicle-infrastructure-partnerships-grant" TargetMode="External"/><Relationship Id="rId164" Type="http://schemas.openxmlformats.org/officeDocument/2006/relationships/hyperlink" Target="https://www.mountvernonwa.gov/933/Mount-Vernon-Library-Commons-Project" TargetMode="External"/><Relationship Id="rId169" Type="http://schemas.openxmlformats.org/officeDocument/2006/relationships/hyperlink" Target="https://www.commerce.wa.gov/epic/" TargetMode="External"/><Relationship Id="rId185" Type="http://schemas.openxmlformats.org/officeDocument/2006/relationships/hyperlink" Target="https://www.dnr.wa.gov/programs-and-services/forest-practices/small-forest-landowners/forestry-riparian-easement-program" TargetMode="External"/><Relationship Id="rId4" Type="http://schemas.openxmlformats.org/officeDocument/2006/relationships/hyperlink" Target="https://wsdot.wa.gov/travel/aviation/aviation-grants" TargetMode="External"/><Relationship Id="rId9" Type="http://schemas.openxmlformats.org/officeDocument/2006/relationships/hyperlink" Target="https://www.commerce.wa.gov/epic/" TargetMode="External"/><Relationship Id="rId180" Type="http://schemas.openxmlformats.org/officeDocument/2006/relationships/hyperlink" Target="https://www.dnr.wa.gov/publications/fp_form_rmap_infoinstructions.pdf" TargetMode="External"/><Relationship Id="rId26" Type="http://schemas.openxmlformats.org/officeDocument/2006/relationships/hyperlink" Target="https://www.commerce.wa.gov/growth-management/ecosystem-planning/" TargetMode="External"/><Relationship Id="rId47" Type="http://schemas.openxmlformats.org/officeDocument/2006/relationships/hyperlink" Target="https://www.psp.wa.gov/programs.php" TargetMode="External"/><Relationship Id="rId68" Type="http://schemas.openxmlformats.org/officeDocument/2006/relationships/hyperlink" Target="https://wsdot.wa.gov/travel/aviation/aviation-grants" TargetMode="External"/><Relationship Id="rId89" Type="http://schemas.openxmlformats.org/officeDocument/2006/relationships/hyperlink" Target="https://wsdot.wa.gov/business-wsdot/support-local-programs/funding-programs/pedestrian-bicycle-program" TargetMode="External"/><Relationship Id="rId112" Type="http://schemas.openxmlformats.org/officeDocument/2006/relationships/hyperlink" Target="https://wsdot.wa.gov/business-wsdot/support-local-programs/funding-programs/safe-routes-school-program" TargetMode="External"/><Relationship Id="rId133" Type="http://schemas.openxmlformats.org/officeDocument/2006/relationships/hyperlink" Target="https://wsdot.wa.gov/business-wsdot/grants/zero-emission-vehicle-grants/zero-emission-vehicle-infrastructure-partnerships-grant" TargetMode="External"/><Relationship Id="rId154" Type="http://schemas.openxmlformats.org/officeDocument/2006/relationships/hyperlink" Target="https://wsdot.wa.gov/business-wsdot/grants/zero-emission-vehicle-grants/zero-emission-vehicle-infrastructure-partnerships-grant" TargetMode="External"/><Relationship Id="rId175" Type="http://schemas.openxmlformats.org/officeDocument/2006/relationships/hyperlink" Target="https://www.dnr.wa.gov/wildfirereadyneighbors" TargetMode="External"/><Relationship Id="rId16" Type="http://schemas.openxmlformats.org/officeDocument/2006/relationships/hyperlink" Target="https://www.commerce.wa.gov/energy-incentives/hear/" TargetMode="External"/><Relationship Id="rId37" Type="http://schemas.openxmlformats.org/officeDocument/2006/relationships/hyperlink" Target="https://www.commerce.wa.gov/epic/" TargetMode="External"/><Relationship Id="rId58" Type="http://schemas.openxmlformats.org/officeDocument/2006/relationships/hyperlink" Target="https://vitalsigns.pugetsoundinfo.wa.gov/" TargetMode="External"/><Relationship Id="rId79" Type="http://schemas.openxmlformats.org/officeDocument/2006/relationships/hyperlink" Target="https://wsdot.wa.gov/business-wsdot/support-local-programs/funding-programs/sandy-williams-connecting-communities-program" TargetMode="External"/><Relationship Id="rId102" Type="http://schemas.openxmlformats.org/officeDocument/2006/relationships/hyperlink" Target="https://wsdot.wa.gov/business-wsdot/support-local-programs/funding-programs/safe-routes-school-program" TargetMode="External"/><Relationship Id="rId123" Type="http://schemas.openxmlformats.org/officeDocument/2006/relationships/hyperlink" Target="https://wsdot.wa.gov/business-wsdot/support-local-programs/funding-programs/safe-routes-school-program" TargetMode="External"/><Relationship Id="rId144" Type="http://schemas.openxmlformats.org/officeDocument/2006/relationships/hyperlink" Target="https://wsdot.wa.gov/business-wsdot/grants/zero-emission-vehicle-grants/zero-emission-vehicle-infrastructure-partnerships-grant" TargetMode="External"/><Relationship Id="rId90" Type="http://schemas.openxmlformats.org/officeDocument/2006/relationships/hyperlink" Target="https://wsdot.wa.gov/business-wsdot/support-local-programs/funding-programs/pedestrian-bicycle-program" TargetMode="External"/><Relationship Id="rId165" Type="http://schemas.openxmlformats.org/officeDocument/2006/relationships/hyperlink" Target="https://www.commerce.wa.gov/epic/" TargetMode="External"/><Relationship Id="rId186" Type="http://schemas.openxmlformats.org/officeDocument/2006/relationships/hyperlink" Target="https://wildfireready.dnr.wa.gov/" TargetMode="External"/><Relationship Id="rId27" Type="http://schemas.openxmlformats.org/officeDocument/2006/relationships/hyperlink" Target="https://smartbuildingscenter.org/" TargetMode="External"/><Relationship Id="rId48" Type="http://schemas.openxmlformats.org/officeDocument/2006/relationships/hyperlink" Target="https://www.psp.wa.gov/programs.php" TargetMode="External"/><Relationship Id="rId69" Type="http://schemas.openxmlformats.org/officeDocument/2006/relationships/hyperlink" Target="https://wsdot.wa.gov/travel/aviation/aviation-grants" TargetMode="External"/><Relationship Id="rId113" Type="http://schemas.openxmlformats.org/officeDocument/2006/relationships/hyperlink" Target="https://wsdot.wa.gov/business-wsdot/support-local-programs/funding-programs/safe-routes-school-program" TargetMode="External"/><Relationship Id="rId134" Type="http://schemas.openxmlformats.org/officeDocument/2006/relationships/hyperlink" Target="https://wsdot.wa.gov/business-wsdot/grants/zero-emission-vehicle-grants/zero-emission-vehicle-infrastructure-partnerships-grant" TargetMode="External"/><Relationship Id="rId80" Type="http://schemas.openxmlformats.org/officeDocument/2006/relationships/hyperlink" Target="https://wsdot.wa.gov/business-wsdot/support-local-programs/funding-programs/sandy-williams-connecting-communities-program" TargetMode="External"/><Relationship Id="rId155" Type="http://schemas.openxmlformats.org/officeDocument/2006/relationships/hyperlink" Target="https://wsdot.wa.gov/business-wsdot/grants/zero-emission-vehicle-grants/zero-emission-vehicle-infrastructure-partnerships-grant" TargetMode="External"/><Relationship Id="rId176" Type="http://schemas.openxmlformats.org/officeDocument/2006/relationships/hyperlink" Target="https://www.dnr.wa.gov/WildfireDefense" TargetMode="External"/><Relationship Id="rId17" Type="http://schemas.openxmlformats.org/officeDocument/2006/relationships/hyperlink" Target="https://www.commerce.wa.gov/energy-incentives/hear/" TargetMode="External"/><Relationship Id="rId38" Type="http://schemas.openxmlformats.org/officeDocument/2006/relationships/hyperlink" Target="https://www.commerce.wa.gov/epic/" TargetMode="External"/><Relationship Id="rId59" Type="http://schemas.openxmlformats.org/officeDocument/2006/relationships/hyperlink" Target="https://vitalsigns.pugetsoundinfo.wa.gov/" TargetMode="External"/><Relationship Id="rId103" Type="http://schemas.openxmlformats.org/officeDocument/2006/relationships/hyperlink" Target="https://wsdot.wa.gov/business-wsdot/support-local-programs/funding-programs/safe-routes-school-program" TargetMode="External"/><Relationship Id="rId124" Type="http://schemas.openxmlformats.org/officeDocument/2006/relationships/hyperlink" Target="https://wsdot.wa.gov/business-wsdot/support-local-programs/funding-programs/safe-routes-school-program" TargetMode="External"/><Relationship Id="rId70" Type="http://schemas.openxmlformats.org/officeDocument/2006/relationships/hyperlink" Target="https://wsdot.wa.gov/travel/aviation/aviation-grants" TargetMode="External"/><Relationship Id="rId91" Type="http://schemas.openxmlformats.org/officeDocument/2006/relationships/hyperlink" Target="https://wsdot.wa.gov/business-wsdot/support-local-programs/funding-programs/pedestrian-bicycle-program" TargetMode="External"/><Relationship Id="rId145" Type="http://schemas.openxmlformats.org/officeDocument/2006/relationships/hyperlink" Target="https://wsdot.wa.gov/business-wsdot/grants/zero-emission-vehicle-grants/zero-emission-vehicle-infrastructure-partnerships-grant" TargetMode="External"/><Relationship Id="rId166" Type="http://schemas.openxmlformats.org/officeDocument/2006/relationships/hyperlink" Target="https://www.commerce.wa.gov/epic/" TargetMode="External"/><Relationship Id="rId187" Type="http://schemas.openxmlformats.org/officeDocument/2006/relationships/hyperlink" Target="https://wildfireready.dnr.wa.gov/" TargetMode="External"/><Relationship Id="rId1" Type="http://schemas.openxmlformats.org/officeDocument/2006/relationships/hyperlink" Target="https://wsdot.wa.gov/travel/aviation/aviation-grants" TargetMode="External"/><Relationship Id="rId28" Type="http://schemas.openxmlformats.org/officeDocument/2006/relationships/hyperlink" Target="https://www.commerce.wa.gov/energy-incentives/spi/" TargetMode="External"/><Relationship Id="rId49" Type="http://schemas.openxmlformats.org/officeDocument/2006/relationships/hyperlink" Target="https://cms.agr.wa.gov/WSDAKentico/Documents/Pubs/968-PMD-ReportToLeg-2022.pdf?_gl=1*10wxn8*_ga*MTI2NDgwODQ0MC4xNzI1MDQzMjQ0*_ga_9JCK8SVQPE*MTcyNzE5ODE3NS4xLjEuMTcyNzE5ODE5MS4wLjAuMA.." TargetMode="External"/><Relationship Id="rId114" Type="http://schemas.openxmlformats.org/officeDocument/2006/relationships/hyperlink" Target="https://wsdot.wa.gov/business-wsdot/support-local-programs/funding-programs/safe-routes-school-program" TargetMode="External"/><Relationship Id="rId60" Type="http://schemas.openxmlformats.org/officeDocument/2006/relationships/hyperlink" Target="https://www.psp.wa.gov/science-basis-of-recovery-overview.php" TargetMode="External"/><Relationship Id="rId81" Type="http://schemas.openxmlformats.org/officeDocument/2006/relationships/hyperlink" Target="https://wsdot.wa.gov/business-wsdot/support-local-programs/find-local-project" TargetMode="External"/><Relationship Id="rId135" Type="http://schemas.openxmlformats.org/officeDocument/2006/relationships/hyperlink" Target="https://wsdot.wa.gov/business-wsdot/grants/zero-emission-vehicle-grants/zero-emission-vehicle-infrastructure-partnerships-grant" TargetMode="External"/><Relationship Id="rId156" Type="http://schemas.openxmlformats.org/officeDocument/2006/relationships/hyperlink" Target="https://wsdot.wa.gov/business-wsdot/grants/zero-emission-vehicle-grants/zero-emission-vehicle-infrastructure-partnerships-grant" TargetMode="External"/><Relationship Id="rId177" Type="http://schemas.openxmlformats.org/officeDocument/2006/relationships/hyperlink" Target="https://www.dnr.wa.gov/WildfireDefense" TargetMode="External"/><Relationship Id="rId18" Type="http://schemas.openxmlformats.org/officeDocument/2006/relationships/hyperlink" Target="https://www.commerce.wa.gov/energy-incentives/hear/" TargetMode="External"/><Relationship Id="rId39" Type="http://schemas.openxmlformats.org/officeDocument/2006/relationships/hyperlink" Target="https://www.psp.wa.gov/salmon-recovery-overview.php"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hyperlink" Target="https://www.geocords.com/address-to-lat-long/" TargetMode="External"/><Relationship Id="rId1" Type="http://schemas.openxmlformats.org/officeDocument/2006/relationships/hyperlink" Target="https://www.geocords.com/address-to-lat-lo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5FD9B-8C9F-45DA-BC43-663E3B443A4F}">
  <sheetPr codeName="Sheet1"/>
  <dimension ref="A1:Z5622"/>
  <sheetViews>
    <sheetView tabSelected="1" workbookViewId="0">
      <selection activeCell="A4" sqref="A4"/>
    </sheetView>
  </sheetViews>
  <sheetFormatPr defaultRowHeight="15" x14ac:dyDescent="0.25"/>
  <cols>
    <col min="1" max="1" width="11.85546875" customWidth="1"/>
    <col min="2" max="2" width="31.140625" customWidth="1"/>
    <col min="3" max="3" width="36.28515625" customWidth="1"/>
    <col min="4" max="4" width="25.140625" customWidth="1"/>
    <col min="5" max="5" width="32.7109375" customWidth="1"/>
    <col min="6" max="6" width="43.5703125" customWidth="1"/>
    <col min="7" max="7" width="60.7109375" customWidth="1"/>
    <col min="8" max="8" width="16.7109375" customWidth="1"/>
    <col min="9" max="9" width="46" customWidth="1"/>
    <col min="10" max="10" width="12" customWidth="1"/>
    <col min="11" max="11" width="15.7109375" customWidth="1"/>
    <col min="12" max="12" width="16.42578125" customWidth="1"/>
    <col min="13" max="13" width="15.28515625" customWidth="1"/>
    <col min="14" max="14" width="18.5703125" customWidth="1"/>
    <col min="15" max="15" width="25.7109375" customWidth="1"/>
    <col min="16" max="16" width="19.85546875" customWidth="1"/>
    <col min="17" max="17" width="19" customWidth="1"/>
    <col min="18" max="18" width="17.140625" customWidth="1"/>
    <col min="19" max="19" width="26.42578125" customWidth="1"/>
    <col min="20" max="20" width="49.42578125" customWidth="1"/>
    <col min="21" max="21" width="33.140625" customWidth="1"/>
    <col min="22" max="22" width="16.85546875" customWidth="1"/>
    <col min="23" max="23" width="11.42578125" customWidth="1"/>
    <col min="24" max="24" width="20.42578125" customWidth="1"/>
    <col min="25" max="25" width="20.42578125" style="1" customWidth="1"/>
    <col min="26" max="26" width="17.7109375" style="1" customWidth="1"/>
  </cols>
  <sheetData>
    <row r="1" spans="1:26" ht="24" x14ac:dyDescent="0.4">
      <c r="A1" s="32" t="s">
        <v>10552</v>
      </c>
    </row>
    <row r="2" spans="1:26" ht="15.75" x14ac:dyDescent="0.25">
      <c r="A2" s="33" t="s">
        <v>10553</v>
      </c>
    </row>
    <row r="4" spans="1:26" ht="60" x14ac:dyDescent="0.25">
      <c r="A4" s="28" t="s">
        <v>0</v>
      </c>
      <c r="B4" s="28" t="s">
        <v>1</v>
      </c>
      <c r="C4" s="28" t="s">
        <v>2</v>
      </c>
      <c r="D4" s="28" t="s">
        <v>3</v>
      </c>
      <c r="E4" s="29" t="s">
        <v>4</v>
      </c>
      <c r="F4" s="28" t="s">
        <v>5</v>
      </c>
      <c r="G4" s="28" t="s">
        <v>10544</v>
      </c>
      <c r="H4" s="28" t="s">
        <v>6</v>
      </c>
      <c r="I4" s="29" t="s">
        <v>7</v>
      </c>
      <c r="J4" s="29" t="s">
        <v>8</v>
      </c>
      <c r="K4" s="29" t="s">
        <v>9</v>
      </c>
      <c r="L4" s="29" t="s">
        <v>10</v>
      </c>
      <c r="M4" s="29" t="s">
        <v>11</v>
      </c>
      <c r="N4" s="29" t="s">
        <v>10545</v>
      </c>
      <c r="O4" s="28" t="s">
        <v>10551</v>
      </c>
      <c r="P4" s="14" t="s">
        <v>12</v>
      </c>
      <c r="Q4" s="29" t="s">
        <v>13</v>
      </c>
      <c r="R4" s="30" t="s">
        <v>14</v>
      </c>
      <c r="S4" s="30" t="s">
        <v>15</v>
      </c>
      <c r="T4" s="30" t="s">
        <v>10546</v>
      </c>
      <c r="U4" s="30" t="s">
        <v>10547</v>
      </c>
      <c r="V4" s="30" t="s">
        <v>16</v>
      </c>
      <c r="W4" s="30" t="s">
        <v>10548</v>
      </c>
      <c r="X4" s="31" t="s">
        <v>10549</v>
      </c>
      <c r="Y4" s="31" t="s">
        <v>10550</v>
      </c>
      <c r="Z4" s="31" t="s">
        <v>17</v>
      </c>
    </row>
    <row r="5" spans="1:26" x14ac:dyDescent="0.25">
      <c r="A5" t="s">
        <v>52</v>
      </c>
      <c r="B5" t="s">
        <v>61</v>
      </c>
      <c r="C5" t="s">
        <v>464</v>
      </c>
      <c r="E5" t="s">
        <v>9085</v>
      </c>
      <c r="F5" t="s">
        <v>9090</v>
      </c>
      <c r="H5" t="s">
        <v>23</v>
      </c>
      <c r="I5" t="s">
        <v>57</v>
      </c>
      <c r="J5" s="2">
        <v>47.037269199999997</v>
      </c>
      <c r="K5" s="2">
        <v>-122.8978291</v>
      </c>
      <c r="L5">
        <v>53067010100</v>
      </c>
      <c r="M5" t="s">
        <v>50</v>
      </c>
      <c r="N5">
        <v>22</v>
      </c>
      <c r="O5" t="s">
        <v>22</v>
      </c>
      <c r="P5" t="s">
        <v>22</v>
      </c>
      <c r="Q5" t="s">
        <v>21</v>
      </c>
      <c r="R5" t="s">
        <v>22</v>
      </c>
      <c r="S5" t="s">
        <v>353</v>
      </c>
      <c r="T5" t="s">
        <v>467</v>
      </c>
      <c r="U5" t="s">
        <v>464</v>
      </c>
      <c r="V5" t="s">
        <v>27</v>
      </c>
      <c r="W5" t="s">
        <v>33</v>
      </c>
      <c r="X5" s="1">
        <v>692851</v>
      </c>
      <c r="Y5" s="1">
        <v>391288.85</v>
      </c>
      <c r="Z5" s="1">
        <v>391288.85</v>
      </c>
    </row>
    <row r="6" spans="1:26" x14ac:dyDescent="0.25">
      <c r="A6" t="s">
        <v>52</v>
      </c>
      <c r="B6" t="s">
        <v>61</v>
      </c>
      <c r="C6" t="s">
        <v>464</v>
      </c>
      <c r="E6" t="s">
        <v>55</v>
      </c>
      <c r="F6" t="s">
        <v>468</v>
      </c>
      <c r="H6" t="s">
        <v>23</v>
      </c>
      <c r="I6" t="s">
        <v>469</v>
      </c>
      <c r="J6" s="2">
        <v>48.756043068747402</v>
      </c>
      <c r="K6" s="2">
        <v>-122.489031716144</v>
      </c>
      <c r="L6">
        <v>53073000502</v>
      </c>
      <c r="M6" t="s">
        <v>84</v>
      </c>
      <c r="N6">
        <v>42</v>
      </c>
      <c r="O6" t="s">
        <v>22</v>
      </c>
      <c r="P6" t="s">
        <v>21</v>
      </c>
      <c r="Q6" t="s">
        <v>21</v>
      </c>
      <c r="R6" t="s">
        <v>22</v>
      </c>
      <c r="S6" t="s">
        <v>353</v>
      </c>
      <c r="T6" t="s">
        <v>467</v>
      </c>
      <c r="U6" t="s">
        <v>464</v>
      </c>
      <c r="V6" t="s">
        <v>27</v>
      </c>
      <c r="W6" t="s">
        <v>33</v>
      </c>
      <c r="X6" s="1">
        <v>692851</v>
      </c>
      <c r="Y6" s="1">
        <v>50553</v>
      </c>
      <c r="Z6" s="1">
        <v>50552.843000000001</v>
      </c>
    </row>
    <row r="7" spans="1:26" x14ac:dyDescent="0.25">
      <c r="A7" t="s">
        <v>52</v>
      </c>
      <c r="B7" t="s">
        <v>61</v>
      </c>
      <c r="C7" t="s">
        <v>464</v>
      </c>
      <c r="E7" t="s">
        <v>55</v>
      </c>
      <c r="F7" t="s">
        <v>468</v>
      </c>
      <c r="H7" t="s">
        <v>23</v>
      </c>
      <c r="I7" t="s">
        <v>469</v>
      </c>
      <c r="J7" s="2">
        <v>48.756043068747402</v>
      </c>
      <c r="K7" s="2">
        <v>-122.489031716144</v>
      </c>
      <c r="L7">
        <v>53073000502</v>
      </c>
      <c r="M7" t="s">
        <v>84</v>
      </c>
      <c r="N7">
        <v>42</v>
      </c>
      <c r="O7" t="s">
        <v>22</v>
      </c>
      <c r="P7" t="s">
        <v>21</v>
      </c>
      <c r="Q7" t="s">
        <v>21</v>
      </c>
      <c r="R7" t="s">
        <v>22</v>
      </c>
      <c r="S7" t="s">
        <v>329</v>
      </c>
      <c r="T7" t="s">
        <v>504</v>
      </c>
      <c r="U7" t="s">
        <v>464</v>
      </c>
      <c r="V7" t="s">
        <v>27</v>
      </c>
      <c r="W7" t="s">
        <v>67</v>
      </c>
      <c r="X7" s="1">
        <v>281181</v>
      </c>
      <c r="Y7" s="1">
        <v>8501</v>
      </c>
      <c r="Z7" s="1">
        <v>8501.4390000000021</v>
      </c>
    </row>
    <row r="8" spans="1:26" x14ac:dyDescent="0.25">
      <c r="A8" t="s">
        <v>52</v>
      </c>
      <c r="B8" t="s">
        <v>61</v>
      </c>
      <c r="C8" t="s">
        <v>464</v>
      </c>
      <c r="E8" t="s">
        <v>55</v>
      </c>
      <c r="F8" t="s">
        <v>465</v>
      </c>
      <c r="H8" t="s">
        <v>23</v>
      </c>
      <c r="I8" t="s">
        <v>466</v>
      </c>
      <c r="J8" s="2">
        <v>46.602396929999998</v>
      </c>
      <c r="K8" s="2">
        <v>-120.509609891106</v>
      </c>
      <c r="L8">
        <v>53077000100</v>
      </c>
      <c r="M8" t="s">
        <v>24</v>
      </c>
      <c r="N8">
        <v>16</v>
      </c>
      <c r="O8" t="s">
        <v>21</v>
      </c>
      <c r="P8" t="s">
        <v>21</v>
      </c>
      <c r="Q8" t="s">
        <v>21</v>
      </c>
      <c r="R8" t="s">
        <v>22</v>
      </c>
      <c r="S8" t="s">
        <v>353</v>
      </c>
      <c r="T8" t="s">
        <v>467</v>
      </c>
      <c r="U8" t="s">
        <v>464</v>
      </c>
      <c r="V8" t="s">
        <v>27</v>
      </c>
      <c r="W8" t="s">
        <v>33</v>
      </c>
      <c r="X8" s="1">
        <v>692851</v>
      </c>
      <c r="Y8" s="1">
        <v>252764</v>
      </c>
      <c r="Z8" s="1">
        <v>252764.21499999997</v>
      </c>
    </row>
    <row r="9" spans="1:26" x14ac:dyDescent="0.25">
      <c r="A9" t="s">
        <v>52</v>
      </c>
      <c r="B9" t="s">
        <v>61</v>
      </c>
      <c r="C9" t="s">
        <v>464</v>
      </c>
      <c r="E9" t="s">
        <v>55</v>
      </c>
      <c r="F9" t="s">
        <v>465</v>
      </c>
      <c r="H9" t="s">
        <v>23</v>
      </c>
      <c r="I9" t="s">
        <v>466</v>
      </c>
      <c r="J9" s="2">
        <v>46.602396929999998</v>
      </c>
      <c r="K9" s="2">
        <v>-120.509609891106</v>
      </c>
      <c r="L9">
        <v>53077000100</v>
      </c>
      <c r="M9" t="s">
        <v>24</v>
      </c>
      <c r="N9">
        <v>16</v>
      </c>
      <c r="O9" t="s">
        <v>21</v>
      </c>
      <c r="P9" t="s">
        <v>21</v>
      </c>
      <c r="Q9" t="s">
        <v>21</v>
      </c>
      <c r="R9" t="s">
        <v>22</v>
      </c>
      <c r="S9" t="s">
        <v>329</v>
      </c>
      <c r="T9" t="s">
        <v>504</v>
      </c>
      <c r="U9" t="s">
        <v>464</v>
      </c>
      <c r="V9" t="s">
        <v>27</v>
      </c>
      <c r="W9" t="s">
        <v>67</v>
      </c>
      <c r="X9" s="1">
        <v>281181</v>
      </c>
      <c r="Y9" s="1">
        <v>42507</v>
      </c>
      <c r="Z9" s="1">
        <v>42507.195000000014</v>
      </c>
    </row>
    <row r="10" spans="1:26" x14ac:dyDescent="0.25">
      <c r="A10" t="s">
        <v>52</v>
      </c>
      <c r="B10" t="s">
        <v>61</v>
      </c>
      <c r="C10" t="s">
        <v>464</v>
      </c>
      <c r="E10" t="s">
        <v>9085</v>
      </c>
      <c r="F10" t="s">
        <v>9107</v>
      </c>
      <c r="H10" t="s">
        <v>23</v>
      </c>
      <c r="I10" t="s">
        <v>466</v>
      </c>
      <c r="J10" s="2">
        <v>46.602396929999998</v>
      </c>
      <c r="K10" s="2">
        <v>-120.509609891106</v>
      </c>
      <c r="L10">
        <v>53077000100</v>
      </c>
      <c r="M10" t="s">
        <v>24</v>
      </c>
      <c r="N10">
        <v>16</v>
      </c>
      <c r="O10" t="s">
        <v>21</v>
      </c>
      <c r="P10" t="s">
        <v>22</v>
      </c>
      <c r="Q10" t="s">
        <v>21</v>
      </c>
      <c r="R10" t="s">
        <v>22</v>
      </c>
      <c r="S10" t="s">
        <v>329</v>
      </c>
      <c r="T10" t="s">
        <v>504</v>
      </c>
      <c r="U10" t="s">
        <v>464</v>
      </c>
      <c r="V10" t="s">
        <v>27</v>
      </c>
      <c r="W10" t="s">
        <v>67</v>
      </c>
      <c r="X10" s="1">
        <v>281181</v>
      </c>
      <c r="Y10" s="1">
        <v>69751.759999999995</v>
      </c>
      <c r="Z10" s="1">
        <v>69751.759999999995</v>
      </c>
    </row>
    <row r="11" spans="1:26" x14ac:dyDescent="0.25">
      <c r="A11" t="s">
        <v>52</v>
      </c>
      <c r="B11" t="s">
        <v>61</v>
      </c>
      <c r="C11" t="s">
        <v>62</v>
      </c>
      <c r="E11" t="s">
        <v>55</v>
      </c>
      <c r="F11" t="s">
        <v>63</v>
      </c>
      <c r="H11" t="s">
        <v>23</v>
      </c>
      <c r="I11" t="s">
        <v>466</v>
      </c>
      <c r="J11" s="2">
        <v>46.602396929999998</v>
      </c>
      <c r="K11" s="2">
        <v>-120.509609891106</v>
      </c>
      <c r="L11">
        <v>53077000100</v>
      </c>
      <c r="M11" t="s">
        <v>24</v>
      </c>
      <c r="N11">
        <v>16</v>
      </c>
      <c r="O11" t="s">
        <v>21</v>
      </c>
      <c r="P11" t="s">
        <v>21</v>
      </c>
      <c r="Q11" t="s">
        <v>21</v>
      </c>
      <c r="R11" t="s">
        <v>22</v>
      </c>
      <c r="S11" t="s">
        <v>64</v>
      </c>
      <c r="T11" t="s">
        <v>65</v>
      </c>
      <c r="U11" t="s">
        <v>66</v>
      </c>
      <c r="V11" t="s">
        <v>27</v>
      </c>
      <c r="W11" t="s">
        <v>67</v>
      </c>
      <c r="X11" s="1">
        <v>1492000</v>
      </c>
      <c r="Y11" s="1">
        <v>1492000</v>
      </c>
      <c r="Z11" s="1">
        <v>61321.869999999995</v>
      </c>
    </row>
    <row r="12" spans="1:26" x14ac:dyDescent="0.25">
      <c r="A12" t="s">
        <v>52</v>
      </c>
      <c r="B12" t="s">
        <v>356</v>
      </c>
      <c r="C12" t="s">
        <v>357</v>
      </c>
      <c r="E12" t="s">
        <v>358</v>
      </c>
      <c r="F12" t="s">
        <v>9087</v>
      </c>
      <c r="H12" t="s">
        <v>19</v>
      </c>
      <c r="I12" t="s">
        <v>359</v>
      </c>
      <c r="J12" s="2">
        <v>47.263869999999997</v>
      </c>
      <c r="K12" s="2">
        <v>-122.136825</v>
      </c>
      <c r="L12">
        <v>53033031204</v>
      </c>
      <c r="M12" t="s">
        <v>360</v>
      </c>
      <c r="N12" t="s">
        <v>361</v>
      </c>
      <c r="O12" t="s">
        <v>21</v>
      </c>
      <c r="P12" t="s">
        <v>21</v>
      </c>
      <c r="Q12" t="s">
        <v>21</v>
      </c>
      <c r="R12" t="s">
        <v>21</v>
      </c>
      <c r="S12" t="s">
        <v>362</v>
      </c>
      <c r="T12" t="s">
        <v>363</v>
      </c>
      <c r="U12" t="s">
        <v>364</v>
      </c>
      <c r="V12" t="s">
        <v>27</v>
      </c>
      <c r="W12" t="s">
        <v>33</v>
      </c>
      <c r="X12" s="1">
        <v>112000</v>
      </c>
      <c r="Y12" s="1">
        <v>10000</v>
      </c>
      <c r="Z12" s="1">
        <v>10000</v>
      </c>
    </row>
    <row r="13" spans="1:26" x14ac:dyDescent="0.25">
      <c r="A13" t="s">
        <v>52</v>
      </c>
      <c r="B13" t="s">
        <v>356</v>
      </c>
      <c r="C13" t="s">
        <v>357</v>
      </c>
      <c r="E13" t="s">
        <v>365</v>
      </c>
      <c r="F13" t="s">
        <v>366</v>
      </c>
      <c r="H13" t="s">
        <v>19</v>
      </c>
      <c r="I13" t="s">
        <v>367</v>
      </c>
      <c r="J13" s="2">
        <v>46.603514523544298</v>
      </c>
      <c r="K13" s="2">
        <v>-120.476428614111</v>
      </c>
      <c r="L13">
        <v>53077001602</v>
      </c>
      <c r="M13" t="s">
        <v>24</v>
      </c>
      <c r="N13">
        <v>15</v>
      </c>
      <c r="O13" t="s">
        <v>21</v>
      </c>
      <c r="P13" t="s">
        <v>21</v>
      </c>
      <c r="Q13" t="s">
        <v>21</v>
      </c>
      <c r="R13" t="s">
        <v>22</v>
      </c>
      <c r="S13" t="s">
        <v>362</v>
      </c>
      <c r="T13" t="s">
        <v>363</v>
      </c>
      <c r="U13" t="s">
        <v>368</v>
      </c>
      <c r="V13" t="s">
        <v>27</v>
      </c>
      <c r="W13" t="s">
        <v>33</v>
      </c>
      <c r="X13" s="1">
        <v>112000</v>
      </c>
      <c r="Y13" s="1">
        <v>50000</v>
      </c>
      <c r="Z13" s="1">
        <v>50000</v>
      </c>
    </row>
    <row r="14" spans="1:26" x14ac:dyDescent="0.25">
      <c r="A14" t="s">
        <v>52</v>
      </c>
      <c r="B14" t="s">
        <v>356</v>
      </c>
      <c r="C14" t="s">
        <v>369</v>
      </c>
      <c r="E14" t="s">
        <v>370</v>
      </c>
      <c r="F14" t="s">
        <v>9088</v>
      </c>
      <c r="H14" t="s">
        <v>19</v>
      </c>
      <c r="I14" t="s">
        <v>371</v>
      </c>
      <c r="J14" s="2">
        <v>46.3079900195523</v>
      </c>
      <c r="K14" s="2">
        <v>-119.272853360157</v>
      </c>
      <c r="L14">
        <v>53005010201</v>
      </c>
      <c r="M14" t="s">
        <v>49</v>
      </c>
      <c r="N14">
        <v>8</v>
      </c>
      <c r="O14" t="s">
        <v>21</v>
      </c>
      <c r="P14" t="s">
        <v>21</v>
      </c>
      <c r="Q14" t="s">
        <v>22</v>
      </c>
      <c r="R14" t="s">
        <v>22</v>
      </c>
      <c r="S14" t="s">
        <v>372</v>
      </c>
      <c r="T14" t="s">
        <v>373</v>
      </c>
      <c r="U14" t="s">
        <v>374</v>
      </c>
      <c r="V14" t="s">
        <v>27</v>
      </c>
      <c r="W14" t="s">
        <v>33</v>
      </c>
      <c r="X14" s="1">
        <v>250000</v>
      </c>
      <c r="Y14" s="1">
        <v>250000</v>
      </c>
      <c r="Z14" s="1">
        <v>250000</v>
      </c>
    </row>
    <row r="15" spans="1:26" x14ac:dyDescent="0.25">
      <c r="A15" t="s">
        <v>52</v>
      </c>
      <c r="B15" t="s">
        <v>330</v>
      </c>
      <c r="C15" t="s">
        <v>331</v>
      </c>
      <c r="E15" t="s">
        <v>346</v>
      </c>
      <c r="F15" t="s">
        <v>347</v>
      </c>
      <c r="H15" t="s">
        <v>19</v>
      </c>
      <c r="I15" t="s">
        <v>348</v>
      </c>
      <c r="J15" s="2">
        <v>47.417310000000001</v>
      </c>
      <c r="K15" s="2">
        <v>-122.4633</v>
      </c>
      <c r="L15">
        <v>53033027701</v>
      </c>
      <c r="M15" t="s">
        <v>349</v>
      </c>
      <c r="N15">
        <v>34</v>
      </c>
      <c r="O15" t="s">
        <v>22</v>
      </c>
      <c r="P15" t="s">
        <v>21</v>
      </c>
      <c r="Q15" t="s">
        <v>22</v>
      </c>
      <c r="R15" t="s">
        <v>22</v>
      </c>
      <c r="S15" t="s">
        <v>9089</v>
      </c>
      <c r="T15" t="s">
        <v>336</v>
      </c>
      <c r="U15" t="s">
        <v>337</v>
      </c>
      <c r="V15" t="s">
        <v>27</v>
      </c>
      <c r="W15" t="s">
        <v>338</v>
      </c>
      <c r="X15" s="1">
        <v>215868</v>
      </c>
      <c r="Y15" s="1">
        <v>12146.78</v>
      </c>
      <c r="Z15" s="1">
        <v>5001.2299999999996</v>
      </c>
    </row>
    <row r="16" spans="1:26" x14ac:dyDescent="0.25">
      <c r="A16" t="s">
        <v>52</v>
      </c>
      <c r="B16" t="s">
        <v>330</v>
      </c>
      <c r="C16" t="s">
        <v>331</v>
      </c>
      <c r="E16" t="s">
        <v>339</v>
      </c>
      <c r="F16" t="s">
        <v>340</v>
      </c>
      <c r="H16" t="s">
        <v>19</v>
      </c>
      <c r="I16" t="s">
        <v>341</v>
      </c>
      <c r="J16" s="2">
        <v>47.218589999999999</v>
      </c>
      <c r="K16" s="2">
        <v>-122.46801000000001</v>
      </c>
      <c r="L16">
        <v>53053071807</v>
      </c>
      <c r="M16" t="s">
        <v>342</v>
      </c>
      <c r="N16">
        <v>27</v>
      </c>
      <c r="O16" t="s">
        <v>21</v>
      </c>
      <c r="P16" t="s">
        <v>21</v>
      </c>
      <c r="Q16" t="s">
        <v>22</v>
      </c>
      <c r="R16" t="s">
        <v>22</v>
      </c>
      <c r="S16" t="s">
        <v>9089</v>
      </c>
      <c r="T16" t="s">
        <v>336</v>
      </c>
      <c r="U16" t="s">
        <v>337</v>
      </c>
      <c r="V16" t="s">
        <v>27</v>
      </c>
      <c r="W16" t="s">
        <v>338</v>
      </c>
      <c r="X16" s="1">
        <v>215868</v>
      </c>
      <c r="Y16" s="1">
        <v>57305.14</v>
      </c>
      <c r="Z16" s="1">
        <v>47092.67</v>
      </c>
    </row>
    <row r="17" spans="1:26" ht="30" x14ac:dyDescent="0.25">
      <c r="A17" t="s">
        <v>52</v>
      </c>
      <c r="B17" t="s">
        <v>330</v>
      </c>
      <c r="C17" t="s">
        <v>331</v>
      </c>
      <c r="D17" t="s">
        <v>350</v>
      </c>
      <c r="E17" t="s">
        <v>9085</v>
      </c>
      <c r="F17" t="s">
        <v>352</v>
      </c>
      <c r="G17" s="9" t="s">
        <v>5772</v>
      </c>
      <c r="H17" t="s">
        <v>23</v>
      </c>
      <c r="I17" t="s">
        <v>57</v>
      </c>
      <c r="J17" s="2">
        <v>47.037269199999997</v>
      </c>
      <c r="K17" s="2">
        <v>-122.8978291</v>
      </c>
      <c r="L17">
        <v>53067010100</v>
      </c>
      <c r="M17" t="s">
        <v>50</v>
      </c>
      <c r="N17">
        <v>22</v>
      </c>
      <c r="O17" t="s">
        <v>22</v>
      </c>
      <c r="P17" t="s">
        <v>21</v>
      </c>
      <c r="Q17" t="s">
        <v>22</v>
      </c>
      <c r="R17" t="s">
        <v>22</v>
      </c>
      <c r="S17" t="s">
        <v>353</v>
      </c>
      <c r="T17" t="s">
        <v>354</v>
      </c>
      <c r="U17" t="s">
        <v>355</v>
      </c>
      <c r="V17" t="s">
        <v>27</v>
      </c>
      <c r="W17" t="s">
        <v>33</v>
      </c>
      <c r="X17" s="1">
        <v>14589055</v>
      </c>
      <c r="Y17" s="1">
        <v>30440.080000000002</v>
      </c>
      <c r="Z17" s="1">
        <v>14902.34</v>
      </c>
    </row>
    <row r="18" spans="1:26" ht="30" x14ac:dyDescent="0.25">
      <c r="A18" t="s">
        <v>52</v>
      </c>
      <c r="B18" t="s">
        <v>330</v>
      </c>
      <c r="C18" t="s">
        <v>331</v>
      </c>
      <c r="D18" t="s">
        <v>350</v>
      </c>
      <c r="E18" t="s">
        <v>9085</v>
      </c>
      <c r="F18" t="s">
        <v>351</v>
      </c>
      <c r="G18" s="9" t="s">
        <v>5772</v>
      </c>
      <c r="H18" t="s">
        <v>23</v>
      </c>
      <c r="I18" t="s">
        <v>57</v>
      </c>
      <c r="J18" s="2">
        <v>47.037269199999997</v>
      </c>
      <c r="K18" s="2">
        <v>-122.8978291</v>
      </c>
      <c r="L18">
        <v>53067010100</v>
      </c>
      <c r="M18" t="s">
        <v>50</v>
      </c>
      <c r="N18">
        <v>22</v>
      </c>
      <c r="O18" t="s">
        <v>22</v>
      </c>
      <c r="P18" t="s">
        <v>21</v>
      </c>
      <c r="Q18" t="s">
        <v>22</v>
      </c>
      <c r="R18" t="s">
        <v>22</v>
      </c>
      <c r="S18" t="s">
        <v>9089</v>
      </c>
      <c r="T18" t="s">
        <v>336</v>
      </c>
      <c r="U18" t="s">
        <v>337</v>
      </c>
      <c r="V18" t="s">
        <v>27</v>
      </c>
      <c r="W18" t="s">
        <v>338</v>
      </c>
      <c r="X18" s="1">
        <v>215868</v>
      </c>
      <c r="Y18" s="1">
        <v>24795.66</v>
      </c>
      <c r="Z18" s="1">
        <v>9537.65</v>
      </c>
    </row>
    <row r="19" spans="1:26" x14ac:dyDescent="0.25">
      <c r="A19" t="s">
        <v>52</v>
      </c>
      <c r="B19" t="s">
        <v>330</v>
      </c>
      <c r="C19" t="s">
        <v>331</v>
      </c>
      <c r="E19" t="s">
        <v>343</v>
      </c>
      <c r="F19" t="s">
        <v>344</v>
      </c>
      <c r="H19" t="s">
        <v>19</v>
      </c>
      <c r="I19" t="s">
        <v>345</v>
      </c>
      <c r="J19" s="2">
        <v>47.04786</v>
      </c>
      <c r="K19" s="2">
        <v>-122.89999</v>
      </c>
      <c r="L19">
        <v>53067011710</v>
      </c>
      <c r="M19" t="s">
        <v>50</v>
      </c>
      <c r="N19">
        <v>22</v>
      </c>
      <c r="O19" t="s">
        <v>22</v>
      </c>
      <c r="P19" t="s">
        <v>21</v>
      </c>
      <c r="Q19" t="s">
        <v>22</v>
      </c>
      <c r="R19" t="s">
        <v>22</v>
      </c>
      <c r="S19" t="s">
        <v>9089</v>
      </c>
      <c r="T19" t="s">
        <v>336</v>
      </c>
      <c r="U19" t="s">
        <v>337</v>
      </c>
      <c r="V19" t="s">
        <v>27</v>
      </c>
      <c r="W19" t="s">
        <v>338</v>
      </c>
      <c r="X19" s="1">
        <v>215868</v>
      </c>
      <c r="Y19" s="1">
        <v>28201.03</v>
      </c>
      <c r="Z19" s="1">
        <v>11326.51</v>
      </c>
    </row>
    <row r="20" spans="1:26" x14ac:dyDescent="0.25">
      <c r="A20" t="s">
        <v>52</v>
      </c>
      <c r="B20" t="s">
        <v>330</v>
      </c>
      <c r="C20" t="s">
        <v>331</v>
      </c>
      <c r="E20" t="s">
        <v>332</v>
      </c>
      <c r="F20" t="s">
        <v>333</v>
      </c>
      <c r="H20" t="s">
        <v>19</v>
      </c>
      <c r="I20" t="s">
        <v>334</v>
      </c>
      <c r="J20" s="2">
        <v>47.591700000000003</v>
      </c>
      <c r="K20" s="2">
        <v>-122.33503</v>
      </c>
      <c r="L20">
        <v>53033009300</v>
      </c>
      <c r="M20" t="s">
        <v>335</v>
      </c>
      <c r="N20">
        <v>34</v>
      </c>
      <c r="O20" t="s">
        <v>21</v>
      </c>
      <c r="P20" t="s">
        <v>21</v>
      </c>
      <c r="Q20" t="s">
        <v>22</v>
      </c>
      <c r="R20" t="s">
        <v>22</v>
      </c>
      <c r="S20" t="s">
        <v>9089</v>
      </c>
      <c r="T20" t="s">
        <v>336</v>
      </c>
      <c r="U20" t="s">
        <v>337</v>
      </c>
      <c r="V20" t="s">
        <v>27</v>
      </c>
      <c r="W20" t="s">
        <v>338</v>
      </c>
      <c r="X20" s="1">
        <v>215868</v>
      </c>
      <c r="Y20" s="1">
        <v>81829.63</v>
      </c>
      <c r="Z20" s="1">
        <v>40959.15</v>
      </c>
    </row>
    <row r="21" spans="1:26" x14ac:dyDescent="0.25">
      <c r="A21" t="s">
        <v>52</v>
      </c>
      <c r="B21" t="s">
        <v>326</v>
      </c>
      <c r="C21" t="s">
        <v>326</v>
      </c>
      <c r="E21" t="s">
        <v>327</v>
      </c>
      <c r="F21" t="s">
        <v>328</v>
      </c>
      <c r="H21" t="s">
        <v>23</v>
      </c>
      <c r="I21" t="s">
        <v>57</v>
      </c>
      <c r="J21" s="2">
        <v>47.037269199999997</v>
      </c>
      <c r="K21" s="2">
        <v>-122.8978291</v>
      </c>
      <c r="L21">
        <v>53067010100</v>
      </c>
      <c r="M21" t="s">
        <v>50</v>
      </c>
      <c r="N21">
        <v>22</v>
      </c>
      <c r="O21" t="s">
        <v>22</v>
      </c>
      <c r="P21" t="s">
        <v>21</v>
      </c>
      <c r="Q21" t="s">
        <v>21</v>
      </c>
      <c r="R21" t="s">
        <v>22</v>
      </c>
      <c r="S21" t="s">
        <v>329</v>
      </c>
      <c r="T21" t="s">
        <v>326</v>
      </c>
      <c r="U21" t="s">
        <v>326</v>
      </c>
      <c r="V21" t="s">
        <v>27</v>
      </c>
      <c r="W21" t="s">
        <v>67</v>
      </c>
      <c r="X21" s="1">
        <v>212000</v>
      </c>
      <c r="Y21" s="1">
        <v>212000</v>
      </c>
      <c r="Z21" s="1">
        <v>6375.56</v>
      </c>
    </row>
    <row r="22" spans="1:26" x14ac:dyDescent="0.25">
      <c r="A22" t="s">
        <v>52</v>
      </c>
      <c r="B22" t="s">
        <v>53</v>
      </c>
      <c r="C22" t="s">
        <v>530</v>
      </c>
      <c r="D22" t="s">
        <v>531</v>
      </c>
      <c r="E22" t="s">
        <v>55</v>
      </c>
      <c r="F22" t="s">
        <v>532</v>
      </c>
      <c r="H22" t="s">
        <v>23</v>
      </c>
      <c r="I22" t="s">
        <v>533</v>
      </c>
      <c r="J22" s="2">
        <v>46.887362830000001</v>
      </c>
      <c r="K22" s="2">
        <v>-119.3422036</v>
      </c>
      <c r="L22">
        <v>53001950302</v>
      </c>
      <c r="M22" t="s">
        <v>103</v>
      </c>
      <c r="N22">
        <v>13</v>
      </c>
      <c r="O22" t="s">
        <v>21</v>
      </c>
      <c r="P22" t="s">
        <v>21</v>
      </c>
      <c r="Q22" t="s">
        <v>21</v>
      </c>
      <c r="R22" t="s">
        <v>22</v>
      </c>
      <c r="S22" t="s">
        <v>329</v>
      </c>
      <c r="T22" t="s">
        <v>504</v>
      </c>
      <c r="U22" t="s">
        <v>534</v>
      </c>
      <c r="V22" t="s">
        <v>27</v>
      </c>
      <c r="W22" t="s">
        <v>67</v>
      </c>
      <c r="X22" s="1">
        <v>620337</v>
      </c>
      <c r="Y22" s="1">
        <v>1176.47</v>
      </c>
      <c r="Z22" s="1">
        <v>1176.47</v>
      </c>
    </row>
    <row r="23" spans="1:26" x14ac:dyDescent="0.25">
      <c r="A23" t="s">
        <v>52</v>
      </c>
      <c r="B23" t="s">
        <v>53</v>
      </c>
      <c r="C23" t="s">
        <v>530</v>
      </c>
      <c r="D23" t="s">
        <v>531</v>
      </c>
      <c r="E23" t="s">
        <v>55</v>
      </c>
      <c r="F23" t="s">
        <v>532</v>
      </c>
      <c r="H23" t="s">
        <v>23</v>
      </c>
      <c r="I23" t="s">
        <v>533</v>
      </c>
      <c r="J23" s="2">
        <v>47.615662020000002</v>
      </c>
      <c r="K23" s="2">
        <v>-120.6504628</v>
      </c>
      <c r="L23">
        <v>53007960201</v>
      </c>
      <c r="M23" t="s">
        <v>38</v>
      </c>
      <c r="N23">
        <v>12</v>
      </c>
      <c r="O23" t="s">
        <v>22</v>
      </c>
      <c r="P23" t="s">
        <v>21</v>
      </c>
      <c r="Q23" t="s">
        <v>21</v>
      </c>
      <c r="R23" t="s">
        <v>22</v>
      </c>
      <c r="S23" t="s">
        <v>329</v>
      </c>
      <c r="T23" t="s">
        <v>504</v>
      </c>
      <c r="U23" t="s">
        <v>534</v>
      </c>
      <c r="V23" t="s">
        <v>27</v>
      </c>
      <c r="W23" t="s">
        <v>67</v>
      </c>
      <c r="X23" s="1">
        <v>620337</v>
      </c>
      <c r="Y23" s="1">
        <v>1176.47</v>
      </c>
      <c r="Z23" s="1">
        <v>1176.47</v>
      </c>
    </row>
    <row r="24" spans="1:26" x14ac:dyDescent="0.25">
      <c r="A24" t="s">
        <v>52</v>
      </c>
      <c r="B24" t="s">
        <v>53</v>
      </c>
      <c r="C24" t="s">
        <v>530</v>
      </c>
      <c r="D24" t="s">
        <v>531</v>
      </c>
      <c r="E24" t="s">
        <v>55</v>
      </c>
      <c r="F24" t="s">
        <v>532</v>
      </c>
      <c r="H24" t="s">
        <v>23</v>
      </c>
      <c r="I24" t="s">
        <v>533</v>
      </c>
      <c r="J24" s="2">
        <v>47.616592060000002</v>
      </c>
      <c r="K24" s="2">
        <v>-120.6489337</v>
      </c>
      <c r="L24">
        <v>53007960201</v>
      </c>
      <c r="M24" t="s">
        <v>38</v>
      </c>
      <c r="N24">
        <v>12</v>
      </c>
      <c r="O24" t="s">
        <v>22</v>
      </c>
      <c r="P24" t="s">
        <v>21</v>
      </c>
      <c r="Q24" t="s">
        <v>21</v>
      </c>
      <c r="R24" t="s">
        <v>22</v>
      </c>
      <c r="S24" t="s">
        <v>329</v>
      </c>
      <c r="T24" t="s">
        <v>504</v>
      </c>
      <c r="U24" t="s">
        <v>534</v>
      </c>
      <c r="V24" t="s">
        <v>27</v>
      </c>
      <c r="W24" t="s">
        <v>67</v>
      </c>
      <c r="X24" s="1">
        <v>620337</v>
      </c>
      <c r="Y24" s="1">
        <v>1176.47</v>
      </c>
      <c r="Z24" s="1">
        <v>1176.47</v>
      </c>
    </row>
    <row r="25" spans="1:26" x14ac:dyDescent="0.25">
      <c r="A25" t="s">
        <v>52</v>
      </c>
      <c r="B25" t="s">
        <v>53</v>
      </c>
      <c r="C25" t="s">
        <v>530</v>
      </c>
      <c r="D25" t="s">
        <v>531</v>
      </c>
      <c r="E25" t="s">
        <v>55</v>
      </c>
      <c r="F25" t="s">
        <v>532</v>
      </c>
      <c r="H25" t="s">
        <v>23</v>
      </c>
      <c r="I25" t="s">
        <v>533</v>
      </c>
      <c r="J25" s="2">
        <v>47.691929479999999</v>
      </c>
      <c r="K25" s="2">
        <v>-120.31692080000001</v>
      </c>
      <c r="L25">
        <v>53007960100</v>
      </c>
      <c r="M25" t="s">
        <v>38</v>
      </c>
      <c r="N25">
        <v>12</v>
      </c>
      <c r="O25" t="s">
        <v>22</v>
      </c>
      <c r="P25" t="s">
        <v>21</v>
      </c>
      <c r="Q25" t="s">
        <v>21</v>
      </c>
      <c r="R25" t="s">
        <v>22</v>
      </c>
      <c r="S25" t="s">
        <v>329</v>
      </c>
      <c r="T25" t="s">
        <v>504</v>
      </c>
      <c r="U25" t="s">
        <v>534</v>
      </c>
      <c r="V25" t="s">
        <v>27</v>
      </c>
      <c r="W25" t="s">
        <v>67</v>
      </c>
      <c r="X25" s="1">
        <v>620337</v>
      </c>
      <c r="Y25" s="1">
        <v>1176.47</v>
      </c>
      <c r="Z25" s="1">
        <v>1176.47</v>
      </c>
    </row>
    <row r="26" spans="1:26" x14ac:dyDescent="0.25">
      <c r="A26" t="s">
        <v>52</v>
      </c>
      <c r="B26" t="s">
        <v>53</v>
      </c>
      <c r="C26" t="s">
        <v>530</v>
      </c>
      <c r="D26" t="s">
        <v>531</v>
      </c>
      <c r="E26" t="s">
        <v>55</v>
      </c>
      <c r="F26" t="s">
        <v>532</v>
      </c>
      <c r="H26" t="s">
        <v>23</v>
      </c>
      <c r="I26" t="s">
        <v>533</v>
      </c>
      <c r="J26" s="2">
        <v>47.691950079999998</v>
      </c>
      <c r="K26" s="2">
        <v>-120.31672210000001</v>
      </c>
      <c r="L26">
        <v>53007960100</v>
      </c>
      <c r="M26" t="s">
        <v>38</v>
      </c>
      <c r="N26">
        <v>12</v>
      </c>
      <c r="O26" t="s">
        <v>22</v>
      </c>
      <c r="P26" t="s">
        <v>21</v>
      </c>
      <c r="Q26" t="s">
        <v>21</v>
      </c>
      <c r="R26" t="s">
        <v>22</v>
      </c>
      <c r="S26" t="s">
        <v>329</v>
      </c>
      <c r="T26" t="s">
        <v>504</v>
      </c>
      <c r="U26" t="s">
        <v>534</v>
      </c>
      <c r="V26" t="s">
        <v>27</v>
      </c>
      <c r="W26" t="s">
        <v>67</v>
      </c>
      <c r="X26" s="1">
        <v>620337</v>
      </c>
      <c r="Y26" s="1">
        <v>1176.47</v>
      </c>
      <c r="Z26" s="1">
        <v>1176.47</v>
      </c>
    </row>
    <row r="27" spans="1:26" x14ac:dyDescent="0.25">
      <c r="A27" t="s">
        <v>52</v>
      </c>
      <c r="B27" t="s">
        <v>53</v>
      </c>
      <c r="C27" t="s">
        <v>530</v>
      </c>
      <c r="D27" t="s">
        <v>531</v>
      </c>
      <c r="E27" t="s">
        <v>55</v>
      </c>
      <c r="F27" t="s">
        <v>532</v>
      </c>
      <c r="H27" t="s">
        <v>23</v>
      </c>
      <c r="I27" t="s">
        <v>533</v>
      </c>
      <c r="J27" s="2">
        <v>47.71831281</v>
      </c>
      <c r="K27" s="2">
        <v>-120.6341491</v>
      </c>
      <c r="L27">
        <v>53007960202</v>
      </c>
      <c r="M27" t="s">
        <v>38</v>
      </c>
      <c r="N27">
        <v>12</v>
      </c>
      <c r="O27" t="s">
        <v>22</v>
      </c>
      <c r="P27" t="s">
        <v>21</v>
      </c>
      <c r="Q27" t="s">
        <v>21</v>
      </c>
      <c r="R27" t="s">
        <v>22</v>
      </c>
      <c r="S27" t="s">
        <v>329</v>
      </c>
      <c r="T27" t="s">
        <v>504</v>
      </c>
      <c r="U27" t="s">
        <v>534</v>
      </c>
      <c r="V27" t="s">
        <v>27</v>
      </c>
      <c r="W27" t="s">
        <v>67</v>
      </c>
      <c r="X27" s="1">
        <v>620337</v>
      </c>
      <c r="Y27" s="1">
        <v>1176.47</v>
      </c>
      <c r="Z27" s="1">
        <v>1176.47</v>
      </c>
    </row>
    <row r="28" spans="1:26" x14ac:dyDescent="0.25">
      <c r="A28" t="s">
        <v>52</v>
      </c>
      <c r="B28" t="s">
        <v>53</v>
      </c>
      <c r="C28" t="s">
        <v>530</v>
      </c>
      <c r="D28" t="s">
        <v>531</v>
      </c>
      <c r="E28" t="s">
        <v>55</v>
      </c>
      <c r="F28" t="s">
        <v>532</v>
      </c>
      <c r="H28" t="s">
        <v>23</v>
      </c>
      <c r="I28" t="s">
        <v>533</v>
      </c>
      <c r="J28" s="2">
        <v>47.718729000000003</v>
      </c>
      <c r="K28" s="2">
        <v>-120.638007</v>
      </c>
      <c r="L28">
        <v>53007960202</v>
      </c>
      <c r="M28" t="s">
        <v>38</v>
      </c>
      <c r="N28">
        <v>12</v>
      </c>
      <c r="O28" t="s">
        <v>22</v>
      </c>
      <c r="P28" t="s">
        <v>21</v>
      </c>
      <c r="Q28" t="s">
        <v>21</v>
      </c>
      <c r="R28" t="s">
        <v>22</v>
      </c>
      <c r="S28" t="s">
        <v>329</v>
      </c>
      <c r="T28" t="s">
        <v>504</v>
      </c>
      <c r="U28" t="s">
        <v>534</v>
      </c>
      <c r="V28" t="s">
        <v>27</v>
      </c>
      <c r="W28" t="s">
        <v>67</v>
      </c>
      <c r="X28" s="1">
        <v>620337</v>
      </c>
      <c r="Y28" s="1">
        <v>1176.47</v>
      </c>
      <c r="Z28" s="1">
        <v>1176.47</v>
      </c>
    </row>
    <row r="29" spans="1:26" x14ac:dyDescent="0.25">
      <c r="A29" t="s">
        <v>52</v>
      </c>
      <c r="B29" t="s">
        <v>53</v>
      </c>
      <c r="C29" t="s">
        <v>530</v>
      </c>
      <c r="D29" t="s">
        <v>531</v>
      </c>
      <c r="E29" t="s">
        <v>55</v>
      </c>
      <c r="F29" t="s">
        <v>532</v>
      </c>
      <c r="H29" t="s">
        <v>23</v>
      </c>
      <c r="I29" t="s">
        <v>533</v>
      </c>
      <c r="J29" s="2">
        <v>47.725033289999999</v>
      </c>
      <c r="K29" s="2">
        <v>-120.60568929999999</v>
      </c>
      <c r="L29">
        <v>53007960202</v>
      </c>
      <c r="M29" t="s">
        <v>38</v>
      </c>
      <c r="N29">
        <v>12</v>
      </c>
      <c r="O29" t="s">
        <v>22</v>
      </c>
      <c r="P29" t="s">
        <v>21</v>
      </c>
      <c r="Q29" t="s">
        <v>21</v>
      </c>
      <c r="R29" t="s">
        <v>22</v>
      </c>
      <c r="S29" t="s">
        <v>329</v>
      </c>
      <c r="T29" t="s">
        <v>504</v>
      </c>
      <c r="U29" t="s">
        <v>534</v>
      </c>
      <c r="V29" t="s">
        <v>27</v>
      </c>
      <c r="W29" t="s">
        <v>67</v>
      </c>
      <c r="X29" s="1">
        <v>620337</v>
      </c>
      <c r="Y29" s="1">
        <v>1176.47</v>
      </c>
      <c r="Z29" s="1">
        <v>1176.47</v>
      </c>
    </row>
    <row r="30" spans="1:26" x14ac:dyDescent="0.25">
      <c r="A30" t="s">
        <v>52</v>
      </c>
      <c r="B30" t="s">
        <v>53</v>
      </c>
      <c r="C30" t="s">
        <v>530</v>
      </c>
      <c r="D30" t="s">
        <v>531</v>
      </c>
      <c r="E30" t="s">
        <v>55</v>
      </c>
      <c r="F30" t="s">
        <v>532</v>
      </c>
      <c r="H30" t="s">
        <v>23</v>
      </c>
      <c r="I30" t="s">
        <v>533</v>
      </c>
      <c r="J30" s="2">
        <v>47.725419330000001</v>
      </c>
      <c r="K30" s="2">
        <v>-120.60501549999999</v>
      </c>
      <c r="L30">
        <v>53007960202</v>
      </c>
      <c r="M30" t="s">
        <v>38</v>
      </c>
      <c r="N30">
        <v>12</v>
      </c>
      <c r="O30" t="s">
        <v>22</v>
      </c>
      <c r="P30" t="s">
        <v>21</v>
      </c>
      <c r="Q30" t="s">
        <v>21</v>
      </c>
      <c r="R30" t="s">
        <v>22</v>
      </c>
      <c r="S30" t="s">
        <v>329</v>
      </c>
      <c r="T30" t="s">
        <v>504</v>
      </c>
      <c r="U30" t="s">
        <v>534</v>
      </c>
      <c r="V30" t="s">
        <v>27</v>
      </c>
      <c r="W30" t="s">
        <v>67</v>
      </c>
      <c r="X30" s="1">
        <v>620337</v>
      </c>
      <c r="Y30" s="1">
        <v>1176.47</v>
      </c>
      <c r="Z30" s="1">
        <v>1176.47</v>
      </c>
    </row>
    <row r="31" spans="1:26" x14ac:dyDescent="0.25">
      <c r="A31" t="s">
        <v>52</v>
      </c>
      <c r="B31" t="s">
        <v>53</v>
      </c>
      <c r="C31" t="s">
        <v>530</v>
      </c>
      <c r="D31" t="s">
        <v>531</v>
      </c>
      <c r="E31" t="s">
        <v>55</v>
      </c>
      <c r="F31" t="s">
        <v>532</v>
      </c>
      <c r="H31" t="s">
        <v>23</v>
      </c>
      <c r="I31" t="s">
        <v>533</v>
      </c>
      <c r="J31" s="2">
        <v>47.791834530000003</v>
      </c>
      <c r="K31" s="2">
        <v>-120.1327467</v>
      </c>
      <c r="L31">
        <v>53007960100</v>
      </c>
      <c r="M31" t="s">
        <v>38</v>
      </c>
      <c r="N31">
        <v>12</v>
      </c>
      <c r="O31" t="s">
        <v>22</v>
      </c>
      <c r="P31" t="s">
        <v>21</v>
      </c>
      <c r="Q31" t="s">
        <v>21</v>
      </c>
      <c r="R31" t="s">
        <v>22</v>
      </c>
      <c r="S31" t="s">
        <v>329</v>
      </c>
      <c r="T31" t="s">
        <v>504</v>
      </c>
      <c r="U31" t="s">
        <v>534</v>
      </c>
      <c r="V31" t="s">
        <v>27</v>
      </c>
      <c r="W31" t="s">
        <v>67</v>
      </c>
      <c r="X31" s="1">
        <v>620337</v>
      </c>
      <c r="Y31" s="1">
        <v>1176.47</v>
      </c>
      <c r="Z31" s="1">
        <v>1176.47</v>
      </c>
    </row>
    <row r="32" spans="1:26" x14ac:dyDescent="0.25">
      <c r="A32" t="s">
        <v>52</v>
      </c>
      <c r="B32" t="s">
        <v>53</v>
      </c>
      <c r="C32" t="s">
        <v>530</v>
      </c>
      <c r="D32" t="s">
        <v>531</v>
      </c>
      <c r="E32" t="s">
        <v>55</v>
      </c>
      <c r="F32" t="s">
        <v>532</v>
      </c>
      <c r="H32" t="s">
        <v>23</v>
      </c>
      <c r="I32" t="s">
        <v>533</v>
      </c>
      <c r="J32" s="2">
        <v>47.792131390000002</v>
      </c>
      <c r="K32" s="2">
        <v>-120.13025020000001</v>
      </c>
      <c r="L32">
        <v>53007960100</v>
      </c>
      <c r="M32" t="s">
        <v>38</v>
      </c>
      <c r="N32">
        <v>12</v>
      </c>
      <c r="O32" t="s">
        <v>22</v>
      </c>
      <c r="P32" t="s">
        <v>21</v>
      </c>
      <c r="Q32" t="s">
        <v>21</v>
      </c>
      <c r="R32" t="s">
        <v>22</v>
      </c>
      <c r="S32" t="s">
        <v>329</v>
      </c>
      <c r="T32" t="s">
        <v>504</v>
      </c>
      <c r="U32" t="s">
        <v>534</v>
      </c>
      <c r="V32" t="s">
        <v>27</v>
      </c>
      <c r="W32" t="s">
        <v>67</v>
      </c>
      <c r="X32" s="1">
        <v>620337</v>
      </c>
      <c r="Y32" s="1">
        <v>1176.47</v>
      </c>
      <c r="Z32" s="1">
        <v>1176.47</v>
      </c>
    </row>
    <row r="33" spans="1:26" x14ac:dyDescent="0.25">
      <c r="A33" t="s">
        <v>52</v>
      </c>
      <c r="B33" t="s">
        <v>53</v>
      </c>
      <c r="C33" t="s">
        <v>530</v>
      </c>
      <c r="D33" t="s">
        <v>531</v>
      </c>
      <c r="E33" t="s">
        <v>55</v>
      </c>
      <c r="F33" t="s">
        <v>532</v>
      </c>
      <c r="H33" t="s">
        <v>23</v>
      </c>
      <c r="I33" t="s">
        <v>533</v>
      </c>
      <c r="J33" s="2">
        <v>47.924388710000002</v>
      </c>
      <c r="K33" s="2">
        <v>-120.17122929999999</v>
      </c>
      <c r="L33">
        <v>53007960400</v>
      </c>
      <c r="M33" t="s">
        <v>38</v>
      </c>
      <c r="N33">
        <v>12</v>
      </c>
      <c r="O33" t="s">
        <v>21</v>
      </c>
      <c r="P33" t="s">
        <v>21</v>
      </c>
      <c r="Q33" t="s">
        <v>21</v>
      </c>
      <c r="R33" t="s">
        <v>22</v>
      </c>
      <c r="S33" t="s">
        <v>329</v>
      </c>
      <c r="T33" t="s">
        <v>504</v>
      </c>
      <c r="U33" t="s">
        <v>534</v>
      </c>
      <c r="V33" t="s">
        <v>27</v>
      </c>
      <c r="W33" t="s">
        <v>67</v>
      </c>
      <c r="X33" s="1">
        <v>620337</v>
      </c>
      <c r="Y33" s="1">
        <v>1176.47</v>
      </c>
      <c r="Z33" s="1">
        <v>1176.47</v>
      </c>
    </row>
    <row r="34" spans="1:26" x14ac:dyDescent="0.25">
      <c r="A34" t="s">
        <v>52</v>
      </c>
      <c r="B34" t="s">
        <v>53</v>
      </c>
      <c r="C34" t="s">
        <v>530</v>
      </c>
      <c r="D34" t="s">
        <v>531</v>
      </c>
      <c r="E34" t="s">
        <v>55</v>
      </c>
      <c r="F34" t="s">
        <v>532</v>
      </c>
      <c r="H34" t="s">
        <v>23</v>
      </c>
      <c r="I34" t="s">
        <v>533</v>
      </c>
      <c r="J34" s="2">
        <v>47.925620350000003</v>
      </c>
      <c r="K34" s="2">
        <v>-120.1710775</v>
      </c>
      <c r="L34">
        <v>53007960400</v>
      </c>
      <c r="M34" t="s">
        <v>38</v>
      </c>
      <c r="N34">
        <v>12</v>
      </c>
      <c r="O34" t="s">
        <v>21</v>
      </c>
      <c r="P34" t="s">
        <v>21</v>
      </c>
      <c r="Q34" t="s">
        <v>21</v>
      </c>
      <c r="R34" t="s">
        <v>22</v>
      </c>
      <c r="S34" t="s">
        <v>329</v>
      </c>
      <c r="T34" t="s">
        <v>504</v>
      </c>
      <c r="U34" t="s">
        <v>534</v>
      </c>
      <c r="V34" t="s">
        <v>27</v>
      </c>
      <c r="W34" t="s">
        <v>67</v>
      </c>
      <c r="X34" s="1">
        <v>620337</v>
      </c>
      <c r="Y34" s="1">
        <v>1176.47</v>
      </c>
      <c r="Z34" s="1">
        <v>1176.47</v>
      </c>
    </row>
    <row r="35" spans="1:26" x14ac:dyDescent="0.25">
      <c r="A35" t="s">
        <v>52</v>
      </c>
      <c r="B35" t="s">
        <v>53</v>
      </c>
      <c r="C35" t="s">
        <v>530</v>
      </c>
      <c r="D35" t="s">
        <v>531</v>
      </c>
      <c r="E35" t="s">
        <v>55</v>
      </c>
      <c r="F35" t="s">
        <v>532</v>
      </c>
      <c r="H35" t="s">
        <v>23</v>
      </c>
      <c r="I35" t="s">
        <v>533</v>
      </c>
      <c r="J35" s="2">
        <v>47.905376310000001</v>
      </c>
      <c r="K35" s="2">
        <v>-124.5536285</v>
      </c>
      <c r="L35">
        <v>53009002400</v>
      </c>
      <c r="M35" t="s">
        <v>403</v>
      </c>
      <c r="N35">
        <v>24</v>
      </c>
      <c r="O35" t="s">
        <v>21</v>
      </c>
      <c r="P35" t="s">
        <v>21</v>
      </c>
      <c r="Q35" t="s">
        <v>21</v>
      </c>
      <c r="R35" t="s">
        <v>22</v>
      </c>
      <c r="S35" t="s">
        <v>329</v>
      </c>
      <c r="T35" t="s">
        <v>504</v>
      </c>
      <c r="U35" t="s">
        <v>534</v>
      </c>
      <c r="V35" t="s">
        <v>27</v>
      </c>
      <c r="W35" t="s">
        <v>67</v>
      </c>
      <c r="X35" s="1">
        <v>620337</v>
      </c>
      <c r="Y35" s="1">
        <v>1176.47</v>
      </c>
      <c r="Z35" s="1">
        <v>1176.47</v>
      </c>
    </row>
    <row r="36" spans="1:26" x14ac:dyDescent="0.25">
      <c r="A36" t="s">
        <v>52</v>
      </c>
      <c r="B36" t="s">
        <v>53</v>
      </c>
      <c r="C36" t="s">
        <v>530</v>
      </c>
      <c r="D36" t="s">
        <v>531</v>
      </c>
      <c r="E36" t="s">
        <v>55</v>
      </c>
      <c r="F36" t="s">
        <v>532</v>
      </c>
      <c r="H36" t="s">
        <v>23</v>
      </c>
      <c r="I36" t="s">
        <v>533</v>
      </c>
      <c r="J36" s="2">
        <v>47.906330279999999</v>
      </c>
      <c r="K36" s="2">
        <v>-124.552553</v>
      </c>
      <c r="L36">
        <v>53009002400</v>
      </c>
      <c r="M36" t="s">
        <v>403</v>
      </c>
      <c r="N36">
        <v>24</v>
      </c>
      <c r="O36" t="s">
        <v>21</v>
      </c>
      <c r="P36" t="s">
        <v>21</v>
      </c>
      <c r="Q36" t="s">
        <v>21</v>
      </c>
      <c r="R36" t="s">
        <v>22</v>
      </c>
      <c r="S36" t="s">
        <v>329</v>
      </c>
      <c r="T36" t="s">
        <v>504</v>
      </c>
      <c r="U36" t="s">
        <v>534</v>
      </c>
      <c r="V36" t="s">
        <v>27</v>
      </c>
      <c r="W36" t="s">
        <v>67</v>
      </c>
      <c r="X36" s="1">
        <v>620337</v>
      </c>
      <c r="Y36" s="1">
        <v>1176.47</v>
      </c>
      <c r="Z36" s="1">
        <v>1176.47</v>
      </c>
    </row>
    <row r="37" spans="1:26" x14ac:dyDescent="0.25">
      <c r="A37" t="s">
        <v>52</v>
      </c>
      <c r="B37" t="s">
        <v>53</v>
      </c>
      <c r="C37" t="s">
        <v>530</v>
      </c>
      <c r="D37" t="s">
        <v>531</v>
      </c>
      <c r="E37" t="s">
        <v>55</v>
      </c>
      <c r="F37" t="s">
        <v>532</v>
      </c>
      <c r="H37" t="s">
        <v>23</v>
      </c>
      <c r="I37" t="s">
        <v>533</v>
      </c>
      <c r="J37" s="2">
        <v>48.07732627</v>
      </c>
      <c r="K37" s="2">
        <v>-123.1227954</v>
      </c>
      <c r="L37">
        <v>53009002001</v>
      </c>
      <c r="M37" t="s">
        <v>403</v>
      </c>
      <c r="N37">
        <v>24</v>
      </c>
      <c r="O37" t="s">
        <v>22</v>
      </c>
      <c r="P37" t="s">
        <v>21</v>
      </c>
      <c r="Q37" t="s">
        <v>21</v>
      </c>
      <c r="R37" t="s">
        <v>22</v>
      </c>
      <c r="S37" t="s">
        <v>329</v>
      </c>
      <c r="T37" t="s">
        <v>504</v>
      </c>
      <c r="U37" t="s">
        <v>534</v>
      </c>
      <c r="V37" t="s">
        <v>27</v>
      </c>
      <c r="W37" t="s">
        <v>67</v>
      </c>
      <c r="X37" s="1">
        <v>620337</v>
      </c>
      <c r="Y37" s="1">
        <v>1176.47</v>
      </c>
      <c r="Z37" s="1">
        <v>1176.47</v>
      </c>
    </row>
    <row r="38" spans="1:26" x14ac:dyDescent="0.25">
      <c r="A38" t="s">
        <v>52</v>
      </c>
      <c r="B38" t="s">
        <v>53</v>
      </c>
      <c r="C38" t="s">
        <v>530</v>
      </c>
      <c r="D38" t="s">
        <v>531</v>
      </c>
      <c r="E38" t="s">
        <v>55</v>
      </c>
      <c r="F38" t="s">
        <v>532</v>
      </c>
      <c r="H38" t="s">
        <v>23</v>
      </c>
      <c r="I38" t="s">
        <v>533</v>
      </c>
      <c r="J38" s="2">
        <v>48.092434879999999</v>
      </c>
      <c r="K38" s="2">
        <v>-123.143164</v>
      </c>
      <c r="L38">
        <v>53009001901</v>
      </c>
      <c r="M38" t="s">
        <v>403</v>
      </c>
      <c r="N38">
        <v>24</v>
      </c>
      <c r="O38" t="s">
        <v>22</v>
      </c>
      <c r="P38" t="s">
        <v>21</v>
      </c>
      <c r="Q38" t="s">
        <v>21</v>
      </c>
      <c r="R38" t="s">
        <v>22</v>
      </c>
      <c r="S38" t="s">
        <v>329</v>
      </c>
      <c r="T38" t="s">
        <v>504</v>
      </c>
      <c r="U38" t="s">
        <v>534</v>
      </c>
      <c r="V38" t="s">
        <v>27</v>
      </c>
      <c r="W38" t="s">
        <v>67</v>
      </c>
      <c r="X38" s="1">
        <v>620337</v>
      </c>
      <c r="Y38" s="1">
        <v>1176.47</v>
      </c>
      <c r="Z38" s="1">
        <v>1176.47</v>
      </c>
    </row>
    <row r="39" spans="1:26" x14ac:dyDescent="0.25">
      <c r="A39" t="s">
        <v>52</v>
      </c>
      <c r="B39" t="s">
        <v>53</v>
      </c>
      <c r="C39" t="s">
        <v>530</v>
      </c>
      <c r="D39" t="s">
        <v>531</v>
      </c>
      <c r="E39" t="s">
        <v>55</v>
      </c>
      <c r="F39" t="s">
        <v>532</v>
      </c>
      <c r="H39" t="s">
        <v>23</v>
      </c>
      <c r="I39" t="s">
        <v>533</v>
      </c>
      <c r="J39" s="2">
        <v>48.093625279999998</v>
      </c>
      <c r="K39" s="2">
        <v>-123.1091237</v>
      </c>
      <c r="L39">
        <v>53009002001</v>
      </c>
      <c r="M39" t="s">
        <v>403</v>
      </c>
      <c r="N39">
        <v>24</v>
      </c>
      <c r="O39" t="s">
        <v>22</v>
      </c>
      <c r="P39" t="s">
        <v>21</v>
      </c>
      <c r="Q39" t="s">
        <v>21</v>
      </c>
      <c r="R39" t="s">
        <v>22</v>
      </c>
      <c r="S39" t="s">
        <v>329</v>
      </c>
      <c r="T39" t="s">
        <v>504</v>
      </c>
      <c r="U39" t="s">
        <v>534</v>
      </c>
      <c r="V39" t="s">
        <v>27</v>
      </c>
      <c r="W39" t="s">
        <v>67</v>
      </c>
      <c r="X39" s="1">
        <v>620337</v>
      </c>
      <c r="Y39" s="1">
        <v>1176.47</v>
      </c>
      <c r="Z39" s="1">
        <v>1176.47</v>
      </c>
    </row>
    <row r="40" spans="1:26" x14ac:dyDescent="0.25">
      <c r="A40" t="s">
        <v>52</v>
      </c>
      <c r="B40" t="s">
        <v>53</v>
      </c>
      <c r="C40" t="s">
        <v>530</v>
      </c>
      <c r="D40" t="s">
        <v>531</v>
      </c>
      <c r="E40" t="s">
        <v>55</v>
      </c>
      <c r="F40" t="s">
        <v>532</v>
      </c>
      <c r="H40" t="s">
        <v>23</v>
      </c>
      <c r="I40" t="s">
        <v>533</v>
      </c>
      <c r="J40" s="2">
        <v>48.099617340000002</v>
      </c>
      <c r="K40" s="2">
        <v>-123.1416368</v>
      </c>
      <c r="L40">
        <v>53009001901</v>
      </c>
      <c r="M40" t="s">
        <v>403</v>
      </c>
      <c r="N40">
        <v>24</v>
      </c>
      <c r="O40" t="s">
        <v>22</v>
      </c>
      <c r="P40" t="s">
        <v>21</v>
      </c>
      <c r="Q40" t="s">
        <v>21</v>
      </c>
      <c r="R40" t="s">
        <v>22</v>
      </c>
      <c r="S40" t="s">
        <v>329</v>
      </c>
      <c r="T40" t="s">
        <v>504</v>
      </c>
      <c r="U40" t="s">
        <v>534</v>
      </c>
      <c r="V40" t="s">
        <v>27</v>
      </c>
      <c r="W40" t="s">
        <v>67</v>
      </c>
      <c r="X40" s="1">
        <v>620337</v>
      </c>
      <c r="Y40" s="1">
        <v>1176.47</v>
      </c>
      <c r="Z40" s="1">
        <v>1176.47</v>
      </c>
    </row>
    <row r="41" spans="1:26" x14ac:dyDescent="0.25">
      <c r="A41" t="s">
        <v>52</v>
      </c>
      <c r="B41" t="s">
        <v>53</v>
      </c>
      <c r="C41" t="s">
        <v>530</v>
      </c>
      <c r="D41" t="s">
        <v>531</v>
      </c>
      <c r="E41" t="s">
        <v>55</v>
      </c>
      <c r="F41" t="s">
        <v>532</v>
      </c>
      <c r="H41" t="s">
        <v>23</v>
      </c>
      <c r="I41" t="s">
        <v>533</v>
      </c>
      <c r="J41" s="2">
        <v>48.106623059999997</v>
      </c>
      <c r="K41" s="2">
        <v>-123.24293470000001</v>
      </c>
      <c r="L41">
        <v>53009001600</v>
      </c>
      <c r="M41" t="s">
        <v>403</v>
      </c>
      <c r="N41">
        <v>24</v>
      </c>
      <c r="O41" t="s">
        <v>21</v>
      </c>
      <c r="P41" t="s">
        <v>21</v>
      </c>
      <c r="Q41" t="s">
        <v>21</v>
      </c>
      <c r="R41" t="s">
        <v>22</v>
      </c>
      <c r="S41" t="s">
        <v>329</v>
      </c>
      <c r="T41" t="s">
        <v>504</v>
      </c>
      <c r="U41" t="s">
        <v>534</v>
      </c>
      <c r="V41" t="s">
        <v>27</v>
      </c>
      <c r="W41" t="s">
        <v>67</v>
      </c>
      <c r="X41" s="1">
        <v>620337</v>
      </c>
      <c r="Y41" s="1">
        <v>1176.47</v>
      </c>
      <c r="Z41" s="1">
        <v>1176.47</v>
      </c>
    </row>
    <row r="42" spans="1:26" x14ac:dyDescent="0.25">
      <c r="A42" t="s">
        <v>52</v>
      </c>
      <c r="B42" t="s">
        <v>53</v>
      </c>
      <c r="C42" t="s">
        <v>530</v>
      </c>
      <c r="D42" t="s">
        <v>531</v>
      </c>
      <c r="E42" t="s">
        <v>55</v>
      </c>
      <c r="F42" t="s">
        <v>532</v>
      </c>
      <c r="H42" t="s">
        <v>23</v>
      </c>
      <c r="I42" t="s">
        <v>533</v>
      </c>
      <c r="J42" s="2">
        <v>48.109877269999998</v>
      </c>
      <c r="K42" s="2">
        <v>-123.6662168</v>
      </c>
      <c r="L42">
        <v>53009000600</v>
      </c>
      <c r="M42" t="s">
        <v>403</v>
      </c>
      <c r="N42">
        <v>24</v>
      </c>
      <c r="O42" t="s">
        <v>21</v>
      </c>
      <c r="P42" t="s">
        <v>21</v>
      </c>
      <c r="Q42" t="s">
        <v>21</v>
      </c>
      <c r="R42" t="s">
        <v>22</v>
      </c>
      <c r="S42" t="s">
        <v>329</v>
      </c>
      <c r="T42" t="s">
        <v>504</v>
      </c>
      <c r="U42" t="s">
        <v>534</v>
      </c>
      <c r="V42" t="s">
        <v>27</v>
      </c>
      <c r="W42" t="s">
        <v>67</v>
      </c>
      <c r="X42" s="1">
        <v>620337</v>
      </c>
      <c r="Y42" s="1">
        <v>1176.47</v>
      </c>
      <c r="Z42" s="1">
        <v>1176.47</v>
      </c>
    </row>
    <row r="43" spans="1:26" x14ac:dyDescent="0.25">
      <c r="A43" t="s">
        <v>52</v>
      </c>
      <c r="B43" t="s">
        <v>53</v>
      </c>
      <c r="C43" t="s">
        <v>530</v>
      </c>
      <c r="D43" t="s">
        <v>531</v>
      </c>
      <c r="E43" t="s">
        <v>55</v>
      </c>
      <c r="F43" t="s">
        <v>532</v>
      </c>
      <c r="H43" t="s">
        <v>23</v>
      </c>
      <c r="I43" t="s">
        <v>533</v>
      </c>
      <c r="J43" s="2">
        <v>48.11155926</v>
      </c>
      <c r="K43" s="2">
        <v>-123.6621413</v>
      </c>
      <c r="L43">
        <v>53009000600</v>
      </c>
      <c r="M43" t="s">
        <v>403</v>
      </c>
      <c r="N43">
        <v>24</v>
      </c>
      <c r="O43" t="s">
        <v>21</v>
      </c>
      <c r="P43" t="s">
        <v>21</v>
      </c>
      <c r="Q43" t="s">
        <v>21</v>
      </c>
      <c r="R43" t="s">
        <v>22</v>
      </c>
      <c r="S43" t="s">
        <v>329</v>
      </c>
      <c r="T43" t="s">
        <v>504</v>
      </c>
      <c r="U43" t="s">
        <v>534</v>
      </c>
      <c r="V43" t="s">
        <v>27</v>
      </c>
      <c r="W43" t="s">
        <v>67</v>
      </c>
      <c r="X43" s="1">
        <v>620337</v>
      </c>
      <c r="Y43" s="1">
        <v>1176.47</v>
      </c>
      <c r="Z43" s="1">
        <v>1176.47</v>
      </c>
    </row>
    <row r="44" spans="1:26" x14ac:dyDescent="0.25">
      <c r="A44" t="s">
        <v>52</v>
      </c>
      <c r="B44" t="s">
        <v>53</v>
      </c>
      <c r="C44" t="s">
        <v>530</v>
      </c>
      <c r="D44" t="s">
        <v>531</v>
      </c>
      <c r="E44" t="s">
        <v>55</v>
      </c>
      <c r="F44" t="s">
        <v>532</v>
      </c>
      <c r="H44" t="s">
        <v>23</v>
      </c>
      <c r="I44" t="s">
        <v>533</v>
      </c>
      <c r="J44" s="2">
        <v>48.113421029999998</v>
      </c>
      <c r="K44" s="2">
        <v>-123.13603740000001</v>
      </c>
      <c r="L44">
        <v>53009001901</v>
      </c>
      <c r="M44" t="s">
        <v>403</v>
      </c>
      <c r="N44">
        <v>24</v>
      </c>
      <c r="O44" t="s">
        <v>22</v>
      </c>
      <c r="P44" t="s">
        <v>21</v>
      </c>
      <c r="Q44" t="s">
        <v>21</v>
      </c>
      <c r="R44" t="s">
        <v>22</v>
      </c>
      <c r="S44" t="s">
        <v>329</v>
      </c>
      <c r="T44" t="s">
        <v>504</v>
      </c>
      <c r="U44" t="s">
        <v>534</v>
      </c>
      <c r="V44" t="s">
        <v>27</v>
      </c>
      <c r="W44" t="s">
        <v>67</v>
      </c>
      <c r="X44" s="1">
        <v>620337</v>
      </c>
      <c r="Y44" s="1">
        <v>1176.47</v>
      </c>
      <c r="Z44" s="1">
        <v>1176.47</v>
      </c>
    </row>
    <row r="45" spans="1:26" x14ac:dyDescent="0.25">
      <c r="A45" t="s">
        <v>52</v>
      </c>
      <c r="B45" t="s">
        <v>53</v>
      </c>
      <c r="C45" t="s">
        <v>530</v>
      </c>
      <c r="D45" t="s">
        <v>531</v>
      </c>
      <c r="E45" t="s">
        <v>55</v>
      </c>
      <c r="F45" t="s">
        <v>532</v>
      </c>
      <c r="H45" t="s">
        <v>23</v>
      </c>
      <c r="I45" t="s">
        <v>533</v>
      </c>
      <c r="J45" s="2">
        <v>48.11368435</v>
      </c>
      <c r="K45" s="2">
        <v>-123.1601194</v>
      </c>
      <c r="L45">
        <v>53009001702</v>
      </c>
      <c r="M45" t="s">
        <v>403</v>
      </c>
      <c r="N45">
        <v>24</v>
      </c>
      <c r="O45" t="s">
        <v>21</v>
      </c>
      <c r="P45" t="s">
        <v>21</v>
      </c>
      <c r="Q45" t="s">
        <v>21</v>
      </c>
      <c r="R45" t="s">
        <v>22</v>
      </c>
      <c r="S45" t="s">
        <v>329</v>
      </c>
      <c r="T45" t="s">
        <v>504</v>
      </c>
      <c r="U45" t="s">
        <v>534</v>
      </c>
      <c r="V45" t="s">
        <v>27</v>
      </c>
      <c r="W45" t="s">
        <v>67</v>
      </c>
      <c r="X45" s="1">
        <v>620337</v>
      </c>
      <c r="Y45" s="1">
        <v>1176.47</v>
      </c>
      <c r="Z45" s="1">
        <v>1176.47</v>
      </c>
    </row>
    <row r="46" spans="1:26" x14ac:dyDescent="0.25">
      <c r="A46" t="s">
        <v>52</v>
      </c>
      <c r="B46" t="s">
        <v>53</v>
      </c>
      <c r="C46" t="s">
        <v>530</v>
      </c>
      <c r="D46" t="s">
        <v>531</v>
      </c>
      <c r="E46" t="s">
        <v>55</v>
      </c>
      <c r="F46" t="s">
        <v>532</v>
      </c>
      <c r="H46" t="s">
        <v>23</v>
      </c>
      <c r="I46" t="s">
        <v>533</v>
      </c>
      <c r="J46" s="2">
        <v>48.1179737</v>
      </c>
      <c r="K46" s="2">
        <v>-123.0943403</v>
      </c>
      <c r="L46">
        <v>53009001902</v>
      </c>
      <c r="M46" t="s">
        <v>403</v>
      </c>
      <c r="N46">
        <v>24</v>
      </c>
      <c r="O46" t="s">
        <v>22</v>
      </c>
      <c r="P46" t="s">
        <v>21</v>
      </c>
      <c r="Q46" t="s">
        <v>21</v>
      </c>
      <c r="R46" t="s">
        <v>22</v>
      </c>
      <c r="S46" t="s">
        <v>329</v>
      </c>
      <c r="T46" t="s">
        <v>504</v>
      </c>
      <c r="U46" t="s">
        <v>534</v>
      </c>
      <c r="V46" t="s">
        <v>27</v>
      </c>
      <c r="W46" t="s">
        <v>67</v>
      </c>
      <c r="X46" s="1">
        <v>620337</v>
      </c>
      <c r="Y46" s="1">
        <v>1176.47</v>
      </c>
      <c r="Z46" s="1">
        <v>1176.47</v>
      </c>
    </row>
    <row r="47" spans="1:26" x14ac:dyDescent="0.25">
      <c r="A47" t="s">
        <v>52</v>
      </c>
      <c r="B47" t="s">
        <v>53</v>
      </c>
      <c r="C47" t="s">
        <v>530</v>
      </c>
      <c r="D47" t="s">
        <v>531</v>
      </c>
      <c r="E47" t="s">
        <v>55</v>
      </c>
      <c r="F47" t="s">
        <v>532</v>
      </c>
      <c r="H47" t="s">
        <v>23</v>
      </c>
      <c r="I47" t="s">
        <v>533</v>
      </c>
      <c r="J47" s="2">
        <v>45.702345880000003</v>
      </c>
      <c r="K47" s="2">
        <v>-122.4794699</v>
      </c>
      <c r="L47">
        <v>53011040603</v>
      </c>
      <c r="M47" t="s">
        <v>37</v>
      </c>
      <c r="N47">
        <v>20</v>
      </c>
      <c r="O47" t="s">
        <v>22</v>
      </c>
      <c r="P47" t="s">
        <v>21</v>
      </c>
      <c r="Q47" t="s">
        <v>21</v>
      </c>
      <c r="R47" t="s">
        <v>22</v>
      </c>
      <c r="S47" t="s">
        <v>329</v>
      </c>
      <c r="T47" t="s">
        <v>504</v>
      </c>
      <c r="U47" t="s">
        <v>534</v>
      </c>
      <c r="V47" t="s">
        <v>27</v>
      </c>
      <c r="W47" t="s">
        <v>67</v>
      </c>
      <c r="X47" s="1">
        <v>620337</v>
      </c>
      <c r="Y47" s="1">
        <v>1176.47</v>
      </c>
      <c r="Z47" s="1">
        <v>1176.47</v>
      </c>
    </row>
    <row r="48" spans="1:26" x14ac:dyDescent="0.25">
      <c r="A48" t="s">
        <v>52</v>
      </c>
      <c r="B48" t="s">
        <v>53</v>
      </c>
      <c r="C48" t="s">
        <v>530</v>
      </c>
      <c r="D48" t="s">
        <v>531</v>
      </c>
      <c r="E48" t="s">
        <v>55</v>
      </c>
      <c r="F48" t="s">
        <v>532</v>
      </c>
      <c r="H48" t="s">
        <v>23</v>
      </c>
      <c r="I48" t="s">
        <v>533</v>
      </c>
      <c r="J48" s="2">
        <v>47.632273050000002</v>
      </c>
      <c r="K48" s="2">
        <v>-119.9396783</v>
      </c>
      <c r="L48">
        <v>53017950200</v>
      </c>
      <c r="M48" t="s">
        <v>34</v>
      </c>
      <c r="N48">
        <v>7</v>
      </c>
      <c r="O48" t="s">
        <v>21</v>
      </c>
      <c r="P48" t="s">
        <v>21</v>
      </c>
      <c r="Q48" t="s">
        <v>21</v>
      </c>
      <c r="R48" t="s">
        <v>22</v>
      </c>
      <c r="S48" t="s">
        <v>329</v>
      </c>
      <c r="T48" t="s">
        <v>504</v>
      </c>
      <c r="U48" t="s">
        <v>534</v>
      </c>
      <c r="V48" t="s">
        <v>27</v>
      </c>
      <c r="W48" t="s">
        <v>67</v>
      </c>
      <c r="X48" s="1">
        <v>620337</v>
      </c>
      <c r="Y48" s="1">
        <v>1176.47</v>
      </c>
      <c r="Z48" s="1">
        <v>1176.47</v>
      </c>
    </row>
    <row r="49" spans="1:26" x14ac:dyDescent="0.25">
      <c r="A49" t="s">
        <v>52</v>
      </c>
      <c r="B49" t="s">
        <v>53</v>
      </c>
      <c r="C49" t="s">
        <v>530</v>
      </c>
      <c r="D49" t="s">
        <v>531</v>
      </c>
      <c r="E49" t="s">
        <v>55</v>
      </c>
      <c r="F49" t="s">
        <v>532</v>
      </c>
      <c r="H49" t="s">
        <v>23</v>
      </c>
      <c r="I49" t="s">
        <v>533</v>
      </c>
      <c r="J49" s="2">
        <v>47.735899089999997</v>
      </c>
      <c r="K49" s="2">
        <v>-119.32665299999999</v>
      </c>
      <c r="L49">
        <v>53017950200</v>
      </c>
      <c r="M49" t="s">
        <v>19</v>
      </c>
      <c r="N49">
        <v>7</v>
      </c>
      <c r="O49" t="s">
        <v>22</v>
      </c>
      <c r="P49" t="s">
        <v>21</v>
      </c>
      <c r="Q49" t="s">
        <v>21</v>
      </c>
      <c r="R49" t="s">
        <v>22</v>
      </c>
      <c r="S49" t="s">
        <v>329</v>
      </c>
      <c r="T49" t="s">
        <v>504</v>
      </c>
      <c r="U49" t="s">
        <v>534</v>
      </c>
      <c r="V49" t="s">
        <v>27</v>
      </c>
      <c r="W49" t="s">
        <v>67</v>
      </c>
      <c r="X49" s="1">
        <v>620337</v>
      </c>
      <c r="Y49" s="1">
        <v>1176.47</v>
      </c>
      <c r="Z49" s="1">
        <v>1176.47</v>
      </c>
    </row>
    <row r="50" spans="1:26" x14ac:dyDescent="0.25">
      <c r="A50" t="s">
        <v>52</v>
      </c>
      <c r="B50" t="s">
        <v>53</v>
      </c>
      <c r="C50" t="s">
        <v>530</v>
      </c>
      <c r="D50" t="s">
        <v>531</v>
      </c>
      <c r="E50" t="s">
        <v>55</v>
      </c>
      <c r="F50" t="s">
        <v>532</v>
      </c>
      <c r="H50" t="s">
        <v>23</v>
      </c>
      <c r="I50" t="s">
        <v>533</v>
      </c>
      <c r="J50" s="2">
        <v>47.73712141</v>
      </c>
      <c r="K50" s="2">
        <v>-119.32196879999999</v>
      </c>
      <c r="L50">
        <v>53017950200</v>
      </c>
      <c r="M50" t="s">
        <v>19</v>
      </c>
      <c r="N50">
        <v>7</v>
      </c>
      <c r="O50" t="s">
        <v>22</v>
      </c>
      <c r="P50" t="s">
        <v>21</v>
      </c>
      <c r="Q50" t="s">
        <v>21</v>
      </c>
      <c r="R50" t="s">
        <v>22</v>
      </c>
      <c r="S50" t="s">
        <v>329</v>
      </c>
      <c r="T50" t="s">
        <v>504</v>
      </c>
      <c r="U50" t="s">
        <v>534</v>
      </c>
      <c r="V50" t="s">
        <v>27</v>
      </c>
      <c r="W50" t="s">
        <v>67</v>
      </c>
      <c r="X50" s="1">
        <v>620337</v>
      </c>
      <c r="Y50" s="1">
        <v>1176.47</v>
      </c>
      <c r="Z50" s="1">
        <v>1176.47</v>
      </c>
    </row>
    <row r="51" spans="1:26" x14ac:dyDescent="0.25">
      <c r="A51" t="s">
        <v>52</v>
      </c>
      <c r="B51" t="s">
        <v>53</v>
      </c>
      <c r="C51" t="s">
        <v>530</v>
      </c>
      <c r="D51" t="s">
        <v>531</v>
      </c>
      <c r="E51" t="s">
        <v>55</v>
      </c>
      <c r="F51" t="s">
        <v>532</v>
      </c>
      <c r="H51" t="s">
        <v>23</v>
      </c>
      <c r="I51" t="s">
        <v>533</v>
      </c>
      <c r="J51" s="2">
        <v>47.737226749999998</v>
      </c>
      <c r="K51" s="2">
        <v>-119.31852050000001</v>
      </c>
      <c r="L51">
        <v>53017950200</v>
      </c>
      <c r="M51" t="s">
        <v>19</v>
      </c>
      <c r="N51">
        <v>7</v>
      </c>
      <c r="O51" t="s">
        <v>22</v>
      </c>
      <c r="P51" t="s">
        <v>21</v>
      </c>
      <c r="Q51" t="s">
        <v>21</v>
      </c>
      <c r="R51" t="s">
        <v>22</v>
      </c>
      <c r="S51" t="s">
        <v>329</v>
      </c>
      <c r="T51" t="s">
        <v>504</v>
      </c>
      <c r="U51" t="s">
        <v>534</v>
      </c>
      <c r="V51" t="s">
        <v>27</v>
      </c>
      <c r="W51" t="s">
        <v>67</v>
      </c>
      <c r="X51" s="1">
        <v>620337</v>
      </c>
      <c r="Y51" s="1">
        <v>1176.47</v>
      </c>
      <c r="Z51" s="1">
        <v>1176.47</v>
      </c>
    </row>
    <row r="52" spans="1:26" x14ac:dyDescent="0.25">
      <c r="A52" t="s">
        <v>52</v>
      </c>
      <c r="B52" t="s">
        <v>53</v>
      </c>
      <c r="C52" t="s">
        <v>530</v>
      </c>
      <c r="D52" t="s">
        <v>531</v>
      </c>
      <c r="E52" t="s">
        <v>55</v>
      </c>
      <c r="F52" t="s">
        <v>532</v>
      </c>
      <c r="H52" t="s">
        <v>23</v>
      </c>
      <c r="I52" t="s">
        <v>533</v>
      </c>
      <c r="J52" s="2">
        <v>47.914826230000003</v>
      </c>
      <c r="K52" s="2">
        <v>-119.8014127</v>
      </c>
      <c r="L52">
        <v>53017950101</v>
      </c>
      <c r="M52" t="s">
        <v>34</v>
      </c>
      <c r="N52">
        <v>7</v>
      </c>
      <c r="O52" t="s">
        <v>21</v>
      </c>
      <c r="P52" t="s">
        <v>21</v>
      </c>
      <c r="Q52" t="s">
        <v>21</v>
      </c>
      <c r="R52" t="s">
        <v>22</v>
      </c>
      <c r="S52" t="s">
        <v>329</v>
      </c>
      <c r="T52" t="s">
        <v>504</v>
      </c>
      <c r="U52" t="s">
        <v>534</v>
      </c>
      <c r="V52" t="s">
        <v>27</v>
      </c>
      <c r="W52" t="s">
        <v>67</v>
      </c>
      <c r="X52" s="1">
        <v>620337</v>
      </c>
      <c r="Y52" s="1">
        <v>1176.47</v>
      </c>
      <c r="Z52" s="1">
        <v>1176.47</v>
      </c>
    </row>
    <row r="53" spans="1:26" x14ac:dyDescent="0.25">
      <c r="A53" t="s">
        <v>52</v>
      </c>
      <c r="B53" t="s">
        <v>53</v>
      </c>
      <c r="C53" t="s">
        <v>530</v>
      </c>
      <c r="D53" t="s">
        <v>531</v>
      </c>
      <c r="E53" t="s">
        <v>55</v>
      </c>
      <c r="F53" t="s">
        <v>532</v>
      </c>
      <c r="H53" t="s">
        <v>23</v>
      </c>
      <c r="I53" t="s">
        <v>533</v>
      </c>
      <c r="J53" s="2">
        <v>47.932022600000003</v>
      </c>
      <c r="K53" s="2">
        <v>-119.7518925</v>
      </c>
      <c r="L53">
        <v>53017950101</v>
      </c>
      <c r="M53" t="s">
        <v>34</v>
      </c>
      <c r="N53">
        <v>7</v>
      </c>
      <c r="O53" t="s">
        <v>21</v>
      </c>
      <c r="P53" t="s">
        <v>21</v>
      </c>
      <c r="Q53" t="s">
        <v>21</v>
      </c>
      <c r="R53" t="s">
        <v>22</v>
      </c>
      <c r="S53" t="s">
        <v>329</v>
      </c>
      <c r="T53" t="s">
        <v>504</v>
      </c>
      <c r="U53" t="s">
        <v>534</v>
      </c>
      <c r="V53" t="s">
        <v>27</v>
      </c>
      <c r="W53" t="s">
        <v>67</v>
      </c>
      <c r="X53" s="1">
        <v>620337</v>
      </c>
      <c r="Y53" s="1">
        <v>1176.47</v>
      </c>
      <c r="Z53" s="1">
        <v>1176.47</v>
      </c>
    </row>
    <row r="54" spans="1:26" x14ac:dyDescent="0.25">
      <c r="A54" t="s">
        <v>52</v>
      </c>
      <c r="B54" t="s">
        <v>53</v>
      </c>
      <c r="C54" t="s">
        <v>530</v>
      </c>
      <c r="D54" t="s">
        <v>531</v>
      </c>
      <c r="E54" t="s">
        <v>55</v>
      </c>
      <c r="F54" t="s">
        <v>532</v>
      </c>
      <c r="H54" t="s">
        <v>23</v>
      </c>
      <c r="I54" t="s">
        <v>533</v>
      </c>
      <c r="J54" s="2">
        <v>47.933028409999999</v>
      </c>
      <c r="K54" s="2">
        <v>-119.7482105</v>
      </c>
      <c r="L54">
        <v>53017950101</v>
      </c>
      <c r="M54" t="s">
        <v>34</v>
      </c>
      <c r="N54">
        <v>7</v>
      </c>
      <c r="O54" t="s">
        <v>21</v>
      </c>
      <c r="P54" t="s">
        <v>21</v>
      </c>
      <c r="Q54" t="s">
        <v>21</v>
      </c>
      <c r="R54" t="s">
        <v>22</v>
      </c>
      <c r="S54" t="s">
        <v>329</v>
      </c>
      <c r="T54" t="s">
        <v>504</v>
      </c>
      <c r="U54" t="s">
        <v>534</v>
      </c>
      <c r="V54" t="s">
        <v>27</v>
      </c>
      <c r="W54" t="s">
        <v>67</v>
      </c>
      <c r="X54" s="1">
        <v>620337</v>
      </c>
      <c r="Y54" s="1">
        <v>1176.47</v>
      </c>
      <c r="Z54" s="1">
        <v>1176.47</v>
      </c>
    </row>
    <row r="55" spans="1:26" x14ac:dyDescent="0.25">
      <c r="A55" t="s">
        <v>52</v>
      </c>
      <c r="B55" t="s">
        <v>53</v>
      </c>
      <c r="C55" t="s">
        <v>530</v>
      </c>
      <c r="D55" t="s">
        <v>531</v>
      </c>
      <c r="E55" t="s">
        <v>55</v>
      </c>
      <c r="F55" t="s">
        <v>532</v>
      </c>
      <c r="H55" t="s">
        <v>23</v>
      </c>
      <c r="I55" t="s">
        <v>533</v>
      </c>
      <c r="J55" s="2">
        <v>47.976396809999997</v>
      </c>
      <c r="K55" s="2">
        <v>-119.5899733</v>
      </c>
      <c r="L55">
        <v>53017950102</v>
      </c>
      <c r="M55" t="s">
        <v>34</v>
      </c>
      <c r="N55">
        <v>7</v>
      </c>
      <c r="O55" t="s">
        <v>21</v>
      </c>
      <c r="P55" t="s">
        <v>21</v>
      </c>
      <c r="Q55" t="s">
        <v>21</v>
      </c>
      <c r="R55" t="s">
        <v>22</v>
      </c>
      <c r="S55" t="s">
        <v>329</v>
      </c>
      <c r="T55" t="s">
        <v>504</v>
      </c>
      <c r="U55" t="s">
        <v>534</v>
      </c>
      <c r="V55" t="s">
        <v>27</v>
      </c>
      <c r="W55" t="s">
        <v>67</v>
      </c>
      <c r="X55" s="1">
        <v>620337</v>
      </c>
      <c r="Y55" s="1">
        <v>1176.47</v>
      </c>
      <c r="Z55" s="1">
        <v>1176.47</v>
      </c>
    </row>
    <row r="56" spans="1:26" x14ac:dyDescent="0.25">
      <c r="A56" t="s">
        <v>52</v>
      </c>
      <c r="B56" t="s">
        <v>53</v>
      </c>
      <c r="C56" t="s">
        <v>530</v>
      </c>
      <c r="D56" t="s">
        <v>531</v>
      </c>
      <c r="E56" t="s">
        <v>55</v>
      </c>
      <c r="F56" t="s">
        <v>532</v>
      </c>
      <c r="H56" t="s">
        <v>23</v>
      </c>
      <c r="I56" t="s">
        <v>533</v>
      </c>
      <c r="J56" s="2">
        <v>47.984525519999998</v>
      </c>
      <c r="K56" s="2">
        <v>-119.5839144</v>
      </c>
      <c r="L56">
        <v>53017950102</v>
      </c>
      <c r="M56" t="s">
        <v>34</v>
      </c>
      <c r="N56">
        <v>7</v>
      </c>
      <c r="O56" t="s">
        <v>21</v>
      </c>
      <c r="P56" t="s">
        <v>21</v>
      </c>
      <c r="Q56" t="s">
        <v>21</v>
      </c>
      <c r="R56" t="s">
        <v>22</v>
      </c>
      <c r="S56" t="s">
        <v>329</v>
      </c>
      <c r="T56" t="s">
        <v>504</v>
      </c>
      <c r="U56" t="s">
        <v>534</v>
      </c>
      <c r="V56" t="s">
        <v>27</v>
      </c>
      <c r="W56" t="s">
        <v>67</v>
      </c>
      <c r="X56" s="1">
        <v>620337</v>
      </c>
      <c r="Y56" s="1">
        <v>1176.47</v>
      </c>
      <c r="Z56" s="1">
        <v>1176.47</v>
      </c>
    </row>
    <row r="57" spans="1:26" x14ac:dyDescent="0.25">
      <c r="A57" t="s">
        <v>52</v>
      </c>
      <c r="B57" t="s">
        <v>53</v>
      </c>
      <c r="C57" t="s">
        <v>530</v>
      </c>
      <c r="D57" t="s">
        <v>531</v>
      </c>
      <c r="E57" t="s">
        <v>55</v>
      </c>
      <c r="F57" t="s">
        <v>532</v>
      </c>
      <c r="H57" t="s">
        <v>23</v>
      </c>
      <c r="I57" t="s">
        <v>533</v>
      </c>
      <c r="J57" s="2">
        <v>48.00233515</v>
      </c>
      <c r="K57" s="2">
        <v>-119.54792</v>
      </c>
      <c r="L57">
        <v>53017950102</v>
      </c>
      <c r="M57" t="s">
        <v>34</v>
      </c>
      <c r="N57">
        <v>7</v>
      </c>
      <c r="O57" t="s">
        <v>21</v>
      </c>
      <c r="P57" t="s">
        <v>21</v>
      </c>
      <c r="Q57" t="s">
        <v>21</v>
      </c>
      <c r="R57" t="s">
        <v>22</v>
      </c>
      <c r="S57" t="s">
        <v>329</v>
      </c>
      <c r="T57" t="s">
        <v>504</v>
      </c>
      <c r="U57" t="s">
        <v>534</v>
      </c>
      <c r="V57" t="s">
        <v>27</v>
      </c>
      <c r="W57" t="s">
        <v>67</v>
      </c>
      <c r="X57" s="1">
        <v>620337</v>
      </c>
      <c r="Y57" s="1">
        <v>1176.47</v>
      </c>
      <c r="Z57" s="1">
        <v>1176.47</v>
      </c>
    </row>
    <row r="58" spans="1:26" x14ac:dyDescent="0.25">
      <c r="A58" t="s">
        <v>52</v>
      </c>
      <c r="B58" t="s">
        <v>53</v>
      </c>
      <c r="C58" t="s">
        <v>530</v>
      </c>
      <c r="D58" t="s">
        <v>531</v>
      </c>
      <c r="E58" t="s">
        <v>55</v>
      </c>
      <c r="F58" t="s">
        <v>532</v>
      </c>
      <c r="H58" t="s">
        <v>23</v>
      </c>
      <c r="I58" t="s">
        <v>533</v>
      </c>
      <c r="J58" s="2">
        <v>48.622407860000003</v>
      </c>
      <c r="K58" s="2">
        <v>-118.7269776</v>
      </c>
      <c r="L58">
        <v>53019970200</v>
      </c>
      <c r="M58" t="s">
        <v>26</v>
      </c>
      <c r="N58">
        <v>7</v>
      </c>
      <c r="O58" t="s">
        <v>21</v>
      </c>
      <c r="P58" t="s">
        <v>21</v>
      </c>
      <c r="Q58" t="s">
        <v>21</v>
      </c>
      <c r="R58" t="s">
        <v>22</v>
      </c>
      <c r="S58" t="s">
        <v>329</v>
      </c>
      <c r="T58" t="s">
        <v>504</v>
      </c>
      <c r="U58" t="s">
        <v>534</v>
      </c>
      <c r="V58" t="s">
        <v>27</v>
      </c>
      <c r="W58" t="s">
        <v>67</v>
      </c>
      <c r="X58" s="1">
        <v>620337</v>
      </c>
      <c r="Y58" s="1">
        <v>1176.47</v>
      </c>
      <c r="Z58" s="1">
        <v>1176.47</v>
      </c>
    </row>
    <row r="59" spans="1:26" x14ac:dyDescent="0.25">
      <c r="A59" t="s">
        <v>52</v>
      </c>
      <c r="B59" t="s">
        <v>53</v>
      </c>
      <c r="C59" t="s">
        <v>530</v>
      </c>
      <c r="D59" t="s">
        <v>531</v>
      </c>
      <c r="E59" t="s">
        <v>55</v>
      </c>
      <c r="F59" t="s">
        <v>532</v>
      </c>
      <c r="H59" t="s">
        <v>23</v>
      </c>
      <c r="I59" t="s">
        <v>533</v>
      </c>
      <c r="J59" s="2">
        <v>48.624286359999999</v>
      </c>
      <c r="K59" s="2">
        <v>-118.72426919999999</v>
      </c>
      <c r="L59">
        <v>53019970200</v>
      </c>
      <c r="M59" t="s">
        <v>26</v>
      </c>
      <c r="N59">
        <v>7</v>
      </c>
      <c r="O59" t="s">
        <v>21</v>
      </c>
      <c r="P59" t="s">
        <v>21</v>
      </c>
      <c r="Q59" t="s">
        <v>21</v>
      </c>
      <c r="R59" t="s">
        <v>22</v>
      </c>
      <c r="S59" t="s">
        <v>329</v>
      </c>
      <c r="T59" t="s">
        <v>504</v>
      </c>
      <c r="U59" t="s">
        <v>534</v>
      </c>
      <c r="V59" t="s">
        <v>27</v>
      </c>
      <c r="W59" t="s">
        <v>67</v>
      </c>
      <c r="X59" s="1">
        <v>620337</v>
      </c>
      <c r="Y59" s="1">
        <v>1176.47</v>
      </c>
      <c r="Z59" s="1">
        <v>1176.47</v>
      </c>
    </row>
    <row r="60" spans="1:26" x14ac:dyDescent="0.25">
      <c r="A60" t="s">
        <v>52</v>
      </c>
      <c r="B60" t="s">
        <v>53</v>
      </c>
      <c r="C60" t="s">
        <v>530</v>
      </c>
      <c r="D60" t="s">
        <v>531</v>
      </c>
      <c r="E60" t="s">
        <v>55</v>
      </c>
      <c r="F60" t="s">
        <v>532</v>
      </c>
      <c r="H60" t="s">
        <v>23</v>
      </c>
      <c r="I60" t="s">
        <v>533</v>
      </c>
      <c r="J60" s="2">
        <v>48.729763579999997</v>
      </c>
      <c r="K60" s="2">
        <v>-118.6715473</v>
      </c>
      <c r="L60">
        <v>53019970200</v>
      </c>
      <c r="M60" t="s">
        <v>26</v>
      </c>
      <c r="N60">
        <v>7</v>
      </c>
      <c r="O60" t="s">
        <v>21</v>
      </c>
      <c r="P60" t="s">
        <v>21</v>
      </c>
      <c r="Q60" t="s">
        <v>21</v>
      </c>
      <c r="R60" t="s">
        <v>22</v>
      </c>
      <c r="S60" t="s">
        <v>329</v>
      </c>
      <c r="T60" t="s">
        <v>504</v>
      </c>
      <c r="U60" t="s">
        <v>534</v>
      </c>
      <c r="V60" t="s">
        <v>27</v>
      </c>
      <c r="W60" t="s">
        <v>67</v>
      </c>
      <c r="X60" s="1">
        <v>620337</v>
      </c>
      <c r="Y60" s="1">
        <v>1176.47</v>
      </c>
      <c r="Z60" s="1">
        <v>1176.47</v>
      </c>
    </row>
    <row r="61" spans="1:26" x14ac:dyDescent="0.25">
      <c r="A61" t="s">
        <v>52</v>
      </c>
      <c r="B61" t="s">
        <v>53</v>
      </c>
      <c r="C61" t="s">
        <v>530</v>
      </c>
      <c r="D61" t="s">
        <v>531</v>
      </c>
      <c r="E61" t="s">
        <v>55</v>
      </c>
      <c r="F61" t="s">
        <v>532</v>
      </c>
      <c r="H61" t="s">
        <v>23</v>
      </c>
      <c r="I61" t="s">
        <v>533</v>
      </c>
      <c r="J61" s="2">
        <v>48.806375070000001</v>
      </c>
      <c r="K61" s="2">
        <v>-118.59888789999999</v>
      </c>
      <c r="L61">
        <v>53019970100</v>
      </c>
      <c r="M61" t="s">
        <v>26</v>
      </c>
      <c r="N61">
        <v>7</v>
      </c>
      <c r="O61" t="s">
        <v>21</v>
      </c>
      <c r="P61" t="s">
        <v>21</v>
      </c>
      <c r="Q61" t="s">
        <v>21</v>
      </c>
      <c r="R61" t="s">
        <v>22</v>
      </c>
      <c r="S61" t="s">
        <v>329</v>
      </c>
      <c r="T61" t="s">
        <v>504</v>
      </c>
      <c r="U61" t="s">
        <v>534</v>
      </c>
      <c r="V61" t="s">
        <v>27</v>
      </c>
      <c r="W61" t="s">
        <v>67</v>
      </c>
      <c r="X61" s="1">
        <v>620337</v>
      </c>
      <c r="Y61" s="1">
        <v>1176.47</v>
      </c>
      <c r="Z61" s="1">
        <v>1176.47</v>
      </c>
    </row>
    <row r="62" spans="1:26" x14ac:dyDescent="0.25">
      <c r="A62" t="s">
        <v>52</v>
      </c>
      <c r="B62" t="s">
        <v>53</v>
      </c>
      <c r="C62" t="s">
        <v>530</v>
      </c>
      <c r="D62" t="s">
        <v>531</v>
      </c>
      <c r="E62" t="s">
        <v>55</v>
      </c>
      <c r="F62" t="s">
        <v>532</v>
      </c>
      <c r="H62" t="s">
        <v>23</v>
      </c>
      <c r="I62" t="s">
        <v>533</v>
      </c>
      <c r="J62" s="2">
        <v>48.818331880000002</v>
      </c>
      <c r="K62" s="2">
        <v>-118.5945052</v>
      </c>
      <c r="L62">
        <v>53019970100</v>
      </c>
      <c r="M62" t="s">
        <v>26</v>
      </c>
      <c r="N62">
        <v>7</v>
      </c>
      <c r="O62" t="s">
        <v>21</v>
      </c>
      <c r="P62" t="s">
        <v>21</v>
      </c>
      <c r="Q62" t="s">
        <v>21</v>
      </c>
      <c r="R62" t="s">
        <v>22</v>
      </c>
      <c r="S62" t="s">
        <v>329</v>
      </c>
      <c r="T62" t="s">
        <v>504</v>
      </c>
      <c r="U62" t="s">
        <v>534</v>
      </c>
      <c r="V62" t="s">
        <v>27</v>
      </c>
      <c r="W62" t="s">
        <v>67</v>
      </c>
      <c r="X62" s="1">
        <v>620337</v>
      </c>
      <c r="Y62" s="1">
        <v>1176.47</v>
      </c>
      <c r="Z62" s="1">
        <v>1176.47</v>
      </c>
    </row>
    <row r="63" spans="1:26" x14ac:dyDescent="0.25">
      <c r="A63" t="s">
        <v>52</v>
      </c>
      <c r="B63" t="s">
        <v>53</v>
      </c>
      <c r="C63" t="s">
        <v>530</v>
      </c>
      <c r="D63" t="s">
        <v>531</v>
      </c>
      <c r="E63" t="s">
        <v>55</v>
      </c>
      <c r="F63" t="s">
        <v>532</v>
      </c>
      <c r="H63" t="s">
        <v>23</v>
      </c>
      <c r="I63" t="s">
        <v>533</v>
      </c>
      <c r="J63" s="2">
        <v>48.898661449999999</v>
      </c>
      <c r="K63" s="2">
        <v>-118.5493543</v>
      </c>
      <c r="L63">
        <v>53019970100</v>
      </c>
      <c r="M63" t="s">
        <v>26</v>
      </c>
      <c r="N63">
        <v>7</v>
      </c>
      <c r="O63" t="s">
        <v>21</v>
      </c>
      <c r="P63" t="s">
        <v>21</v>
      </c>
      <c r="Q63" t="s">
        <v>21</v>
      </c>
      <c r="R63" t="s">
        <v>22</v>
      </c>
      <c r="S63" t="s">
        <v>329</v>
      </c>
      <c r="T63" t="s">
        <v>504</v>
      </c>
      <c r="U63" t="s">
        <v>534</v>
      </c>
      <c r="V63" t="s">
        <v>27</v>
      </c>
      <c r="W63" t="s">
        <v>67</v>
      </c>
      <c r="X63" s="1">
        <v>620337</v>
      </c>
      <c r="Y63" s="1">
        <v>1176.47</v>
      </c>
      <c r="Z63" s="1">
        <v>1176.47</v>
      </c>
    </row>
    <row r="64" spans="1:26" x14ac:dyDescent="0.25">
      <c r="A64" t="s">
        <v>52</v>
      </c>
      <c r="B64" t="s">
        <v>53</v>
      </c>
      <c r="C64" t="s">
        <v>530</v>
      </c>
      <c r="D64" t="s">
        <v>531</v>
      </c>
      <c r="E64" t="s">
        <v>55</v>
      </c>
      <c r="F64" t="s">
        <v>532</v>
      </c>
      <c r="H64" t="s">
        <v>23</v>
      </c>
      <c r="I64" t="s">
        <v>533</v>
      </c>
      <c r="J64" s="2">
        <v>48.898810240000003</v>
      </c>
      <c r="K64" s="2">
        <v>-118.54919510000001</v>
      </c>
      <c r="L64">
        <v>53019970100</v>
      </c>
      <c r="M64" t="s">
        <v>26</v>
      </c>
      <c r="N64">
        <v>7</v>
      </c>
      <c r="O64" t="s">
        <v>21</v>
      </c>
      <c r="P64" t="s">
        <v>21</v>
      </c>
      <c r="Q64" t="s">
        <v>21</v>
      </c>
      <c r="R64" t="s">
        <v>22</v>
      </c>
      <c r="S64" t="s">
        <v>329</v>
      </c>
      <c r="T64" t="s">
        <v>504</v>
      </c>
      <c r="U64" t="s">
        <v>534</v>
      </c>
      <c r="V64" t="s">
        <v>27</v>
      </c>
      <c r="W64" t="s">
        <v>67</v>
      </c>
      <c r="X64" s="1">
        <v>620337</v>
      </c>
      <c r="Y64" s="1">
        <v>1176.47</v>
      </c>
      <c r="Z64" s="1">
        <v>1176.47</v>
      </c>
    </row>
    <row r="65" spans="1:26" x14ac:dyDescent="0.25">
      <c r="A65" t="s">
        <v>52</v>
      </c>
      <c r="B65" t="s">
        <v>53</v>
      </c>
      <c r="C65" t="s">
        <v>530</v>
      </c>
      <c r="D65" t="s">
        <v>531</v>
      </c>
      <c r="E65" t="s">
        <v>55</v>
      </c>
      <c r="F65" t="s">
        <v>532</v>
      </c>
      <c r="H65" t="s">
        <v>23</v>
      </c>
      <c r="I65" t="s">
        <v>533</v>
      </c>
      <c r="J65" s="2">
        <v>48.898934580000002</v>
      </c>
      <c r="K65" s="2">
        <v>-118.5483103</v>
      </c>
      <c r="L65">
        <v>53019970100</v>
      </c>
      <c r="M65" t="s">
        <v>26</v>
      </c>
      <c r="N65">
        <v>7</v>
      </c>
      <c r="O65" t="s">
        <v>21</v>
      </c>
      <c r="P65" t="s">
        <v>21</v>
      </c>
      <c r="Q65" t="s">
        <v>21</v>
      </c>
      <c r="R65" t="s">
        <v>22</v>
      </c>
      <c r="S65" t="s">
        <v>329</v>
      </c>
      <c r="T65" t="s">
        <v>504</v>
      </c>
      <c r="U65" t="s">
        <v>534</v>
      </c>
      <c r="V65" t="s">
        <v>27</v>
      </c>
      <c r="W65" t="s">
        <v>67</v>
      </c>
      <c r="X65" s="1">
        <v>620337</v>
      </c>
      <c r="Y65" s="1">
        <v>1176.47</v>
      </c>
      <c r="Z65" s="1">
        <v>1176.47</v>
      </c>
    </row>
    <row r="66" spans="1:26" x14ac:dyDescent="0.25">
      <c r="A66" t="s">
        <v>52</v>
      </c>
      <c r="B66" t="s">
        <v>53</v>
      </c>
      <c r="C66" t="s">
        <v>530</v>
      </c>
      <c r="D66" t="s">
        <v>531</v>
      </c>
      <c r="E66" t="s">
        <v>55</v>
      </c>
      <c r="F66" t="s">
        <v>532</v>
      </c>
      <c r="H66" t="s">
        <v>23</v>
      </c>
      <c r="I66" t="s">
        <v>533</v>
      </c>
      <c r="J66" s="2">
        <v>48.921969130000001</v>
      </c>
      <c r="K66" s="2">
        <v>-118.75219269999999</v>
      </c>
      <c r="L66">
        <v>53019970100</v>
      </c>
      <c r="M66" t="s">
        <v>26</v>
      </c>
      <c r="N66">
        <v>7</v>
      </c>
      <c r="O66" t="s">
        <v>21</v>
      </c>
      <c r="P66" t="s">
        <v>21</v>
      </c>
      <c r="Q66" t="s">
        <v>21</v>
      </c>
      <c r="R66" t="s">
        <v>22</v>
      </c>
      <c r="S66" t="s">
        <v>329</v>
      </c>
      <c r="T66" t="s">
        <v>504</v>
      </c>
      <c r="U66" t="s">
        <v>534</v>
      </c>
      <c r="V66" t="s">
        <v>27</v>
      </c>
      <c r="W66" t="s">
        <v>67</v>
      </c>
      <c r="X66" s="1">
        <v>620337</v>
      </c>
      <c r="Y66" s="1">
        <v>1176.47</v>
      </c>
      <c r="Z66" s="1">
        <v>1176.47</v>
      </c>
    </row>
    <row r="67" spans="1:26" x14ac:dyDescent="0.25">
      <c r="A67" t="s">
        <v>52</v>
      </c>
      <c r="B67" t="s">
        <v>53</v>
      </c>
      <c r="C67" t="s">
        <v>530</v>
      </c>
      <c r="D67" t="s">
        <v>531</v>
      </c>
      <c r="E67" t="s">
        <v>55</v>
      </c>
      <c r="F67" t="s">
        <v>532</v>
      </c>
      <c r="H67" t="s">
        <v>23</v>
      </c>
      <c r="I67" t="s">
        <v>533</v>
      </c>
      <c r="J67" s="2">
        <v>48.994330040000001</v>
      </c>
      <c r="K67" s="2">
        <v>-118.5153626</v>
      </c>
      <c r="L67">
        <v>53019970100</v>
      </c>
      <c r="M67" t="s">
        <v>26</v>
      </c>
      <c r="N67">
        <v>7</v>
      </c>
      <c r="O67" t="s">
        <v>21</v>
      </c>
      <c r="P67" t="s">
        <v>21</v>
      </c>
      <c r="Q67" t="s">
        <v>21</v>
      </c>
      <c r="R67" t="s">
        <v>22</v>
      </c>
      <c r="S67" t="s">
        <v>329</v>
      </c>
      <c r="T67" t="s">
        <v>504</v>
      </c>
      <c r="U67" t="s">
        <v>534</v>
      </c>
      <c r="V67" t="s">
        <v>27</v>
      </c>
      <c r="W67" t="s">
        <v>67</v>
      </c>
      <c r="X67" s="1">
        <v>620337</v>
      </c>
      <c r="Y67" s="1">
        <v>1176.47</v>
      </c>
      <c r="Z67" s="1">
        <v>1176.47</v>
      </c>
    </row>
    <row r="68" spans="1:26" x14ac:dyDescent="0.25">
      <c r="A68" t="s">
        <v>52</v>
      </c>
      <c r="B68" t="s">
        <v>53</v>
      </c>
      <c r="C68" t="s">
        <v>530</v>
      </c>
      <c r="D68" t="s">
        <v>531</v>
      </c>
      <c r="E68" t="s">
        <v>55</v>
      </c>
      <c r="F68" t="s">
        <v>532</v>
      </c>
      <c r="H68" t="s">
        <v>23</v>
      </c>
      <c r="I68" t="s">
        <v>533</v>
      </c>
      <c r="J68" s="2">
        <v>48.996251170000001</v>
      </c>
      <c r="K68" s="2">
        <v>-118.5116088</v>
      </c>
      <c r="L68">
        <v>53019970100</v>
      </c>
      <c r="M68" t="s">
        <v>26</v>
      </c>
      <c r="N68">
        <v>7</v>
      </c>
      <c r="O68" t="s">
        <v>21</v>
      </c>
      <c r="P68" t="s">
        <v>21</v>
      </c>
      <c r="Q68" t="s">
        <v>21</v>
      </c>
      <c r="R68" t="s">
        <v>22</v>
      </c>
      <c r="S68" t="s">
        <v>329</v>
      </c>
      <c r="T68" t="s">
        <v>504</v>
      </c>
      <c r="U68" t="s">
        <v>534</v>
      </c>
      <c r="V68" t="s">
        <v>27</v>
      </c>
      <c r="W68" t="s">
        <v>67</v>
      </c>
      <c r="X68" s="1">
        <v>620337</v>
      </c>
      <c r="Y68" s="1">
        <v>1176.47</v>
      </c>
      <c r="Z68" s="1">
        <v>1176.47</v>
      </c>
    </row>
    <row r="69" spans="1:26" x14ac:dyDescent="0.25">
      <c r="A69" t="s">
        <v>52</v>
      </c>
      <c r="B69" t="s">
        <v>53</v>
      </c>
      <c r="C69" t="s">
        <v>530</v>
      </c>
      <c r="D69" t="s">
        <v>531</v>
      </c>
      <c r="E69" t="s">
        <v>55</v>
      </c>
      <c r="F69" t="s">
        <v>532</v>
      </c>
      <c r="H69" t="s">
        <v>23</v>
      </c>
      <c r="I69" t="s">
        <v>533</v>
      </c>
      <c r="J69" s="2">
        <v>48.997733760000003</v>
      </c>
      <c r="K69" s="2">
        <v>-118.52019749999999</v>
      </c>
      <c r="L69">
        <v>53019970100</v>
      </c>
      <c r="M69" t="s">
        <v>26</v>
      </c>
      <c r="N69">
        <v>7</v>
      </c>
      <c r="O69" t="s">
        <v>21</v>
      </c>
      <c r="P69" t="s">
        <v>21</v>
      </c>
      <c r="Q69" t="s">
        <v>21</v>
      </c>
      <c r="R69" t="s">
        <v>22</v>
      </c>
      <c r="S69" t="s">
        <v>329</v>
      </c>
      <c r="T69" t="s">
        <v>504</v>
      </c>
      <c r="U69" t="s">
        <v>534</v>
      </c>
      <c r="V69" t="s">
        <v>27</v>
      </c>
      <c r="W69" t="s">
        <v>67</v>
      </c>
      <c r="X69" s="1">
        <v>620337</v>
      </c>
      <c r="Y69" s="1">
        <v>1176.47</v>
      </c>
      <c r="Z69" s="1">
        <v>1176.47</v>
      </c>
    </row>
    <row r="70" spans="1:26" x14ac:dyDescent="0.25">
      <c r="A70" t="s">
        <v>52</v>
      </c>
      <c r="B70" t="s">
        <v>53</v>
      </c>
      <c r="C70" t="s">
        <v>530</v>
      </c>
      <c r="D70" t="s">
        <v>531</v>
      </c>
      <c r="E70" t="s">
        <v>55</v>
      </c>
      <c r="F70" t="s">
        <v>532</v>
      </c>
      <c r="H70" t="s">
        <v>23</v>
      </c>
      <c r="I70" t="s">
        <v>533</v>
      </c>
      <c r="J70" s="2">
        <v>46.344978859999998</v>
      </c>
      <c r="K70" s="2">
        <v>-117.5123907</v>
      </c>
      <c r="L70">
        <v>53023970300</v>
      </c>
      <c r="M70" t="s">
        <v>536</v>
      </c>
      <c r="N70">
        <v>9</v>
      </c>
      <c r="O70" t="s">
        <v>22</v>
      </c>
      <c r="P70" t="s">
        <v>21</v>
      </c>
      <c r="Q70" t="s">
        <v>21</v>
      </c>
      <c r="R70" t="s">
        <v>22</v>
      </c>
      <c r="S70" t="s">
        <v>329</v>
      </c>
      <c r="T70" t="s">
        <v>504</v>
      </c>
      <c r="U70" t="s">
        <v>534</v>
      </c>
      <c r="V70" t="s">
        <v>27</v>
      </c>
      <c r="W70" t="s">
        <v>67</v>
      </c>
      <c r="X70" s="1">
        <v>620337</v>
      </c>
      <c r="Y70" s="1">
        <v>1176.47</v>
      </c>
      <c r="Z70" s="1">
        <v>1176.47</v>
      </c>
    </row>
    <row r="71" spans="1:26" x14ac:dyDescent="0.25">
      <c r="A71" t="s">
        <v>52</v>
      </c>
      <c r="B71" t="s">
        <v>53</v>
      </c>
      <c r="C71" t="s">
        <v>530</v>
      </c>
      <c r="D71" t="s">
        <v>531</v>
      </c>
      <c r="E71" t="s">
        <v>55</v>
      </c>
      <c r="F71" t="s">
        <v>532</v>
      </c>
      <c r="H71" t="s">
        <v>23</v>
      </c>
      <c r="I71" t="s">
        <v>533</v>
      </c>
      <c r="J71" s="2">
        <v>46.449056339999998</v>
      </c>
      <c r="K71" s="2">
        <v>-117.4970112</v>
      </c>
      <c r="L71">
        <v>53023970300</v>
      </c>
      <c r="M71" t="s">
        <v>536</v>
      </c>
      <c r="N71">
        <v>9</v>
      </c>
      <c r="O71" t="s">
        <v>22</v>
      </c>
      <c r="P71" t="s">
        <v>21</v>
      </c>
      <c r="Q71" t="s">
        <v>21</v>
      </c>
      <c r="R71" t="s">
        <v>22</v>
      </c>
      <c r="S71" t="s">
        <v>329</v>
      </c>
      <c r="T71" t="s">
        <v>504</v>
      </c>
      <c r="U71" t="s">
        <v>534</v>
      </c>
      <c r="V71" t="s">
        <v>27</v>
      </c>
      <c r="W71" t="s">
        <v>67</v>
      </c>
      <c r="X71" s="1">
        <v>620337</v>
      </c>
      <c r="Y71" s="1">
        <v>1176.47</v>
      </c>
      <c r="Z71" s="1">
        <v>1176.47</v>
      </c>
    </row>
    <row r="72" spans="1:26" x14ac:dyDescent="0.25">
      <c r="A72" t="s">
        <v>52</v>
      </c>
      <c r="B72" t="s">
        <v>53</v>
      </c>
      <c r="C72" t="s">
        <v>530</v>
      </c>
      <c r="D72" t="s">
        <v>531</v>
      </c>
      <c r="E72" t="s">
        <v>55</v>
      </c>
      <c r="F72" t="s">
        <v>532</v>
      </c>
      <c r="H72" t="s">
        <v>23</v>
      </c>
      <c r="I72" t="s">
        <v>533</v>
      </c>
      <c r="J72" s="2">
        <v>46.492780009999997</v>
      </c>
      <c r="K72" s="2">
        <v>-117.57627890000001</v>
      </c>
      <c r="L72">
        <v>53023970300</v>
      </c>
      <c r="M72" t="s">
        <v>536</v>
      </c>
      <c r="N72">
        <v>9</v>
      </c>
      <c r="O72" t="s">
        <v>22</v>
      </c>
      <c r="P72" t="s">
        <v>21</v>
      </c>
      <c r="Q72" t="s">
        <v>21</v>
      </c>
      <c r="R72" t="s">
        <v>22</v>
      </c>
      <c r="S72" t="s">
        <v>329</v>
      </c>
      <c r="T72" t="s">
        <v>504</v>
      </c>
      <c r="U72" t="s">
        <v>534</v>
      </c>
      <c r="V72" t="s">
        <v>27</v>
      </c>
      <c r="W72" t="s">
        <v>67</v>
      </c>
      <c r="X72" s="1">
        <v>620337</v>
      </c>
      <c r="Y72" s="1">
        <v>1176.47</v>
      </c>
      <c r="Z72" s="1">
        <v>1176.47</v>
      </c>
    </row>
    <row r="73" spans="1:26" x14ac:dyDescent="0.25">
      <c r="A73" t="s">
        <v>52</v>
      </c>
      <c r="B73" t="s">
        <v>53</v>
      </c>
      <c r="C73" t="s">
        <v>530</v>
      </c>
      <c r="D73" t="s">
        <v>531</v>
      </c>
      <c r="E73" t="s">
        <v>55</v>
      </c>
      <c r="F73" t="s">
        <v>532</v>
      </c>
      <c r="H73" t="s">
        <v>23</v>
      </c>
      <c r="I73" t="s">
        <v>533</v>
      </c>
      <c r="J73" s="2">
        <v>46.498118089999998</v>
      </c>
      <c r="K73" s="2">
        <v>-117.68862799999999</v>
      </c>
      <c r="L73">
        <v>53023970300</v>
      </c>
      <c r="M73" t="s">
        <v>536</v>
      </c>
      <c r="N73">
        <v>9</v>
      </c>
      <c r="O73" t="s">
        <v>22</v>
      </c>
      <c r="P73" t="s">
        <v>21</v>
      </c>
      <c r="Q73" t="s">
        <v>21</v>
      </c>
      <c r="R73" t="s">
        <v>22</v>
      </c>
      <c r="S73" t="s">
        <v>329</v>
      </c>
      <c r="T73" t="s">
        <v>504</v>
      </c>
      <c r="U73" t="s">
        <v>534</v>
      </c>
      <c r="V73" t="s">
        <v>27</v>
      </c>
      <c r="W73" t="s">
        <v>67</v>
      </c>
      <c r="X73" s="1">
        <v>620337</v>
      </c>
      <c r="Y73" s="1">
        <v>1176.47</v>
      </c>
      <c r="Z73" s="1">
        <v>1176.47</v>
      </c>
    </row>
    <row r="74" spans="1:26" x14ac:dyDescent="0.25">
      <c r="A74" t="s">
        <v>52</v>
      </c>
      <c r="B74" t="s">
        <v>53</v>
      </c>
      <c r="C74" t="s">
        <v>530</v>
      </c>
      <c r="D74" t="s">
        <v>531</v>
      </c>
      <c r="E74" t="s">
        <v>55</v>
      </c>
      <c r="F74" t="s">
        <v>532</v>
      </c>
      <c r="H74" t="s">
        <v>23</v>
      </c>
      <c r="I74" t="s">
        <v>533</v>
      </c>
      <c r="J74" s="2">
        <v>46.549786040000001</v>
      </c>
      <c r="K74" s="2">
        <v>-117.7318307</v>
      </c>
      <c r="L74">
        <v>53023970300</v>
      </c>
      <c r="M74" t="s">
        <v>536</v>
      </c>
      <c r="N74">
        <v>9</v>
      </c>
      <c r="O74" t="s">
        <v>22</v>
      </c>
      <c r="P74" t="s">
        <v>21</v>
      </c>
      <c r="Q74" t="s">
        <v>21</v>
      </c>
      <c r="R74" t="s">
        <v>22</v>
      </c>
      <c r="S74" t="s">
        <v>329</v>
      </c>
      <c r="T74" t="s">
        <v>504</v>
      </c>
      <c r="U74" t="s">
        <v>534</v>
      </c>
      <c r="V74" t="s">
        <v>27</v>
      </c>
      <c r="W74" t="s">
        <v>67</v>
      </c>
      <c r="X74" s="1">
        <v>620337</v>
      </c>
      <c r="Y74" s="1">
        <v>1176.47</v>
      </c>
      <c r="Z74" s="1">
        <v>1176.47</v>
      </c>
    </row>
    <row r="75" spans="1:26" x14ac:dyDescent="0.25">
      <c r="A75" t="s">
        <v>52</v>
      </c>
      <c r="B75" t="s">
        <v>53</v>
      </c>
      <c r="C75" t="s">
        <v>530</v>
      </c>
      <c r="D75" t="s">
        <v>531</v>
      </c>
      <c r="E75" t="s">
        <v>55</v>
      </c>
      <c r="F75" t="s">
        <v>532</v>
      </c>
      <c r="H75" t="s">
        <v>23</v>
      </c>
      <c r="I75" t="s">
        <v>533</v>
      </c>
      <c r="J75" s="2">
        <v>46.57066511</v>
      </c>
      <c r="K75" s="2">
        <v>-117.6343347</v>
      </c>
      <c r="L75">
        <v>53023970300</v>
      </c>
      <c r="M75" t="s">
        <v>536</v>
      </c>
      <c r="N75">
        <v>9</v>
      </c>
      <c r="O75" t="s">
        <v>22</v>
      </c>
      <c r="P75" t="s">
        <v>21</v>
      </c>
      <c r="Q75" t="s">
        <v>21</v>
      </c>
      <c r="R75" t="s">
        <v>22</v>
      </c>
      <c r="S75" t="s">
        <v>329</v>
      </c>
      <c r="T75" t="s">
        <v>504</v>
      </c>
      <c r="U75" t="s">
        <v>534</v>
      </c>
      <c r="V75" t="s">
        <v>27</v>
      </c>
      <c r="W75" t="s">
        <v>67</v>
      </c>
      <c r="X75" s="1">
        <v>620337</v>
      </c>
      <c r="Y75" s="1">
        <v>1176.47</v>
      </c>
      <c r="Z75" s="1">
        <v>1176.47</v>
      </c>
    </row>
    <row r="76" spans="1:26" x14ac:dyDescent="0.25">
      <c r="A76" t="s">
        <v>52</v>
      </c>
      <c r="B76" t="s">
        <v>53</v>
      </c>
      <c r="C76" t="s">
        <v>530</v>
      </c>
      <c r="D76" t="s">
        <v>531</v>
      </c>
      <c r="E76" t="s">
        <v>55</v>
      </c>
      <c r="F76" t="s">
        <v>532</v>
      </c>
      <c r="H76" t="s">
        <v>23</v>
      </c>
      <c r="I76" t="s">
        <v>533</v>
      </c>
      <c r="J76" s="2">
        <v>46.642198960000002</v>
      </c>
      <c r="K76" s="2">
        <v>-117.7513093</v>
      </c>
      <c r="L76">
        <v>53023970300</v>
      </c>
      <c r="M76" t="s">
        <v>536</v>
      </c>
      <c r="N76">
        <v>9</v>
      </c>
      <c r="O76" t="s">
        <v>22</v>
      </c>
      <c r="P76" t="s">
        <v>21</v>
      </c>
      <c r="Q76" t="s">
        <v>21</v>
      </c>
      <c r="R76" t="s">
        <v>22</v>
      </c>
      <c r="S76" t="s">
        <v>329</v>
      </c>
      <c r="T76" t="s">
        <v>504</v>
      </c>
      <c r="U76" t="s">
        <v>534</v>
      </c>
      <c r="V76" t="s">
        <v>27</v>
      </c>
      <c r="W76" t="s">
        <v>67</v>
      </c>
      <c r="X76" s="1">
        <v>620337</v>
      </c>
      <c r="Y76" s="1">
        <v>1176.47</v>
      </c>
      <c r="Z76" s="1">
        <v>1176.47</v>
      </c>
    </row>
    <row r="77" spans="1:26" x14ac:dyDescent="0.25">
      <c r="A77" t="s">
        <v>52</v>
      </c>
      <c r="B77" t="s">
        <v>53</v>
      </c>
      <c r="C77" t="s">
        <v>530</v>
      </c>
      <c r="D77" t="s">
        <v>531</v>
      </c>
      <c r="E77" t="s">
        <v>55</v>
      </c>
      <c r="F77" t="s">
        <v>532</v>
      </c>
      <c r="H77" t="s">
        <v>23</v>
      </c>
      <c r="I77" t="s">
        <v>533</v>
      </c>
      <c r="J77" s="2">
        <v>46.993296270000002</v>
      </c>
      <c r="K77" s="2">
        <v>-123.39903030000001</v>
      </c>
      <c r="L77">
        <v>53027000501</v>
      </c>
      <c r="M77" t="s">
        <v>417</v>
      </c>
      <c r="N77">
        <v>19</v>
      </c>
      <c r="O77" t="s">
        <v>22</v>
      </c>
      <c r="P77" t="s">
        <v>21</v>
      </c>
      <c r="Q77" t="s">
        <v>21</v>
      </c>
      <c r="R77" t="s">
        <v>22</v>
      </c>
      <c r="S77" t="s">
        <v>329</v>
      </c>
      <c r="T77" t="s">
        <v>504</v>
      </c>
      <c r="U77" t="s">
        <v>534</v>
      </c>
      <c r="V77" t="s">
        <v>27</v>
      </c>
      <c r="W77" t="s">
        <v>67</v>
      </c>
      <c r="X77" s="1">
        <v>620337</v>
      </c>
      <c r="Y77" s="1">
        <v>1176.47</v>
      </c>
      <c r="Z77" s="1">
        <v>1176.47</v>
      </c>
    </row>
    <row r="78" spans="1:26" x14ac:dyDescent="0.25">
      <c r="A78" t="s">
        <v>52</v>
      </c>
      <c r="B78" t="s">
        <v>53</v>
      </c>
      <c r="C78" t="s">
        <v>530</v>
      </c>
      <c r="D78" t="s">
        <v>531</v>
      </c>
      <c r="E78" t="s">
        <v>55</v>
      </c>
      <c r="F78" t="s">
        <v>532</v>
      </c>
      <c r="H78" t="s">
        <v>23</v>
      </c>
      <c r="I78" t="s">
        <v>533</v>
      </c>
      <c r="J78" s="2">
        <v>46.997820840000003</v>
      </c>
      <c r="K78" s="2">
        <v>-123.40479070000001</v>
      </c>
      <c r="L78">
        <v>53027000501</v>
      </c>
      <c r="M78" t="s">
        <v>417</v>
      </c>
      <c r="N78">
        <v>19</v>
      </c>
      <c r="O78" t="s">
        <v>22</v>
      </c>
      <c r="P78" t="s">
        <v>21</v>
      </c>
      <c r="Q78" t="s">
        <v>21</v>
      </c>
      <c r="R78" t="s">
        <v>22</v>
      </c>
      <c r="S78" t="s">
        <v>329</v>
      </c>
      <c r="T78" t="s">
        <v>504</v>
      </c>
      <c r="U78" t="s">
        <v>534</v>
      </c>
      <c r="V78" t="s">
        <v>27</v>
      </c>
      <c r="W78" t="s">
        <v>67</v>
      </c>
      <c r="X78" s="1">
        <v>620337</v>
      </c>
      <c r="Y78" s="1">
        <v>1176.47</v>
      </c>
      <c r="Z78" s="1">
        <v>1176.47</v>
      </c>
    </row>
    <row r="79" spans="1:26" x14ac:dyDescent="0.25">
      <c r="A79" t="s">
        <v>52</v>
      </c>
      <c r="B79" t="s">
        <v>53</v>
      </c>
      <c r="C79" t="s">
        <v>530</v>
      </c>
      <c r="D79" t="s">
        <v>531</v>
      </c>
      <c r="E79" t="s">
        <v>55</v>
      </c>
      <c r="F79" t="s">
        <v>532</v>
      </c>
      <c r="H79" t="s">
        <v>23</v>
      </c>
      <c r="I79" t="s">
        <v>533</v>
      </c>
      <c r="J79" s="2">
        <v>46.998639019999999</v>
      </c>
      <c r="K79" s="2">
        <v>-123.4081934</v>
      </c>
      <c r="L79">
        <v>53027000501</v>
      </c>
      <c r="M79" t="s">
        <v>417</v>
      </c>
      <c r="N79">
        <v>19</v>
      </c>
      <c r="O79" t="s">
        <v>22</v>
      </c>
      <c r="P79" t="s">
        <v>21</v>
      </c>
      <c r="Q79" t="s">
        <v>21</v>
      </c>
      <c r="R79" t="s">
        <v>22</v>
      </c>
      <c r="S79" t="s">
        <v>329</v>
      </c>
      <c r="T79" t="s">
        <v>504</v>
      </c>
      <c r="U79" t="s">
        <v>534</v>
      </c>
      <c r="V79" t="s">
        <v>27</v>
      </c>
      <c r="W79" t="s">
        <v>67</v>
      </c>
      <c r="X79" s="1">
        <v>620337</v>
      </c>
      <c r="Y79" s="1">
        <v>1176.47</v>
      </c>
      <c r="Z79" s="1">
        <v>1176.47</v>
      </c>
    </row>
    <row r="80" spans="1:26" x14ac:dyDescent="0.25">
      <c r="A80" t="s">
        <v>52</v>
      </c>
      <c r="B80" t="s">
        <v>53</v>
      </c>
      <c r="C80" t="s">
        <v>530</v>
      </c>
      <c r="D80" t="s">
        <v>531</v>
      </c>
      <c r="E80" t="s">
        <v>55</v>
      </c>
      <c r="F80" t="s">
        <v>532</v>
      </c>
      <c r="H80" t="s">
        <v>23</v>
      </c>
      <c r="I80" t="s">
        <v>533</v>
      </c>
      <c r="J80" s="2">
        <v>48.245183230000002</v>
      </c>
      <c r="K80" s="2">
        <v>-122.4477988</v>
      </c>
      <c r="L80">
        <v>53029971500</v>
      </c>
      <c r="M80" t="s">
        <v>380</v>
      </c>
      <c r="N80">
        <v>10</v>
      </c>
      <c r="O80" t="s">
        <v>22</v>
      </c>
      <c r="P80" t="s">
        <v>21</v>
      </c>
      <c r="Q80" t="s">
        <v>21</v>
      </c>
      <c r="R80" t="s">
        <v>22</v>
      </c>
      <c r="S80" t="s">
        <v>329</v>
      </c>
      <c r="T80" t="s">
        <v>504</v>
      </c>
      <c r="U80" t="s">
        <v>534</v>
      </c>
      <c r="V80" t="s">
        <v>27</v>
      </c>
      <c r="W80" t="s">
        <v>67</v>
      </c>
      <c r="X80" s="1">
        <v>620337</v>
      </c>
      <c r="Y80" s="1">
        <v>1176.47</v>
      </c>
      <c r="Z80" s="1">
        <v>1176.47</v>
      </c>
    </row>
    <row r="81" spans="1:26" x14ac:dyDescent="0.25">
      <c r="A81" t="s">
        <v>52</v>
      </c>
      <c r="B81" t="s">
        <v>53</v>
      </c>
      <c r="C81" t="s">
        <v>530</v>
      </c>
      <c r="D81" t="s">
        <v>531</v>
      </c>
      <c r="E81" t="s">
        <v>55</v>
      </c>
      <c r="F81" t="s">
        <v>532</v>
      </c>
      <c r="H81" t="s">
        <v>23</v>
      </c>
      <c r="I81" t="s">
        <v>533</v>
      </c>
      <c r="J81" s="2">
        <v>48.249004399999997</v>
      </c>
      <c r="K81" s="2">
        <v>-122.4489313</v>
      </c>
      <c r="L81">
        <v>53029971500</v>
      </c>
      <c r="M81" t="s">
        <v>380</v>
      </c>
      <c r="N81">
        <v>10</v>
      </c>
      <c r="O81" t="s">
        <v>22</v>
      </c>
      <c r="P81" t="s">
        <v>21</v>
      </c>
      <c r="Q81" t="s">
        <v>21</v>
      </c>
      <c r="R81" t="s">
        <v>22</v>
      </c>
      <c r="S81" t="s">
        <v>329</v>
      </c>
      <c r="T81" t="s">
        <v>504</v>
      </c>
      <c r="U81" t="s">
        <v>534</v>
      </c>
      <c r="V81" t="s">
        <v>27</v>
      </c>
      <c r="W81" t="s">
        <v>67</v>
      </c>
      <c r="X81" s="1">
        <v>620337</v>
      </c>
      <c r="Y81" s="1">
        <v>1176.47</v>
      </c>
      <c r="Z81" s="1">
        <v>1176.47</v>
      </c>
    </row>
    <row r="82" spans="1:26" x14ac:dyDescent="0.25">
      <c r="A82" t="s">
        <v>52</v>
      </c>
      <c r="B82" t="s">
        <v>53</v>
      </c>
      <c r="C82" t="s">
        <v>530</v>
      </c>
      <c r="D82" t="s">
        <v>531</v>
      </c>
      <c r="E82" t="s">
        <v>55</v>
      </c>
      <c r="F82" t="s">
        <v>532</v>
      </c>
      <c r="H82" t="s">
        <v>23</v>
      </c>
      <c r="I82" t="s">
        <v>533</v>
      </c>
      <c r="J82" s="2">
        <v>48.250198910000002</v>
      </c>
      <c r="K82" s="2">
        <v>-122.4458499</v>
      </c>
      <c r="L82">
        <v>53029971500</v>
      </c>
      <c r="M82" t="s">
        <v>380</v>
      </c>
      <c r="N82">
        <v>10</v>
      </c>
      <c r="O82" t="s">
        <v>22</v>
      </c>
      <c r="P82" t="s">
        <v>21</v>
      </c>
      <c r="Q82" t="s">
        <v>21</v>
      </c>
      <c r="R82" t="s">
        <v>22</v>
      </c>
      <c r="S82" t="s">
        <v>329</v>
      </c>
      <c r="T82" t="s">
        <v>504</v>
      </c>
      <c r="U82" t="s">
        <v>534</v>
      </c>
      <c r="V82" t="s">
        <v>27</v>
      </c>
      <c r="W82" t="s">
        <v>67</v>
      </c>
      <c r="X82" s="1">
        <v>620337</v>
      </c>
      <c r="Y82" s="1">
        <v>1176.47</v>
      </c>
      <c r="Z82" s="1">
        <v>1176.47</v>
      </c>
    </row>
    <row r="83" spans="1:26" x14ac:dyDescent="0.25">
      <c r="A83" t="s">
        <v>52</v>
      </c>
      <c r="B83" t="s">
        <v>53</v>
      </c>
      <c r="C83" t="s">
        <v>530</v>
      </c>
      <c r="D83" t="s">
        <v>531</v>
      </c>
      <c r="E83" t="s">
        <v>55</v>
      </c>
      <c r="F83" t="s">
        <v>532</v>
      </c>
      <c r="H83" t="s">
        <v>23</v>
      </c>
      <c r="I83" t="s">
        <v>533</v>
      </c>
      <c r="J83" s="2">
        <v>47.580235639999998</v>
      </c>
      <c r="K83" s="2">
        <v>-121.9101577</v>
      </c>
      <c r="L83">
        <v>53033032601</v>
      </c>
      <c r="M83" t="s">
        <v>20</v>
      </c>
      <c r="N83">
        <v>12</v>
      </c>
      <c r="O83" t="s">
        <v>22</v>
      </c>
      <c r="P83" t="s">
        <v>21</v>
      </c>
      <c r="Q83" t="s">
        <v>21</v>
      </c>
      <c r="R83" t="s">
        <v>22</v>
      </c>
      <c r="S83" t="s">
        <v>329</v>
      </c>
      <c r="T83" t="s">
        <v>504</v>
      </c>
      <c r="U83" t="s">
        <v>534</v>
      </c>
      <c r="V83" t="s">
        <v>27</v>
      </c>
      <c r="W83" t="s">
        <v>67</v>
      </c>
      <c r="X83" s="1">
        <v>620337</v>
      </c>
      <c r="Y83" s="1">
        <v>1176.47</v>
      </c>
      <c r="Z83" s="1">
        <v>1176.47</v>
      </c>
    </row>
    <row r="84" spans="1:26" x14ac:dyDescent="0.25">
      <c r="A84" t="s">
        <v>52</v>
      </c>
      <c r="B84" t="s">
        <v>53</v>
      </c>
      <c r="C84" t="s">
        <v>530</v>
      </c>
      <c r="D84" t="s">
        <v>531</v>
      </c>
      <c r="E84" t="s">
        <v>55</v>
      </c>
      <c r="F84" t="s">
        <v>532</v>
      </c>
      <c r="H84" t="s">
        <v>23</v>
      </c>
      <c r="I84" t="s">
        <v>533</v>
      </c>
      <c r="J84" s="2">
        <v>47.582370279999999</v>
      </c>
      <c r="K84" s="2">
        <v>-121.9116334</v>
      </c>
      <c r="L84">
        <v>53033032601</v>
      </c>
      <c r="M84" t="s">
        <v>20</v>
      </c>
      <c r="N84">
        <v>12</v>
      </c>
      <c r="O84" t="s">
        <v>22</v>
      </c>
      <c r="P84" t="s">
        <v>21</v>
      </c>
      <c r="Q84" t="s">
        <v>21</v>
      </c>
      <c r="R84" t="s">
        <v>22</v>
      </c>
      <c r="S84" t="s">
        <v>329</v>
      </c>
      <c r="T84" t="s">
        <v>504</v>
      </c>
      <c r="U84" t="s">
        <v>534</v>
      </c>
      <c r="V84" t="s">
        <v>27</v>
      </c>
      <c r="W84" t="s">
        <v>67</v>
      </c>
      <c r="X84" s="1">
        <v>620337</v>
      </c>
      <c r="Y84" s="1">
        <v>1176.47</v>
      </c>
      <c r="Z84" s="1">
        <v>1176.47</v>
      </c>
    </row>
    <row r="85" spans="1:26" x14ac:dyDescent="0.25">
      <c r="A85" t="s">
        <v>52</v>
      </c>
      <c r="B85" t="s">
        <v>53</v>
      </c>
      <c r="C85" t="s">
        <v>530</v>
      </c>
      <c r="D85" t="s">
        <v>531</v>
      </c>
      <c r="E85" t="s">
        <v>55</v>
      </c>
      <c r="F85" t="s">
        <v>532</v>
      </c>
      <c r="H85" t="s">
        <v>23</v>
      </c>
      <c r="I85" t="s">
        <v>533</v>
      </c>
      <c r="J85" s="2">
        <v>47.607063770000003</v>
      </c>
      <c r="K85" s="2">
        <v>-121.93323580000001</v>
      </c>
      <c r="L85">
        <v>53033032500</v>
      </c>
      <c r="M85" t="s">
        <v>20</v>
      </c>
      <c r="N85">
        <v>12</v>
      </c>
      <c r="O85" t="s">
        <v>22</v>
      </c>
      <c r="P85" t="s">
        <v>21</v>
      </c>
      <c r="Q85" t="s">
        <v>21</v>
      </c>
      <c r="R85" t="s">
        <v>22</v>
      </c>
      <c r="S85" t="s">
        <v>329</v>
      </c>
      <c r="T85" t="s">
        <v>504</v>
      </c>
      <c r="U85" t="s">
        <v>534</v>
      </c>
      <c r="V85" t="s">
        <v>27</v>
      </c>
      <c r="W85" t="s">
        <v>67</v>
      </c>
      <c r="X85" s="1">
        <v>620337</v>
      </c>
      <c r="Y85" s="1">
        <v>1176.47</v>
      </c>
      <c r="Z85" s="1">
        <v>1176.47</v>
      </c>
    </row>
    <row r="86" spans="1:26" x14ac:dyDescent="0.25">
      <c r="A86" t="s">
        <v>52</v>
      </c>
      <c r="B86" t="s">
        <v>53</v>
      </c>
      <c r="C86" t="s">
        <v>530</v>
      </c>
      <c r="D86" t="s">
        <v>531</v>
      </c>
      <c r="E86" t="s">
        <v>55</v>
      </c>
      <c r="F86" t="s">
        <v>532</v>
      </c>
      <c r="H86" t="s">
        <v>23</v>
      </c>
      <c r="I86" t="s">
        <v>533</v>
      </c>
      <c r="J86" s="2">
        <v>47.609613619999998</v>
      </c>
      <c r="K86" s="2">
        <v>-121.9310976</v>
      </c>
      <c r="L86">
        <v>53033032500</v>
      </c>
      <c r="M86" t="s">
        <v>20</v>
      </c>
      <c r="N86">
        <v>12</v>
      </c>
      <c r="O86" t="s">
        <v>22</v>
      </c>
      <c r="P86" t="s">
        <v>21</v>
      </c>
      <c r="Q86" t="s">
        <v>21</v>
      </c>
      <c r="R86" t="s">
        <v>22</v>
      </c>
      <c r="S86" t="s">
        <v>329</v>
      </c>
      <c r="T86" t="s">
        <v>504</v>
      </c>
      <c r="U86" t="s">
        <v>534</v>
      </c>
      <c r="V86" t="s">
        <v>27</v>
      </c>
      <c r="W86" t="s">
        <v>67</v>
      </c>
      <c r="X86" s="1">
        <v>620337</v>
      </c>
      <c r="Y86" s="1">
        <v>1176.47</v>
      </c>
      <c r="Z86" s="1">
        <v>1176.47</v>
      </c>
    </row>
    <row r="87" spans="1:26" x14ac:dyDescent="0.25">
      <c r="A87" t="s">
        <v>52</v>
      </c>
      <c r="B87" t="s">
        <v>53</v>
      </c>
      <c r="C87" t="s">
        <v>530</v>
      </c>
      <c r="D87" t="s">
        <v>531</v>
      </c>
      <c r="E87" t="s">
        <v>55</v>
      </c>
      <c r="F87" t="s">
        <v>532</v>
      </c>
      <c r="H87" t="s">
        <v>23</v>
      </c>
      <c r="I87" t="s">
        <v>533</v>
      </c>
      <c r="J87" s="2">
        <v>47.62277426</v>
      </c>
      <c r="K87" s="2">
        <v>-121.9308017</v>
      </c>
      <c r="L87">
        <v>53033032500</v>
      </c>
      <c r="M87" t="s">
        <v>20</v>
      </c>
      <c r="N87">
        <v>12</v>
      </c>
      <c r="O87" t="s">
        <v>22</v>
      </c>
      <c r="P87" t="s">
        <v>21</v>
      </c>
      <c r="Q87" t="s">
        <v>21</v>
      </c>
      <c r="R87" t="s">
        <v>22</v>
      </c>
      <c r="S87" t="s">
        <v>329</v>
      </c>
      <c r="T87" t="s">
        <v>504</v>
      </c>
      <c r="U87" t="s">
        <v>534</v>
      </c>
      <c r="V87" t="s">
        <v>27</v>
      </c>
      <c r="W87" t="s">
        <v>67</v>
      </c>
      <c r="X87" s="1">
        <v>620337</v>
      </c>
      <c r="Y87" s="1">
        <v>1176.47</v>
      </c>
      <c r="Z87" s="1">
        <v>1176.47</v>
      </c>
    </row>
    <row r="88" spans="1:26" x14ac:dyDescent="0.25">
      <c r="A88" t="s">
        <v>52</v>
      </c>
      <c r="B88" t="s">
        <v>53</v>
      </c>
      <c r="C88" t="s">
        <v>530</v>
      </c>
      <c r="D88" t="s">
        <v>531</v>
      </c>
      <c r="E88" t="s">
        <v>55</v>
      </c>
      <c r="F88" t="s">
        <v>532</v>
      </c>
      <c r="H88" t="s">
        <v>23</v>
      </c>
      <c r="I88" t="s">
        <v>533</v>
      </c>
      <c r="J88" s="2">
        <v>47.480899469999997</v>
      </c>
      <c r="K88" s="2">
        <v>-122.6485253</v>
      </c>
      <c r="L88">
        <v>53035092902</v>
      </c>
      <c r="M88" t="s">
        <v>41</v>
      </c>
      <c r="N88">
        <v>35</v>
      </c>
      <c r="O88" t="s">
        <v>22</v>
      </c>
      <c r="P88" t="s">
        <v>21</v>
      </c>
      <c r="Q88" t="s">
        <v>21</v>
      </c>
      <c r="R88" t="s">
        <v>22</v>
      </c>
      <c r="S88" t="s">
        <v>329</v>
      </c>
      <c r="T88" t="s">
        <v>504</v>
      </c>
      <c r="U88" t="s">
        <v>534</v>
      </c>
      <c r="V88" t="s">
        <v>27</v>
      </c>
      <c r="W88" t="s">
        <v>67</v>
      </c>
      <c r="X88" s="1">
        <v>620337</v>
      </c>
      <c r="Y88" s="1">
        <v>1176.47</v>
      </c>
      <c r="Z88" s="1">
        <v>1176.47</v>
      </c>
    </row>
    <row r="89" spans="1:26" x14ac:dyDescent="0.25">
      <c r="A89" t="s">
        <v>52</v>
      </c>
      <c r="B89" t="s">
        <v>53</v>
      </c>
      <c r="C89" t="s">
        <v>530</v>
      </c>
      <c r="D89" t="s">
        <v>531</v>
      </c>
      <c r="E89" t="s">
        <v>55</v>
      </c>
      <c r="F89" t="s">
        <v>532</v>
      </c>
      <c r="H89" t="s">
        <v>23</v>
      </c>
      <c r="I89" t="s">
        <v>533</v>
      </c>
      <c r="J89" s="2">
        <v>47.482177530000001</v>
      </c>
      <c r="K89" s="2">
        <v>-122.6466637</v>
      </c>
      <c r="L89">
        <v>53035092902</v>
      </c>
      <c r="M89" t="s">
        <v>41</v>
      </c>
      <c r="N89">
        <v>35</v>
      </c>
      <c r="O89" t="s">
        <v>22</v>
      </c>
      <c r="P89" t="s">
        <v>21</v>
      </c>
      <c r="Q89" t="s">
        <v>21</v>
      </c>
      <c r="R89" t="s">
        <v>22</v>
      </c>
      <c r="S89" t="s">
        <v>329</v>
      </c>
      <c r="T89" t="s">
        <v>504</v>
      </c>
      <c r="U89" t="s">
        <v>534</v>
      </c>
      <c r="V89" t="s">
        <v>27</v>
      </c>
      <c r="W89" t="s">
        <v>67</v>
      </c>
      <c r="X89" s="1">
        <v>620337</v>
      </c>
      <c r="Y89" s="1">
        <v>1176.47</v>
      </c>
      <c r="Z89" s="1">
        <v>1176.47</v>
      </c>
    </row>
    <row r="90" spans="1:26" x14ac:dyDescent="0.25">
      <c r="A90" t="s">
        <v>52</v>
      </c>
      <c r="B90" t="s">
        <v>53</v>
      </c>
      <c r="C90" t="s">
        <v>530</v>
      </c>
      <c r="D90" t="s">
        <v>531</v>
      </c>
      <c r="E90" t="s">
        <v>55</v>
      </c>
      <c r="F90" t="s">
        <v>532</v>
      </c>
      <c r="H90" t="s">
        <v>23</v>
      </c>
      <c r="I90" t="s">
        <v>533</v>
      </c>
      <c r="J90" s="2">
        <v>47.586339420000002</v>
      </c>
      <c r="K90" s="2">
        <v>-122.7382988</v>
      </c>
      <c r="L90">
        <v>53035092000</v>
      </c>
      <c r="M90" t="s">
        <v>41</v>
      </c>
      <c r="N90">
        <v>35</v>
      </c>
      <c r="O90" t="s">
        <v>22</v>
      </c>
      <c r="P90" t="s">
        <v>21</v>
      </c>
      <c r="Q90" t="s">
        <v>21</v>
      </c>
      <c r="R90" t="s">
        <v>22</v>
      </c>
      <c r="S90" t="s">
        <v>329</v>
      </c>
      <c r="T90" t="s">
        <v>504</v>
      </c>
      <c r="U90" t="s">
        <v>534</v>
      </c>
      <c r="V90" t="s">
        <v>27</v>
      </c>
      <c r="W90" t="s">
        <v>67</v>
      </c>
      <c r="X90" s="1">
        <v>620337</v>
      </c>
      <c r="Y90" s="1">
        <v>1176.47</v>
      </c>
      <c r="Z90" s="1">
        <v>1176.47</v>
      </c>
    </row>
    <row r="91" spans="1:26" x14ac:dyDescent="0.25">
      <c r="A91" t="s">
        <v>52</v>
      </c>
      <c r="B91" t="s">
        <v>53</v>
      </c>
      <c r="C91" t="s">
        <v>530</v>
      </c>
      <c r="D91" t="s">
        <v>531</v>
      </c>
      <c r="E91" t="s">
        <v>55</v>
      </c>
      <c r="F91" t="s">
        <v>532</v>
      </c>
      <c r="H91" t="s">
        <v>23</v>
      </c>
      <c r="I91" t="s">
        <v>533</v>
      </c>
      <c r="J91" s="2">
        <v>47.609963819999997</v>
      </c>
      <c r="K91" s="2">
        <v>-122.5277476</v>
      </c>
      <c r="L91">
        <v>53035091002</v>
      </c>
      <c r="M91" t="s">
        <v>41</v>
      </c>
      <c r="N91">
        <v>23</v>
      </c>
      <c r="O91" t="s">
        <v>22</v>
      </c>
      <c r="P91" t="s">
        <v>21</v>
      </c>
      <c r="Q91" t="s">
        <v>21</v>
      </c>
      <c r="R91" t="s">
        <v>22</v>
      </c>
      <c r="S91" t="s">
        <v>329</v>
      </c>
      <c r="T91" t="s">
        <v>504</v>
      </c>
      <c r="U91" t="s">
        <v>534</v>
      </c>
      <c r="V91" t="s">
        <v>27</v>
      </c>
      <c r="W91" t="s">
        <v>67</v>
      </c>
      <c r="X91" s="1">
        <v>620337</v>
      </c>
      <c r="Y91" s="1">
        <v>1176.47</v>
      </c>
      <c r="Z91" s="1">
        <v>1176.47</v>
      </c>
    </row>
    <row r="92" spans="1:26" x14ac:dyDescent="0.25">
      <c r="A92" t="s">
        <v>52</v>
      </c>
      <c r="B92" t="s">
        <v>53</v>
      </c>
      <c r="C92" t="s">
        <v>530</v>
      </c>
      <c r="D92" t="s">
        <v>531</v>
      </c>
      <c r="E92" t="s">
        <v>55</v>
      </c>
      <c r="F92" t="s">
        <v>532</v>
      </c>
      <c r="H92" t="s">
        <v>23</v>
      </c>
      <c r="I92" t="s">
        <v>533</v>
      </c>
      <c r="J92" s="2">
        <v>47.61088522</v>
      </c>
      <c r="K92" s="2">
        <v>-122.5281391</v>
      </c>
      <c r="L92">
        <v>53035091002</v>
      </c>
      <c r="M92" t="s">
        <v>41</v>
      </c>
      <c r="N92">
        <v>23</v>
      </c>
      <c r="O92" t="s">
        <v>22</v>
      </c>
      <c r="P92" t="s">
        <v>21</v>
      </c>
      <c r="Q92" t="s">
        <v>21</v>
      </c>
      <c r="R92" t="s">
        <v>22</v>
      </c>
      <c r="S92" t="s">
        <v>329</v>
      </c>
      <c r="T92" t="s">
        <v>504</v>
      </c>
      <c r="U92" t="s">
        <v>534</v>
      </c>
      <c r="V92" t="s">
        <v>27</v>
      </c>
      <c r="W92" t="s">
        <v>67</v>
      </c>
      <c r="X92" s="1">
        <v>620337</v>
      </c>
      <c r="Y92" s="1">
        <v>1176.47</v>
      </c>
      <c r="Z92" s="1">
        <v>1176.47</v>
      </c>
    </row>
    <row r="93" spans="1:26" x14ac:dyDescent="0.25">
      <c r="A93" t="s">
        <v>52</v>
      </c>
      <c r="B93" t="s">
        <v>53</v>
      </c>
      <c r="C93" t="s">
        <v>530</v>
      </c>
      <c r="D93" t="s">
        <v>531</v>
      </c>
      <c r="E93" t="s">
        <v>55</v>
      </c>
      <c r="F93" t="s">
        <v>532</v>
      </c>
      <c r="H93" t="s">
        <v>23</v>
      </c>
      <c r="I93" t="s">
        <v>533</v>
      </c>
      <c r="J93" s="2">
        <v>47.67669489</v>
      </c>
      <c r="K93" s="2">
        <v>-122.52864820000001</v>
      </c>
      <c r="L93">
        <v>53035090700</v>
      </c>
      <c r="M93" t="s">
        <v>41</v>
      </c>
      <c r="N93">
        <v>23</v>
      </c>
      <c r="O93" t="s">
        <v>22</v>
      </c>
      <c r="P93" t="s">
        <v>21</v>
      </c>
      <c r="Q93" t="s">
        <v>21</v>
      </c>
      <c r="R93" t="s">
        <v>22</v>
      </c>
      <c r="S93" t="s">
        <v>329</v>
      </c>
      <c r="T93" t="s">
        <v>504</v>
      </c>
      <c r="U93" t="s">
        <v>534</v>
      </c>
      <c r="V93" t="s">
        <v>27</v>
      </c>
      <c r="W93" t="s">
        <v>67</v>
      </c>
      <c r="X93" s="1">
        <v>620337</v>
      </c>
      <c r="Y93" s="1">
        <v>1176.47</v>
      </c>
      <c r="Z93" s="1">
        <v>1176.47</v>
      </c>
    </row>
    <row r="94" spans="1:26" x14ac:dyDescent="0.25">
      <c r="A94" t="s">
        <v>52</v>
      </c>
      <c r="B94" t="s">
        <v>53</v>
      </c>
      <c r="C94" t="s">
        <v>530</v>
      </c>
      <c r="D94" t="s">
        <v>531</v>
      </c>
      <c r="E94" t="s">
        <v>55</v>
      </c>
      <c r="F94" t="s">
        <v>532</v>
      </c>
      <c r="H94" t="s">
        <v>23</v>
      </c>
      <c r="I94" t="s">
        <v>533</v>
      </c>
      <c r="J94" s="2">
        <v>47.676798759999997</v>
      </c>
      <c r="K94" s="2">
        <v>-122.5316244</v>
      </c>
      <c r="L94">
        <v>53035090700</v>
      </c>
      <c r="M94" t="s">
        <v>41</v>
      </c>
      <c r="N94">
        <v>23</v>
      </c>
      <c r="O94" t="s">
        <v>22</v>
      </c>
      <c r="P94" t="s">
        <v>21</v>
      </c>
      <c r="Q94" t="s">
        <v>21</v>
      </c>
      <c r="R94" t="s">
        <v>22</v>
      </c>
      <c r="S94" t="s">
        <v>329</v>
      </c>
      <c r="T94" t="s">
        <v>504</v>
      </c>
      <c r="U94" t="s">
        <v>534</v>
      </c>
      <c r="V94" t="s">
        <v>27</v>
      </c>
      <c r="W94" t="s">
        <v>67</v>
      </c>
      <c r="X94" s="1">
        <v>620337</v>
      </c>
      <c r="Y94" s="1">
        <v>1176.47</v>
      </c>
      <c r="Z94" s="1">
        <v>1176.47</v>
      </c>
    </row>
    <row r="95" spans="1:26" x14ac:dyDescent="0.25">
      <c r="A95" t="s">
        <v>52</v>
      </c>
      <c r="B95" t="s">
        <v>53</v>
      </c>
      <c r="C95" t="s">
        <v>530</v>
      </c>
      <c r="D95" t="s">
        <v>531</v>
      </c>
      <c r="E95" t="s">
        <v>55</v>
      </c>
      <c r="F95" t="s">
        <v>532</v>
      </c>
      <c r="H95" t="s">
        <v>23</v>
      </c>
      <c r="I95" t="s">
        <v>533</v>
      </c>
      <c r="J95" s="2">
        <v>47.678929889999999</v>
      </c>
      <c r="K95" s="2">
        <v>-122.5311604</v>
      </c>
      <c r="L95">
        <v>53035090700</v>
      </c>
      <c r="M95" t="s">
        <v>41</v>
      </c>
      <c r="N95">
        <v>23</v>
      </c>
      <c r="O95" t="s">
        <v>22</v>
      </c>
      <c r="P95" t="s">
        <v>21</v>
      </c>
      <c r="Q95" t="s">
        <v>21</v>
      </c>
      <c r="R95" t="s">
        <v>22</v>
      </c>
      <c r="S95" t="s">
        <v>329</v>
      </c>
      <c r="T95" t="s">
        <v>504</v>
      </c>
      <c r="U95" t="s">
        <v>534</v>
      </c>
      <c r="V95" t="s">
        <v>27</v>
      </c>
      <c r="W95" t="s">
        <v>67</v>
      </c>
      <c r="X95" s="1">
        <v>620337</v>
      </c>
      <c r="Y95" s="1">
        <v>1176.47</v>
      </c>
      <c r="Z95" s="1">
        <v>1176.47</v>
      </c>
    </row>
    <row r="96" spans="1:26" x14ac:dyDescent="0.25">
      <c r="A96" t="s">
        <v>52</v>
      </c>
      <c r="B96" t="s">
        <v>53</v>
      </c>
      <c r="C96" t="s">
        <v>530</v>
      </c>
      <c r="D96" t="s">
        <v>531</v>
      </c>
      <c r="E96" t="s">
        <v>55</v>
      </c>
      <c r="F96" t="s">
        <v>532</v>
      </c>
      <c r="H96" t="s">
        <v>23</v>
      </c>
      <c r="I96" t="s">
        <v>533</v>
      </c>
      <c r="J96" s="2">
        <v>47.755772399999998</v>
      </c>
      <c r="K96" s="2">
        <v>-122.5745991</v>
      </c>
      <c r="L96">
        <v>53035940100</v>
      </c>
      <c r="M96" t="s">
        <v>41</v>
      </c>
      <c r="N96">
        <v>23</v>
      </c>
      <c r="O96" t="s">
        <v>21</v>
      </c>
      <c r="P96" t="s">
        <v>21</v>
      </c>
      <c r="Q96" t="s">
        <v>21</v>
      </c>
      <c r="R96" t="s">
        <v>22</v>
      </c>
      <c r="S96" t="s">
        <v>329</v>
      </c>
      <c r="T96" t="s">
        <v>504</v>
      </c>
      <c r="U96" t="s">
        <v>534</v>
      </c>
      <c r="V96" t="s">
        <v>27</v>
      </c>
      <c r="W96" t="s">
        <v>67</v>
      </c>
      <c r="X96" s="1">
        <v>620337</v>
      </c>
      <c r="Y96" s="1">
        <v>1176.47</v>
      </c>
      <c r="Z96" s="1">
        <v>1176.47</v>
      </c>
    </row>
    <row r="97" spans="1:26" x14ac:dyDescent="0.25">
      <c r="A97" t="s">
        <v>52</v>
      </c>
      <c r="B97" t="s">
        <v>53</v>
      </c>
      <c r="C97" t="s">
        <v>530</v>
      </c>
      <c r="D97" t="s">
        <v>531</v>
      </c>
      <c r="E97" t="s">
        <v>55</v>
      </c>
      <c r="F97" t="s">
        <v>532</v>
      </c>
      <c r="H97" t="s">
        <v>23</v>
      </c>
      <c r="I97" t="s">
        <v>533</v>
      </c>
      <c r="J97" s="2">
        <v>47.756485290000001</v>
      </c>
      <c r="K97" s="2">
        <v>-122.5751423</v>
      </c>
      <c r="L97">
        <v>53035940100</v>
      </c>
      <c r="M97" t="s">
        <v>41</v>
      </c>
      <c r="N97">
        <v>23</v>
      </c>
      <c r="O97" t="s">
        <v>21</v>
      </c>
      <c r="P97" t="s">
        <v>21</v>
      </c>
      <c r="Q97" t="s">
        <v>21</v>
      </c>
      <c r="R97" t="s">
        <v>22</v>
      </c>
      <c r="S97" t="s">
        <v>329</v>
      </c>
      <c r="T97" t="s">
        <v>504</v>
      </c>
      <c r="U97" t="s">
        <v>534</v>
      </c>
      <c r="V97" t="s">
        <v>27</v>
      </c>
      <c r="W97" t="s">
        <v>67</v>
      </c>
      <c r="X97" s="1">
        <v>620337</v>
      </c>
      <c r="Y97" s="1">
        <v>1176.47</v>
      </c>
      <c r="Z97" s="1">
        <v>1176.47</v>
      </c>
    </row>
    <row r="98" spans="1:26" x14ac:dyDescent="0.25">
      <c r="A98" t="s">
        <v>52</v>
      </c>
      <c r="B98" t="s">
        <v>53</v>
      </c>
      <c r="C98" t="s">
        <v>530</v>
      </c>
      <c r="D98" t="s">
        <v>531</v>
      </c>
      <c r="E98" t="s">
        <v>55</v>
      </c>
      <c r="F98" t="s">
        <v>532</v>
      </c>
      <c r="H98" t="s">
        <v>23</v>
      </c>
      <c r="I98" t="s">
        <v>533</v>
      </c>
      <c r="J98" s="2">
        <v>47.818775219999999</v>
      </c>
      <c r="K98" s="2">
        <v>-122.6383376</v>
      </c>
      <c r="L98">
        <v>53035090202</v>
      </c>
      <c r="M98" t="s">
        <v>41</v>
      </c>
      <c r="N98">
        <v>23</v>
      </c>
      <c r="O98" t="s">
        <v>22</v>
      </c>
      <c r="P98" t="s">
        <v>21</v>
      </c>
      <c r="Q98" t="s">
        <v>21</v>
      </c>
      <c r="R98" t="s">
        <v>22</v>
      </c>
      <c r="S98" t="s">
        <v>329</v>
      </c>
      <c r="T98" t="s">
        <v>504</v>
      </c>
      <c r="U98" t="s">
        <v>534</v>
      </c>
      <c r="V98" t="s">
        <v>27</v>
      </c>
      <c r="W98" t="s">
        <v>67</v>
      </c>
      <c r="X98" s="1">
        <v>620337</v>
      </c>
      <c r="Y98" s="1">
        <v>1176.47</v>
      </c>
      <c r="Z98" s="1">
        <v>1176.47</v>
      </c>
    </row>
    <row r="99" spans="1:26" x14ac:dyDescent="0.25">
      <c r="A99" t="s">
        <v>52</v>
      </c>
      <c r="B99" t="s">
        <v>53</v>
      </c>
      <c r="C99" t="s">
        <v>530</v>
      </c>
      <c r="D99" t="s">
        <v>531</v>
      </c>
      <c r="E99" t="s">
        <v>55</v>
      </c>
      <c r="F99" t="s">
        <v>532</v>
      </c>
      <c r="H99" t="s">
        <v>23</v>
      </c>
      <c r="I99" t="s">
        <v>533</v>
      </c>
      <c r="J99" s="2">
        <v>47.81881121</v>
      </c>
      <c r="K99" s="2">
        <v>-122.6381473</v>
      </c>
      <c r="L99">
        <v>53035090202</v>
      </c>
      <c r="M99" t="s">
        <v>41</v>
      </c>
      <c r="N99">
        <v>23</v>
      </c>
      <c r="O99" t="s">
        <v>22</v>
      </c>
      <c r="P99" t="s">
        <v>21</v>
      </c>
      <c r="Q99" t="s">
        <v>21</v>
      </c>
      <c r="R99" t="s">
        <v>22</v>
      </c>
      <c r="S99" t="s">
        <v>329</v>
      </c>
      <c r="T99" t="s">
        <v>504</v>
      </c>
      <c r="U99" t="s">
        <v>534</v>
      </c>
      <c r="V99" t="s">
        <v>27</v>
      </c>
      <c r="W99" t="s">
        <v>67</v>
      </c>
      <c r="X99" s="1">
        <v>620337</v>
      </c>
      <c r="Y99" s="1">
        <v>1176.47</v>
      </c>
      <c r="Z99" s="1">
        <v>1176.47</v>
      </c>
    </row>
    <row r="100" spans="1:26" x14ac:dyDescent="0.25">
      <c r="A100" t="s">
        <v>52</v>
      </c>
      <c r="B100" t="s">
        <v>53</v>
      </c>
      <c r="C100" t="s">
        <v>530</v>
      </c>
      <c r="D100" t="s">
        <v>531</v>
      </c>
      <c r="E100" t="s">
        <v>55</v>
      </c>
      <c r="F100" t="s">
        <v>532</v>
      </c>
      <c r="H100" t="s">
        <v>23</v>
      </c>
      <c r="I100" t="s">
        <v>533</v>
      </c>
      <c r="J100" s="2">
        <v>46.457265659999997</v>
      </c>
      <c r="K100" s="2">
        <v>-123.08696209999999</v>
      </c>
      <c r="L100">
        <v>53041971600</v>
      </c>
      <c r="M100" t="s">
        <v>30</v>
      </c>
      <c r="N100">
        <v>19</v>
      </c>
      <c r="O100" t="s">
        <v>22</v>
      </c>
      <c r="P100" t="s">
        <v>21</v>
      </c>
      <c r="Q100" t="s">
        <v>21</v>
      </c>
      <c r="R100" t="s">
        <v>22</v>
      </c>
      <c r="S100" t="s">
        <v>329</v>
      </c>
      <c r="T100" t="s">
        <v>504</v>
      </c>
      <c r="U100" t="s">
        <v>534</v>
      </c>
      <c r="V100" t="s">
        <v>27</v>
      </c>
      <c r="W100" t="s">
        <v>67</v>
      </c>
      <c r="X100" s="1">
        <v>620337</v>
      </c>
      <c r="Y100" s="1">
        <v>1176.47</v>
      </c>
      <c r="Z100" s="1">
        <v>1176.47</v>
      </c>
    </row>
    <row r="101" spans="1:26" x14ac:dyDescent="0.25">
      <c r="A101" t="s">
        <v>52</v>
      </c>
      <c r="B101" t="s">
        <v>53</v>
      </c>
      <c r="C101" t="s">
        <v>530</v>
      </c>
      <c r="D101" t="s">
        <v>531</v>
      </c>
      <c r="E101" t="s">
        <v>55</v>
      </c>
      <c r="F101" t="s">
        <v>532</v>
      </c>
      <c r="H101" t="s">
        <v>23</v>
      </c>
      <c r="I101" t="s">
        <v>533</v>
      </c>
      <c r="J101" s="2">
        <v>46.590619969999999</v>
      </c>
      <c r="K101" s="2">
        <v>-122.424256</v>
      </c>
      <c r="L101">
        <v>53041971800</v>
      </c>
      <c r="M101" t="s">
        <v>30</v>
      </c>
      <c r="N101">
        <v>20</v>
      </c>
      <c r="O101" t="s">
        <v>21</v>
      </c>
      <c r="P101" t="s">
        <v>21</v>
      </c>
      <c r="Q101" t="s">
        <v>21</v>
      </c>
      <c r="R101" t="s">
        <v>22</v>
      </c>
      <c r="S101" t="s">
        <v>329</v>
      </c>
      <c r="T101" t="s">
        <v>504</v>
      </c>
      <c r="U101" t="s">
        <v>534</v>
      </c>
      <c r="V101" t="s">
        <v>27</v>
      </c>
      <c r="W101" t="s">
        <v>67</v>
      </c>
      <c r="X101" s="1">
        <v>620337</v>
      </c>
      <c r="Y101" s="1">
        <v>1176.47</v>
      </c>
      <c r="Z101" s="1">
        <v>1176.47</v>
      </c>
    </row>
    <row r="102" spans="1:26" x14ac:dyDescent="0.25">
      <c r="A102" t="s">
        <v>52</v>
      </c>
      <c r="B102" t="s">
        <v>53</v>
      </c>
      <c r="C102" t="s">
        <v>530</v>
      </c>
      <c r="D102" t="s">
        <v>531</v>
      </c>
      <c r="E102" t="s">
        <v>55</v>
      </c>
      <c r="F102" t="s">
        <v>532</v>
      </c>
      <c r="H102" t="s">
        <v>23</v>
      </c>
      <c r="I102" t="s">
        <v>533</v>
      </c>
      <c r="J102" s="2">
        <v>46.59951633</v>
      </c>
      <c r="K102" s="2">
        <v>-123.00508960000001</v>
      </c>
      <c r="L102">
        <v>53041971400</v>
      </c>
      <c r="M102" t="s">
        <v>30</v>
      </c>
      <c r="N102">
        <v>19</v>
      </c>
      <c r="O102" t="s">
        <v>22</v>
      </c>
      <c r="P102" t="s">
        <v>21</v>
      </c>
      <c r="Q102" t="s">
        <v>21</v>
      </c>
      <c r="R102" t="s">
        <v>22</v>
      </c>
      <c r="S102" t="s">
        <v>329</v>
      </c>
      <c r="T102" t="s">
        <v>504</v>
      </c>
      <c r="U102" t="s">
        <v>534</v>
      </c>
      <c r="V102" t="s">
        <v>27</v>
      </c>
      <c r="W102" t="s">
        <v>67</v>
      </c>
      <c r="X102" s="1">
        <v>620337</v>
      </c>
      <c r="Y102" s="1">
        <v>1176.47</v>
      </c>
      <c r="Z102" s="1">
        <v>1176.47</v>
      </c>
    </row>
    <row r="103" spans="1:26" x14ac:dyDescent="0.25">
      <c r="A103" t="s">
        <v>52</v>
      </c>
      <c r="B103" t="s">
        <v>53</v>
      </c>
      <c r="C103" t="s">
        <v>530</v>
      </c>
      <c r="D103" t="s">
        <v>531</v>
      </c>
      <c r="E103" t="s">
        <v>55</v>
      </c>
      <c r="F103" t="s">
        <v>532</v>
      </c>
      <c r="H103" t="s">
        <v>23</v>
      </c>
      <c r="I103" t="s">
        <v>533</v>
      </c>
      <c r="J103" s="2">
        <v>46.602317769999999</v>
      </c>
      <c r="K103" s="2">
        <v>-122.8942067</v>
      </c>
      <c r="L103">
        <v>53041971400</v>
      </c>
      <c r="M103" t="s">
        <v>30</v>
      </c>
      <c r="N103">
        <v>20</v>
      </c>
      <c r="O103" t="s">
        <v>22</v>
      </c>
      <c r="P103" t="s">
        <v>21</v>
      </c>
      <c r="Q103" t="s">
        <v>21</v>
      </c>
      <c r="R103" t="s">
        <v>22</v>
      </c>
      <c r="S103" t="s">
        <v>329</v>
      </c>
      <c r="T103" t="s">
        <v>504</v>
      </c>
      <c r="U103" t="s">
        <v>534</v>
      </c>
      <c r="V103" t="s">
        <v>27</v>
      </c>
      <c r="W103" t="s">
        <v>67</v>
      </c>
      <c r="X103" s="1">
        <v>620337</v>
      </c>
      <c r="Y103" s="1">
        <v>1176.47</v>
      </c>
      <c r="Z103" s="1">
        <v>1176.47</v>
      </c>
    </row>
    <row r="104" spans="1:26" x14ac:dyDescent="0.25">
      <c r="A104" t="s">
        <v>52</v>
      </c>
      <c r="B104" t="s">
        <v>53</v>
      </c>
      <c r="C104" t="s">
        <v>530</v>
      </c>
      <c r="D104" t="s">
        <v>531</v>
      </c>
      <c r="E104" t="s">
        <v>55</v>
      </c>
      <c r="F104" t="s">
        <v>532</v>
      </c>
      <c r="H104" t="s">
        <v>23</v>
      </c>
      <c r="I104" t="s">
        <v>533</v>
      </c>
      <c r="J104" s="2">
        <v>46.616240339999997</v>
      </c>
      <c r="K104" s="2">
        <v>-122.6691987</v>
      </c>
      <c r="L104">
        <v>53041971800</v>
      </c>
      <c r="M104" t="s">
        <v>30</v>
      </c>
      <c r="N104">
        <v>20</v>
      </c>
      <c r="O104" t="s">
        <v>21</v>
      </c>
      <c r="P104" t="s">
        <v>21</v>
      </c>
      <c r="Q104" t="s">
        <v>21</v>
      </c>
      <c r="R104" t="s">
        <v>22</v>
      </c>
      <c r="S104" t="s">
        <v>329</v>
      </c>
      <c r="T104" t="s">
        <v>504</v>
      </c>
      <c r="U104" t="s">
        <v>534</v>
      </c>
      <c r="V104" t="s">
        <v>27</v>
      </c>
      <c r="W104" t="s">
        <v>67</v>
      </c>
      <c r="X104" s="1">
        <v>620337</v>
      </c>
      <c r="Y104" s="1">
        <v>1176.47</v>
      </c>
      <c r="Z104" s="1">
        <v>1176.47</v>
      </c>
    </row>
    <row r="105" spans="1:26" x14ac:dyDescent="0.25">
      <c r="A105" t="s">
        <v>52</v>
      </c>
      <c r="B105" t="s">
        <v>53</v>
      </c>
      <c r="C105" t="s">
        <v>530</v>
      </c>
      <c r="D105" t="s">
        <v>531</v>
      </c>
      <c r="E105" t="s">
        <v>55</v>
      </c>
      <c r="F105" t="s">
        <v>532</v>
      </c>
      <c r="H105" t="s">
        <v>23</v>
      </c>
      <c r="I105" t="s">
        <v>533</v>
      </c>
      <c r="J105" s="2">
        <v>46.644011169999999</v>
      </c>
      <c r="K105" s="2">
        <v>-123.08806559999999</v>
      </c>
      <c r="L105">
        <v>53041971800</v>
      </c>
      <c r="M105" t="s">
        <v>30</v>
      </c>
      <c r="N105">
        <v>20</v>
      </c>
      <c r="O105" t="s">
        <v>22</v>
      </c>
      <c r="P105" t="s">
        <v>21</v>
      </c>
      <c r="Q105" t="s">
        <v>21</v>
      </c>
      <c r="R105" t="s">
        <v>22</v>
      </c>
      <c r="S105" t="s">
        <v>329</v>
      </c>
      <c r="T105" t="s">
        <v>504</v>
      </c>
      <c r="U105" t="s">
        <v>534</v>
      </c>
      <c r="V105" t="s">
        <v>27</v>
      </c>
      <c r="W105" t="s">
        <v>67</v>
      </c>
      <c r="X105" s="1">
        <v>620337</v>
      </c>
      <c r="Y105" s="1">
        <v>1176.47</v>
      </c>
      <c r="Z105" s="1">
        <v>1176.47</v>
      </c>
    </row>
    <row r="106" spans="1:26" x14ac:dyDescent="0.25">
      <c r="A106" t="s">
        <v>52</v>
      </c>
      <c r="B106" t="s">
        <v>53</v>
      </c>
      <c r="C106" t="s">
        <v>530</v>
      </c>
      <c r="D106" t="s">
        <v>531</v>
      </c>
      <c r="E106" t="s">
        <v>55</v>
      </c>
      <c r="F106" t="s">
        <v>532</v>
      </c>
      <c r="H106" t="s">
        <v>23</v>
      </c>
      <c r="I106" t="s">
        <v>533</v>
      </c>
      <c r="J106" s="2">
        <v>46.64711097</v>
      </c>
      <c r="K106" s="2">
        <v>-123.11271259999999</v>
      </c>
      <c r="L106">
        <v>53041970100</v>
      </c>
      <c r="M106" t="s">
        <v>30</v>
      </c>
      <c r="N106">
        <v>19</v>
      </c>
      <c r="O106" t="s">
        <v>22</v>
      </c>
      <c r="P106" t="s">
        <v>21</v>
      </c>
      <c r="Q106" t="s">
        <v>21</v>
      </c>
      <c r="R106" t="s">
        <v>22</v>
      </c>
      <c r="S106" t="s">
        <v>329</v>
      </c>
      <c r="T106" t="s">
        <v>504</v>
      </c>
      <c r="U106" t="s">
        <v>534</v>
      </c>
      <c r="V106" t="s">
        <v>27</v>
      </c>
      <c r="W106" t="s">
        <v>67</v>
      </c>
      <c r="X106" s="1">
        <v>620337</v>
      </c>
      <c r="Y106" s="1">
        <v>1176.47</v>
      </c>
      <c r="Z106" s="1">
        <v>1176.47</v>
      </c>
    </row>
    <row r="107" spans="1:26" x14ac:dyDescent="0.25">
      <c r="A107" t="s">
        <v>52</v>
      </c>
      <c r="B107" t="s">
        <v>53</v>
      </c>
      <c r="C107" t="s">
        <v>530</v>
      </c>
      <c r="D107" t="s">
        <v>531</v>
      </c>
      <c r="E107" t="s">
        <v>55</v>
      </c>
      <c r="F107" t="s">
        <v>532</v>
      </c>
      <c r="H107" t="s">
        <v>23</v>
      </c>
      <c r="I107" t="s">
        <v>533</v>
      </c>
      <c r="J107" s="2">
        <v>46.647444180000001</v>
      </c>
      <c r="K107" s="2">
        <v>-123.100993</v>
      </c>
      <c r="L107">
        <v>53041970100</v>
      </c>
      <c r="M107" t="s">
        <v>30</v>
      </c>
      <c r="N107">
        <v>19</v>
      </c>
      <c r="O107" t="s">
        <v>22</v>
      </c>
      <c r="P107" t="s">
        <v>21</v>
      </c>
      <c r="Q107" t="s">
        <v>21</v>
      </c>
      <c r="R107" t="s">
        <v>22</v>
      </c>
      <c r="S107" t="s">
        <v>329</v>
      </c>
      <c r="T107" t="s">
        <v>504</v>
      </c>
      <c r="U107" t="s">
        <v>534</v>
      </c>
      <c r="V107" t="s">
        <v>27</v>
      </c>
      <c r="W107" t="s">
        <v>67</v>
      </c>
      <c r="X107" s="1">
        <v>620337</v>
      </c>
      <c r="Y107" s="1">
        <v>1176.47</v>
      </c>
      <c r="Z107" s="1">
        <v>1176.47</v>
      </c>
    </row>
    <row r="108" spans="1:26" x14ac:dyDescent="0.25">
      <c r="A108" t="s">
        <v>52</v>
      </c>
      <c r="B108" t="s">
        <v>53</v>
      </c>
      <c r="C108" t="s">
        <v>530</v>
      </c>
      <c r="D108" t="s">
        <v>531</v>
      </c>
      <c r="E108" t="s">
        <v>55</v>
      </c>
      <c r="F108" t="s">
        <v>532</v>
      </c>
      <c r="H108" t="s">
        <v>23</v>
      </c>
      <c r="I108" t="s">
        <v>533</v>
      </c>
      <c r="J108" s="2">
        <v>46.668230950000002</v>
      </c>
      <c r="K108" s="2">
        <v>-122.7732219</v>
      </c>
      <c r="L108">
        <v>53041971100</v>
      </c>
      <c r="M108" t="s">
        <v>30</v>
      </c>
      <c r="N108">
        <v>20</v>
      </c>
      <c r="O108" t="s">
        <v>22</v>
      </c>
      <c r="P108" t="s">
        <v>21</v>
      </c>
      <c r="Q108" t="s">
        <v>21</v>
      </c>
      <c r="R108" t="s">
        <v>22</v>
      </c>
      <c r="S108" t="s">
        <v>329</v>
      </c>
      <c r="T108" t="s">
        <v>504</v>
      </c>
      <c r="U108" t="s">
        <v>534</v>
      </c>
      <c r="V108" t="s">
        <v>27</v>
      </c>
      <c r="W108" t="s">
        <v>67</v>
      </c>
      <c r="X108" s="1">
        <v>620337</v>
      </c>
      <c r="Y108" s="1">
        <v>1176.47</v>
      </c>
      <c r="Z108" s="1">
        <v>1176.47</v>
      </c>
    </row>
    <row r="109" spans="1:26" x14ac:dyDescent="0.25">
      <c r="A109" t="s">
        <v>52</v>
      </c>
      <c r="B109" t="s">
        <v>53</v>
      </c>
      <c r="C109" t="s">
        <v>530</v>
      </c>
      <c r="D109" t="s">
        <v>531</v>
      </c>
      <c r="E109" t="s">
        <v>55</v>
      </c>
      <c r="F109" t="s">
        <v>532</v>
      </c>
      <c r="H109" t="s">
        <v>23</v>
      </c>
      <c r="I109" t="s">
        <v>533</v>
      </c>
      <c r="J109" s="2">
        <v>46.77430648</v>
      </c>
      <c r="K109" s="2">
        <v>-123.20203429999999</v>
      </c>
      <c r="L109">
        <v>53041970100</v>
      </c>
      <c r="M109" t="s">
        <v>30</v>
      </c>
      <c r="N109">
        <v>19</v>
      </c>
      <c r="O109" t="s">
        <v>22</v>
      </c>
      <c r="P109" t="s">
        <v>21</v>
      </c>
      <c r="Q109" t="s">
        <v>21</v>
      </c>
      <c r="R109" t="s">
        <v>22</v>
      </c>
      <c r="S109" t="s">
        <v>329</v>
      </c>
      <c r="T109" t="s">
        <v>504</v>
      </c>
      <c r="U109" t="s">
        <v>534</v>
      </c>
      <c r="V109" t="s">
        <v>27</v>
      </c>
      <c r="W109" t="s">
        <v>67</v>
      </c>
      <c r="X109" s="1">
        <v>620337</v>
      </c>
      <c r="Y109" s="1">
        <v>1176.47</v>
      </c>
      <c r="Z109" s="1">
        <v>1176.47</v>
      </c>
    </row>
    <row r="110" spans="1:26" x14ac:dyDescent="0.25">
      <c r="A110" t="s">
        <v>52</v>
      </c>
      <c r="B110" t="s">
        <v>53</v>
      </c>
      <c r="C110" t="s">
        <v>530</v>
      </c>
      <c r="D110" t="s">
        <v>531</v>
      </c>
      <c r="E110" t="s">
        <v>55</v>
      </c>
      <c r="F110" t="s">
        <v>532</v>
      </c>
      <c r="H110" t="s">
        <v>23</v>
      </c>
      <c r="I110" t="s">
        <v>533</v>
      </c>
      <c r="J110" s="2">
        <v>47.264107180000003</v>
      </c>
      <c r="K110" s="2">
        <v>-118.8565093</v>
      </c>
      <c r="L110">
        <v>53043960400</v>
      </c>
      <c r="M110" t="s">
        <v>489</v>
      </c>
      <c r="N110">
        <v>9</v>
      </c>
      <c r="O110" t="s">
        <v>21</v>
      </c>
      <c r="P110" t="s">
        <v>21</v>
      </c>
      <c r="Q110" t="s">
        <v>21</v>
      </c>
      <c r="R110" t="s">
        <v>22</v>
      </c>
      <c r="S110" t="s">
        <v>329</v>
      </c>
      <c r="T110" t="s">
        <v>504</v>
      </c>
      <c r="U110" t="s">
        <v>534</v>
      </c>
      <c r="V110" t="s">
        <v>27</v>
      </c>
      <c r="W110" t="s">
        <v>67</v>
      </c>
      <c r="X110" s="1">
        <v>620337</v>
      </c>
      <c r="Y110" s="1">
        <v>1176.47</v>
      </c>
      <c r="Z110" s="1">
        <v>1176.47</v>
      </c>
    </row>
    <row r="111" spans="1:26" x14ac:dyDescent="0.25">
      <c r="A111" t="s">
        <v>52</v>
      </c>
      <c r="B111" t="s">
        <v>53</v>
      </c>
      <c r="C111" t="s">
        <v>530</v>
      </c>
      <c r="D111" t="s">
        <v>531</v>
      </c>
      <c r="E111" t="s">
        <v>55</v>
      </c>
      <c r="F111" t="s">
        <v>532</v>
      </c>
      <c r="H111" t="s">
        <v>23</v>
      </c>
      <c r="I111" t="s">
        <v>533</v>
      </c>
      <c r="J111" s="2">
        <v>47.29335605</v>
      </c>
      <c r="K111" s="2">
        <v>-118.8663806</v>
      </c>
      <c r="L111">
        <v>53043960400</v>
      </c>
      <c r="M111" t="s">
        <v>489</v>
      </c>
      <c r="N111">
        <v>9</v>
      </c>
      <c r="O111" t="s">
        <v>21</v>
      </c>
      <c r="P111" t="s">
        <v>21</v>
      </c>
      <c r="Q111" t="s">
        <v>21</v>
      </c>
      <c r="R111" t="s">
        <v>22</v>
      </c>
      <c r="S111" t="s">
        <v>329</v>
      </c>
      <c r="T111" t="s">
        <v>504</v>
      </c>
      <c r="U111" t="s">
        <v>534</v>
      </c>
      <c r="V111" t="s">
        <v>27</v>
      </c>
      <c r="W111" t="s">
        <v>67</v>
      </c>
      <c r="X111" s="1">
        <v>620337</v>
      </c>
      <c r="Y111" s="1">
        <v>1176.47</v>
      </c>
      <c r="Z111" s="1">
        <v>1176.47</v>
      </c>
    </row>
    <row r="112" spans="1:26" x14ac:dyDescent="0.25">
      <c r="A112" t="s">
        <v>52</v>
      </c>
      <c r="B112" t="s">
        <v>53</v>
      </c>
      <c r="C112" t="s">
        <v>530</v>
      </c>
      <c r="D112" t="s">
        <v>531</v>
      </c>
      <c r="E112" t="s">
        <v>55</v>
      </c>
      <c r="F112" t="s">
        <v>532</v>
      </c>
      <c r="H112" t="s">
        <v>23</v>
      </c>
      <c r="I112" t="s">
        <v>533</v>
      </c>
      <c r="J112" s="2">
        <v>47.29400528</v>
      </c>
      <c r="K112" s="2">
        <v>-118.8571867</v>
      </c>
      <c r="L112">
        <v>53043960400</v>
      </c>
      <c r="M112" t="s">
        <v>489</v>
      </c>
      <c r="N112">
        <v>9</v>
      </c>
      <c r="O112" t="s">
        <v>21</v>
      </c>
      <c r="P112" t="s">
        <v>21</v>
      </c>
      <c r="Q112" t="s">
        <v>21</v>
      </c>
      <c r="R112" t="s">
        <v>22</v>
      </c>
      <c r="S112" t="s">
        <v>329</v>
      </c>
      <c r="T112" t="s">
        <v>504</v>
      </c>
      <c r="U112" t="s">
        <v>534</v>
      </c>
      <c r="V112" t="s">
        <v>27</v>
      </c>
      <c r="W112" t="s">
        <v>67</v>
      </c>
      <c r="X112" s="1">
        <v>620337</v>
      </c>
      <c r="Y112" s="1">
        <v>1176.47</v>
      </c>
      <c r="Z112" s="1">
        <v>1176.47</v>
      </c>
    </row>
    <row r="113" spans="1:26" x14ac:dyDescent="0.25">
      <c r="A113" t="s">
        <v>52</v>
      </c>
      <c r="B113" t="s">
        <v>53</v>
      </c>
      <c r="C113" t="s">
        <v>530</v>
      </c>
      <c r="D113" t="s">
        <v>531</v>
      </c>
      <c r="E113" t="s">
        <v>55</v>
      </c>
      <c r="F113" t="s">
        <v>532</v>
      </c>
      <c r="H113" t="s">
        <v>23</v>
      </c>
      <c r="I113" t="s">
        <v>533</v>
      </c>
      <c r="J113" s="2">
        <v>47.42843113</v>
      </c>
      <c r="K113" s="2">
        <v>-118.0120747</v>
      </c>
      <c r="L113">
        <v>53043960400</v>
      </c>
      <c r="M113" t="s">
        <v>489</v>
      </c>
      <c r="N113">
        <v>9</v>
      </c>
      <c r="O113" t="s">
        <v>21</v>
      </c>
      <c r="P113" t="s">
        <v>21</v>
      </c>
      <c r="Q113" t="s">
        <v>21</v>
      </c>
      <c r="R113" t="s">
        <v>22</v>
      </c>
      <c r="S113" t="s">
        <v>329</v>
      </c>
      <c r="T113" t="s">
        <v>504</v>
      </c>
      <c r="U113" t="s">
        <v>534</v>
      </c>
      <c r="V113" t="s">
        <v>27</v>
      </c>
      <c r="W113" t="s">
        <v>67</v>
      </c>
      <c r="X113" s="1">
        <v>620337</v>
      </c>
      <c r="Y113" s="1">
        <v>1176.47</v>
      </c>
      <c r="Z113" s="1">
        <v>1176.47</v>
      </c>
    </row>
    <row r="114" spans="1:26" x14ac:dyDescent="0.25">
      <c r="A114" t="s">
        <v>52</v>
      </c>
      <c r="B114" t="s">
        <v>53</v>
      </c>
      <c r="C114" t="s">
        <v>530</v>
      </c>
      <c r="D114" t="s">
        <v>531</v>
      </c>
      <c r="E114" t="s">
        <v>55</v>
      </c>
      <c r="F114" t="s">
        <v>532</v>
      </c>
      <c r="H114" t="s">
        <v>23</v>
      </c>
      <c r="I114" t="s">
        <v>533</v>
      </c>
      <c r="J114" s="2">
        <v>47.42851624</v>
      </c>
      <c r="K114" s="2">
        <v>-118.0145485</v>
      </c>
      <c r="L114">
        <v>53043960400</v>
      </c>
      <c r="M114" t="s">
        <v>489</v>
      </c>
      <c r="N114">
        <v>9</v>
      </c>
      <c r="O114" t="s">
        <v>21</v>
      </c>
      <c r="P114" t="s">
        <v>21</v>
      </c>
      <c r="Q114" t="s">
        <v>21</v>
      </c>
      <c r="R114" t="s">
        <v>22</v>
      </c>
      <c r="S114" t="s">
        <v>329</v>
      </c>
      <c r="T114" t="s">
        <v>504</v>
      </c>
      <c r="U114" t="s">
        <v>534</v>
      </c>
      <c r="V114" t="s">
        <v>27</v>
      </c>
      <c r="W114" t="s">
        <v>67</v>
      </c>
      <c r="X114" s="1">
        <v>620337</v>
      </c>
      <c r="Y114" s="1">
        <v>1176.47</v>
      </c>
      <c r="Z114" s="1">
        <v>1176.47</v>
      </c>
    </row>
    <row r="115" spans="1:26" x14ac:dyDescent="0.25">
      <c r="A115" t="s">
        <v>52</v>
      </c>
      <c r="B115" t="s">
        <v>53</v>
      </c>
      <c r="C115" t="s">
        <v>530</v>
      </c>
      <c r="D115" t="s">
        <v>531</v>
      </c>
      <c r="E115" t="s">
        <v>55</v>
      </c>
      <c r="F115" t="s">
        <v>532</v>
      </c>
      <c r="H115" t="s">
        <v>23</v>
      </c>
      <c r="I115" t="s">
        <v>533</v>
      </c>
      <c r="J115" s="2">
        <v>47.433983390000002</v>
      </c>
      <c r="K115" s="2">
        <v>-117.9956983</v>
      </c>
      <c r="L115">
        <v>53043960400</v>
      </c>
      <c r="M115" t="s">
        <v>489</v>
      </c>
      <c r="N115">
        <v>9</v>
      </c>
      <c r="O115" t="s">
        <v>21</v>
      </c>
      <c r="P115" t="s">
        <v>21</v>
      </c>
      <c r="Q115" t="s">
        <v>21</v>
      </c>
      <c r="R115" t="s">
        <v>22</v>
      </c>
      <c r="S115" t="s">
        <v>329</v>
      </c>
      <c r="T115" t="s">
        <v>504</v>
      </c>
      <c r="U115" t="s">
        <v>534</v>
      </c>
      <c r="V115" t="s">
        <v>27</v>
      </c>
      <c r="W115" t="s">
        <v>67</v>
      </c>
      <c r="X115" s="1">
        <v>620337</v>
      </c>
      <c r="Y115" s="1">
        <v>1176.47</v>
      </c>
      <c r="Z115" s="1">
        <v>1176.47</v>
      </c>
    </row>
    <row r="116" spans="1:26" x14ac:dyDescent="0.25">
      <c r="A116" t="s">
        <v>52</v>
      </c>
      <c r="B116" t="s">
        <v>53</v>
      </c>
      <c r="C116" t="s">
        <v>530</v>
      </c>
      <c r="D116" t="s">
        <v>531</v>
      </c>
      <c r="E116" t="s">
        <v>55</v>
      </c>
      <c r="F116" t="s">
        <v>532</v>
      </c>
      <c r="H116" t="s">
        <v>23</v>
      </c>
      <c r="I116" t="s">
        <v>533</v>
      </c>
      <c r="J116" s="2">
        <v>47.523722130000003</v>
      </c>
      <c r="K116" s="2">
        <v>-117.88932730000001</v>
      </c>
      <c r="L116">
        <v>53043960400</v>
      </c>
      <c r="M116" t="s">
        <v>489</v>
      </c>
      <c r="N116">
        <v>9</v>
      </c>
      <c r="O116" t="s">
        <v>21</v>
      </c>
      <c r="P116" t="s">
        <v>21</v>
      </c>
      <c r="Q116" t="s">
        <v>21</v>
      </c>
      <c r="R116" t="s">
        <v>22</v>
      </c>
      <c r="S116" t="s">
        <v>329</v>
      </c>
      <c r="T116" t="s">
        <v>504</v>
      </c>
      <c r="U116" t="s">
        <v>534</v>
      </c>
      <c r="V116" t="s">
        <v>27</v>
      </c>
      <c r="W116" t="s">
        <v>67</v>
      </c>
      <c r="X116" s="1">
        <v>620337</v>
      </c>
      <c r="Y116" s="1">
        <v>1176.47</v>
      </c>
      <c r="Z116" s="1">
        <v>1176.47</v>
      </c>
    </row>
    <row r="117" spans="1:26" x14ac:dyDescent="0.25">
      <c r="A117" t="s">
        <v>52</v>
      </c>
      <c r="B117" t="s">
        <v>53</v>
      </c>
      <c r="C117" t="s">
        <v>530</v>
      </c>
      <c r="D117" t="s">
        <v>531</v>
      </c>
      <c r="E117" t="s">
        <v>55</v>
      </c>
      <c r="F117" t="s">
        <v>532</v>
      </c>
      <c r="H117" t="s">
        <v>23</v>
      </c>
      <c r="I117" t="s">
        <v>533</v>
      </c>
      <c r="J117" s="2">
        <v>47.524653209999997</v>
      </c>
      <c r="K117" s="2">
        <v>-117.8955775</v>
      </c>
      <c r="L117">
        <v>53043960400</v>
      </c>
      <c r="M117" t="s">
        <v>489</v>
      </c>
      <c r="N117">
        <v>9</v>
      </c>
      <c r="O117" t="s">
        <v>21</v>
      </c>
      <c r="P117" t="s">
        <v>21</v>
      </c>
      <c r="Q117" t="s">
        <v>21</v>
      </c>
      <c r="R117" t="s">
        <v>22</v>
      </c>
      <c r="S117" t="s">
        <v>329</v>
      </c>
      <c r="T117" t="s">
        <v>504</v>
      </c>
      <c r="U117" t="s">
        <v>534</v>
      </c>
      <c r="V117" t="s">
        <v>27</v>
      </c>
      <c r="W117" t="s">
        <v>67</v>
      </c>
      <c r="X117" s="1">
        <v>620337</v>
      </c>
      <c r="Y117" s="1">
        <v>1176.47</v>
      </c>
      <c r="Z117" s="1">
        <v>1176.47</v>
      </c>
    </row>
    <row r="118" spans="1:26" x14ac:dyDescent="0.25">
      <c r="A118" t="s">
        <v>52</v>
      </c>
      <c r="B118" t="s">
        <v>53</v>
      </c>
      <c r="C118" t="s">
        <v>530</v>
      </c>
      <c r="D118" t="s">
        <v>531</v>
      </c>
      <c r="E118" t="s">
        <v>55</v>
      </c>
      <c r="F118" t="s">
        <v>532</v>
      </c>
      <c r="H118" t="s">
        <v>23</v>
      </c>
      <c r="I118" t="s">
        <v>533</v>
      </c>
      <c r="J118" s="2">
        <v>47.633878250000002</v>
      </c>
      <c r="K118" s="2">
        <v>-118.0155482</v>
      </c>
      <c r="L118">
        <v>53043960400</v>
      </c>
      <c r="M118" t="s">
        <v>489</v>
      </c>
      <c r="N118">
        <v>9</v>
      </c>
      <c r="O118" t="s">
        <v>21</v>
      </c>
      <c r="P118" t="s">
        <v>21</v>
      </c>
      <c r="Q118" t="s">
        <v>21</v>
      </c>
      <c r="R118" t="s">
        <v>22</v>
      </c>
      <c r="S118" t="s">
        <v>329</v>
      </c>
      <c r="T118" t="s">
        <v>504</v>
      </c>
      <c r="U118" t="s">
        <v>534</v>
      </c>
      <c r="V118" t="s">
        <v>27</v>
      </c>
      <c r="W118" t="s">
        <v>67</v>
      </c>
      <c r="X118" s="1">
        <v>620337</v>
      </c>
      <c r="Y118" s="1">
        <v>1176.47</v>
      </c>
      <c r="Z118" s="1">
        <v>1176.47</v>
      </c>
    </row>
    <row r="119" spans="1:26" x14ac:dyDescent="0.25">
      <c r="A119" t="s">
        <v>52</v>
      </c>
      <c r="B119" t="s">
        <v>53</v>
      </c>
      <c r="C119" t="s">
        <v>530</v>
      </c>
      <c r="D119" t="s">
        <v>531</v>
      </c>
      <c r="E119" t="s">
        <v>55</v>
      </c>
      <c r="F119" t="s">
        <v>532</v>
      </c>
      <c r="H119" t="s">
        <v>23</v>
      </c>
      <c r="I119" t="s">
        <v>533</v>
      </c>
      <c r="J119" s="2">
        <v>47.638937910000003</v>
      </c>
      <c r="K119" s="2">
        <v>-118.0162077</v>
      </c>
      <c r="L119">
        <v>53043960200</v>
      </c>
      <c r="M119" t="s">
        <v>489</v>
      </c>
      <c r="N119">
        <v>9</v>
      </c>
      <c r="O119" t="s">
        <v>21</v>
      </c>
      <c r="P119" t="s">
        <v>21</v>
      </c>
      <c r="Q119" t="s">
        <v>21</v>
      </c>
      <c r="R119" t="s">
        <v>22</v>
      </c>
      <c r="S119" t="s">
        <v>329</v>
      </c>
      <c r="T119" t="s">
        <v>504</v>
      </c>
      <c r="U119" t="s">
        <v>534</v>
      </c>
      <c r="V119" t="s">
        <v>27</v>
      </c>
      <c r="W119" t="s">
        <v>67</v>
      </c>
      <c r="X119" s="1">
        <v>620337</v>
      </c>
      <c r="Y119" s="1">
        <v>1176.47</v>
      </c>
      <c r="Z119" s="1">
        <v>1176.47</v>
      </c>
    </row>
    <row r="120" spans="1:26" x14ac:dyDescent="0.25">
      <c r="A120" t="s">
        <v>52</v>
      </c>
      <c r="B120" t="s">
        <v>53</v>
      </c>
      <c r="C120" t="s">
        <v>530</v>
      </c>
      <c r="D120" t="s">
        <v>531</v>
      </c>
      <c r="E120" t="s">
        <v>55</v>
      </c>
      <c r="F120" t="s">
        <v>532</v>
      </c>
      <c r="H120" t="s">
        <v>23</v>
      </c>
      <c r="I120" t="s">
        <v>533</v>
      </c>
      <c r="J120" s="2">
        <v>47.639036300000001</v>
      </c>
      <c r="K120" s="2">
        <v>-118.0224121</v>
      </c>
      <c r="L120">
        <v>53043960200</v>
      </c>
      <c r="M120" t="s">
        <v>489</v>
      </c>
      <c r="N120">
        <v>9</v>
      </c>
      <c r="O120" t="s">
        <v>21</v>
      </c>
      <c r="P120" t="s">
        <v>21</v>
      </c>
      <c r="Q120" t="s">
        <v>21</v>
      </c>
      <c r="R120" t="s">
        <v>22</v>
      </c>
      <c r="S120" t="s">
        <v>329</v>
      </c>
      <c r="T120" t="s">
        <v>504</v>
      </c>
      <c r="U120" t="s">
        <v>534</v>
      </c>
      <c r="V120" t="s">
        <v>27</v>
      </c>
      <c r="W120" t="s">
        <v>67</v>
      </c>
      <c r="X120" s="1">
        <v>620337</v>
      </c>
      <c r="Y120" s="1">
        <v>1176.47</v>
      </c>
      <c r="Z120" s="1">
        <v>1176.47</v>
      </c>
    </row>
    <row r="121" spans="1:26" x14ac:dyDescent="0.25">
      <c r="A121" t="s">
        <v>52</v>
      </c>
      <c r="B121" t="s">
        <v>53</v>
      </c>
      <c r="C121" t="s">
        <v>530</v>
      </c>
      <c r="D121" t="s">
        <v>531</v>
      </c>
      <c r="E121" t="s">
        <v>55</v>
      </c>
      <c r="F121" t="s">
        <v>532</v>
      </c>
      <c r="H121" t="s">
        <v>23</v>
      </c>
      <c r="I121" t="s">
        <v>533</v>
      </c>
      <c r="J121" s="2">
        <v>47.743686910000001</v>
      </c>
      <c r="K121" s="2">
        <v>-118.81272629999999</v>
      </c>
      <c r="L121">
        <v>53043960300</v>
      </c>
      <c r="M121" t="s">
        <v>489</v>
      </c>
      <c r="N121">
        <v>9</v>
      </c>
      <c r="O121" t="s">
        <v>21</v>
      </c>
      <c r="P121" t="s">
        <v>21</v>
      </c>
      <c r="Q121" t="s">
        <v>21</v>
      </c>
      <c r="R121" t="s">
        <v>22</v>
      </c>
      <c r="S121" t="s">
        <v>329</v>
      </c>
      <c r="T121" t="s">
        <v>504</v>
      </c>
      <c r="U121" t="s">
        <v>534</v>
      </c>
      <c r="V121" t="s">
        <v>27</v>
      </c>
      <c r="W121" t="s">
        <v>67</v>
      </c>
      <c r="X121" s="1">
        <v>620337</v>
      </c>
      <c r="Y121" s="1">
        <v>1176.47</v>
      </c>
      <c r="Z121" s="1">
        <v>1176.47</v>
      </c>
    </row>
    <row r="122" spans="1:26" x14ac:dyDescent="0.25">
      <c r="A122" t="s">
        <v>52</v>
      </c>
      <c r="B122" t="s">
        <v>53</v>
      </c>
      <c r="C122" t="s">
        <v>530</v>
      </c>
      <c r="D122" t="s">
        <v>531</v>
      </c>
      <c r="E122" t="s">
        <v>55</v>
      </c>
      <c r="F122" t="s">
        <v>532</v>
      </c>
      <c r="H122" t="s">
        <v>23</v>
      </c>
      <c r="I122" t="s">
        <v>533</v>
      </c>
      <c r="J122" s="2">
        <v>47.794420559999999</v>
      </c>
      <c r="K122" s="2">
        <v>-118.89817429999999</v>
      </c>
      <c r="L122">
        <v>53043960300</v>
      </c>
      <c r="M122" t="s">
        <v>489</v>
      </c>
      <c r="N122">
        <v>9</v>
      </c>
      <c r="O122" t="s">
        <v>21</v>
      </c>
      <c r="P122" t="s">
        <v>21</v>
      </c>
      <c r="Q122" t="s">
        <v>21</v>
      </c>
      <c r="R122" t="s">
        <v>22</v>
      </c>
      <c r="S122" t="s">
        <v>329</v>
      </c>
      <c r="T122" t="s">
        <v>504</v>
      </c>
      <c r="U122" t="s">
        <v>534</v>
      </c>
      <c r="V122" t="s">
        <v>27</v>
      </c>
      <c r="W122" t="s">
        <v>67</v>
      </c>
      <c r="X122" s="1">
        <v>620337</v>
      </c>
      <c r="Y122" s="1">
        <v>1176.47</v>
      </c>
      <c r="Z122" s="1">
        <v>1176.47</v>
      </c>
    </row>
    <row r="123" spans="1:26" x14ac:dyDescent="0.25">
      <c r="A123" t="s">
        <v>52</v>
      </c>
      <c r="B123" t="s">
        <v>53</v>
      </c>
      <c r="C123" t="s">
        <v>530</v>
      </c>
      <c r="D123" t="s">
        <v>531</v>
      </c>
      <c r="E123" t="s">
        <v>55</v>
      </c>
      <c r="F123" t="s">
        <v>532</v>
      </c>
      <c r="H123" t="s">
        <v>23</v>
      </c>
      <c r="I123" t="s">
        <v>533</v>
      </c>
      <c r="J123" s="2">
        <v>47.125125189999999</v>
      </c>
      <c r="K123" s="2">
        <v>-123.1129054</v>
      </c>
      <c r="L123">
        <v>53045961300</v>
      </c>
      <c r="M123" t="s">
        <v>47</v>
      </c>
      <c r="N123">
        <v>35</v>
      </c>
      <c r="O123" t="s">
        <v>22</v>
      </c>
      <c r="P123" t="s">
        <v>21</v>
      </c>
      <c r="Q123" t="s">
        <v>21</v>
      </c>
      <c r="R123" t="s">
        <v>22</v>
      </c>
      <c r="S123" t="s">
        <v>329</v>
      </c>
      <c r="T123" t="s">
        <v>504</v>
      </c>
      <c r="U123" t="s">
        <v>534</v>
      </c>
      <c r="V123" t="s">
        <v>27</v>
      </c>
      <c r="W123" t="s">
        <v>67</v>
      </c>
      <c r="X123" s="1">
        <v>620337</v>
      </c>
      <c r="Y123" s="1">
        <v>1176.47</v>
      </c>
      <c r="Z123" s="1">
        <v>1176.47</v>
      </c>
    </row>
    <row r="124" spans="1:26" x14ac:dyDescent="0.25">
      <c r="A124" t="s">
        <v>52</v>
      </c>
      <c r="B124" t="s">
        <v>53</v>
      </c>
      <c r="C124" t="s">
        <v>530</v>
      </c>
      <c r="D124" t="s">
        <v>531</v>
      </c>
      <c r="E124" t="s">
        <v>55</v>
      </c>
      <c r="F124" t="s">
        <v>532</v>
      </c>
      <c r="H124" t="s">
        <v>23</v>
      </c>
      <c r="I124" t="s">
        <v>533</v>
      </c>
      <c r="J124" s="2">
        <v>47.125924750000003</v>
      </c>
      <c r="K124" s="2">
        <v>-123.1123249</v>
      </c>
      <c r="L124">
        <v>53045961300</v>
      </c>
      <c r="M124" t="s">
        <v>47</v>
      </c>
      <c r="N124">
        <v>35</v>
      </c>
      <c r="O124" t="s">
        <v>22</v>
      </c>
      <c r="P124" t="s">
        <v>21</v>
      </c>
      <c r="Q124" t="s">
        <v>21</v>
      </c>
      <c r="R124" t="s">
        <v>22</v>
      </c>
      <c r="S124" t="s">
        <v>329</v>
      </c>
      <c r="T124" t="s">
        <v>504</v>
      </c>
      <c r="U124" t="s">
        <v>534</v>
      </c>
      <c r="V124" t="s">
        <v>27</v>
      </c>
      <c r="W124" t="s">
        <v>67</v>
      </c>
      <c r="X124" s="1">
        <v>620337</v>
      </c>
      <c r="Y124" s="1">
        <v>1176.47</v>
      </c>
      <c r="Z124" s="1">
        <v>1176.47</v>
      </c>
    </row>
    <row r="125" spans="1:26" x14ac:dyDescent="0.25">
      <c r="A125" t="s">
        <v>52</v>
      </c>
      <c r="B125" t="s">
        <v>53</v>
      </c>
      <c r="C125" t="s">
        <v>530</v>
      </c>
      <c r="D125" t="s">
        <v>531</v>
      </c>
      <c r="E125" t="s">
        <v>55</v>
      </c>
      <c r="F125" t="s">
        <v>532</v>
      </c>
      <c r="H125" t="s">
        <v>23</v>
      </c>
      <c r="I125" t="s">
        <v>533</v>
      </c>
      <c r="J125" s="2">
        <v>47.14339176</v>
      </c>
      <c r="K125" s="2">
        <v>-123.0376314</v>
      </c>
      <c r="L125">
        <v>53045961300</v>
      </c>
      <c r="M125" s="34" t="s">
        <v>47</v>
      </c>
      <c r="N125">
        <v>35</v>
      </c>
      <c r="O125" t="s">
        <v>22</v>
      </c>
      <c r="P125" t="s">
        <v>21</v>
      </c>
      <c r="Q125" t="s">
        <v>21</v>
      </c>
      <c r="R125" t="s">
        <v>22</v>
      </c>
      <c r="S125" t="s">
        <v>329</v>
      </c>
      <c r="T125" t="s">
        <v>504</v>
      </c>
      <c r="U125" t="s">
        <v>534</v>
      </c>
      <c r="V125" t="s">
        <v>27</v>
      </c>
      <c r="W125" t="s">
        <v>67</v>
      </c>
      <c r="X125" s="1">
        <v>620337</v>
      </c>
      <c r="Y125" s="1">
        <v>1176.47</v>
      </c>
      <c r="Z125" s="1">
        <v>1176.47</v>
      </c>
    </row>
    <row r="126" spans="1:26" x14ac:dyDescent="0.25">
      <c r="A126" t="s">
        <v>52</v>
      </c>
      <c r="B126" t="s">
        <v>53</v>
      </c>
      <c r="C126" t="s">
        <v>530</v>
      </c>
      <c r="D126" t="s">
        <v>531</v>
      </c>
      <c r="E126" t="s">
        <v>55</v>
      </c>
      <c r="F126" t="s">
        <v>532</v>
      </c>
      <c r="H126" t="s">
        <v>23</v>
      </c>
      <c r="I126" t="s">
        <v>533</v>
      </c>
      <c r="J126" s="2">
        <v>47.162117500000001</v>
      </c>
      <c r="K126" s="2">
        <v>-123.1532765</v>
      </c>
      <c r="L126">
        <v>53045961300</v>
      </c>
      <c r="M126" s="34" t="s">
        <v>47</v>
      </c>
      <c r="N126">
        <v>35</v>
      </c>
      <c r="O126" t="s">
        <v>22</v>
      </c>
      <c r="P126" t="s">
        <v>21</v>
      </c>
      <c r="Q126" t="s">
        <v>21</v>
      </c>
      <c r="R126" t="s">
        <v>22</v>
      </c>
      <c r="S126" t="s">
        <v>329</v>
      </c>
      <c r="T126" t="s">
        <v>504</v>
      </c>
      <c r="U126" t="s">
        <v>534</v>
      </c>
      <c r="V126" t="s">
        <v>27</v>
      </c>
      <c r="W126" t="s">
        <v>67</v>
      </c>
      <c r="X126" s="1">
        <v>620337</v>
      </c>
      <c r="Y126" s="1">
        <v>1176.47</v>
      </c>
      <c r="Z126" s="1">
        <v>1176.47</v>
      </c>
    </row>
    <row r="127" spans="1:26" x14ac:dyDescent="0.25">
      <c r="A127" t="s">
        <v>52</v>
      </c>
      <c r="B127" t="s">
        <v>53</v>
      </c>
      <c r="C127" t="s">
        <v>530</v>
      </c>
      <c r="D127" t="s">
        <v>531</v>
      </c>
      <c r="E127" t="s">
        <v>55</v>
      </c>
      <c r="F127" t="s">
        <v>532</v>
      </c>
      <c r="H127" t="s">
        <v>23</v>
      </c>
      <c r="I127" t="s">
        <v>533</v>
      </c>
      <c r="J127" s="2">
        <v>47.1634484</v>
      </c>
      <c r="K127" s="2">
        <v>-123.1538972</v>
      </c>
      <c r="L127">
        <v>53045961300</v>
      </c>
      <c r="M127" s="34" t="s">
        <v>47</v>
      </c>
      <c r="N127">
        <v>35</v>
      </c>
      <c r="O127" t="s">
        <v>22</v>
      </c>
      <c r="P127" t="s">
        <v>21</v>
      </c>
      <c r="Q127" t="s">
        <v>21</v>
      </c>
      <c r="R127" t="s">
        <v>22</v>
      </c>
      <c r="S127" t="s">
        <v>329</v>
      </c>
      <c r="T127" t="s">
        <v>504</v>
      </c>
      <c r="U127" t="s">
        <v>534</v>
      </c>
      <c r="V127" t="s">
        <v>27</v>
      </c>
      <c r="W127" t="s">
        <v>67</v>
      </c>
      <c r="X127" s="1">
        <v>620337</v>
      </c>
      <c r="Y127" s="1">
        <v>1176.47</v>
      </c>
      <c r="Z127" s="1">
        <v>1176.47</v>
      </c>
    </row>
    <row r="128" spans="1:26" x14ac:dyDescent="0.25">
      <c r="A128" t="s">
        <v>52</v>
      </c>
      <c r="B128" t="s">
        <v>53</v>
      </c>
      <c r="C128" t="s">
        <v>530</v>
      </c>
      <c r="D128" t="s">
        <v>531</v>
      </c>
      <c r="E128" t="s">
        <v>55</v>
      </c>
      <c r="F128" t="s">
        <v>532</v>
      </c>
      <c r="H128" t="s">
        <v>23</v>
      </c>
      <c r="I128" t="s">
        <v>533</v>
      </c>
      <c r="J128" s="2">
        <v>47.181909750000003</v>
      </c>
      <c r="K128" s="2">
        <v>-123.11131229999999</v>
      </c>
      <c r="L128">
        <v>53045961000</v>
      </c>
      <c r="M128" t="s">
        <v>47</v>
      </c>
      <c r="N128">
        <v>35</v>
      </c>
      <c r="O128" t="s">
        <v>22</v>
      </c>
      <c r="P128" t="s">
        <v>21</v>
      </c>
      <c r="Q128" t="s">
        <v>21</v>
      </c>
      <c r="R128" t="s">
        <v>22</v>
      </c>
      <c r="S128" t="s">
        <v>329</v>
      </c>
      <c r="T128" t="s">
        <v>504</v>
      </c>
      <c r="U128" t="s">
        <v>534</v>
      </c>
      <c r="V128" t="s">
        <v>27</v>
      </c>
      <c r="W128" t="s">
        <v>67</v>
      </c>
      <c r="X128" s="1">
        <v>620337</v>
      </c>
      <c r="Y128" s="1">
        <v>1176.47</v>
      </c>
      <c r="Z128" s="1">
        <v>1176.47</v>
      </c>
    </row>
    <row r="129" spans="1:26" x14ac:dyDescent="0.25">
      <c r="A129" t="s">
        <v>52</v>
      </c>
      <c r="B129" t="s">
        <v>53</v>
      </c>
      <c r="C129" t="s">
        <v>530</v>
      </c>
      <c r="D129" t="s">
        <v>531</v>
      </c>
      <c r="E129" t="s">
        <v>55</v>
      </c>
      <c r="F129" t="s">
        <v>532</v>
      </c>
      <c r="H129" t="s">
        <v>23</v>
      </c>
      <c r="I129" t="s">
        <v>533</v>
      </c>
      <c r="J129" s="2">
        <v>47.185001300000003</v>
      </c>
      <c r="K129" s="2">
        <v>-123.15003040000001</v>
      </c>
      <c r="L129">
        <v>53045961000</v>
      </c>
      <c r="M129" s="34" t="s">
        <v>47</v>
      </c>
      <c r="N129">
        <v>35</v>
      </c>
      <c r="O129" t="s">
        <v>22</v>
      </c>
      <c r="P129" t="s">
        <v>21</v>
      </c>
      <c r="Q129" t="s">
        <v>21</v>
      </c>
      <c r="R129" t="s">
        <v>22</v>
      </c>
      <c r="S129" t="s">
        <v>329</v>
      </c>
      <c r="T129" t="s">
        <v>504</v>
      </c>
      <c r="U129" t="s">
        <v>534</v>
      </c>
      <c r="V129" t="s">
        <v>27</v>
      </c>
      <c r="W129" t="s">
        <v>67</v>
      </c>
      <c r="X129" s="1">
        <v>620337</v>
      </c>
      <c r="Y129" s="1">
        <v>1176.47</v>
      </c>
      <c r="Z129" s="1">
        <v>1176.47</v>
      </c>
    </row>
    <row r="130" spans="1:26" x14ac:dyDescent="0.25">
      <c r="A130" t="s">
        <v>52</v>
      </c>
      <c r="B130" t="s">
        <v>53</v>
      </c>
      <c r="C130" t="s">
        <v>530</v>
      </c>
      <c r="D130" t="s">
        <v>531</v>
      </c>
      <c r="E130" t="s">
        <v>55</v>
      </c>
      <c r="F130" t="s">
        <v>532</v>
      </c>
      <c r="H130" t="s">
        <v>23</v>
      </c>
      <c r="I130" t="s">
        <v>533</v>
      </c>
      <c r="J130" s="2">
        <v>47.215473869999997</v>
      </c>
      <c r="K130" s="2">
        <v>-123.0296111</v>
      </c>
      <c r="L130">
        <v>53045961102</v>
      </c>
      <c r="M130" s="34" t="s">
        <v>47</v>
      </c>
      <c r="N130">
        <v>35</v>
      </c>
      <c r="O130" t="s">
        <v>21</v>
      </c>
      <c r="P130" t="s">
        <v>21</v>
      </c>
      <c r="Q130" t="s">
        <v>21</v>
      </c>
      <c r="R130" t="s">
        <v>22</v>
      </c>
      <c r="S130" t="s">
        <v>329</v>
      </c>
      <c r="T130" t="s">
        <v>504</v>
      </c>
      <c r="U130" t="s">
        <v>534</v>
      </c>
      <c r="V130" t="s">
        <v>27</v>
      </c>
      <c r="W130" t="s">
        <v>67</v>
      </c>
      <c r="X130" s="1">
        <v>620337</v>
      </c>
      <c r="Y130" s="1">
        <v>1176.47</v>
      </c>
      <c r="Z130" s="1">
        <v>1176.47</v>
      </c>
    </row>
    <row r="131" spans="1:26" x14ac:dyDescent="0.25">
      <c r="A131" t="s">
        <v>52</v>
      </c>
      <c r="B131" t="s">
        <v>53</v>
      </c>
      <c r="C131" t="s">
        <v>530</v>
      </c>
      <c r="D131" t="s">
        <v>531</v>
      </c>
      <c r="E131" t="s">
        <v>55</v>
      </c>
      <c r="F131" t="s">
        <v>532</v>
      </c>
      <c r="H131" t="s">
        <v>23</v>
      </c>
      <c r="I131" t="s">
        <v>533</v>
      </c>
      <c r="J131" s="2">
        <v>47.220676230000002</v>
      </c>
      <c r="K131" s="2">
        <v>-123.2120031</v>
      </c>
      <c r="L131">
        <v>53045960202</v>
      </c>
      <c r="M131" s="34" t="s">
        <v>47</v>
      </c>
      <c r="N131">
        <v>35</v>
      </c>
      <c r="O131" t="s">
        <v>21</v>
      </c>
      <c r="P131" t="s">
        <v>21</v>
      </c>
      <c r="Q131" t="s">
        <v>21</v>
      </c>
      <c r="R131" t="s">
        <v>22</v>
      </c>
      <c r="S131" t="s">
        <v>329</v>
      </c>
      <c r="T131" t="s">
        <v>504</v>
      </c>
      <c r="U131" t="s">
        <v>534</v>
      </c>
      <c r="V131" t="s">
        <v>27</v>
      </c>
      <c r="W131" t="s">
        <v>67</v>
      </c>
      <c r="X131" s="1">
        <v>620337</v>
      </c>
      <c r="Y131" s="1">
        <v>1176.47</v>
      </c>
      <c r="Z131" s="1">
        <v>1176.47</v>
      </c>
    </row>
    <row r="132" spans="1:26" x14ac:dyDescent="0.25">
      <c r="A132" t="s">
        <v>52</v>
      </c>
      <c r="B132" t="s">
        <v>53</v>
      </c>
      <c r="C132" t="s">
        <v>530</v>
      </c>
      <c r="D132" t="s">
        <v>531</v>
      </c>
      <c r="E132" t="s">
        <v>55</v>
      </c>
      <c r="F132" t="s">
        <v>532</v>
      </c>
      <c r="H132" t="s">
        <v>23</v>
      </c>
      <c r="I132" t="s">
        <v>533</v>
      </c>
      <c r="J132" s="2">
        <v>47.229482480000001</v>
      </c>
      <c r="K132" s="2">
        <v>-123.4673808</v>
      </c>
      <c r="L132">
        <v>53045960100</v>
      </c>
      <c r="M132" t="s">
        <v>47</v>
      </c>
      <c r="N132">
        <v>35</v>
      </c>
      <c r="O132" t="s">
        <v>22</v>
      </c>
      <c r="P132" t="s">
        <v>21</v>
      </c>
      <c r="Q132" t="s">
        <v>21</v>
      </c>
      <c r="R132" t="s">
        <v>22</v>
      </c>
      <c r="S132" t="s">
        <v>329</v>
      </c>
      <c r="T132" t="s">
        <v>504</v>
      </c>
      <c r="U132" t="s">
        <v>534</v>
      </c>
      <c r="V132" t="s">
        <v>27</v>
      </c>
      <c r="W132" t="s">
        <v>67</v>
      </c>
      <c r="X132" s="1">
        <v>620337</v>
      </c>
      <c r="Y132" s="1">
        <v>1176.47</v>
      </c>
      <c r="Z132" s="1">
        <v>1176.47</v>
      </c>
    </row>
    <row r="133" spans="1:26" x14ac:dyDescent="0.25">
      <c r="A133" t="s">
        <v>52</v>
      </c>
      <c r="B133" t="s">
        <v>53</v>
      </c>
      <c r="C133" t="s">
        <v>530</v>
      </c>
      <c r="D133" t="s">
        <v>531</v>
      </c>
      <c r="E133" t="s">
        <v>55</v>
      </c>
      <c r="F133" t="s">
        <v>532</v>
      </c>
      <c r="H133" t="s">
        <v>23</v>
      </c>
      <c r="I133" t="s">
        <v>533</v>
      </c>
      <c r="J133" s="2">
        <v>47.232593919999999</v>
      </c>
      <c r="K133" s="2">
        <v>-123.4611621</v>
      </c>
      <c r="L133">
        <v>53045960100</v>
      </c>
      <c r="M133" t="s">
        <v>47</v>
      </c>
      <c r="N133">
        <v>35</v>
      </c>
      <c r="O133" t="s">
        <v>22</v>
      </c>
      <c r="P133" t="s">
        <v>21</v>
      </c>
      <c r="Q133" t="s">
        <v>21</v>
      </c>
      <c r="R133" t="s">
        <v>22</v>
      </c>
      <c r="S133" t="s">
        <v>329</v>
      </c>
      <c r="T133" t="s">
        <v>504</v>
      </c>
      <c r="U133" t="s">
        <v>534</v>
      </c>
      <c r="V133" t="s">
        <v>27</v>
      </c>
      <c r="W133" t="s">
        <v>67</v>
      </c>
      <c r="X133" s="1">
        <v>620337</v>
      </c>
      <c r="Y133" s="1">
        <v>1176.47</v>
      </c>
      <c r="Z133" s="1">
        <v>1176.47</v>
      </c>
    </row>
    <row r="134" spans="1:26" x14ac:dyDescent="0.25">
      <c r="A134" t="s">
        <v>52</v>
      </c>
      <c r="B134" t="s">
        <v>53</v>
      </c>
      <c r="C134" t="s">
        <v>530</v>
      </c>
      <c r="D134" t="s">
        <v>531</v>
      </c>
      <c r="E134" t="s">
        <v>55</v>
      </c>
      <c r="F134" t="s">
        <v>532</v>
      </c>
      <c r="H134" t="s">
        <v>23</v>
      </c>
      <c r="I134" t="s">
        <v>533</v>
      </c>
      <c r="J134" s="2">
        <v>47.263888719999997</v>
      </c>
      <c r="K134" s="2">
        <v>-123.0114853</v>
      </c>
      <c r="L134">
        <v>53045961102</v>
      </c>
      <c r="M134" t="s">
        <v>47</v>
      </c>
      <c r="N134">
        <v>35</v>
      </c>
      <c r="O134" t="s">
        <v>21</v>
      </c>
      <c r="P134" t="s">
        <v>21</v>
      </c>
      <c r="Q134" t="s">
        <v>21</v>
      </c>
      <c r="R134" t="s">
        <v>22</v>
      </c>
      <c r="S134" t="s">
        <v>329</v>
      </c>
      <c r="T134" t="s">
        <v>504</v>
      </c>
      <c r="U134" t="s">
        <v>534</v>
      </c>
      <c r="V134" t="s">
        <v>27</v>
      </c>
      <c r="W134" t="s">
        <v>67</v>
      </c>
      <c r="X134" s="1">
        <v>620337</v>
      </c>
      <c r="Y134" s="1">
        <v>1176.47</v>
      </c>
      <c r="Z134" s="1">
        <v>1176.47</v>
      </c>
    </row>
    <row r="135" spans="1:26" x14ac:dyDescent="0.25">
      <c r="A135" t="s">
        <v>52</v>
      </c>
      <c r="B135" t="s">
        <v>53</v>
      </c>
      <c r="C135" t="s">
        <v>530</v>
      </c>
      <c r="D135" t="s">
        <v>531</v>
      </c>
      <c r="E135" t="s">
        <v>55</v>
      </c>
      <c r="F135" t="s">
        <v>532</v>
      </c>
      <c r="H135" t="s">
        <v>23</v>
      </c>
      <c r="I135" t="s">
        <v>533</v>
      </c>
      <c r="J135" s="2">
        <v>48.181316170000002</v>
      </c>
      <c r="K135" s="2">
        <v>-119.415233</v>
      </c>
      <c r="L135">
        <v>53047940200</v>
      </c>
      <c r="M135" s="34" t="s">
        <v>96</v>
      </c>
      <c r="N135">
        <v>7</v>
      </c>
      <c r="O135" t="s">
        <v>21</v>
      </c>
      <c r="P135" t="s">
        <v>21</v>
      </c>
      <c r="Q135" t="s">
        <v>21</v>
      </c>
      <c r="R135" t="s">
        <v>22</v>
      </c>
      <c r="S135" t="s">
        <v>329</v>
      </c>
      <c r="T135" t="s">
        <v>504</v>
      </c>
      <c r="U135" t="s">
        <v>534</v>
      </c>
      <c r="V135" t="s">
        <v>27</v>
      </c>
      <c r="W135" t="s">
        <v>67</v>
      </c>
      <c r="X135" s="1">
        <v>620337</v>
      </c>
      <c r="Y135" s="1">
        <v>1176.47</v>
      </c>
      <c r="Z135" s="1">
        <v>1176.47</v>
      </c>
    </row>
    <row r="136" spans="1:26" x14ac:dyDescent="0.25">
      <c r="A136" t="s">
        <v>52</v>
      </c>
      <c r="B136" t="s">
        <v>53</v>
      </c>
      <c r="C136" t="s">
        <v>530</v>
      </c>
      <c r="D136" t="s">
        <v>531</v>
      </c>
      <c r="E136" t="s">
        <v>55</v>
      </c>
      <c r="F136" t="s">
        <v>532</v>
      </c>
      <c r="H136" t="s">
        <v>23</v>
      </c>
      <c r="I136" t="s">
        <v>533</v>
      </c>
      <c r="J136" s="2">
        <v>48.29148266</v>
      </c>
      <c r="K136" s="2">
        <v>-119.6769449</v>
      </c>
      <c r="L136">
        <v>53047940200</v>
      </c>
      <c r="M136" s="34" t="s">
        <v>96</v>
      </c>
      <c r="N136">
        <v>7</v>
      </c>
      <c r="O136" t="s">
        <v>21</v>
      </c>
      <c r="P136" t="s">
        <v>21</v>
      </c>
      <c r="Q136" t="s">
        <v>21</v>
      </c>
      <c r="R136" t="s">
        <v>22</v>
      </c>
      <c r="S136" t="s">
        <v>329</v>
      </c>
      <c r="T136" t="s">
        <v>504</v>
      </c>
      <c r="U136" t="s">
        <v>534</v>
      </c>
      <c r="V136" t="s">
        <v>27</v>
      </c>
      <c r="W136" t="s">
        <v>67</v>
      </c>
      <c r="X136" s="1">
        <v>620337</v>
      </c>
      <c r="Y136" s="1">
        <v>1176.47</v>
      </c>
      <c r="Z136" s="1">
        <v>1176.47</v>
      </c>
    </row>
    <row r="137" spans="1:26" x14ac:dyDescent="0.25">
      <c r="A137" t="s">
        <v>52</v>
      </c>
      <c r="B137" t="s">
        <v>53</v>
      </c>
      <c r="C137" t="s">
        <v>530</v>
      </c>
      <c r="D137" t="s">
        <v>531</v>
      </c>
      <c r="E137" t="s">
        <v>55</v>
      </c>
      <c r="F137" t="s">
        <v>532</v>
      </c>
      <c r="H137" t="s">
        <v>23</v>
      </c>
      <c r="I137" t="s">
        <v>533</v>
      </c>
      <c r="J137" s="2">
        <v>48.293974120000001</v>
      </c>
      <c r="K137" s="2">
        <v>-119.67202810000001</v>
      </c>
      <c r="L137">
        <v>53047940200</v>
      </c>
      <c r="M137" s="34" t="s">
        <v>96</v>
      </c>
      <c r="N137">
        <v>7</v>
      </c>
      <c r="O137" t="s">
        <v>21</v>
      </c>
      <c r="P137" t="s">
        <v>21</v>
      </c>
      <c r="Q137" t="s">
        <v>21</v>
      </c>
      <c r="R137" t="s">
        <v>22</v>
      </c>
      <c r="S137" t="s">
        <v>329</v>
      </c>
      <c r="T137" t="s">
        <v>504</v>
      </c>
      <c r="U137" t="s">
        <v>534</v>
      </c>
      <c r="V137" t="s">
        <v>27</v>
      </c>
      <c r="W137" t="s">
        <v>67</v>
      </c>
      <c r="X137" s="1">
        <v>620337</v>
      </c>
      <c r="Y137" s="1">
        <v>1176.47</v>
      </c>
      <c r="Z137" s="1">
        <v>1176.47</v>
      </c>
    </row>
    <row r="138" spans="1:26" x14ac:dyDescent="0.25">
      <c r="A138" t="s">
        <v>52</v>
      </c>
      <c r="B138" t="s">
        <v>53</v>
      </c>
      <c r="C138" t="s">
        <v>530</v>
      </c>
      <c r="D138" t="s">
        <v>531</v>
      </c>
      <c r="E138" t="s">
        <v>55</v>
      </c>
      <c r="F138" t="s">
        <v>532</v>
      </c>
      <c r="H138" t="s">
        <v>23</v>
      </c>
      <c r="I138" t="s">
        <v>533</v>
      </c>
      <c r="J138" s="2">
        <v>48.294795039999997</v>
      </c>
      <c r="K138" s="2">
        <v>-119.6703313</v>
      </c>
      <c r="L138">
        <v>53047940200</v>
      </c>
      <c r="M138" s="34" t="s">
        <v>96</v>
      </c>
      <c r="N138">
        <v>7</v>
      </c>
      <c r="O138" t="s">
        <v>21</v>
      </c>
      <c r="P138" t="s">
        <v>21</v>
      </c>
      <c r="Q138" t="s">
        <v>21</v>
      </c>
      <c r="R138" t="s">
        <v>22</v>
      </c>
      <c r="S138" t="s">
        <v>329</v>
      </c>
      <c r="T138" t="s">
        <v>504</v>
      </c>
      <c r="U138" t="s">
        <v>534</v>
      </c>
      <c r="V138" t="s">
        <v>27</v>
      </c>
      <c r="W138" t="s">
        <v>67</v>
      </c>
      <c r="X138" s="1">
        <v>620337</v>
      </c>
      <c r="Y138" s="1">
        <v>1176.47</v>
      </c>
      <c r="Z138" s="1">
        <v>1176.47</v>
      </c>
    </row>
    <row r="139" spans="1:26" x14ac:dyDescent="0.25">
      <c r="A139" t="s">
        <v>52</v>
      </c>
      <c r="B139" t="s">
        <v>53</v>
      </c>
      <c r="C139" t="s">
        <v>530</v>
      </c>
      <c r="D139" t="s">
        <v>531</v>
      </c>
      <c r="E139" t="s">
        <v>55</v>
      </c>
      <c r="F139" t="s">
        <v>532</v>
      </c>
      <c r="H139" t="s">
        <v>23</v>
      </c>
      <c r="I139" t="s">
        <v>533</v>
      </c>
      <c r="J139" s="2">
        <v>48.369415590000003</v>
      </c>
      <c r="K139" s="2">
        <v>-119.5116403</v>
      </c>
      <c r="L139">
        <v>53047940200</v>
      </c>
      <c r="M139" s="34" t="s">
        <v>96</v>
      </c>
      <c r="N139">
        <v>7</v>
      </c>
      <c r="O139" t="s">
        <v>21</v>
      </c>
      <c r="P139" t="s">
        <v>21</v>
      </c>
      <c r="Q139" t="s">
        <v>21</v>
      </c>
      <c r="R139" t="s">
        <v>22</v>
      </c>
      <c r="S139" t="s">
        <v>329</v>
      </c>
      <c r="T139" t="s">
        <v>504</v>
      </c>
      <c r="U139" t="s">
        <v>534</v>
      </c>
      <c r="V139" t="s">
        <v>27</v>
      </c>
      <c r="W139" t="s">
        <v>67</v>
      </c>
      <c r="X139" s="1">
        <v>620337</v>
      </c>
      <c r="Y139" s="1">
        <v>1176.47</v>
      </c>
      <c r="Z139" s="1">
        <v>1176.47</v>
      </c>
    </row>
    <row r="140" spans="1:26" x14ac:dyDescent="0.25">
      <c r="A140" t="s">
        <v>52</v>
      </c>
      <c r="B140" t="s">
        <v>53</v>
      </c>
      <c r="C140" t="s">
        <v>530</v>
      </c>
      <c r="D140" t="s">
        <v>531</v>
      </c>
      <c r="E140" t="s">
        <v>55</v>
      </c>
      <c r="F140" t="s">
        <v>532</v>
      </c>
      <c r="H140" t="s">
        <v>23</v>
      </c>
      <c r="I140" t="s">
        <v>533</v>
      </c>
      <c r="J140" s="2">
        <v>48.371237430000001</v>
      </c>
      <c r="K140" s="2">
        <v>-119.500187</v>
      </c>
      <c r="L140">
        <v>53047940200</v>
      </c>
      <c r="M140" s="34" t="s">
        <v>96</v>
      </c>
      <c r="N140">
        <v>7</v>
      </c>
      <c r="O140" t="s">
        <v>21</v>
      </c>
      <c r="P140" t="s">
        <v>21</v>
      </c>
      <c r="Q140" t="s">
        <v>21</v>
      </c>
      <c r="R140" t="s">
        <v>22</v>
      </c>
      <c r="S140" t="s">
        <v>329</v>
      </c>
      <c r="T140" t="s">
        <v>504</v>
      </c>
      <c r="U140" t="s">
        <v>534</v>
      </c>
      <c r="V140" t="s">
        <v>27</v>
      </c>
      <c r="W140" t="s">
        <v>67</v>
      </c>
      <c r="X140" s="1">
        <v>620337</v>
      </c>
      <c r="Y140" s="1">
        <v>1176.47</v>
      </c>
      <c r="Z140" s="1">
        <v>1176.47</v>
      </c>
    </row>
    <row r="141" spans="1:26" x14ac:dyDescent="0.25">
      <c r="A141" t="s">
        <v>52</v>
      </c>
      <c r="B141" t="s">
        <v>53</v>
      </c>
      <c r="C141" t="s">
        <v>530</v>
      </c>
      <c r="D141" t="s">
        <v>531</v>
      </c>
      <c r="E141" t="s">
        <v>55</v>
      </c>
      <c r="F141" t="s">
        <v>532</v>
      </c>
      <c r="H141" t="s">
        <v>23</v>
      </c>
      <c r="I141" t="s">
        <v>533</v>
      </c>
      <c r="J141" s="2">
        <v>48.505669240000003</v>
      </c>
      <c r="K141" s="2">
        <v>-119.50425250000001</v>
      </c>
      <c r="L141">
        <v>53047970500</v>
      </c>
      <c r="M141" s="34" t="s">
        <v>96</v>
      </c>
      <c r="N141">
        <v>7</v>
      </c>
      <c r="O141" t="s">
        <v>21</v>
      </c>
      <c r="P141" t="s">
        <v>21</v>
      </c>
      <c r="Q141" t="s">
        <v>21</v>
      </c>
      <c r="R141" t="s">
        <v>22</v>
      </c>
      <c r="S141" t="s">
        <v>329</v>
      </c>
      <c r="T141" t="s">
        <v>504</v>
      </c>
      <c r="U141" t="s">
        <v>534</v>
      </c>
      <c r="V141" t="s">
        <v>27</v>
      </c>
      <c r="W141" t="s">
        <v>67</v>
      </c>
      <c r="X141" s="1">
        <v>620337</v>
      </c>
      <c r="Y141" s="1">
        <v>1176.47</v>
      </c>
      <c r="Z141" s="1">
        <v>1176.47</v>
      </c>
    </row>
    <row r="142" spans="1:26" x14ac:dyDescent="0.25">
      <c r="A142" t="s">
        <v>52</v>
      </c>
      <c r="B142" t="s">
        <v>53</v>
      </c>
      <c r="C142" t="s">
        <v>530</v>
      </c>
      <c r="D142" t="s">
        <v>531</v>
      </c>
      <c r="E142" t="s">
        <v>55</v>
      </c>
      <c r="F142" t="s">
        <v>532</v>
      </c>
      <c r="H142" t="s">
        <v>23</v>
      </c>
      <c r="I142" t="s">
        <v>533</v>
      </c>
      <c r="J142" s="2">
        <v>48.816309599999997</v>
      </c>
      <c r="K142" s="2">
        <v>-119.514956</v>
      </c>
      <c r="L142">
        <v>53047970301</v>
      </c>
      <c r="M142" s="34" t="s">
        <v>96</v>
      </c>
      <c r="N142">
        <v>7</v>
      </c>
      <c r="O142" t="s">
        <v>21</v>
      </c>
      <c r="P142" t="s">
        <v>21</v>
      </c>
      <c r="Q142" t="s">
        <v>21</v>
      </c>
      <c r="R142" t="s">
        <v>22</v>
      </c>
      <c r="S142" t="s">
        <v>329</v>
      </c>
      <c r="T142" t="s">
        <v>504</v>
      </c>
      <c r="U142" t="s">
        <v>534</v>
      </c>
      <c r="V142" t="s">
        <v>27</v>
      </c>
      <c r="W142" t="s">
        <v>67</v>
      </c>
      <c r="X142" s="1">
        <v>620337</v>
      </c>
      <c r="Y142" s="1">
        <v>1176.47</v>
      </c>
      <c r="Z142" s="1">
        <v>1176.47</v>
      </c>
    </row>
    <row r="143" spans="1:26" x14ac:dyDescent="0.25">
      <c r="A143" t="s">
        <v>52</v>
      </c>
      <c r="B143" t="s">
        <v>53</v>
      </c>
      <c r="C143" t="s">
        <v>530</v>
      </c>
      <c r="D143" t="s">
        <v>531</v>
      </c>
      <c r="E143" t="s">
        <v>55</v>
      </c>
      <c r="F143" t="s">
        <v>532</v>
      </c>
      <c r="H143" t="s">
        <v>23</v>
      </c>
      <c r="I143" t="s">
        <v>533</v>
      </c>
      <c r="J143" s="2">
        <v>48.882533629999998</v>
      </c>
      <c r="K143" s="2">
        <v>-119.4373835</v>
      </c>
      <c r="L143">
        <v>53047970301</v>
      </c>
      <c r="M143" s="34" t="s">
        <v>96</v>
      </c>
      <c r="N143">
        <v>7</v>
      </c>
      <c r="O143" t="s">
        <v>21</v>
      </c>
      <c r="P143" t="s">
        <v>21</v>
      </c>
      <c r="Q143" t="s">
        <v>21</v>
      </c>
      <c r="R143" t="s">
        <v>22</v>
      </c>
      <c r="S143" t="s">
        <v>329</v>
      </c>
      <c r="T143" t="s">
        <v>504</v>
      </c>
      <c r="U143" t="s">
        <v>534</v>
      </c>
      <c r="V143" t="s">
        <v>27</v>
      </c>
      <c r="W143" t="s">
        <v>67</v>
      </c>
      <c r="X143" s="1">
        <v>620337</v>
      </c>
      <c r="Y143" s="1">
        <v>1176.47</v>
      </c>
      <c r="Z143" s="1">
        <v>1176.47</v>
      </c>
    </row>
    <row r="144" spans="1:26" x14ac:dyDescent="0.25">
      <c r="A144" t="s">
        <v>52</v>
      </c>
      <c r="B144" t="s">
        <v>53</v>
      </c>
      <c r="C144" t="s">
        <v>530</v>
      </c>
      <c r="D144" t="s">
        <v>531</v>
      </c>
      <c r="E144" t="s">
        <v>55</v>
      </c>
      <c r="F144" t="s">
        <v>532</v>
      </c>
      <c r="H144" t="s">
        <v>23</v>
      </c>
      <c r="I144" t="s">
        <v>533</v>
      </c>
      <c r="J144" s="2">
        <v>48.886447760000003</v>
      </c>
      <c r="K144" s="2">
        <v>-119.4319447</v>
      </c>
      <c r="L144">
        <v>53047970301</v>
      </c>
      <c r="M144" s="34" t="s">
        <v>96</v>
      </c>
      <c r="N144">
        <v>7</v>
      </c>
      <c r="O144" t="s">
        <v>21</v>
      </c>
      <c r="P144" t="s">
        <v>21</v>
      </c>
      <c r="Q144" t="s">
        <v>21</v>
      </c>
      <c r="R144" t="s">
        <v>22</v>
      </c>
      <c r="S144" t="s">
        <v>329</v>
      </c>
      <c r="T144" t="s">
        <v>504</v>
      </c>
      <c r="U144" t="s">
        <v>534</v>
      </c>
      <c r="V144" t="s">
        <v>27</v>
      </c>
      <c r="W144" t="s">
        <v>67</v>
      </c>
      <c r="X144" s="1">
        <v>620337</v>
      </c>
      <c r="Y144" s="1">
        <v>1176.47</v>
      </c>
      <c r="Z144" s="1">
        <v>1176.47</v>
      </c>
    </row>
    <row r="145" spans="1:26" x14ac:dyDescent="0.25">
      <c r="A145" t="s">
        <v>52</v>
      </c>
      <c r="B145" t="s">
        <v>53</v>
      </c>
      <c r="C145" t="s">
        <v>530</v>
      </c>
      <c r="D145" t="s">
        <v>531</v>
      </c>
      <c r="E145" t="s">
        <v>55</v>
      </c>
      <c r="F145" t="s">
        <v>532</v>
      </c>
      <c r="H145" t="s">
        <v>23</v>
      </c>
      <c r="I145" t="s">
        <v>533</v>
      </c>
      <c r="J145" s="2">
        <v>48.888222239999997</v>
      </c>
      <c r="K145" s="2">
        <v>-119.4391863</v>
      </c>
      <c r="L145">
        <v>53047970301</v>
      </c>
      <c r="M145" s="34" t="s">
        <v>96</v>
      </c>
      <c r="N145">
        <v>7</v>
      </c>
      <c r="O145" t="s">
        <v>21</v>
      </c>
      <c r="P145" t="s">
        <v>21</v>
      </c>
      <c r="Q145" t="s">
        <v>21</v>
      </c>
      <c r="R145" t="s">
        <v>22</v>
      </c>
      <c r="S145" t="s">
        <v>329</v>
      </c>
      <c r="T145" t="s">
        <v>504</v>
      </c>
      <c r="U145" t="s">
        <v>534</v>
      </c>
      <c r="V145" t="s">
        <v>27</v>
      </c>
      <c r="W145" t="s">
        <v>67</v>
      </c>
      <c r="X145" s="1">
        <v>620337</v>
      </c>
      <c r="Y145" s="1">
        <v>1176.47</v>
      </c>
      <c r="Z145" s="1">
        <v>1176.47</v>
      </c>
    </row>
    <row r="146" spans="1:26" x14ac:dyDescent="0.25">
      <c r="A146" t="s">
        <v>52</v>
      </c>
      <c r="B146" t="s">
        <v>53</v>
      </c>
      <c r="C146" t="s">
        <v>530</v>
      </c>
      <c r="D146" t="s">
        <v>531</v>
      </c>
      <c r="E146" t="s">
        <v>55</v>
      </c>
      <c r="F146" t="s">
        <v>532</v>
      </c>
      <c r="H146" t="s">
        <v>23</v>
      </c>
      <c r="I146" t="s">
        <v>533</v>
      </c>
      <c r="J146" s="2">
        <v>46.530695770000001</v>
      </c>
      <c r="K146" s="2">
        <v>-123.4899023</v>
      </c>
      <c r="L146">
        <v>53049950400</v>
      </c>
      <c r="M146" s="34" t="s">
        <v>394</v>
      </c>
      <c r="N146">
        <v>19</v>
      </c>
      <c r="O146" t="s">
        <v>22</v>
      </c>
      <c r="P146" t="s">
        <v>21</v>
      </c>
      <c r="Q146" t="s">
        <v>21</v>
      </c>
      <c r="R146" t="s">
        <v>22</v>
      </c>
      <c r="S146" t="s">
        <v>329</v>
      </c>
      <c r="T146" t="s">
        <v>504</v>
      </c>
      <c r="U146" t="s">
        <v>534</v>
      </c>
      <c r="V146" t="s">
        <v>27</v>
      </c>
      <c r="W146" t="s">
        <v>67</v>
      </c>
      <c r="X146" s="1">
        <v>620337</v>
      </c>
      <c r="Y146" s="1">
        <v>1176.47</v>
      </c>
      <c r="Z146" s="1">
        <v>1176.47</v>
      </c>
    </row>
    <row r="147" spans="1:26" x14ac:dyDescent="0.25">
      <c r="A147" t="s">
        <v>52</v>
      </c>
      <c r="B147" t="s">
        <v>53</v>
      </c>
      <c r="C147" t="s">
        <v>530</v>
      </c>
      <c r="D147" t="s">
        <v>531</v>
      </c>
      <c r="E147" t="s">
        <v>55</v>
      </c>
      <c r="F147" t="s">
        <v>532</v>
      </c>
      <c r="H147" t="s">
        <v>23</v>
      </c>
      <c r="I147" t="s">
        <v>533</v>
      </c>
      <c r="J147" s="2">
        <v>46.530764810000001</v>
      </c>
      <c r="K147" s="2">
        <v>-123.49483360000001</v>
      </c>
      <c r="L147">
        <v>53049950400</v>
      </c>
      <c r="M147" s="34" t="s">
        <v>394</v>
      </c>
      <c r="N147">
        <v>19</v>
      </c>
      <c r="O147" t="s">
        <v>22</v>
      </c>
      <c r="P147" t="s">
        <v>21</v>
      </c>
      <c r="Q147" t="s">
        <v>21</v>
      </c>
      <c r="R147" t="s">
        <v>22</v>
      </c>
      <c r="S147" t="s">
        <v>329</v>
      </c>
      <c r="T147" t="s">
        <v>504</v>
      </c>
      <c r="U147" t="s">
        <v>534</v>
      </c>
      <c r="V147" t="s">
        <v>27</v>
      </c>
      <c r="W147" t="s">
        <v>67</v>
      </c>
      <c r="X147" s="1">
        <v>620337</v>
      </c>
      <c r="Y147" s="1">
        <v>1176.47</v>
      </c>
      <c r="Z147" s="1">
        <v>1176.47</v>
      </c>
    </row>
    <row r="148" spans="1:26" x14ac:dyDescent="0.25">
      <c r="A148" t="s">
        <v>52</v>
      </c>
      <c r="B148" t="s">
        <v>53</v>
      </c>
      <c r="C148" t="s">
        <v>530</v>
      </c>
      <c r="D148" t="s">
        <v>531</v>
      </c>
      <c r="E148" t="s">
        <v>55</v>
      </c>
      <c r="F148" t="s">
        <v>532</v>
      </c>
      <c r="H148" t="s">
        <v>23</v>
      </c>
      <c r="I148" t="s">
        <v>533</v>
      </c>
      <c r="J148" s="2">
        <v>46.533337099999997</v>
      </c>
      <c r="K148" s="2">
        <v>-123.4988347</v>
      </c>
      <c r="L148">
        <v>53049950400</v>
      </c>
      <c r="M148" s="34" t="s">
        <v>394</v>
      </c>
      <c r="N148">
        <v>19</v>
      </c>
      <c r="O148" t="s">
        <v>22</v>
      </c>
      <c r="P148" t="s">
        <v>21</v>
      </c>
      <c r="Q148" t="s">
        <v>21</v>
      </c>
      <c r="R148" t="s">
        <v>22</v>
      </c>
      <c r="S148" t="s">
        <v>329</v>
      </c>
      <c r="T148" t="s">
        <v>504</v>
      </c>
      <c r="U148" t="s">
        <v>534</v>
      </c>
      <c r="V148" t="s">
        <v>27</v>
      </c>
      <c r="W148" t="s">
        <v>67</v>
      </c>
      <c r="X148" s="1">
        <v>620337</v>
      </c>
      <c r="Y148" s="1">
        <v>1176.47</v>
      </c>
      <c r="Z148" s="1">
        <v>1176.47</v>
      </c>
    </row>
    <row r="149" spans="1:26" x14ac:dyDescent="0.25">
      <c r="A149" t="s">
        <v>52</v>
      </c>
      <c r="B149" t="s">
        <v>53</v>
      </c>
      <c r="C149" t="s">
        <v>530</v>
      </c>
      <c r="D149" t="s">
        <v>531</v>
      </c>
      <c r="E149" t="s">
        <v>55</v>
      </c>
      <c r="F149" t="s">
        <v>532</v>
      </c>
      <c r="H149" t="s">
        <v>23</v>
      </c>
      <c r="I149" t="s">
        <v>533</v>
      </c>
      <c r="J149" s="2">
        <v>46.533390939999997</v>
      </c>
      <c r="K149" s="2">
        <v>-123.48826</v>
      </c>
      <c r="L149">
        <v>53049950400</v>
      </c>
      <c r="M149" t="s">
        <v>394</v>
      </c>
      <c r="N149">
        <v>19</v>
      </c>
      <c r="O149" t="s">
        <v>22</v>
      </c>
      <c r="P149" t="s">
        <v>21</v>
      </c>
      <c r="Q149" t="s">
        <v>21</v>
      </c>
      <c r="R149" t="s">
        <v>22</v>
      </c>
      <c r="S149" t="s">
        <v>329</v>
      </c>
      <c r="T149" t="s">
        <v>504</v>
      </c>
      <c r="U149" t="s">
        <v>534</v>
      </c>
      <c r="V149" t="s">
        <v>27</v>
      </c>
      <c r="W149" t="s">
        <v>67</v>
      </c>
      <c r="X149" s="1">
        <v>620337</v>
      </c>
      <c r="Y149" s="1">
        <v>1176.47</v>
      </c>
      <c r="Z149" s="1">
        <v>1176.47</v>
      </c>
    </row>
    <row r="150" spans="1:26" x14ac:dyDescent="0.25">
      <c r="A150" t="s">
        <v>52</v>
      </c>
      <c r="B150" t="s">
        <v>53</v>
      </c>
      <c r="C150" t="s">
        <v>530</v>
      </c>
      <c r="D150" t="s">
        <v>531</v>
      </c>
      <c r="E150" t="s">
        <v>55</v>
      </c>
      <c r="F150" t="s">
        <v>532</v>
      </c>
      <c r="H150" t="s">
        <v>23</v>
      </c>
      <c r="I150" t="s">
        <v>533</v>
      </c>
      <c r="J150" s="2">
        <v>46.606318379999998</v>
      </c>
      <c r="K150" s="2">
        <v>-123.9257624</v>
      </c>
      <c r="L150">
        <v>53049950301</v>
      </c>
      <c r="M150" s="34" t="s">
        <v>394</v>
      </c>
      <c r="N150">
        <v>19</v>
      </c>
      <c r="O150" t="s">
        <v>21</v>
      </c>
      <c r="P150" t="s">
        <v>21</v>
      </c>
      <c r="Q150" t="s">
        <v>21</v>
      </c>
      <c r="R150" t="s">
        <v>22</v>
      </c>
      <c r="S150" t="s">
        <v>329</v>
      </c>
      <c r="T150" t="s">
        <v>504</v>
      </c>
      <c r="U150" t="s">
        <v>534</v>
      </c>
      <c r="V150" t="s">
        <v>27</v>
      </c>
      <c r="W150" t="s">
        <v>67</v>
      </c>
      <c r="X150" s="1">
        <v>620337</v>
      </c>
      <c r="Y150" s="1">
        <v>1176.47</v>
      </c>
      <c r="Z150" s="1">
        <v>1176.47</v>
      </c>
    </row>
    <row r="151" spans="1:26" x14ac:dyDescent="0.25">
      <c r="A151" t="s">
        <v>52</v>
      </c>
      <c r="B151" t="s">
        <v>53</v>
      </c>
      <c r="C151" t="s">
        <v>530</v>
      </c>
      <c r="D151" t="s">
        <v>531</v>
      </c>
      <c r="E151" t="s">
        <v>55</v>
      </c>
      <c r="F151" t="s">
        <v>532</v>
      </c>
      <c r="H151" t="s">
        <v>23</v>
      </c>
      <c r="I151" t="s">
        <v>533</v>
      </c>
      <c r="J151" s="2">
        <v>46.610103119999998</v>
      </c>
      <c r="K151" s="2">
        <v>-123.92162829999999</v>
      </c>
      <c r="L151">
        <v>53049950301</v>
      </c>
      <c r="M151" s="34" t="s">
        <v>394</v>
      </c>
      <c r="N151">
        <v>19</v>
      </c>
      <c r="O151" t="s">
        <v>21</v>
      </c>
      <c r="P151" t="s">
        <v>21</v>
      </c>
      <c r="Q151" t="s">
        <v>21</v>
      </c>
      <c r="R151" t="s">
        <v>22</v>
      </c>
      <c r="S151" t="s">
        <v>329</v>
      </c>
      <c r="T151" t="s">
        <v>504</v>
      </c>
      <c r="U151" t="s">
        <v>534</v>
      </c>
      <c r="V151" t="s">
        <v>27</v>
      </c>
      <c r="W151" t="s">
        <v>67</v>
      </c>
      <c r="X151" s="1">
        <v>620337</v>
      </c>
      <c r="Y151" s="1">
        <v>1176.47</v>
      </c>
      <c r="Z151" s="1">
        <v>1176.47</v>
      </c>
    </row>
    <row r="152" spans="1:26" x14ac:dyDescent="0.25">
      <c r="A152" t="s">
        <v>52</v>
      </c>
      <c r="B152" t="s">
        <v>53</v>
      </c>
      <c r="C152" t="s">
        <v>530</v>
      </c>
      <c r="D152" t="s">
        <v>531</v>
      </c>
      <c r="E152" t="s">
        <v>55</v>
      </c>
      <c r="F152" t="s">
        <v>532</v>
      </c>
      <c r="H152" t="s">
        <v>23</v>
      </c>
      <c r="I152" t="s">
        <v>533</v>
      </c>
      <c r="J152" s="2">
        <v>46.612878449999997</v>
      </c>
      <c r="K152" s="2">
        <v>-123.9317415</v>
      </c>
      <c r="L152">
        <v>53049950301</v>
      </c>
      <c r="M152" s="34" t="s">
        <v>394</v>
      </c>
      <c r="N152">
        <v>19</v>
      </c>
      <c r="O152" t="s">
        <v>21</v>
      </c>
      <c r="P152" t="s">
        <v>21</v>
      </c>
      <c r="Q152" t="s">
        <v>21</v>
      </c>
      <c r="R152" t="s">
        <v>22</v>
      </c>
      <c r="S152" t="s">
        <v>329</v>
      </c>
      <c r="T152" t="s">
        <v>504</v>
      </c>
      <c r="U152" t="s">
        <v>534</v>
      </c>
      <c r="V152" t="s">
        <v>27</v>
      </c>
      <c r="W152" t="s">
        <v>67</v>
      </c>
      <c r="X152" s="1">
        <v>620337</v>
      </c>
      <c r="Y152" s="1">
        <v>1176.47</v>
      </c>
      <c r="Z152" s="1">
        <v>1176.47</v>
      </c>
    </row>
    <row r="153" spans="1:26" x14ac:dyDescent="0.25">
      <c r="A153" t="s">
        <v>52</v>
      </c>
      <c r="B153" t="s">
        <v>53</v>
      </c>
      <c r="C153" t="s">
        <v>530</v>
      </c>
      <c r="D153" t="s">
        <v>531</v>
      </c>
      <c r="E153" t="s">
        <v>55</v>
      </c>
      <c r="F153" t="s">
        <v>532</v>
      </c>
      <c r="H153" t="s">
        <v>23</v>
      </c>
      <c r="I153" t="s">
        <v>533</v>
      </c>
      <c r="J153" s="2">
        <v>46.615937449999997</v>
      </c>
      <c r="K153" s="2">
        <v>-123.9413533</v>
      </c>
      <c r="L153">
        <v>53049950301</v>
      </c>
      <c r="M153" s="34" t="s">
        <v>394</v>
      </c>
      <c r="N153">
        <v>19</v>
      </c>
      <c r="O153" t="s">
        <v>21</v>
      </c>
      <c r="P153" t="s">
        <v>21</v>
      </c>
      <c r="Q153" t="s">
        <v>21</v>
      </c>
      <c r="R153" t="s">
        <v>22</v>
      </c>
      <c r="S153" t="s">
        <v>329</v>
      </c>
      <c r="T153" t="s">
        <v>504</v>
      </c>
      <c r="U153" t="s">
        <v>534</v>
      </c>
      <c r="V153" t="s">
        <v>27</v>
      </c>
      <c r="W153" t="s">
        <v>67</v>
      </c>
      <c r="X153" s="1">
        <v>620337</v>
      </c>
      <c r="Y153" s="1">
        <v>1176.47</v>
      </c>
      <c r="Z153" s="1">
        <v>1176.47</v>
      </c>
    </row>
    <row r="154" spans="1:26" x14ac:dyDescent="0.25">
      <c r="A154" t="s">
        <v>52</v>
      </c>
      <c r="B154" t="s">
        <v>53</v>
      </c>
      <c r="C154" t="s">
        <v>530</v>
      </c>
      <c r="D154" t="s">
        <v>531</v>
      </c>
      <c r="E154" t="s">
        <v>55</v>
      </c>
      <c r="F154" t="s">
        <v>532</v>
      </c>
      <c r="H154" t="s">
        <v>23</v>
      </c>
      <c r="I154" t="s">
        <v>533</v>
      </c>
      <c r="J154" s="2">
        <v>46.696756860000001</v>
      </c>
      <c r="K154" s="2">
        <v>-123.86060550000001</v>
      </c>
      <c r="L154">
        <v>53049950301</v>
      </c>
      <c r="M154" t="s">
        <v>394</v>
      </c>
      <c r="N154">
        <v>19</v>
      </c>
      <c r="O154" t="s">
        <v>21</v>
      </c>
      <c r="P154" t="s">
        <v>21</v>
      </c>
      <c r="Q154" t="s">
        <v>21</v>
      </c>
      <c r="R154" t="s">
        <v>22</v>
      </c>
      <c r="S154" t="s">
        <v>329</v>
      </c>
      <c r="T154" t="s">
        <v>504</v>
      </c>
      <c r="U154" t="s">
        <v>534</v>
      </c>
      <c r="V154" t="s">
        <v>27</v>
      </c>
      <c r="W154" t="s">
        <v>67</v>
      </c>
      <c r="X154" s="1">
        <v>620337</v>
      </c>
      <c r="Y154" s="1">
        <v>1176.47</v>
      </c>
      <c r="Z154" s="1">
        <v>1176.47</v>
      </c>
    </row>
    <row r="155" spans="1:26" x14ac:dyDescent="0.25">
      <c r="A155" t="s">
        <v>52</v>
      </c>
      <c r="B155" t="s">
        <v>53</v>
      </c>
      <c r="C155" t="s">
        <v>530</v>
      </c>
      <c r="D155" t="s">
        <v>531</v>
      </c>
      <c r="E155" t="s">
        <v>55</v>
      </c>
      <c r="F155" t="s">
        <v>532</v>
      </c>
      <c r="H155" t="s">
        <v>23</v>
      </c>
      <c r="I155" t="s">
        <v>533</v>
      </c>
      <c r="J155" s="2">
        <v>46.698585420000001</v>
      </c>
      <c r="K155" s="2">
        <v>-123.8555672</v>
      </c>
      <c r="L155">
        <v>53049950301</v>
      </c>
      <c r="M155" t="s">
        <v>394</v>
      </c>
      <c r="N155">
        <v>19</v>
      </c>
      <c r="O155" t="s">
        <v>21</v>
      </c>
      <c r="P155" t="s">
        <v>21</v>
      </c>
      <c r="Q155" t="s">
        <v>21</v>
      </c>
      <c r="R155" t="s">
        <v>22</v>
      </c>
      <c r="S155" t="s">
        <v>329</v>
      </c>
      <c r="T155" t="s">
        <v>504</v>
      </c>
      <c r="U155" t="s">
        <v>534</v>
      </c>
      <c r="V155" t="s">
        <v>27</v>
      </c>
      <c r="W155" t="s">
        <v>67</v>
      </c>
      <c r="X155" s="1">
        <v>620337</v>
      </c>
      <c r="Y155" s="1">
        <v>1176.47</v>
      </c>
      <c r="Z155" s="1">
        <v>1176.47</v>
      </c>
    </row>
    <row r="156" spans="1:26" x14ac:dyDescent="0.25">
      <c r="A156" t="s">
        <v>52</v>
      </c>
      <c r="B156" t="s">
        <v>53</v>
      </c>
      <c r="C156" t="s">
        <v>530</v>
      </c>
      <c r="D156" t="s">
        <v>531</v>
      </c>
      <c r="E156" t="s">
        <v>55</v>
      </c>
      <c r="F156" t="s">
        <v>532</v>
      </c>
      <c r="H156" t="s">
        <v>23</v>
      </c>
      <c r="I156" t="s">
        <v>533</v>
      </c>
      <c r="J156" s="2">
        <v>48.134759080000002</v>
      </c>
      <c r="K156" s="2">
        <v>-117.25971749999999</v>
      </c>
      <c r="L156">
        <v>53051970400</v>
      </c>
      <c r="M156" t="s">
        <v>492</v>
      </c>
      <c r="N156">
        <v>7</v>
      </c>
      <c r="O156" t="s">
        <v>21</v>
      </c>
      <c r="P156" t="s">
        <v>21</v>
      </c>
      <c r="Q156" t="s">
        <v>21</v>
      </c>
      <c r="R156" t="s">
        <v>22</v>
      </c>
      <c r="S156" t="s">
        <v>329</v>
      </c>
      <c r="T156" t="s">
        <v>504</v>
      </c>
      <c r="U156" t="s">
        <v>534</v>
      </c>
      <c r="V156" t="s">
        <v>27</v>
      </c>
      <c r="W156" t="s">
        <v>67</v>
      </c>
      <c r="X156" s="1">
        <v>620337</v>
      </c>
      <c r="Y156" s="1">
        <v>1176.47</v>
      </c>
      <c r="Z156" s="1">
        <v>1176.47</v>
      </c>
    </row>
    <row r="157" spans="1:26" x14ac:dyDescent="0.25">
      <c r="A157" t="s">
        <v>52</v>
      </c>
      <c r="B157" t="s">
        <v>53</v>
      </c>
      <c r="C157" t="s">
        <v>530</v>
      </c>
      <c r="D157" t="s">
        <v>531</v>
      </c>
      <c r="E157" t="s">
        <v>55</v>
      </c>
      <c r="F157" t="s">
        <v>532</v>
      </c>
      <c r="H157" t="s">
        <v>23</v>
      </c>
      <c r="I157" t="s">
        <v>533</v>
      </c>
      <c r="J157" s="2">
        <v>48.134981680000003</v>
      </c>
      <c r="K157" s="2">
        <v>-117.25983239999999</v>
      </c>
      <c r="L157">
        <v>53051970400</v>
      </c>
      <c r="M157" t="s">
        <v>492</v>
      </c>
      <c r="N157">
        <v>7</v>
      </c>
      <c r="O157" t="s">
        <v>21</v>
      </c>
      <c r="P157" t="s">
        <v>21</v>
      </c>
      <c r="Q157" t="s">
        <v>21</v>
      </c>
      <c r="R157" t="s">
        <v>22</v>
      </c>
      <c r="S157" t="s">
        <v>329</v>
      </c>
      <c r="T157" t="s">
        <v>504</v>
      </c>
      <c r="U157" t="s">
        <v>534</v>
      </c>
      <c r="V157" t="s">
        <v>27</v>
      </c>
      <c r="W157" t="s">
        <v>67</v>
      </c>
      <c r="X157" s="1">
        <v>620337</v>
      </c>
      <c r="Y157" s="1">
        <v>1176.47</v>
      </c>
      <c r="Z157" s="1">
        <v>1176.47</v>
      </c>
    </row>
    <row r="158" spans="1:26" x14ac:dyDescent="0.25">
      <c r="A158" t="s">
        <v>52</v>
      </c>
      <c r="B158" t="s">
        <v>53</v>
      </c>
      <c r="C158" t="s">
        <v>530</v>
      </c>
      <c r="D158" t="s">
        <v>531</v>
      </c>
      <c r="E158" t="s">
        <v>55</v>
      </c>
      <c r="F158" t="s">
        <v>532</v>
      </c>
      <c r="H158" t="s">
        <v>23</v>
      </c>
      <c r="I158" t="s">
        <v>533</v>
      </c>
      <c r="J158" s="2">
        <v>48.271100509999997</v>
      </c>
      <c r="K158" s="2">
        <v>-117.2420917</v>
      </c>
      <c r="L158">
        <v>53051970200</v>
      </c>
      <c r="M158" t="s">
        <v>492</v>
      </c>
      <c r="N158">
        <v>7</v>
      </c>
      <c r="O158" t="s">
        <v>21</v>
      </c>
      <c r="P158" t="s">
        <v>21</v>
      </c>
      <c r="Q158" t="s">
        <v>21</v>
      </c>
      <c r="R158" t="s">
        <v>22</v>
      </c>
      <c r="S158" t="s">
        <v>329</v>
      </c>
      <c r="T158" t="s">
        <v>504</v>
      </c>
      <c r="U158" t="s">
        <v>534</v>
      </c>
      <c r="V158" t="s">
        <v>27</v>
      </c>
      <c r="W158" t="s">
        <v>67</v>
      </c>
      <c r="X158" s="1">
        <v>620337</v>
      </c>
      <c r="Y158" s="1">
        <v>1176.47</v>
      </c>
      <c r="Z158" s="1">
        <v>1176.47</v>
      </c>
    </row>
    <row r="159" spans="1:26" x14ac:dyDescent="0.25">
      <c r="A159" t="s">
        <v>52</v>
      </c>
      <c r="B159" t="s">
        <v>53</v>
      </c>
      <c r="C159" t="s">
        <v>530</v>
      </c>
      <c r="D159" t="s">
        <v>531</v>
      </c>
      <c r="E159" t="s">
        <v>55</v>
      </c>
      <c r="F159" t="s">
        <v>532</v>
      </c>
      <c r="H159" t="s">
        <v>23</v>
      </c>
      <c r="I159" t="s">
        <v>533</v>
      </c>
      <c r="J159" s="2">
        <v>48.341929190000002</v>
      </c>
      <c r="K159" s="2">
        <v>-117.280953</v>
      </c>
      <c r="L159">
        <v>53051970200</v>
      </c>
      <c r="M159" t="s">
        <v>535</v>
      </c>
      <c r="N159">
        <v>7</v>
      </c>
      <c r="O159" t="s">
        <v>21</v>
      </c>
      <c r="P159" t="s">
        <v>21</v>
      </c>
      <c r="Q159" t="s">
        <v>21</v>
      </c>
      <c r="R159" t="s">
        <v>22</v>
      </c>
      <c r="S159" t="s">
        <v>329</v>
      </c>
      <c r="T159" t="s">
        <v>504</v>
      </c>
      <c r="U159" t="s">
        <v>534</v>
      </c>
      <c r="V159" t="s">
        <v>27</v>
      </c>
      <c r="W159" t="s">
        <v>67</v>
      </c>
      <c r="X159" s="1">
        <v>620337</v>
      </c>
      <c r="Y159" s="1">
        <v>1176.47</v>
      </c>
      <c r="Z159" s="1">
        <v>1176.47</v>
      </c>
    </row>
    <row r="160" spans="1:26" x14ac:dyDescent="0.25">
      <c r="A160" t="s">
        <v>52</v>
      </c>
      <c r="B160" t="s">
        <v>53</v>
      </c>
      <c r="C160" t="s">
        <v>530</v>
      </c>
      <c r="D160" t="s">
        <v>531</v>
      </c>
      <c r="E160" t="s">
        <v>55</v>
      </c>
      <c r="F160" t="s">
        <v>532</v>
      </c>
      <c r="H160" t="s">
        <v>23</v>
      </c>
      <c r="I160" t="s">
        <v>533</v>
      </c>
      <c r="J160" s="2">
        <v>48.343722909999997</v>
      </c>
      <c r="K160" s="2">
        <v>-117.2757409</v>
      </c>
      <c r="L160">
        <v>53051970200</v>
      </c>
      <c r="M160" t="s">
        <v>535</v>
      </c>
      <c r="N160">
        <v>7</v>
      </c>
      <c r="O160" t="s">
        <v>21</v>
      </c>
      <c r="P160" t="s">
        <v>21</v>
      </c>
      <c r="Q160" t="s">
        <v>21</v>
      </c>
      <c r="R160" t="s">
        <v>22</v>
      </c>
      <c r="S160" t="s">
        <v>329</v>
      </c>
      <c r="T160" t="s">
        <v>504</v>
      </c>
      <c r="U160" t="s">
        <v>534</v>
      </c>
      <c r="V160" t="s">
        <v>27</v>
      </c>
      <c r="W160" t="s">
        <v>67</v>
      </c>
      <c r="X160" s="1">
        <v>620337</v>
      </c>
      <c r="Y160" s="1">
        <v>1176.47</v>
      </c>
      <c r="Z160" s="1">
        <v>1176.47</v>
      </c>
    </row>
    <row r="161" spans="1:26" x14ac:dyDescent="0.25">
      <c r="A161" t="s">
        <v>52</v>
      </c>
      <c r="B161" t="s">
        <v>53</v>
      </c>
      <c r="C161" t="s">
        <v>530</v>
      </c>
      <c r="D161" t="s">
        <v>531</v>
      </c>
      <c r="E161" t="s">
        <v>55</v>
      </c>
      <c r="F161" t="s">
        <v>532</v>
      </c>
      <c r="H161" t="s">
        <v>23</v>
      </c>
      <c r="I161" t="s">
        <v>533</v>
      </c>
      <c r="J161" s="2">
        <v>48.34776883</v>
      </c>
      <c r="K161" s="2">
        <v>-117.28453140000001</v>
      </c>
      <c r="L161">
        <v>53051970200</v>
      </c>
      <c r="M161" t="s">
        <v>535</v>
      </c>
      <c r="N161">
        <v>7</v>
      </c>
      <c r="O161" t="s">
        <v>21</v>
      </c>
      <c r="P161" t="s">
        <v>21</v>
      </c>
      <c r="Q161" t="s">
        <v>21</v>
      </c>
      <c r="R161" t="s">
        <v>22</v>
      </c>
      <c r="S161" t="s">
        <v>329</v>
      </c>
      <c r="T161" t="s">
        <v>504</v>
      </c>
      <c r="U161" t="s">
        <v>534</v>
      </c>
      <c r="V161" t="s">
        <v>27</v>
      </c>
      <c r="W161" t="s">
        <v>67</v>
      </c>
      <c r="X161" s="1">
        <v>620337</v>
      </c>
      <c r="Y161" s="1">
        <v>1176.47</v>
      </c>
      <c r="Z161" s="1">
        <v>1176.47</v>
      </c>
    </row>
    <row r="162" spans="1:26" x14ac:dyDescent="0.25">
      <c r="A162" t="s">
        <v>52</v>
      </c>
      <c r="B162" t="s">
        <v>53</v>
      </c>
      <c r="C162" t="s">
        <v>530</v>
      </c>
      <c r="D162" t="s">
        <v>531</v>
      </c>
      <c r="E162" t="s">
        <v>55</v>
      </c>
      <c r="F162" t="s">
        <v>532</v>
      </c>
      <c r="H162" t="s">
        <v>23</v>
      </c>
      <c r="I162" t="s">
        <v>533</v>
      </c>
      <c r="J162" s="2">
        <v>48.43187133</v>
      </c>
      <c r="K162" s="2">
        <v>-117.30318459999999</v>
      </c>
      <c r="L162">
        <v>53051970200</v>
      </c>
      <c r="M162" t="s">
        <v>492</v>
      </c>
      <c r="N162">
        <v>7</v>
      </c>
      <c r="O162" t="s">
        <v>21</v>
      </c>
      <c r="P162" t="s">
        <v>21</v>
      </c>
      <c r="Q162" t="s">
        <v>21</v>
      </c>
      <c r="R162" t="s">
        <v>22</v>
      </c>
      <c r="S162" t="s">
        <v>329</v>
      </c>
      <c r="T162" t="s">
        <v>504</v>
      </c>
      <c r="U162" t="s">
        <v>534</v>
      </c>
      <c r="V162" t="s">
        <v>27</v>
      </c>
      <c r="W162" t="s">
        <v>67</v>
      </c>
      <c r="X162" s="1">
        <v>620337</v>
      </c>
      <c r="Y162" s="1">
        <v>1176.47</v>
      </c>
      <c r="Z162" s="1">
        <v>1176.47</v>
      </c>
    </row>
    <row r="163" spans="1:26" x14ac:dyDescent="0.25">
      <c r="A163" t="s">
        <v>52</v>
      </c>
      <c r="B163" t="s">
        <v>53</v>
      </c>
      <c r="C163" t="s">
        <v>530</v>
      </c>
      <c r="D163" t="s">
        <v>531</v>
      </c>
      <c r="E163" t="s">
        <v>55</v>
      </c>
      <c r="F163" t="s">
        <v>532</v>
      </c>
      <c r="H163" t="s">
        <v>23</v>
      </c>
      <c r="I163" t="s">
        <v>533</v>
      </c>
      <c r="J163" s="2">
        <v>48.434258389999997</v>
      </c>
      <c r="K163" s="2">
        <v>-117.3133648</v>
      </c>
      <c r="L163">
        <v>53051970200</v>
      </c>
      <c r="M163" t="s">
        <v>492</v>
      </c>
      <c r="N163">
        <v>7</v>
      </c>
      <c r="O163" t="s">
        <v>21</v>
      </c>
      <c r="P163" t="s">
        <v>21</v>
      </c>
      <c r="Q163" t="s">
        <v>21</v>
      </c>
      <c r="R163" t="s">
        <v>22</v>
      </c>
      <c r="S163" t="s">
        <v>329</v>
      </c>
      <c r="T163" t="s">
        <v>504</v>
      </c>
      <c r="U163" t="s">
        <v>534</v>
      </c>
      <c r="V163" t="s">
        <v>27</v>
      </c>
      <c r="W163" t="s">
        <v>67</v>
      </c>
      <c r="X163" s="1">
        <v>620337</v>
      </c>
      <c r="Y163" s="1">
        <v>1176.47</v>
      </c>
      <c r="Z163" s="1">
        <v>1176.47</v>
      </c>
    </row>
    <row r="164" spans="1:26" x14ac:dyDescent="0.25">
      <c r="A164" t="s">
        <v>52</v>
      </c>
      <c r="B164" t="s">
        <v>53</v>
      </c>
      <c r="C164" t="s">
        <v>530</v>
      </c>
      <c r="D164" t="s">
        <v>531</v>
      </c>
      <c r="E164" t="s">
        <v>55</v>
      </c>
      <c r="F164" t="s">
        <v>532</v>
      </c>
      <c r="H164" t="s">
        <v>23</v>
      </c>
      <c r="I164" t="s">
        <v>533</v>
      </c>
      <c r="J164" s="2">
        <v>48.43625626</v>
      </c>
      <c r="K164" s="2">
        <v>-117.3149085</v>
      </c>
      <c r="L164">
        <v>53051970200</v>
      </c>
      <c r="M164" t="s">
        <v>492</v>
      </c>
      <c r="N164">
        <v>7</v>
      </c>
      <c r="O164" t="s">
        <v>21</v>
      </c>
      <c r="P164" t="s">
        <v>21</v>
      </c>
      <c r="Q164" t="s">
        <v>21</v>
      </c>
      <c r="R164" t="s">
        <v>22</v>
      </c>
      <c r="S164" t="s">
        <v>329</v>
      </c>
      <c r="T164" t="s">
        <v>504</v>
      </c>
      <c r="U164" t="s">
        <v>534</v>
      </c>
      <c r="V164" t="s">
        <v>27</v>
      </c>
      <c r="W164" t="s">
        <v>67</v>
      </c>
      <c r="X164" s="1">
        <v>620337</v>
      </c>
      <c r="Y164" s="1">
        <v>1176.47</v>
      </c>
      <c r="Z164" s="1">
        <v>1176.47</v>
      </c>
    </row>
    <row r="165" spans="1:26" x14ac:dyDescent="0.25">
      <c r="A165" t="s">
        <v>52</v>
      </c>
      <c r="B165" t="s">
        <v>53</v>
      </c>
      <c r="C165" t="s">
        <v>530</v>
      </c>
      <c r="D165" t="s">
        <v>531</v>
      </c>
      <c r="E165" t="s">
        <v>55</v>
      </c>
      <c r="F165" t="s">
        <v>532</v>
      </c>
      <c r="H165" t="s">
        <v>23</v>
      </c>
      <c r="I165" t="s">
        <v>533</v>
      </c>
      <c r="J165" s="2">
        <v>48.43707466</v>
      </c>
      <c r="K165" s="2">
        <v>-117.3094669</v>
      </c>
      <c r="L165">
        <v>53051970200</v>
      </c>
      <c r="M165" t="s">
        <v>492</v>
      </c>
      <c r="N165">
        <v>7</v>
      </c>
      <c r="O165" t="s">
        <v>21</v>
      </c>
      <c r="P165" t="s">
        <v>21</v>
      </c>
      <c r="Q165" t="s">
        <v>21</v>
      </c>
      <c r="R165" t="s">
        <v>22</v>
      </c>
      <c r="S165" t="s">
        <v>329</v>
      </c>
      <c r="T165" t="s">
        <v>504</v>
      </c>
      <c r="U165" t="s">
        <v>534</v>
      </c>
      <c r="V165" t="s">
        <v>27</v>
      </c>
      <c r="W165" t="s">
        <v>67</v>
      </c>
      <c r="X165" s="1">
        <v>620337</v>
      </c>
      <c r="Y165" s="1">
        <v>1176.47</v>
      </c>
      <c r="Z165" s="1">
        <v>1176.47</v>
      </c>
    </row>
    <row r="166" spans="1:26" x14ac:dyDescent="0.25">
      <c r="A166" t="s">
        <v>52</v>
      </c>
      <c r="B166" t="s">
        <v>53</v>
      </c>
      <c r="C166" t="s">
        <v>530</v>
      </c>
      <c r="D166" t="s">
        <v>531</v>
      </c>
      <c r="E166" t="s">
        <v>55</v>
      </c>
      <c r="F166" t="s">
        <v>532</v>
      </c>
      <c r="H166" t="s">
        <v>23</v>
      </c>
      <c r="I166" t="s">
        <v>533</v>
      </c>
      <c r="J166" s="2">
        <v>45.6169552</v>
      </c>
      <c r="K166" s="2">
        <v>-122.1928939</v>
      </c>
      <c r="L166">
        <v>53059950200</v>
      </c>
      <c r="M166" t="s">
        <v>281</v>
      </c>
      <c r="N166">
        <v>17</v>
      </c>
      <c r="O166" t="s">
        <v>22</v>
      </c>
      <c r="P166" t="s">
        <v>21</v>
      </c>
      <c r="Q166" t="s">
        <v>21</v>
      </c>
      <c r="R166" t="s">
        <v>22</v>
      </c>
      <c r="S166" t="s">
        <v>329</v>
      </c>
      <c r="T166" t="s">
        <v>504</v>
      </c>
      <c r="U166" t="s">
        <v>534</v>
      </c>
      <c r="V166" t="s">
        <v>27</v>
      </c>
      <c r="W166" t="s">
        <v>67</v>
      </c>
      <c r="X166" s="1">
        <v>620337</v>
      </c>
      <c r="Y166" s="1">
        <v>1176.47</v>
      </c>
      <c r="Z166" s="1">
        <v>1176.47</v>
      </c>
    </row>
    <row r="167" spans="1:26" x14ac:dyDescent="0.25">
      <c r="A167" t="s">
        <v>52</v>
      </c>
      <c r="B167" t="s">
        <v>53</v>
      </c>
      <c r="C167" t="s">
        <v>530</v>
      </c>
      <c r="D167" t="s">
        <v>531</v>
      </c>
      <c r="E167" t="s">
        <v>55</v>
      </c>
      <c r="F167" t="s">
        <v>532</v>
      </c>
      <c r="H167" t="s">
        <v>23</v>
      </c>
      <c r="I167" t="s">
        <v>533</v>
      </c>
      <c r="J167" s="2">
        <v>47.902787689999997</v>
      </c>
      <c r="K167" s="2">
        <v>-122.1318447</v>
      </c>
      <c r="L167">
        <v>53061052105</v>
      </c>
      <c r="M167" t="s">
        <v>77</v>
      </c>
      <c r="N167">
        <v>44</v>
      </c>
      <c r="O167" t="s">
        <v>22</v>
      </c>
      <c r="P167" t="s">
        <v>21</v>
      </c>
      <c r="Q167" t="s">
        <v>21</v>
      </c>
      <c r="R167" t="s">
        <v>22</v>
      </c>
      <c r="S167" t="s">
        <v>329</v>
      </c>
      <c r="T167" t="s">
        <v>504</v>
      </c>
      <c r="U167" t="s">
        <v>534</v>
      </c>
      <c r="V167" t="s">
        <v>27</v>
      </c>
      <c r="W167" t="s">
        <v>67</v>
      </c>
      <c r="X167" s="1">
        <v>620337</v>
      </c>
      <c r="Y167" s="1">
        <v>1176.47</v>
      </c>
      <c r="Z167" s="1">
        <v>1176.47</v>
      </c>
    </row>
    <row r="168" spans="1:26" x14ac:dyDescent="0.25">
      <c r="A168" t="s">
        <v>52</v>
      </c>
      <c r="B168" t="s">
        <v>53</v>
      </c>
      <c r="C168" t="s">
        <v>530</v>
      </c>
      <c r="D168" t="s">
        <v>531</v>
      </c>
      <c r="E168" t="s">
        <v>55</v>
      </c>
      <c r="F168" t="s">
        <v>532</v>
      </c>
      <c r="H168" t="s">
        <v>23</v>
      </c>
      <c r="I168" t="s">
        <v>533</v>
      </c>
      <c r="J168" s="2">
        <v>47.908329109999997</v>
      </c>
      <c r="K168" s="2">
        <v>-122.1227343</v>
      </c>
      <c r="L168">
        <v>53061052105</v>
      </c>
      <c r="M168" t="s">
        <v>77</v>
      </c>
      <c r="N168">
        <v>44</v>
      </c>
      <c r="O168" t="s">
        <v>22</v>
      </c>
      <c r="P168" t="s">
        <v>21</v>
      </c>
      <c r="Q168" t="s">
        <v>21</v>
      </c>
      <c r="R168" t="s">
        <v>22</v>
      </c>
      <c r="S168" t="s">
        <v>329</v>
      </c>
      <c r="T168" t="s">
        <v>504</v>
      </c>
      <c r="U168" t="s">
        <v>534</v>
      </c>
      <c r="V168" t="s">
        <v>27</v>
      </c>
      <c r="W168" t="s">
        <v>67</v>
      </c>
      <c r="X168" s="1">
        <v>620337</v>
      </c>
      <c r="Y168" s="1">
        <v>1176.47</v>
      </c>
      <c r="Z168" s="1">
        <v>1176.47</v>
      </c>
    </row>
    <row r="169" spans="1:26" x14ac:dyDescent="0.25">
      <c r="A169" t="s">
        <v>52</v>
      </c>
      <c r="B169" t="s">
        <v>53</v>
      </c>
      <c r="C169" t="s">
        <v>530</v>
      </c>
      <c r="D169" t="s">
        <v>531</v>
      </c>
      <c r="E169" t="s">
        <v>55</v>
      </c>
      <c r="F169" t="s">
        <v>532</v>
      </c>
      <c r="H169" t="s">
        <v>23</v>
      </c>
      <c r="I169" t="s">
        <v>533</v>
      </c>
      <c r="J169" s="2">
        <v>47.908602950000002</v>
      </c>
      <c r="K169" s="2">
        <v>-122.11854719999999</v>
      </c>
      <c r="L169">
        <v>53061052105</v>
      </c>
      <c r="M169" t="s">
        <v>77</v>
      </c>
      <c r="N169">
        <v>44</v>
      </c>
      <c r="O169" t="s">
        <v>22</v>
      </c>
      <c r="P169" t="s">
        <v>21</v>
      </c>
      <c r="Q169" t="s">
        <v>21</v>
      </c>
      <c r="R169" t="s">
        <v>22</v>
      </c>
      <c r="S169" t="s">
        <v>329</v>
      </c>
      <c r="T169" t="s">
        <v>504</v>
      </c>
      <c r="U169" t="s">
        <v>534</v>
      </c>
      <c r="V169" t="s">
        <v>27</v>
      </c>
      <c r="W169" t="s">
        <v>67</v>
      </c>
      <c r="X169" s="1">
        <v>620337</v>
      </c>
      <c r="Y169" s="1">
        <v>1176.47</v>
      </c>
      <c r="Z169" s="1">
        <v>1176.47</v>
      </c>
    </row>
    <row r="170" spans="1:26" x14ac:dyDescent="0.25">
      <c r="A170" t="s">
        <v>52</v>
      </c>
      <c r="B170" t="s">
        <v>53</v>
      </c>
      <c r="C170" t="s">
        <v>530</v>
      </c>
      <c r="D170" t="s">
        <v>531</v>
      </c>
      <c r="E170" t="s">
        <v>55</v>
      </c>
      <c r="F170" t="s">
        <v>532</v>
      </c>
      <c r="H170" t="s">
        <v>23</v>
      </c>
      <c r="I170" t="s">
        <v>533</v>
      </c>
      <c r="J170" s="2">
        <v>47.926666189999999</v>
      </c>
      <c r="K170" s="2">
        <v>-122.15249129999999</v>
      </c>
      <c r="L170">
        <v>53061052104</v>
      </c>
      <c r="M170" t="s">
        <v>77</v>
      </c>
      <c r="N170">
        <v>44</v>
      </c>
      <c r="O170" t="s">
        <v>21</v>
      </c>
      <c r="P170" t="s">
        <v>21</v>
      </c>
      <c r="Q170" t="s">
        <v>21</v>
      </c>
      <c r="R170" t="s">
        <v>22</v>
      </c>
      <c r="S170" t="s">
        <v>329</v>
      </c>
      <c r="T170" t="s">
        <v>504</v>
      </c>
      <c r="U170" t="s">
        <v>534</v>
      </c>
      <c r="V170" t="s">
        <v>27</v>
      </c>
      <c r="W170" t="s">
        <v>67</v>
      </c>
      <c r="X170" s="1">
        <v>620337</v>
      </c>
      <c r="Y170" s="1">
        <v>1176.47</v>
      </c>
      <c r="Z170" s="1">
        <v>1176.47</v>
      </c>
    </row>
    <row r="171" spans="1:26" x14ac:dyDescent="0.25">
      <c r="A171" t="s">
        <v>52</v>
      </c>
      <c r="B171" t="s">
        <v>53</v>
      </c>
      <c r="C171" t="s">
        <v>530</v>
      </c>
      <c r="D171" t="s">
        <v>531</v>
      </c>
      <c r="E171" t="s">
        <v>55</v>
      </c>
      <c r="F171" t="s">
        <v>532</v>
      </c>
      <c r="H171" t="s">
        <v>23</v>
      </c>
      <c r="I171" t="s">
        <v>533</v>
      </c>
      <c r="J171" s="2">
        <v>47.927351039999998</v>
      </c>
      <c r="K171" s="2">
        <v>-122.1537115</v>
      </c>
      <c r="L171">
        <v>53061052104</v>
      </c>
      <c r="M171" t="s">
        <v>77</v>
      </c>
      <c r="N171">
        <v>44</v>
      </c>
      <c r="O171" t="s">
        <v>21</v>
      </c>
      <c r="P171" t="s">
        <v>21</v>
      </c>
      <c r="Q171" t="s">
        <v>21</v>
      </c>
      <c r="R171" t="s">
        <v>22</v>
      </c>
      <c r="S171" t="s">
        <v>329</v>
      </c>
      <c r="T171" t="s">
        <v>504</v>
      </c>
      <c r="U171" t="s">
        <v>534</v>
      </c>
      <c r="V171" t="s">
        <v>27</v>
      </c>
      <c r="W171" t="s">
        <v>67</v>
      </c>
      <c r="X171" s="1">
        <v>620337</v>
      </c>
      <c r="Y171" s="1">
        <v>1176.47</v>
      </c>
      <c r="Z171" s="1">
        <v>1176.47</v>
      </c>
    </row>
    <row r="172" spans="1:26" x14ac:dyDescent="0.25">
      <c r="A172" t="s">
        <v>52</v>
      </c>
      <c r="B172" t="s">
        <v>53</v>
      </c>
      <c r="C172" t="s">
        <v>530</v>
      </c>
      <c r="D172" t="s">
        <v>531</v>
      </c>
      <c r="E172" t="s">
        <v>55</v>
      </c>
      <c r="F172" t="s">
        <v>532</v>
      </c>
      <c r="H172" t="s">
        <v>23</v>
      </c>
      <c r="I172" t="s">
        <v>533</v>
      </c>
      <c r="J172" s="2">
        <v>47.929654769999999</v>
      </c>
      <c r="K172" s="2">
        <v>-122.1544</v>
      </c>
      <c r="L172">
        <v>53061052104</v>
      </c>
      <c r="M172" t="s">
        <v>77</v>
      </c>
      <c r="N172">
        <v>44</v>
      </c>
      <c r="O172" t="s">
        <v>21</v>
      </c>
      <c r="P172" t="s">
        <v>21</v>
      </c>
      <c r="Q172" t="s">
        <v>21</v>
      </c>
      <c r="R172" t="s">
        <v>22</v>
      </c>
      <c r="S172" t="s">
        <v>329</v>
      </c>
      <c r="T172" t="s">
        <v>504</v>
      </c>
      <c r="U172" t="s">
        <v>534</v>
      </c>
      <c r="V172" t="s">
        <v>27</v>
      </c>
      <c r="W172" t="s">
        <v>67</v>
      </c>
      <c r="X172" s="1">
        <v>620337</v>
      </c>
      <c r="Y172" s="1">
        <v>1176.47</v>
      </c>
      <c r="Z172" s="1">
        <v>1176.47</v>
      </c>
    </row>
    <row r="173" spans="1:26" x14ac:dyDescent="0.25">
      <c r="A173" t="s">
        <v>52</v>
      </c>
      <c r="B173" t="s">
        <v>53</v>
      </c>
      <c r="C173" t="s">
        <v>530</v>
      </c>
      <c r="D173" t="s">
        <v>531</v>
      </c>
      <c r="E173" t="s">
        <v>55</v>
      </c>
      <c r="F173" t="s">
        <v>532</v>
      </c>
      <c r="H173" t="s">
        <v>23</v>
      </c>
      <c r="I173" t="s">
        <v>533</v>
      </c>
      <c r="J173" s="2">
        <v>48.260855370000002</v>
      </c>
      <c r="K173" s="2">
        <v>-122.3837125</v>
      </c>
      <c r="L173">
        <v>53061053301</v>
      </c>
      <c r="M173" t="s">
        <v>77</v>
      </c>
      <c r="N173">
        <v>10</v>
      </c>
      <c r="O173" t="s">
        <v>22</v>
      </c>
      <c r="P173" t="s">
        <v>21</v>
      </c>
      <c r="Q173" t="s">
        <v>21</v>
      </c>
      <c r="R173" t="s">
        <v>22</v>
      </c>
      <c r="S173" t="s">
        <v>329</v>
      </c>
      <c r="T173" t="s">
        <v>504</v>
      </c>
      <c r="U173" t="s">
        <v>534</v>
      </c>
      <c r="V173" t="s">
        <v>27</v>
      </c>
      <c r="W173" t="s">
        <v>67</v>
      </c>
      <c r="X173" s="1">
        <v>620337</v>
      </c>
      <c r="Y173" s="1">
        <v>1176.47</v>
      </c>
      <c r="Z173" s="1">
        <v>1176.47</v>
      </c>
    </row>
    <row r="174" spans="1:26" x14ac:dyDescent="0.25">
      <c r="A174" t="s">
        <v>52</v>
      </c>
      <c r="B174" t="s">
        <v>53</v>
      </c>
      <c r="C174" t="s">
        <v>530</v>
      </c>
      <c r="D174" t="s">
        <v>531</v>
      </c>
      <c r="E174" t="s">
        <v>55</v>
      </c>
      <c r="F174" t="s">
        <v>532</v>
      </c>
      <c r="H174" t="s">
        <v>23</v>
      </c>
      <c r="I174" t="s">
        <v>533</v>
      </c>
      <c r="J174" s="2">
        <v>48.268394110000003</v>
      </c>
      <c r="K174" s="2">
        <v>-122.3841944</v>
      </c>
      <c r="L174">
        <v>53061053301</v>
      </c>
      <c r="M174" t="s">
        <v>77</v>
      </c>
      <c r="N174">
        <v>10</v>
      </c>
      <c r="O174" t="s">
        <v>22</v>
      </c>
      <c r="P174" t="s">
        <v>21</v>
      </c>
      <c r="Q174" t="s">
        <v>21</v>
      </c>
      <c r="R174" t="s">
        <v>22</v>
      </c>
      <c r="S174" t="s">
        <v>329</v>
      </c>
      <c r="T174" t="s">
        <v>504</v>
      </c>
      <c r="U174" t="s">
        <v>534</v>
      </c>
      <c r="V174" t="s">
        <v>27</v>
      </c>
      <c r="W174" t="s">
        <v>67</v>
      </c>
      <c r="X174" s="1">
        <v>620337</v>
      </c>
      <c r="Y174" s="1">
        <v>1176.47</v>
      </c>
      <c r="Z174" s="1">
        <v>1176.47</v>
      </c>
    </row>
    <row r="175" spans="1:26" x14ac:dyDescent="0.25">
      <c r="A175" t="s">
        <v>52</v>
      </c>
      <c r="B175" t="s">
        <v>53</v>
      </c>
      <c r="C175" t="s">
        <v>530</v>
      </c>
      <c r="D175" t="s">
        <v>531</v>
      </c>
      <c r="E175" t="s">
        <v>55</v>
      </c>
      <c r="F175" t="s">
        <v>532</v>
      </c>
      <c r="H175" t="s">
        <v>23</v>
      </c>
      <c r="I175" t="s">
        <v>533</v>
      </c>
      <c r="J175" s="2">
        <v>48.285810840000003</v>
      </c>
      <c r="K175" s="2">
        <v>-122.3653463</v>
      </c>
      <c r="L175">
        <v>53061053301</v>
      </c>
      <c r="M175" t="s">
        <v>77</v>
      </c>
      <c r="N175">
        <v>10</v>
      </c>
      <c r="O175" t="s">
        <v>22</v>
      </c>
      <c r="P175" t="s">
        <v>21</v>
      </c>
      <c r="Q175" t="s">
        <v>21</v>
      </c>
      <c r="R175" t="s">
        <v>22</v>
      </c>
      <c r="S175" t="s">
        <v>329</v>
      </c>
      <c r="T175" t="s">
        <v>504</v>
      </c>
      <c r="U175" t="s">
        <v>534</v>
      </c>
      <c r="V175" t="s">
        <v>27</v>
      </c>
      <c r="W175" t="s">
        <v>67</v>
      </c>
      <c r="X175" s="1">
        <v>620337</v>
      </c>
      <c r="Y175" s="1">
        <v>1176.47</v>
      </c>
      <c r="Z175" s="1">
        <v>1176.47</v>
      </c>
    </row>
    <row r="176" spans="1:26" x14ac:dyDescent="0.25">
      <c r="A176" t="s">
        <v>52</v>
      </c>
      <c r="B176" t="s">
        <v>53</v>
      </c>
      <c r="C176" t="s">
        <v>530</v>
      </c>
      <c r="D176" t="s">
        <v>531</v>
      </c>
      <c r="E176" t="s">
        <v>55</v>
      </c>
      <c r="F176" t="s">
        <v>532</v>
      </c>
      <c r="H176" t="s">
        <v>23</v>
      </c>
      <c r="I176" t="s">
        <v>533</v>
      </c>
      <c r="J176" s="2">
        <v>48.318097989999998</v>
      </c>
      <c r="K176" s="2">
        <v>-117.8277228</v>
      </c>
      <c r="L176">
        <v>53065950800</v>
      </c>
      <c r="M176" t="s">
        <v>29</v>
      </c>
      <c r="N176">
        <v>7</v>
      </c>
      <c r="O176" t="s">
        <v>21</v>
      </c>
      <c r="P176" t="s">
        <v>21</v>
      </c>
      <c r="Q176" t="s">
        <v>21</v>
      </c>
      <c r="R176" t="s">
        <v>22</v>
      </c>
      <c r="S176" t="s">
        <v>329</v>
      </c>
      <c r="T176" t="s">
        <v>504</v>
      </c>
      <c r="U176" t="s">
        <v>534</v>
      </c>
      <c r="V176" t="s">
        <v>27</v>
      </c>
      <c r="W176" t="s">
        <v>67</v>
      </c>
      <c r="X176" s="1">
        <v>620337</v>
      </c>
      <c r="Y176" s="1">
        <v>1176.47</v>
      </c>
      <c r="Z176" s="1">
        <v>1176.47</v>
      </c>
    </row>
    <row r="177" spans="1:26" x14ac:dyDescent="0.25">
      <c r="A177" t="s">
        <v>52</v>
      </c>
      <c r="B177" t="s">
        <v>53</v>
      </c>
      <c r="C177" t="s">
        <v>530</v>
      </c>
      <c r="D177" t="s">
        <v>531</v>
      </c>
      <c r="E177" t="s">
        <v>55</v>
      </c>
      <c r="F177" t="s">
        <v>532</v>
      </c>
      <c r="H177" t="s">
        <v>23</v>
      </c>
      <c r="I177" t="s">
        <v>533</v>
      </c>
      <c r="J177" s="2">
        <v>48.3189317</v>
      </c>
      <c r="K177" s="2">
        <v>-117.8289517</v>
      </c>
      <c r="L177">
        <v>53065950800</v>
      </c>
      <c r="M177" t="s">
        <v>29</v>
      </c>
      <c r="N177">
        <v>7</v>
      </c>
      <c r="O177" t="s">
        <v>21</v>
      </c>
      <c r="P177" t="s">
        <v>21</v>
      </c>
      <c r="Q177" t="s">
        <v>21</v>
      </c>
      <c r="R177" t="s">
        <v>22</v>
      </c>
      <c r="S177" t="s">
        <v>329</v>
      </c>
      <c r="T177" t="s">
        <v>504</v>
      </c>
      <c r="U177" t="s">
        <v>534</v>
      </c>
      <c r="V177" t="s">
        <v>27</v>
      </c>
      <c r="W177" t="s">
        <v>67</v>
      </c>
      <c r="X177" s="1">
        <v>620337</v>
      </c>
      <c r="Y177" s="1">
        <v>1176.47</v>
      </c>
      <c r="Z177" s="1">
        <v>1176.47</v>
      </c>
    </row>
    <row r="178" spans="1:26" x14ac:dyDescent="0.25">
      <c r="A178" t="s">
        <v>52</v>
      </c>
      <c r="B178" t="s">
        <v>53</v>
      </c>
      <c r="C178" t="s">
        <v>530</v>
      </c>
      <c r="D178" t="s">
        <v>531</v>
      </c>
      <c r="E178" t="s">
        <v>55</v>
      </c>
      <c r="F178" t="s">
        <v>532</v>
      </c>
      <c r="H178" t="s">
        <v>23</v>
      </c>
      <c r="I178" t="s">
        <v>533</v>
      </c>
      <c r="J178" s="2">
        <v>48.332072910000001</v>
      </c>
      <c r="K178" s="2">
        <v>-118.1500016</v>
      </c>
      <c r="L178">
        <v>53065950900</v>
      </c>
      <c r="M178" t="s">
        <v>29</v>
      </c>
      <c r="N178">
        <v>7</v>
      </c>
      <c r="O178" t="s">
        <v>21</v>
      </c>
      <c r="P178" t="s">
        <v>21</v>
      </c>
      <c r="Q178" t="s">
        <v>21</v>
      </c>
      <c r="R178" t="s">
        <v>22</v>
      </c>
      <c r="S178" t="s">
        <v>329</v>
      </c>
      <c r="T178" t="s">
        <v>504</v>
      </c>
      <c r="U178" t="s">
        <v>534</v>
      </c>
      <c r="V178" t="s">
        <v>27</v>
      </c>
      <c r="W178" t="s">
        <v>67</v>
      </c>
      <c r="X178" s="1">
        <v>620337</v>
      </c>
      <c r="Y178" s="1">
        <v>1176.47</v>
      </c>
      <c r="Z178" s="1">
        <v>1176.47</v>
      </c>
    </row>
    <row r="179" spans="1:26" x14ac:dyDescent="0.25">
      <c r="A179" t="s">
        <v>52</v>
      </c>
      <c r="B179" t="s">
        <v>53</v>
      </c>
      <c r="C179" t="s">
        <v>530</v>
      </c>
      <c r="D179" t="s">
        <v>531</v>
      </c>
      <c r="E179" t="s">
        <v>55</v>
      </c>
      <c r="F179" t="s">
        <v>532</v>
      </c>
      <c r="H179" t="s">
        <v>23</v>
      </c>
      <c r="I179" t="s">
        <v>533</v>
      </c>
      <c r="J179" s="2">
        <v>48.332280300000001</v>
      </c>
      <c r="K179" s="2">
        <v>-118.145335</v>
      </c>
      <c r="L179">
        <v>53065950900</v>
      </c>
      <c r="M179" t="s">
        <v>29</v>
      </c>
      <c r="N179">
        <v>7</v>
      </c>
      <c r="O179" t="s">
        <v>21</v>
      </c>
      <c r="P179" t="s">
        <v>21</v>
      </c>
      <c r="Q179" t="s">
        <v>21</v>
      </c>
      <c r="R179" t="s">
        <v>22</v>
      </c>
      <c r="S179" t="s">
        <v>329</v>
      </c>
      <c r="T179" t="s">
        <v>504</v>
      </c>
      <c r="U179" t="s">
        <v>534</v>
      </c>
      <c r="V179" t="s">
        <v>27</v>
      </c>
      <c r="W179" t="s">
        <v>67</v>
      </c>
      <c r="X179" s="1">
        <v>620337</v>
      </c>
      <c r="Y179" s="1">
        <v>1176.47</v>
      </c>
      <c r="Z179" s="1">
        <v>1176.47</v>
      </c>
    </row>
    <row r="180" spans="1:26" x14ac:dyDescent="0.25">
      <c r="A180" t="s">
        <v>52</v>
      </c>
      <c r="B180" t="s">
        <v>53</v>
      </c>
      <c r="C180" t="s">
        <v>530</v>
      </c>
      <c r="D180" t="s">
        <v>531</v>
      </c>
      <c r="E180" t="s">
        <v>55</v>
      </c>
      <c r="F180" t="s">
        <v>532</v>
      </c>
      <c r="H180" t="s">
        <v>23</v>
      </c>
      <c r="I180" t="s">
        <v>533</v>
      </c>
      <c r="J180" s="2">
        <v>48.359938759999999</v>
      </c>
      <c r="K180" s="2">
        <v>-117.8675466</v>
      </c>
      <c r="L180">
        <v>53065950800</v>
      </c>
      <c r="M180" t="s">
        <v>29</v>
      </c>
      <c r="N180">
        <v>7</v>
      </c>
      <c r="O180" t="s">
        <v>21</v>
      </c>
      <c r="P180" t="s">
        <v>21</v>
      </c>
      <c r="Q180" t="s">
        <v>21</v>
      </c>
      <c r="R180" t="s">
        <v>22</v>
      </c>
      <c r="S180" t="s">
        <v>329</v>
      </c>
      <c r="T180" t="s">
        <v>504</v>
      </c>
      <c r="U180" t="s">
        <v>534</v>
      </c>
      <c r="V180" t="s">
        <v>27</v>
      </c>
      <c r="W180" t="s">
        <v>67</v>
      </c>
      <c r="X180" s="1">
        <v>620337</v>
      </c>
      <c r="Y180" s="1">
        <v>1176.47</v>
      </c>
      <c r="Z180" s="1">
        <v>1176.47</v>
      </c>
    </row>
    <row r="181" spans="1:26" x14ac:dyDescent="0.25">
      <c r="A181" t="s">
        <v>52</v>
      </c>
      <c r="B181" t="s">
        <v>53</v>
      </c>
      <c r="C181" t="s">
        <v>530</v>
      </c>
      <c r="D181" t="s">
        <v>531</v>
      </c>
      <c r="E181" t="s">
        <v>55</v>
      </c>
      <c r="F181" t="s">
        <v>532</v>
      </c>
      <c r="H181" t="s">
        <v>23</v>
      </c>
      <c r="I181" t="s">
        <v>533</v>
      </c>
      <c r="J181" s="2">
        <v>48.361444929999998</v>
      </c>
      <c r="K181" s="2">
        <v>-117.8676454</v>
      </c>
      <c r="L181">
        <v>53065950800</v>
      </c>
      <c r="M181" t="s">
        <v>29</v>
      </c>
      <c r="N181">
        <v>7</v>
      </c>
      <c r="O181" t="s">
        <v>21</v>
      </c>
      <c r="P181" t="s">
        <v>21</v>
      </c>
      <c r="Q181" t="s">
        <v>21</v>
      </c>
      <c r="R181" t="s">
        <v>22</v>
      </c>
      <c r="S181" t="s">
        <v>329</v>
      </c>
      <c r="T181" t="s">
        <v>504</v>
      </c>
      <c r="U181" t="s">
        <v>534</v>
      </c>
      <c r="V181" t="s">
        <v>27</v>
      </c>
      <c r="W181" t="s">
        <v>67</v>
      </c>
      <c r="X181" s="1">
        <v>620337</v>
      </c>
      <c r="Y181" s="1">
        <v>1176.47</v>
      </c>
      <c r="Z181" s="1">
        <v>1176.47</v>
      </c>
    </row>
    <row r="182" spans="1:26" x14ac:dyDescent="0.25">
      <c r="A182" t="s">
        <v>52</v>
      </c>
      <c r="B182" t="s">
        <v>53</v>
      </c>
      <c r="C182" t="s">
        <v>530</v>
      </c>
      <c r="D182" t="s">
        <v>531</v>
      </c>
      <c r="E182" t="s">
        <v>55</v>
      </c>
      <c r="F182" t="s">
        <v>532</v>
      </c>
      <c r="H182" t="s">
        <v>23</v>
      </c>
      <c r="I182" t="s">
        <v>533</v>
      </c>
      <c r="J182" s="2">
        <v>48.364818130000003</v>
      </c>
      <c r="K182" s="2">
        <v>-117.8684535</v>
      </c>
      <c r="L182">
        <v>53065950800</v>
      </c>
      <c r="M182" t="s">
        <v>29</v>
      </c>
      <c r="N182">
        <v>7</v>
      </c>
      <c r="O182" t="s">
        <v>21</v>
      </c>
      <c r="P182" t="s">
        <v>21</v>
      </c>
      <c r="Q182" t="s">
        <v>21</v>
      </c>
      <c r="R182" t="s">
        <v>22</v>
      </c>
      <c r="S182" t="s">
        <v>329</v>
      </c>
      <c r="T182" t="s">
        <v>504</v>
      </c>
      <c r="U182" t="s">
        <v>534</v>
      </c>
      <c r="V182" t="s">
        <v>27</v>
      </c>
      <c r="W182" t="s">
        <v>67</v>
      </c>
      <c r="X182" s="1">
        <v>620337</v>
      </c>
      <c r="Y182" s="1">
        <v>1176.47</v>
      </c>
      <c r="Z182" s="1">
        <v>1176.47</v>
      </c>
    </row>
    <row r="183" spans="1:26" x14ac:dyDescent="0.25">
      <c r="A183" t="s">
        <v>52</v>
      </c>
      <c r="B183" t="s">
        <v>53</v>
      </c>
      <c r="C183" t="s">
        <v>530</v>
      </c>
      <c r="D183" t="s">
        <v>531</v>
      </c>
      <c r="E183" t="s">
        <v>55</v>
      </c>
      <c r="F183" t="s">
        <v>532</v>
      </c>
      <c r="H183" t="s">
        <v>23</v>
      </c>
      <c r="I183" t="s">
        <v>533</v>
      </c>
      <c r="J183" s="2">
        <v>48.365759070000003</v>
      </c>
      <c r="K183" s="2">
        <v>-117.8693474</v>
      </c>
      <c r="L183">
        <v>53065950800</v>
      </c>
      <c r="M183" t="s">
        <v>29</v>
      </c>
      <c r="N183">
        <v>7</v>
      </c>
      <c r="O183" t="s">
        <v>21</v>
      </c>
      <c r="P183" t="s">
        <v>21</v>
      </c>
      <c r="Q183" t="s">
        <v>21</v>
      </c>
      <c r="R183" t="s">
        <v>22</v>
      </c>
      <c r="S183" t="s">
        <v>329</v>
      </c>
      <c r="T183" t="s">
        <v>504</v>
      </c>
      <c r="U183" t="s">
        <v>534</v>
      </c>
      <c r="V183" t="s">
        <v>27</v>
      </c>
      <c r="W183" t="s">
        <v>67</v>
      </c>
      <c r="X183" s="1">
        <v>620337</v>
      </c>
      <c r="Y183" s="1">
        <v>1176.47</v>
      </c>
      <c r="Z183" s="1">
        <v>1176.47</v>
      </c>
    </row>
    <row r="184" spans="1:26" x14ac:dyDescent="0.25">
      <c r="A184" t="s">
        <v>52</v>
      </c>
      <c r="B184" t="s">
        <v>53</v>
      </c>
      <c r="C184" t="s">
        <v>530</v>
      </c>
      <c r="D184" t="s">
        <v>531</v>
      </c>
      <c r="E184" t="s">
        <v>55</v>
      </c>
      <c r="F184" t="s">
        <v>532</v>
      </c>
      <c r="H184" t="s">
        <v>23</v>
      </c>
      <c r="I184" t="s">
        <v>533</v>
      </c>
      <c r="J184" s="2">
        <v>48.379726910000002</v>
      </c>
      <c r="K184" s="2">
        <v>-117.8818</v>
      </c>
      <c r="L184">
        <v>53065950200</v>
      </c>
      <c r="M184" t="s">
        <v>29</v>
      </c>
      <c r="N184">
        <v>7</v>
      </c>
      <c r="O184" t="s">
        <v>22</v>
      </c>
      <c r="P184" t="s">
        <v>21</v>
      </c>
      <c r="Q184" t="s">
        <v>21</v>
      </c>
      <c r="R184" t="s">
        <v>22</v>
      </c>
      <c r="S184" t="s">
        <v>329</v>
      </c>
      <c r="T184" t="s">
        <v>504</v>
      </c>
      <c r="U184" t="s">
        <v>534</v>
      </c>
      <c r="V184" t="s">
        <v>27</v>
      </c>
      <c r="W184" t="s">
        <v>67</v>
      </c>
      <c r="X184" s="1">
        <v>620337</v>
      </c>
      <c r="Y184" s="1">
        <v>1176.47</v>
      </c>
      <c r="Z184" s="1">
        <v>1176.47</v>
      </c>
    </row>
    <row r="185" spans="1:26" x14ac:dyDescent="0.25">
      <c r="A185" t="s">
        <v>52</v>
      </c>
      <c r="B185" t="s">
        <v>53</v>
      </c>
      <c r="C185" t="s">
        <v>530</v>
      </c>
      <c r="D185" t="s">
        <v>531</v>
      </c>
      <c r="E185" t="s">
        <v>55</v>
      </c>
      <c r="F185" t="s">
        <v>532</v>
      </c>
      <c r="H185" t="s">
        <v>23</v>
      </c>
      <c r="I185" t="s">
        <v>533</v>
      </c>
      <c r="J185" s="2">
        <v>48.770266300000003</v>
      </c>
      <c r="K185" s="2">
        <v>-117.663229</v>
      </c>
      <c r="L185">
        <v>53065950600</v>
      </c>
      <c r="M185" t="s">
        <v>29</v>
      </c>
      <c r="N185">
        <v>7</v>
      </c>
      <c r="O185" t="s">
        <v>22</v>
      </c>
      <c r="P185" t="s">
        <v>21</v>
      </c>
      <c r="Q185" t="s">
        <v>21</v>
      </c>
      <c r="R185" t="s">
        <v>22</v>
      </c>
      <c r="S185" t="s">
        <v>329</v>
      </c>
      <c r="T185" t="s">
        <v>504</v>
      </c>
      <c r="U185" t="s">
        <v>534</v>
      </c>
      <c r="V185" t="s">
        <v>27</v>
      </c>
      <c r="W185" t="s">
        <v>67</v>
      </c>
      <c r="X185" s="1">
        <v>620337</v>
      </c>
      <c r="Y185" s="1">
        <v>1176.47</v>
      </c>
      <c r="Z185" s="1">
        <v>1176.47</v>
      </c>
    </row>
    <row r="186" spans="1:26" x14ac:dyDescent="0.25">
      <c r="A186" t="s">
        <v>52</v>
      </c>
      <c r="B186" t="s">
        <v>53</v>
      </c>
      <c r="C186" t="s">
        <v>530</v>
      </c>
      <c r="D186" t="s">
        <v>531</v>
      </c>
      <c r="E186" t="s">
        <v>55</v>
      </c>
      <c r="F186" t="s">
        <v>532</v>
      </c>
      <c r="H186" t="s">
        <v>23</v>
      </c>
      <c r="I186" t="s">
        <v>533</v>
      </c>
      <c r="J186" s="2">
        <v>48.77238054</v>
      </c>
      <c r="K186" s="2">
        <v>-117.6614694</v>
      </c>
      <c r="L186">
        <v>53065950600</v>
      </c>
      <c r="M186" t="s">
        <v>29</v>
      </c>
      <c r="N186">
        <v>7</v>
      </c>
      <c r="O186" t="s">
        <v>22</v>
      </c>
      <c r="P186" t="s">
        <v>21</v>
      </c>
      <c r="Q186" t="s">
        <v>21</v>
      </c>
      <c r="R186" t="s">
        <v>22</v>
      </c>
      <c r="S186" t="s">
        <v>329</v>
      </c>
      <c r="T186" t="s">
        <v>504</v>
      </c>
      <c r="U186" t="s">
        <v>534</v>
      </c>
      <c r="V186" t="s">
        <v>27</v>
      </c>
      <c r="W186" t="s">
        <v>67</v>
      </c>
      <c r="X186" s="1">
        <v>620337</v>
      </c>
      <c r="Y186" s="1">
        <v>1176.47</v>
      </c>
      <c r="Z186" s="1">
        <v>1176.47</v>
      </c>
    </row>
    <row r="187" spans="1:26" x14ac:dyDescent="0.25">
      <c r="A187" t="s">
        <v>52</v>
      </c>
      <c r="B187" t="s">
        <v>53</v>
      </c>
      <c r="C187" t="s">
        <v>266</v>
      </c>
      <c r="E187" t="s">
        <v>55</v>
      </c>
      <c r="F187" t="s">
        <v>9081</v>
      </c>
      <c r="H187" t="s">
        <v>23</v>
      </c>
      <c r="I187" t="s">
        <v>57</v>
      </c>
      <c r="J187" s="2">
        <v>47.037269199999997</v>
      </c>
      <c r="K187" s="2">
        <v>-122.8978291</v>
      </c>
      <c r="L187">
        <v>53067010100</v>
      </c>
      <c r="M187" t="s">
        <v>50</v>
      </c>
      <c r="N187">
        <v>22</v>
      </c>
      <c r="O187" t="s">
        <v>22</v>
      </c>
      <c r="P187" t="s">
        <v>21</v>
      </c>
      <c r="Q187" t="s">
        <v>21</v>
      </c>
      <c r="R187" t="s">
        <v>22</v>
      </c>
      <c r="S187" t="s">
        <v>267</v>
      </c>
      <c r="T187" t="s">
        <v>266</v>
      </c>
      <c r="U187" t="s">
        <v>266</v>
      </c>
      <c r="V187" t="s">
        <v>27</v>
      </c>
      <c r="W187" t="s">
        <v>268</v>
      </c>
      <c r="X187" s="1">
        <v>261000</v>
      </c>
      <c r="Y187" s="1">
        <v>50686</v>
      </c>
      <c r="Z187" s="1">
        <v>50686</v>
      </c>
    </row>
    <row r="188" spans="1:26" x14ac:dyDescent="0.25">
      <c r="A188" t="s">
        <v>52</v>
      </c>
      <c r="B188" t="s">
        <v>53</v>
      </c>
      <c r="C188" t="s">
        <v>266</v>
      </c>
      <c r="E188" t="s">
        <v>55</v>
      </c>
      <c r="F188" t="s">
        <v>9082</v>
      </c>
      <c r="H188" t="s">
        <v>23</v>
      </c>
      <c r="I188" t="s">
        <v>57</v>
      </c>
      <c r="J188" s="2">
        <v>47.037269199999997</v>
      </c>
      <c r="K188" s="2">
        <v>-122.8978291</v>
      </c>
      <c r="L188">
        <v>53067010100</v>
      </c>
      <c r="M188" t="s">
        <v>50</v>
      </c>
      <c r="N188">
        <v>22</v>
      </c>
      <c r="O188" t="s">
        <v>21</v>
      </c>
      <c r="P188" t="s">
        <v>22</v>
      </c>
      <c r="Q188" t="s">
        <v>21</v>
      </c>
      <c r="R188" t="s">
        <v>22</v>
      </c>
      <c r="S188" t="s">
        <v>267</v>
      </c>
      <c r="T188" t="s">
        <v>266</v>
      </c>
      <c r="U188" t="s">
        <v>266</v>
      </c>
      <c r="V188" t="s">
        <v>27</v>
      </c>
      <c r="W188" t="s">
        <v>268</v>
      </c>
      <c r="X188" s="1">
        <v>261000</v>
      </c>
      <c r="Y188" s="1">
        <v>111307.6</v>
      </c>
      <c r="Z188" s="1">
        <v>111307.6</v>
      </c>
    </row>
    <row r="189" spans="1:26" x14ac:dyDescent="0.25">
      <c r="A189" t="s">
        <v>52</v>
      </c>
      <c r="B189" t="s">
        <v>53</v>
      </c>
      <c r="C189" t="s">
        <v>530</v>
      </c>
      <c r="D189" t="s">
        <v>531</v>
      </c>
      <c r="E189" t="s">
        <v>9085</v>
      </c>
      <c r="F189" t="s">
        <v>9120</v>
      </c>
      <c r="H189" t="s">
        <v>23</v>
      </c>
      <c r="I189" t="s">
        <v>57</v>
      </c>
      <c r="J189" s="2">
        <v>47.037888300883999</v>
      </c>
      <c r="K189" s="2">
        <v>-122.899636721734</v>
      </c>
      <c r="L189">
        <v>53067010100</v>
      </c>
      <c r="M189" t="s">
        <v>50</v>
      </c>
      <c r="N189">
        <v>22</v>
      </c>
      <c r="O189" t="s">
        <v>22</v>
      </c>
      <c r="P189" t="s">
        <v>22</v>
      </c>
      <c r="Q189" t="s">
        <v>21</v>
      </c>
      <c r="R189" t="s">
        <v>22</v>
      </c>
      <c r="S189" t="s">
        <v>329</v>
      </c>
      <c r="T189" t="s">
        <v>504</v>
      </c>
      <c r="U189" t="s">
        <v>534</v>
      </c>
      <c r="V189" t="s">
        <v>27</v>
      </c>
      <c r="W189" t="s">
        <v>67</v>
      </c>
      <c r="X189" s="1">
        <v>620337</v>
      </c>
      <c r="Y189" s="1">
        <v>50853.090000000026</v>
      </c>
      <c r="Z189" s="1">
        <v>50853.090000000026</v>
      </c>
    </row>
    <row r="190" spans="1:26" x14ac:dyDescent="0.25">
      <c r="A190" t="s">
        <v>52</v>
      </c>
      <c r="B190" t="s">
        <v>53</v>
      </c>
      <c r="C190" t="s">
        <v>54</v>
      </c>
      <c r="E190" t="s">
        <v>55</v>
      </c>
      <c r="F190" t="s">
        <v>56</v>
      </c>
      <c r="H190" t="s">
        <v>23</v>
      </c>
      <c r="I190" t="s">
        <v>57</v>
      </c>
      <c r="J190" s="2">
        <v>47.037888300883999</v>
      </c>
      <c r="K190" s="2">
        <v>-122.899636721734</v>
      </c>
      <c r="L190">
        <v>53067010100</v>
      </c>
      <c r="M190" t="s">
        <v>50</v>
      </c>
      <c r="N190">
        <v>22</v>
      </c>
      <c r="O190" t="s">
        <v>22</v>
      </c>
      <c r="P190" t="s">
        <v>21</v>
      </c>
      <c r="Q190" t="s">
        <v>21</v>
      </c>
      <c r="R190" t="s">
        <v>22</v>
      </c>
      <c r="S190" t="s">
        <v>58</v>
      </c>
      <c r="T190" t="s">
        <v>59</v>
      </c>
      <c r="U190" t="s">
        <v>60</v>
      </c>
      <c r="V190" t="s">
        <v>27</v>
      </c>
      <c r="W190" t="s">
        <v>28</v>
      </c>
      <c r="X190" s="1">
        <v>581000</v>
      </c>
      <c r="Y190" s="1">
        <v>89002.64</v>
      </c>
      <c r="Z190" s="1">
        <v>89002.64</v>
      </c>
    </row>
    <row r="191" spans="1:26" x14ac:dyDescent="0.25">
      <c r="A191" t="s">
        <v>52</v>
      </c>
      <c r="B191" t="s">
        <v>53</v>
      </c>
      <c r="C191" t="s">
        <v>54</v>
      </c>
      <c r="E191" t="s">
        <v>9085</v>
      </c>
      <c r="F191" t="s">
        <v>9113</v>
      </c>
      <c r="H191" t="s">
        <v>23</v>
      </c>
      <c r="I191" t="s">
        <v>57</v>
      </c>
      <c r="J191" s="2">
        <v>47.037888300883999</v>
      </c>
      <c r="K191" s="2">
        <v>-122.899636721734</v>
      </c>
      <c r="L191">
        <v>53067010100</v>
      </c>
      <c r="M191" t="s">
        <v>50</v>
      </c>
      <c r="N191">
        <v>22</v>
      </c>
      <c r="O191" t="s">
        <v>22</v>
      </c>
      <c r="P191" t="s">
        <v>22</v>
      </c>
      <c r="Q191" t="s">
        <v>21</v>
      </c>
      <c r="R191" t="s">
        <v>22</v>
      </c>
      <c r="S191" t="s">
        <v>58</v>
      </c>
      <c r="T191" t="s">
        <v>59</v>
      </c>
      <c r="U191" t="s">
        <v>60</v>
      </c>
      <c r="V191" t="s">
        <v>27</v>
      </c>
      <c r="W191" t="s">
        <v>28</v>
      </c>
      <c r="X191" s="1">
        <v>581000</v>
      </c>
      <c r="Y191" s="1">
        <v>129242.01999999999</v>
      </c>
      <c r="Z191" s="1">
        <v>129242.01999999999</v>
      </c>
    </row>
    <row r="192" spans="1:26" x14ac:dyDescent="0.25">
      <c r="A192" t="s">
        <v>52</v>
      </c>
      <c r="B192" t="s">
        <v>53</v>
      </c>
      <c r="C192" t="s">
        <v>530</v>
      </c>
      <c r="D192" t="s">
        <v>531</v>
      </c>
      <c r="E192" t="s">
        <v>55</v>
      </c>
      <c r="F192" t="s">
        <v>532</v>
      </c>
      <c r="H192" t="s">
        <v>23</v>
      </c>
      <c r="I192" t="s">
        <v>533</v>
      </c>
      <c r="J192" s="2">
        <v>46.234774109999996</v>
      </c>
      <c r="K192" s="2">
        <v>-123.3271668</v>
      </c>
      <c r="L192">
        <v>53069950100</v>
      </c>
      <c r="M192" t="s">
        <v>499</v>
      </c>
      <c r="N192">
        <v>19</v>
      </c>
      <c r="O192" t="s">
        <v>22</v>
      </c>
      <c r="P192" t="s">
        <v>21</v>
      </c>
      <c r="Q192" t="s">
        <v>21</v>
      </c>
      <c r="R192" t="s">
        <v>22</v>
      </c>
      <c r="S192" t="s">
        <v>329</v>
      </c>
      <c r="T192" t="s">
        <v>504</v>
      </c>
      <c r="U192" t="s">
        <v>534</v>
      </c>
      <c r="V192" t="s">
        <v>27</v>
      </c>
      <c r="W192" t="s">
        <v>67</v>
      </c>
      <c r="X192" s="1">
        <v>620337</v>
      </c>
      <c r="Y192" s="1">
        <v>1176.47</v>
      </c>
      <c r="Z192" s="1">
        <v>1176.47</v>
      </c>
    </row>
    <row r="193" spans="1:26" x14ac:dyDescent="0.25">
      <c r="A193" t="s">
        <v>52</v>
      </c>
      <c r="B193" t="s">
        <v>53</v>
      </c>
      <c r="C193" t="s">
        <v>530</v>
      </c>
      <c r="D193" t="s">
        <v>531</v>
      </c>
      <c r="E193" t="s">
        <v>55</v>
      </c>
      <c r="F193" t="s">
        <v>532</v>
      </c>
      <c r="H193" t="s">
        <v>23</v>
      </c>
      <c r="I193" t="s">
        <v>533</v>
      </c>
      <c r="J193" s="2">
        <v>46.234840910000003</v>
      </c>
      <c r="K193" s="2">
        <v>-123.3249993</v>
      </c>
      <c r="L193">
        <v>53069950100</v>
      </c>
      <c r="M193" t="s">
        <v>499</v>
      </c>
      <c r="N193">
        <v>19</v>
      </c>
      <c r="O193" t="s">
        <v>22</v>
      </c>
      <c r="P193" t="s">
        <v>21</v>
      </c>
      <c r="Q193" t="s">
        <v>21</v>
      </c>
      <c r="R193" t="s">
        <v>22</v>
      </c>
      <c r="S193" t="s">
        <v>329</v>
      </c>
      <c r="T193" t="s">
        <v>504</v>
      </c>
      <c r="U193" t="s">
        <v>534</v>
      </c>
      <c r="V193" t="s">
        <v>27</v>
      </c>
      <c r="W193" t="s">
        <v>67</v>
      </c>
      <c r="X193" s="1">
        <v>620337</v>
      </c>
      <c r="Y193" s="1">
        <v>1176.47</v>
      </c>
      <c r="Z193" s="1">
        <v>1176.47</v>
      </c>
    </row>
    <row r="194" spans="1:26" x14ac:dyDescent="0.25">
      <c r="A194" t="s">
        <v>52</v>
      </c>
      <c r="B194" t="s">
        <v>53</v>
      </c>
      <c r="C194" t="s">
        <v>530</v>
      </c>
      <c r="D194" t="s">
        <v>531</v>
      </c>
      <c r="E194" t="s">
        <v>55</v>
      </c>
      <c r="F194" t="s">
        <v>532</v>
      </c>
      <c r="H194" t="s">
        <v>23</v>
      </c>
      <c r="I194" t="s">
        <v>533</v>
      </c>
      <c r="J194" s="2">
        <v>46.234840910000003</v>
      </c>
      <c r="K194" s="2">
        <v>-123.3261188</v>
      </c>
      <c r="L194">
        <v>53069950100</v>
      </c>
      <c r="M194" t="s">
        <v>499</v>
      </c>
      <c r="N194">
        <v>19</v>
      </c>
      <c r="O194" t="s">
        <v>22</v>
      </c>
      <c r="P194" t="s">
        <v>21</v>
      </c>
      <c r="Q194" t="s">
        <v>21</v>
      </c>
      <c r="R194" t="s">
        <v>22</v>
      </c>
      <c r="S194" t="s">
        <v>329</v>
      </c>
      <c r="T194" t="s">
        <v>504</v>
      </c>
      <c r="U194" t="s">
        <v>534</v>
      </c>
      <c r="V194" t="s">
        <v>27</v>
      </c>
      <c r="W194" t="s">
        <v>67</v>
      </c>
      <c r="X194" s="1">
        <v>620337</v>
      </c>
      <c r="Y194" s="1">
        <v>1176.47</v>
      </c>
      <c r="Z194" s="1">
        <v>1176.47</v>
      </c>
    </row>
    <row r="195" spans="1:26" x14ac:dyDescent="0.25">
      <c r="A195" t="s">
        <v>52</v>
      </c>
      <c r="B195" t="s">
        <v>53</v>
      </c>
      <c r="C195" t="s">
        <v>530</v>
      </c>
      <c r="D195" t="s">
        <v>531</v>
      </c>
      <c r="E195" t="s">
        <v>55</v>
      </c>
      <c r="F195" t="s">
        <v>532</v>
      </c>
      <c r="H195" t="s">
        <v>23</v>
      </c>
      <c r="I195" t="s">
        <v>533</v>
      </c>
      <c r="J195" s="2">
        <v>48.690310779999997</v>
      </c>
      <c r="K195" s="2">
        <v>-122.1833393</v>
      </c>
      <c r="L195">
        <v>53073010103</v>
      </c>
      <c r="M195" t="s">
        <v>84</v>
      </c>
      <c r="N195">
        <v>40</v>
      </c>
      <c r="O195" t="s">
        <v>21</v>
      </c>
      <c r="P195" t="s">
        <v>21</v>
      </c>
      <c r="Q195" t="s">
        <v>21</v>
      </c>
      <c r="R195" t="s">
        <v>22</v>
      </c>
      <c r="S195" t="s">
        <v>329</v>
      </c>
      <c r="T195" t="s">
        <v>504</v>
      </c>
      <c r="U195" t="s">
        <v>534</v>
      </c>
      <c r="V195" t="s">
        <v>27</v>
      </c>
      <c r="W195" t="s">
        <v>67</v>
      </c>
      <c r="X195" s="1">
        <v>620337</v>
      </c>
      <c r="Y195" s="1">
        <v>1176.47</v>
      </c>
      <c r="Z195" s="1">
        <v>1176.47</v>
      </c>
    </row>
    <row r="196" spans="1:26" x14ac:dyDescent="0.25">
      <c r="A196" t="s">
        <v>52</v>
      </c>
      <c r="B196" t="s">
        <v>53</v>
      </c>
      <c r="C196" t="s">
        <v>530</v>
      </c>
      <c r="D196" t="s">
        <v>531</v>
      </c>
      <c r="E196" t="s">
        <v>55</v>
      </c>
      <c r="F196" t="s">
        <v>532</v>
      </c>
      <c r="H196" t="s">
        <v>23</v>
      </c>
      <c r="I196" t="s">
        <v>533</v>
      </c>
      <c r="J196" s="2">
        <v>48.69129942</v>
      </c>
      <c r="K196" s="2">
        <v>-122.1802297</v>
      </c>
      <c r="L196">
        <v>53073010103</v>
      </c>
      <c r="M196" t="s">
        <v>84</v>
      </c>
      <c r="N196">
        <v>40</v>
      </c>
      <c r="O196" t="s">
        <v>21</v>
      </c>
      <c r="P196" t="s">
        <v>21</v>
      </c>
      <c r="Q196" t="s">
        <v>21</v>
      </c>
      <c r="R196" t="s">
        <v>22</v>
      </c>
      <c r="S196" t="s">
        <v>329</v>
      </c>
      <c r="T196" t="s">
        <v>504</v>
      </c>
      <c r="U196" t="s">
        <v>534</v>
      </c>
      <c r="V196" t="s">
        <v>27</v>
      </c>
      <c r="W196" t="s">
        <v>67</v>
      </c>
      <c r="X196" s="1">
        <v>620337</v>
      </c>
      <c r="Y196" s="1">
        <v>1176.47</v>
      </c>
      <c r="Z196" s="1">
        <v>1176.47</v>
      </c>
    </row>
    <row r="197" spans="1:26" x14ac:dyDescent="0.25">
      <c r="A197" t="s">
        <v>52</v>
      </c>
      <c r="B197" t="s">
        <v>53</v>
      </c>
      <c r="C197" t="s">
        <v>530</v>
      </c>
      <c r="D197" t="s">
        <v>531</v>
      </c>
      <c r="E197" t="s">
        <v>55</v>
      </c>
      <c r="F197" t="s">
        <v>532</v>
      </c>
      <c r="H197" t="s">
        <v>23</v>
      </c>
      <c r="I197" t="s">
        <v>533</v>
      </c>
      <c r="J197" s="2">
        <v>48.691530729999997</v>
      </c>
      <c r="K197" s="2">
        <v>-122.1799187</v>
      </c>
      <c r="L197">
        <v>53073010103</v>
      </c>
      <c r="M197" t="s">
        <v>84</v>
      </c>
      <c r="N197">
        <v>40</v>
      </c>
      <c r="O197" t="s">
        <v>21</v>
      </c>
      <c r="P197" t="s">
        <v>21</v>
      </c>
      <c r="Q197" t="s">
        <v>21</v>
      </c>
      <c r="R197" t="s">
        <v>22</v>
      </c>
      <c r="S197" t="s">
        <v>329</v>
      </c>
      <c r="T197" t="s">
        <v>504</v>
      </c>
      <c r="U197" t="s">
        <v>534</v>
      </c>
      <c r="V197" t="s">
        <v>27</v>
      </c>
      <c r="W197" t="s">
        <v>67</v>
      </c>
      <c r="X197" s="1">
        <v>620337</v>
      </c>
      <c r="Y197" s="1">
        <v>1176.47</v>
      </c>
      <c r="Z197" s="1">
        <v>1176.47</v>
      </c>
    </row>
    <row r="198" spans="1:26" x14ac:dyDescent="0.25">
      <c r="A198" t="s">
        <v>52</v>
      </c>
      <c r="B198" t="s">
        <v>53</v>
      </c>
      <c r="C198" t="s">
        <v>530</v>
      </c>
      <c r="D198" t="s">
        <v>531</v>
      </c>
      <c r="E198" t="s">
        <v>55</v>
      </c>
      <c r="F198" t="s">
        <v>532</v>
      </c>
      <c r="H198" t="s">
        <v>23</v>
      </c>
      <c r="I198" t="s">
        <v>533</v>
      </c>
      <c r="J198" s="2">
        <v>48.691794489999999</v>
      </c>
      <c r="K198" s="2">
        <v>-122.18623530000001</v>
      </c>
      <c r="L198">
        <v>53073010103</v>
      </c>
      <c r="M198" t="s">
        <v>84</v>
      </c>
      <c r="N198">
        <v>40</v>
      </c>
      <c r="O198" t="s">
        <v>21</v>
      </c>
      <c r="P198" t="s">
        <v>21</v>
      </c>
      <c r="Q198" t="s">
        <v>21</v>
      </c>
      <c r="R198" t="s">
        <v>22</v>
      </c>
      <c r="S198" t="s">
        <v>329</v>
      </c>
      <c r="T198" t="s">
        <v>504</v>
      </c>
      <c r="U198" t="s">
        <v>534</v>
      </c>
      <c r="V198" t="s">
        <v>27</v>
      </c>
      <c r="W198" t="s">
        <v>67</v>
      </c>
      <c r="X198" s="1">
        <v>620337</v>
      </c>
      <c r="Y198" s="1">
        <v>1176.47</v>
      </c>
      <c r="Z198" s="1">
        <v>1176.47</v>
      </c>
    </row>
    <row r="199" spans="1:26" x14ac:dyDescent="0.25">
      <c r="A199" t="s">
        <v>52</v>
      </c>
      <c r="B199" t="s">
        <v>53</v>
      </c>
      <c r="C199" t="s">
        <v>530</v>
      </c>
      <c r="D199" t="s">
        <v>531</v>
      </c>
      <c r="E199" t="s">
        <v>55</v>
      </c>
      <c r="F199" t="s">
        <v>532</v>
      </c>
      <c r="H199" t="s">
        <v>23</v>
      </c>
      <c r="I199" t="s">
        <v>533</v>
      </c>
      <c r="J199" s="2">
        <v>46.996622360000003</v>
      </c>
      <c r="K199" s="2">
        <v>-117.1355416</v>
      </c>
      <c r="L199">
        <v>53075000700</v>
      </c>
      <c r="M199" t="s">
        <v>86</v>
      </c>
      <c r="N199">
        <v>9</v>
      </c>
      <c r="O199" t="s">
        <v>22</v>
      </c>
      <c r="P199" t="s">
        <v>21</v>
      </c>
      <c r="Q199" t="s">
        <v>21</v>
      </c>
      <c r="R199" t="s">
        <v>22</v>
      </c>
      <c r="S199" t="s">
        <v>329</v>
      </c>
      <c r="T199" t="s">
        <v>504</v>
      </c>
      <c r="U199" t="s">
        <v>534</v>
      </c>
      <c r="V199" t="s">
        <v>27</v>
      </c>
      <c r="W199" t="s">
        <v>67</v>
      </c>
      <c r="X199" s="1">
        <v>620337</v>
      </c>
      <c r="Y199" s="1">
        <v>1176.47</v>
      </c>
      <c r="Z199" s="1">
        <v>1176.47</v>
      </c>
    </row>
    <row r="200" spans="1:26" x14ac:dyDescent="0.25">
      <c r="A200" t="s">
        <v>52</v>
      </c>
      <c r="B200" t="s">
        <v>53</v>
      </c>
      <c r="C200" t="s">
        <v>530</v>
      </c>
      <c r="D200" t="s">
        <v>531</v>
      </c>
      <c r="E200" t="s">
        <v>55</v>
      </c>
      <c r="F200" t="s">
        <v>532</v>
      </c>
      <c r="H200" t="s">
        <v>23</v>
      </c>
      <c r="I200" t="s">
        <v>533</v>
      </c>
      <c r="J200" s="2">
        <v>47.074276869999998</v>
      </c>
      <c r="K200" s="2">
        <v>-117.0810283</v>
      </c>
      <c r="L200">
        <v>53075000700</v>
      </c>
      <c r="M200" t="s">
        <v>86</v>
      </c>
      <c r="N200">
        <v>9</v>
      </c>
      <c r="O200" t="s">
        <v>22</v>
      </c>
      <c r="P200" t="s">
        <v>21</v>
      </c>
      <c r="Q200" t="s">
        <v>21</v>
      </c>
      <c r="R200" t="s">
        <v>22</v>
      </c>
      <c r="S200" t="s">
        <v>329</v>
      </c>
      <c r="T200" t="s">
        <v>504</v>
      </c>
      <c r="U200" t="s">
        <v>534</v>
      </c>
      <c r="V200" t="s">
        <v>27</v>
      </c>
      <c r="W200" t="s">
        <v>67</v>
      </c>
      <c r="X200" s="1">
        <v>620337</v>
      </c>
      <c r="Y200" s="1">
        <v>1176.47</v>
      </c>
      <c r="Z200" s="1">
        <v>1176.47</v>
      </c>
    </row>
    <row r="201" spans="1:26" x14ac:dyDescent="0.25">
      <c r="A201" t="s">
        <v>52</v>
      </c>
      <c r="B201" t="s">
        <v>53</v>
      </c>
      <c r="C201" t="s">
        <v>530</v>
      </c>
      <c r="D201" t="s">
        <v>531</v>
      </c>
      <c r="E201" t="s">
        <v>55</v>
      </c>
      <c r="F201" t="s">
        <v>532</v>
      </c>
      <c r="H201" t="s">
        <v>23</v>
      </c>
      <c r="I201" t="s">
        <v>533</v>
      </c>
      <c r="J201" s="2">
        <v>47.07735898</v>
      </c>
      <c r="K201" s="2">
        <v>-117.0826606</v>
      </c>
      <c r="L201">
        <v>53075000700</v>
      </c>
      <c r="M201" t="s">
        <v>86</v>
      </c>
      <c r="N201">
        <v>9</v>
      </c>
      <c r="O201" t="s">
        <v>22</v>
      </c>
      <c r="P201" t="s">
        <v>21</v>
      </c>
      <c r="Q201" t="s">
        <v>21</v>
      </c>
      <c r="R201" t="s">
        <v>22</v>
      </c>
      <c r="S201" t="s">
        <v>329</v>
      </c>
      <c r="T201" t="s">
        <v>504</v>
      </c>
      <c r="U201" t="s">
        <v>534</v>
      </c>
      <c r="V201" t="s">
        <v>27</v>
      </c>
      <c r="W201" t="s">
        <v>67</v>
      </c>
      <c r="X201" s="1">
        <v>620337</v>
      </c>
      <c r="Y201" s="1">
        <v>1176.47</v>
      </c>
      <c r="Z201" s="1">
        <v>1176.47</v>
      </c>
    </row>
    <row r="202" spans="1:26" x14ac:dyDescent="0.25">
      <c r="A202" t="s">
        <v>52</v>
      </c>
      <c r="B202" t="s">
        <v>53</v>
      </c>
      <c r="C202" t="s">
        <v>530</v>
      </c>
      <c r="D202" t="s">
        <v>531</v>
      </c>
      <c r="E202" t="s">
        <v>55</v>
      </c>
      <c r="F202" t="s">
        <v>532</v>
      </c>
      <c r="H202" t="s">
        <v>23</v>
      </c>
      <c r="I202" t="s">
        <v>533</v>
      </c>
      <c r="J202" s="2">
        <v>47.184448940000003</v>
      </c>
      <c r="K202" s="2">
        <v>-117.54630469999999</v>
      </c>
      <c r="L202">
        <v>53075000900</v>
      </c>
      <c r="M202" t="s">
        <v>86</v>
      </c>
      <c r="N202">
        <v>9</v>
      </c>
      <c r="O202" t="s">
        <v>21</v>
      </c>
      <c r="P202" t="s">
        <v>21</v>
      </c>
      <c r="Q202" t="s">
        <v>21</v>
      </c>
      <c r="R202" t="s">
        <v>22</v>
      </c>
      <c r="S202" t="s">
        <v>329</v>
      </c>
      <c r="T202" t="s">
        <v>504</v>
      </c>
      <c r="U202" t="s">
        <v>534</v>
      </c>
      <c r="V202" t="s">
        <v>27</v>
      </c>
      <c r="W202" t="s">
        <v>67</v>
      </c>
      <c r="X202" s="1">
        <v>620337</v>
      </c>
      <c r="Y202" s="1">
        <v>1176.47</v>
      </c>
      <c r="Z202" s="1">
        <v>1176.47</v>
      </c>
    </row>
    <row r="203" spans="1:26" x14ac:dyDescent="0.25">
      <c r="A203" t="s">
        <v>52</v>
      </c>
      <c r="B203" t="s">
        <v>53</v>
      </c>
      <c r="C203" t="s">
        <v>530</v>
      </c>
      <c r="D203" t="s">
        <v>531</v>
      </c>
      <c r="E203" t="s">
        <v>55</v>
      </c>
      <c r="F203" t="s">
        <v>532</v>
      </c>
      <c r="H203" t="s">
        <v>23</v>
      </c>
      <c r="I203" t="s">
        <v>533</v>
      </c>
      <c r="J203" s="2">
        <v>47.204628630000002</v>
      </c>
      <c r="K203" s="2">
        <v>-117.07775359999999</v>
      </c>
      <c r="L203">
        <v>53075000900</v>
      </c>
      <c r="M203" t="s">
        <v>86</v>
      </c>
      <c r="N203">
        <v>9</v>
      </c>
      <c r="O203" t="s">
        <v>21</v>
      </c>
      <c r="P203" t="s">
        <v>21</v>
      </c>
      <c r="Q203" t="s">
        <v>21</v>
      </c>
      <c r="R203" t="s">
        <v>22</v>
      </c>
      <c r="S203" t="s">
        <v>329</v>
      </c>
      <c r="T203" t="s">
        <v>504</v>
      </c>
      <c r="U203" t="s">
        <v>534</v>
      </c>
      <c r="V203" t="s">
        <v>27</v>
      </c>
      <c r="W203" t="s">
        <v>67</v>
      </c>
      <c r="X203" s="1">
        <v>620337</v>
      </c>
      <c r="Y203" s="1">
        <v>1176.47</v>
      </c>
      <c r="Z203" s="1">
        <v>1176.47</v>
      </c>
    </row>
    <row r="204" spans="1:26" x14ac:dyDescent="0.25">
      <c r="A204" t="s">
        <v>52</v>
      </c>
      <c r="B204" t="s">
        <v>53</v>
      </c>
      <c r="C204" t="s">
        <v>530</v>
      </c>
      <c r="D204" t="s">
        <v>531</v>
      </c>
      <c r="E204" t="s">
        <v>55</v>
      </c>
      <c r="F204" t="s">
        <v>532</v>
      </c>
      <c r="H204" t="s">
        <v>23</v>
      </c>
      <c r="I204" t="s">
        <v>533</v>
      </c>
      <c r="J204" s="2">
        <v>47.214472669999999</v>
      </c>
      <c r="K204" s="2">
        <v>-117.5997491</v>
      </c>
      <c r="L204">
        <v>53075000900</v>
      </c>
      <c r="M204" t="s">
        <v>86</v>
      </c>
      <c r="N204">
        <v>9</v>
      </c>
      <c r="O204" t="s">
        <v>21</v>
      </c>
      <c r="P204" t="s">
        <v>21</v>
      </c>
      <c r="Q204" t="s">
        <v>21</v>
      </c>
      <c r="R204" t="s">
        <v>22</v>
      </c>
      <c r="S204" t="s">
        <v>329</v>
      </c>
      <c r="T204" t="s">
        <v>504</v>
      </c>
      <c r="U204" t="s">
        <v>534</v>
      </c>
      <c r="V204" t="s">
        <v>27</v>
      </c>
      <c r="W204" t="s">
        <v>67</v>
      </c>
      <c r="X204" s="1">
        <v>620337</v>
      </c>
      <c r="Y204" s="1">
        <v>1176.47</v>
      </c>
      <c r="Z204" s="1">
        <v>1176.47</v>
      </c>
    </row>
    <row r="205" spans="1:26" x14ac:dyDescent="0.25">
      <c r="A205" t="s">
        <v>52</v>
      </c>
      <c r="B205" t="s">
        <v>53</v>
      </c>
      <c r="C205" t="s">
        <v>530</v>
      </c>
      <c r="D205" t="s">
        <v>531</v>
      </c>
      <c r="E205" t="s">
        <v>55</v>
      </c>
      <c r="F205" t="s">
        <v>532</v>
      </c>
      <c r="H205" t="s">
        <v>23</v>
      </c>
      <c r="I205" t="s">
        <v>533</v>
      </c>
      <c r="J205" s="2">
        <v>47.226803590000003</v>
      </c>
      <c r="K205" s="2">
        <v>-117.0855207</v>
      </c>
      <c r="L205">
        <v>53075000900</v>
      </c>
      <c r="M205" t="s">
        <v>86</v>
      </c>
      <c r="N205">
        <v>9</v>
      </c>
      <c r="O205" t="s">
        <v>21</v>
      </c>
      <c r="P205" t="s">
        <v>21</v>
      </c>
      <c r="Q205" t="s">
        <v>21</v>
      </c>
      <c r="R205" t="s">
        <v>22</v>
      </c>
      <c r="S205" t="s">
        <v>329</v>
      </c>
      <c r="T205" t="s">
        <v>504</v>
      </c>
      <c r="U205" t="s">
        <v>534</v>
      </c>
      <c r="V205" t="s">
        <v>27</v>
      </c>
      <c r="W205" t="s">
        <v>67</v>
      </c>
      <c r="X205" s="1">
        <v>620337</v>
      </c>
      <c r="Y205" s="1">
        <v>1176.47</v>
      </c>
      <c r="Z205" s="1">
        <v>1176.47</v>
      </c>
    </row>
    <row r="206" spans="1:26" x14ac:dyDescent="0.25">
      <c r="A206" t="s">
        <v>52</v>
      </c>
      <c r="B206" t="s">
        <v>53</v>
      </c>
      <c r="C206" t="s">
        <v>530</v>
      </c>
      <c r="D206" t="s">
        <v>531</v>
      </c>
      <c r="E206" t="s">
        <v>55</v>
      </c>
      <c r="F206" t="s">
        <v>532</v>
      </c>
      <c r="H206" t="s">
        <v>23</v>
      </c>
      <c r="I206" t="s">
        <v>533</v>
      </c>
      <c r="J206" s="2">
        <v>47.232427309999998</v>
      </c>
      <c r="K206" s="2">
        <v>-117.05695110000001</v>
      </c>
      <c r="L206">
        <v>53075000900</v>
      </c>
      <c r="M206" t="s">
        <v>86</v>
      </c>
      <c r="N206">
        <v>9</v>
      </c>
      <c r="O206" t="s">
        <v>21</v>
      </c>
      <c r="P206" t="s">
        <v>21</v>
      </c>
      <c r="Q206" t="s">
        <v>21</v>
      </c>
      <c r="R206" t="s">
        <v>22</v>
      </c>
      <c r="S206" t="s">
        <v>329</v>
      </c>
      <c r="T206" t="s">
        <v>504</v>
      </c>
      <c r="U206" t="s">
        <v>534</v>
      </c>
      <c r="V206" t="s">
        <v>27</v>
      </c>
      <c r="W206" t="s">
        <v>67</v>
      </c>
      <c r="X206" s="1">
        <v>620337</v>
      </c>
      <c r="Y206" s="1">
        <v>1176.47</v>
      </c>
      <c r="Z206" s="1">
        <v>1176.47</v>
      </c>
    </row>
    <row r="207" spans="1:26" x14ac:dyDescent="0.25">
      <c r="A207" t="s">
        <v>52</v>
      </c>
      <c r="B207" t="s">
        <v>53</v>
      </c>
      <c r="C207" t="s">
        <v>501</v>
      </c>
      <c r="E207" t="s">
        <v>502</v>
      </c>
      <c r="F207" t="s">
        <v>9100</v>
      </c>
      <c r="H207" t="s">
        <v>23</v>
      </c>
      <c r="I207" t="s">
        <v>505</v>
      </c>
      <c r="J207" s="2">
        <v>46.250999999999998</v>
      </c>
      <c r="K207" s="2">
        <v>-120.0202</v>
      </c>
      <c r="L207">
        <v>53077001800</v>
      </c>
      <c r="M207" t="s">
        <v>24</v>
      </c>
      <c r="N207">
        <v>14</v>
      </c>
      <c r="O207" t="s">
        <v>21</v>
      </c>
      <c r="P207" t="s">
        <v>21</v>
      </c>
      <c r="Q207" t="s">
        <v>21</v>
      </c>
      <c r="R207" t="s">
        <v>22</v>
      </c>
      <c r="S207" t="s">
        <v>329</v>
      </c>
      <c r="T207" t="s">
        <v>504</v>
      </c>
      <c r="U207" t="s">
        <v>501</v>
      </c>
      <c r="V207" t="s">
        <v>27</v>
      </c>
      <c r="W207" t="s">
        <v>67</v>
      </c>
      <c r="X207" s="1">
        <v>4656852</v>
      </c>
      <c r="Y207" s="1">
        <v>44183.8</v>
      </c>
      <c r="Z207" s="1">
        <v>44183.8</v>
      </c>
    </row>
    <row r="208" spans="1:26" x14ac:dyDescent="0.25">
      <c r="A208" t="s">
        <v>52</v>
      </c>
      <c r="B208" t="s">
        <v>53</v>
      </c>
      <c r="C208" t="s">
        <v>501</v>
      </c>
      <c r="E208" t="s">
        <v>507</v>
      </c>
      <c r="F208" t="s">
        <v>9103</v>
      </c>
      <c r="H208" t="s">
        <v>23</v>
      </c>
      <c r="I208" t="s">
        <v>505</v>
      </c>
      <c r="J208" s="2">
        <v>46.250999999999998</v>
      </c>
      <c r="K208" s="2">
        <v>-120.0202</v>
      </c>
      <c r="L208">
        <v>53077001800</v>
      </c>
      <c r="M208" t="s">
        <v>24</v>
      </c>
      <c r="N208">
        <v>14</v>
      </c>
      <c r="O208" t="s">
        <v>21</v>
      </c>
      <c r="P208" t="s">
        <v>21</v>
      </c>
      <c r="Q208" t="s">
        <v>21</v>
      </c>
      <c r="R208" t="s">
        <v>22</v>
      </c>
      <c r="S208" t="s">
        <v>329</v>
      </c>
      <c r="T208" t="s">
        <v>504</v>
      </c>
      <c r="U208" t="s">
        <v>501</v>
      </c>
      <c r="V208" t="s">
        <v>27</v>
      </c>
      <c r="W208" t="s">
        <v>67</v>
      </c>
      <c r="X208" s="1">
        <v>4656852</v>
      </c>
      <c r="Y208" s="1">
        <v>37244.5</v>
      </c>
      <c r="Z208" s="1">
        <v>37244.5</v>
      </c>
    </row>
    <row r="209" spans="1:26" x14ac:dyDescent="0.25">
      <c r="A209" t="s">
        <v>52</v>
      </c>
      <c r="B209" t="s">
        <v>53</v>
      </c>
      <c r="C209" t="s">
        <v>501</v>
      </c>
      <c r="E209" t="s">
        <v>502</v>
      </c>
      <c r="F209" t="s">
        <v>9099</v>
      </c>
      <c r="H209" t="s">
        <v>23</v>
      </c>
      <c r="I209" t="s">
        <v>503</v>
      </c>
      <c r="J209" s="2">
        <v>46.330599999999997</v>
      </c>
      <c r="K209" s="2">
        <v>-120.2</v>
      </c>
      <c r="L209">
        <v>53077940003</v>
      </c>
      <c r="M209" t="s">
        <v>24</v>
      </c>
      <c r="N209">
        <v>14</v>
      </c>
      <c r="O209" t="s">
        <v>21</v>
      </c>
      <c r="P209" t="s">
        <v>21</v>
      </c>
      <c r="Q209" t="s">
        <v>21</v>
      </c>
      <c r="R209" t="s">
        <v>22</v>
      </c>
      <c r="S209" t="s">
        <v>329</v>
      </c>
      <c r="T209" t="s">
        <v>504</v>
      </c>
      <c r="U209" t="s">
        <v>501</v>
      </c>
      <c r="V209" t="s">
        <v>27</v>
      </c>
      <c r="W209" t="s">
        <v>67</v>
      </c>
      <c r="X209" s="1">
        <v>4656852</v>
      </c>
      <c r="Y209" s="1">
        <v>74414.820000000007</v>
      </c>
      <c r="Z209" s="1">
        <v>74414.820000000007</v>
      </c>
    </row>
    <row r="210" spans="1:26" x14ac:dyDescent="0.25">
      <c r="A210" t="s">
        <v>52</v>
      </c>
      <c r="B210" t="s">
        <v>53</v>
      </c>
      <c r="C210" t="s">
        <v>501</v>
      </c>
      <c r="E210" t="s">
        <v>507</v>
      </c>
      <c r="F210" t="s">
        <v>9102</v>
      </c>
      <c r="H210" t="s">
        <v>23</v>
      </c>
      <c r="I210" t="s">
        <v>503</v>
      </c>
      <c r="J210" s="2">
        <v>46.330599999999997</v>
      </c>
      <c r="K210" s="2">
        <v>-120.2</v>
      </c>
      <c r="L210">
        <v>53077940003</v>
      </c>
      <c r="M210" t="s">
        <v>24</v>
      </c>
      <c r="N210">
        <v>14</v>
      </c>
      <c r="O210" t="s">
        <v>21</v>
      </c>
      <c r="P210" t="s">
        <v>21</v>
      </c>
      <c r="Q210" t="s">
        <v>21</v>
      </c>
      <c r="R210" t="s">
        <v>22</v>
      </c>
      <c r="S210" t="s">
        <v>329</v>
      </c>
      <c r="T210" t="s">
        <v>504</v>
      </c>
      <c r="U210" t="s">
        <v>501</v>
      </c>
      <c r="V210" t="s">
        <v>27</v>
      </c>
      <c r="W210" t="s">
        <v>67</v>
      </c>
      <c r="X210" s="1">
        <v>4656852</v>
      </c>
      <c r="Y210" s="1">
        <v>53020.5</v>
      </c>
      <c r="Z210" s="1">
        <v>53020.5</v>
      </c>
    </row>
    <row r="211" spans="1:26" x14ac:dyDescent="0.25">
      <c r="A211" t="s">
        <v>52</v>
      </c>
      <c r="B211" t="s">
        <v>53</v>
      </c>
      <c r="C211" t="s">
        <v>530</v>
      </c>
      <c r="D211" t="s">
        <v>531</v>
      </c>
      <c r="E211" t="s">
        <v>55</v>
      </c>
      <c r="F211" t="s">
        <v>532</v>
      </c>
      <c r="H211" t="s">
        <v>23</v>
      </c>
      <c r="I211" t="s">
        <v>533</v>
      </c>
      <c r="J211" s="2">
        <v>46.34859101</v>
      </c>
      <c r="K211" s="2">
        <v>-120.421278</v>
      </c>
      <c r="L211">
        <v>53077940002</v>
      </c>
      <c r="M211" t="s">
        <v>24</v>
      </c>
      <c r="N211">
        <v>14</v>
      </c>
      <c r="O211" t="s">
        <v>21</v>
      </c>
      <c r="P211" t="s">
        <v>21</v>
      </c>
      <c r="Q211" t="s">
        <v>21</v>
      </c>
      <c r="R211" t="s">
        <v>22</v>
      </c>
      <c r="S211" t="s">
        <v>329</v>
      </c>
      <c r="T211" t="s">
        <v>504</v>
      </c>
      <c r="U211" t="s">
        <v>534</v>
      </c>
      <c r="V211" t="s">
        <v>27</v>
      </c>
      <c r="W211" t="s">
        <v>67</v>
      </c>
      <c r="X211" s="1">
        <v>620337</v>
      </c>
      <c r="Y211" s="1">
        <v>1176.47</v>
      </c>
      <c r="Z211" s="1">
        <v>1176.47</v>
      </c>
    </row>
    <row r="212" spans="1:26" x14ac:dyDescent="0.25">
      <c r="A212" t="s">
        <v>52</v>
      </c>
      <c r="B212" t="s">
        <v>53</v>
      </c>
      <c r="C212" t="s">
        <v>530</v>
      </c>
      <c r="D212" t="s">
        <v>531</v>
      </c>
      <c r="E212" t="s">
        <v>55</v>
      </c>
      <c r="F212" t="s">
        <v>532</v>
      </c>
      <c r="H212" t="s">
        <v>23</v>
      </c>
      <c r="I212" t="s">
        <v>533</v>
      </c>
      <c r="J212" s="2">
        <v>46.351142549999999</v>
      </c>
      <c r="K212" s="2">
        <v>-120.4219561</v>
      </c>
      <c r="L212">
        <v>53077940002</v>
      </c>
      <c r="M212" t="s">
        <v>24</v>
      </c>
      <c r="N212">
        <v>14</v>
      </c>
      <c r="O212" t="s">
        <v>21</v>
      </c>
      <c r="P212" t="s">
        <v>21</v>
      </c>
      <c r="Q212" t="s">
        <v>21</v>
      </c>
      <c r="R212" t="s">
        <v>22</v>
      </c>
      <c r="S212" t="s">
        <v>329</v>
      </c>
      <c r="T212" t="s">
        <v>504</v>
      </c>
      <c r="U212" t="s">
        <v>534</v>
      </c>
      <c r="V212" t="s">
        <v>27</v>
      </c>
      <c r="W212" t="s">
        <v>67</v>
      </c>
      <c r="X212" s="1">
        <v>620337</v>
      </c>
      <c r="Y212" s="1">
        <v>1176.47</v>
      </c>
      <c r="Z212" s="1">
        <v>1176.47</v>
      </c>
    </row>
    <row r="213" spans="1:26" x14ac:dyDescent="0.25">
      <c r="A213" t="s">
        <v>52</v>
      </c>
      <c r="B213" t="s">
        <v>53</v>
      </c>
      <c r="C213" t="s">
        <v>530</v>
      </c>
      <c r="D213" t="s">
        <v>531</v>
      </c>
      <c r="E213" t="s">
        <v>55</v>
      </c>
      <c r="F213" t="s">
        <v>532</v>
      </c>
      <c r="H213" t="s">
        <v>23</v>
      </c>
      <c r="I213" t="s">
        <v>533</v>
      </c>
      <c r="J213" s="2">
        <v>46.372652369999997</v>
      </c>
      <c r="K213" s="2">
        <v>-120.08122040000001</v>
      </c>
      <c r="L213">
        <v>53077002101</v>
      </c>
      <c r="M213" t="s">
        <v>24</v>
      </c>
      <c r="N213">
        <v>15</v>
      </c>
      <c r="O213" t="s">
        <v>22</v>
      </c>
      <c r="P213" t="s">
        <v>21</v>
      </c>
      <c r="Q213" t="s">
        <v>21</v>
      </c>
      <c r="R213" t="s">
        <v>22</v>
      </c>
      <c r="S213" t="s">
        <v>329</v>
      </c>
      <c r="T213" t="s">
        <v>504</v>
      </c>
      <c r="U213" t="s">
        <v>534</v>
      </c>
      <c r="V213" t="s">
        <v>27</v>
      </c>
      <c r="W213" t="s">
        <v>67</v>
      </c>
      <c r="X213" s="1">
        <v>620337</v>
      </c>
      <c r="Y213" s="1">
        <v>1176.47</v>
      </c>
      <c r="Z213" s="1">
        <v>1176.47</v>
      </c>
    </row>
    <row r="214" spans="1:26" x14ac:dyDescent="0.25">
      <c r="A214" t="s">
        <v>52</v>
      </c>
      <c r="B214" t="s">
        <v>53</v>
      </c>
      <c r="C214" t="s">
        <v>530</v>
      </c>
      <c r="D214" t="s">
        <v>531</v>
      </c>
      <c r="E214" t="s">
        <v>55</v>
      </c>
      <c r="F214" t="s">
        <v>532</v>
      </c>
      <c r="H214" t="s">
        <v>23</v>
      </c>
      <c r="I214" t="s">
        <v>533</v>
      </c>
      <c r="J214" s="2">
        <v>46.373463270000002</v>
      </c>
      <c r="K214" s="2">
        <v>-120.07858779999999</v>
      </c>
      <c r="L214">
        <v>53077002101</v>
      </c>
      <c r="M214" t="s">
        <v>24</v>
      </c>
      <c r="N214">
        <v>15</v>
      </c>
      <c r="O214" t="s">
        <v>22</v>
      </c>
      <c r="P214" t="s">
        <v>21</v>
      </c>
      <c r="Q214" t="s">
        <v>21</v>
      </c>
      <c r="R214" t="s">
        <v>22</v>
      </c>
      <c r="S214" t="s">
        <v>329</v>
      </c>
      <c r="T214" t="s">
        <v>504</v>
      </c>
      <c r="U214" t="s">
        <v>534</v>
      </c>
      <c r="V214" t="s">
        <v>27</v>
      </c>
      <c r="W214" t="s">
        <v>67</v>
      </c>
      <c r="X214" s="1">
        <v>620337</v>
      </c>
      <c r="Y214" s="1">
        <v>1176.47</v>
      </c>
      <c r="Z214" s="1">
        <v>1176.47</v>
      </c>
    </row>
    <row r="215" spans="1:26" x14ac:dyDescent="0.25">
      <c r="A215" t="s">
        <v>52</v>
      </c>
      <c r="B215" t="s">
        <v>53</v>
      </c>
      <c r="C215" t="s">
        <v>501</v>
      </c>
      <c r="E215" t="s">
        <v>502</v>
      </c>
      <c r="F215" t="s">
        <v>9101</v>
      </c>
      <c r="H215" t="s">
        <v>23</v>
      </c>
      <c r="I215" t="s">
        <v>506</v>
      </c>
      <c r="J215" s="2">
        <v>46.538600000000002</v>
      </c>
      <c r="K215" s="2">
        <v>-120.48050000000001</v>
      </c>
      <c r="L215">
        <v>53077940003</v>
      </c>
      <c r="M215" t="s">
        <v>24</v>
      </c>
      <c r="N215">
        <v>14</v>
      </c>
      <c r="O215" t="s">
        <v>21</v>
      </c>
      <c r="P215" t="s">
        <v>21</v>
      </c>
      <c r="Q215" t="s">
        <v>21</v>
      </c>
      <c r="R215" t="s">
        <v>22</v>
      </c>
      <c r="S215" t="s">
        <v>329</v>
      </c>
      <c r="T215" t="s">
        <v>504</v>
      </c>
      <c r="U215" t="s">
        <v>501</v>
      </c>
      <c r="V215" t="s">
        <v>27</v>
      </c>
      <c r="W215" t="s">
        <v>67</v>
      </c>
      <c r="X215" s="1">
        <v>4656852</v>
      </c>
      <c r="Y215" s="1">
        <v>16278.24</v>
      </c>
      <c r="Z215" s="1">
        <v>16278.24</v>
      </c>
    </row>
    <row r="216" spans="1:26" x14ac:dyDescent="0.25">
      <c r="A216" t="s">
        <v>52</v>
      </c>
      <c r="B216" t="s">
        <v>53</v>
      </c>
      <c r="C216" t="s">
        <v>501</v>
      </c>
      <c r="E216" t="s">
        <v>507</v>
      </c>
      <c r="F216" t="s">
        <v>9104</v>
      </c>
      <c r="H216" t="s">
        <v>23</v>
      </c>
      <c r="I216" t="s">
        <v>506</v>
      </c>
      <c r="J216" s="2">
        <v>46.538600000000002</v>
      </c>
      <c r="K216" s="2">
        <v>-120.48050000000001</v>
      </c>
      <c r="L216">
        <v>53077940003</v>
      </c>
      <c r="M216" t="s">
        <v>24</v>
      </c>
      <c r="N216">
        <v>14</v>
      </c>
      <c r="O216" t="s">
        <v>21</v>
      </c>
      <c r="P216" t="s">
        <v>21</v>
      </c>
      <c r="Q216" t="s">
        <v>21</v>
      </c>
      <c r="R216" t="s">
        <v>22</v>
      </c>
      <c r="S216" t="s">
        <v>329</v>
      </c>
      <c r="T216" t="s">
        <v>504</v>
      </c>
      <c r="U216" t="s">
        <v>501</v>
      </c>
      <c r="V216" t="s">
        <v>27</v>
      </c>
      <c r="W216" t="s">
        <v>67</v>
      </c>
      <c r="X216" s="1">
        <v>4656852</v>
      </c>
      <c r="Y216" s="1">
        <v>7885.5</v>
      </c>
      <c r="Z216" s="1">
        <v>7885.5</v>
      </c>
    </row>
    <row r="217" spans="1:26" x14ac:dyDescent="0.25">
      <c r="A217" t="s">
        <v>52</v>
      </c>
      <c r="B217" t="s">
        <v>53</v>
      </c>
      <c r="C217" t="s">
        <v>501</v>
      </c>
      <c r="E217" t="s">
        <v>502</v>
      </c>
      <c r="F217" t="s">
        <v>9105</v>
      </c>
      <c r="H217" t="s">
        <v>23</v>
      </c>
      <c r="I217" t="s">
        <v>466</v>
      </c>
      <c r="J217" s="2">
        <v>46.602396929999998</v>
      </c>
      <c r="K217" s="2">
        <v>-120.509609891106</v>
      </c>
      <c r="L217">
        <v>53077000100</v>
      </c>
      <c r="M217" t="s">
        <v>24</v>
      </c>
      <c r="N217">
        <v>16</v>
      </c>
      <c r="O217" t="s">
        <v>22</v>
      </c>
      <c r="P217" t="s">
        <v>22</v>
      </c>
      <c r="Q217" t="s">
        <v>21</v>
      </c>
      <c r="R217" t="s">
        <v>22</v>
      </c>
      <c r="S217" t="s">
        <v>329</v>
      </c>
      <c r="T217" t="s">
        <v>504</v>
      </c>
      <c r="U217" t="s">
        <v>501</v>
      </c>
      <c r="V217" t="s">
        <v>27</v>
      </c>
      <c r="W217" t="s">
        <v>67</v>
      </c>
      <c r="X217" s="1">
        <v>4656852</v>
      </c>
      <c r="Y217" s="1">
        <v>555785.72</v>
      </c>
      <c r="Z217" s="1">
        <v>555785.72</v>
      </c>
    </row>
    <row r="218" spans="1:26" x14ac:dyDescent="0.25">
      <c r="A218" t="s">
        <v>52</v>
      </c>
      <c r="B218" t="s">
        <v>53</v>
      </c>
      <c r="C218" t="s">
        <v>501</v>
      </c>
      <c r="E218" t="s">
        <v>507</v>
      </c>
      <c r="F218" t="s">
        <v>9106</v>
      </c>
      <c r="H218" t="s">
        <v>23</v>
      </c>
      <c r="I218" t="s">
        <v>466</v>
      </c>
      <c r="J218" s="2">
        <v>46.602396929999998</v>
      </c>
      <c r="K218" s="2">
        <v>-120.509609891106</v>
      </c>
      <c r="L218">
        <v>53077000100</v>
      </c>
      <c r="M218" t="s">
        <v>24</v>
      </c>
      <c r="N218">
        <v>16</v>
      </c>
      <c r="O218" t="s">
        <v>22</v>
      </c>
      <c r="P218" t="s">
        <v>22</v>
      </c>
      <c r="Q218" t="s">
        <v>21</v>
      </c>
      <c r="R218" t="s">
        <v>22</v>
      </c>
      <c r="S218" t="s">
        <v>329</v>
      </c>
      <c r="T218" t="s">
        <v>504</v>
      </c>
      <c r="U218" t="s">
        <v>501</v>
      </c>
      <c r="V218" t="s">
        <v>27</v>
      </c>
      <c r="W218" t="s">
        <v>67</v>
      </c>
      <c r="X218" s="1">
        <v>4656852</v>
      </c>
      <c r="Y218" s="1">
        <v>408063.5</v>
      </c>
      <c r="Z218" s="1">
        <v>408063.5</v>
      </c>
    </row>
    <row r="219" spans="1:26" x14ac:dyDescent="0.25">
      <c r="A219" t="s">
        <v>52</v>
      </c>
      <c r="B219" t="s">
        <v>53</v>
      </c>
      <c r="C219" t="s">
        <v>530</v>
      </c>
      <c r="D219" t="s">
        <v>531</v>
      </c>
      <c r="E219" t="s">
        <v>55</v>
      </c>
      <c r="F219" t="s">
        <v>532</v>
      </c>
      <c r="H219" t="s">
        <v>23</v>
      </c>
      <c r="I219" t="s">
        <v>533</v>
      </c>
      <c r="J219" s="2">
        <v>46.686090319999998</v>
      </c>
      <c r="K219" s="2">
        <v>-120.7253604</v>
      </c>
      <c r="L219">
        <v>53077002900</v>
      </c>
      <c r="M219" t="s">
        <v>24</v>
      </c>
      <c r="N219">
        <v>15</v>
      </c>
      <c r="O219" t="s">
        <v>21</v>
      </c>
      <c r="P219" t="s">
        <v>21</v>
      </c>
      <c r="Q219" t="s">
        <v>21</v>
      </c>
      <c r="R219" t="s">
        <v>22</v>
      </c>
      <c r="S219" t="s">
        <v>329</v>
      </c>
      <c r="T219" t="s">
        <v>504</v>
      </c>
      <c r="U219" t="s">
        <v>534</v>
      </c>
      <c r="V219" t="s">
        <v>27</v>
      </c>
      <c r="W219" t="s">
        <v>67</v>
      </c>
      <c r="X219" s="1">
        <v>620337</v>
      </c>
      <c r="Y219" s="1">
        <v>1176.47</v>
      </c>
      <c r="Z219" s="1">
        <v>1176.47</v>
      </c>
    </row>
    <row r="220" spans="1:26" x14ac:dyDescent="0.25">
      <c r="A220" t="s">
        <v>52</v>
      </c>
      <c r="B220" t="s">
        <v>53</v>
      </c>
      <c r="C220" t="s">
        <v>530</v>
      </c>
      <c r="D220" t="s">
        <v>531</v>
      </c>
      <c r="E220" t="s">
        <v>55</v>
      </c>
      <c r="F220" t="s">
        <v>532</v>
      </c>
      <c r="H220" t="s">
        <v>23</v>
      </c>
      <c r="I220" t="s">
        <v>533</v>
      </c>
      <c r="J220" s="2">
        <v>46.686366169999999</v>
      </c>
      <c r="K220" s="2">
        <v>-120.7238878</v>
      </c>
      <c r="L220">
        <v>53077002900</v>
      </c>
      <c r="M220" t="s">
        <v>24</v>
      </c>
      <c r="N220">
        <v>15</v>
      </c>
      <c r="O220" t="s">
        <v>21</v>
      </c>
      <c r="P220" t="s">
        <v>21</v>
      </c>
      <c r="Q220" t="s">
        <v>21</v>
      </c>
      <c r="R220" t="s">
        <v>22</v>
      </c>
      <c r="S220" t="s">
        <v>329</v>
      </c>
      <c r="T220" t="s">
        <v>504</v>
      </c>
      <c r="U220" t="s">
        <v>534</v>
      </c>
      <c r="V220" t="s">
        <v>27</v>
      </c>
      <c r="W220" t="s">
        <v>67</v>
      </c>
      <c r="X220" s="1">
        <v>620337</v>
      </c>
      <c r="Y220" s="1">
        <v>1176.47</v>
      </c>
      <c r="Z220" s="1">
        <v>1176.47</v>
      </c>
    </row>
    <row r="221" spans="1:26" x14ac:dyDescent="0.25">
      <c r="A221" t="s">
        <v>52</v>
      </c>
      <c r="B221" t="s">
        <v>53</v>
      </c>
      <c r="C221" t="s">
        <v>530</v>
      </c>
      <c r="D221" t="s">
        <v>531</v>
      </c>
      <c r="E221" t="s">
        <v>55</v>
      </c>
      <c r="F221" t="s">
        <v>532</v>
      </c>
      <c r="H221" t="s">
        <v>23</v>
      </c>
      <c r="I221" t="s">
        <v>533</v>
      </c>
      <c r="J221" s="2">
        <v>46.687007199999996</v>
      </c>
      <c r="K221" s="2">
        <v>-120.72515110000001</v>
      </c>
      <c r="L221">
        <v>53077002900</v>
      </c>
      <c r="M221" t="s">
        <v>24</v>
      </c>
      <c r="N221">
        <v>15</v>
      </c>
      <c r="O221" t="s">
        <v>21</v>
      </c>
      <c r="P221" t="s">
        <v>21</v>
      </c>
      <c r="Q221" t="s">
        <v>21</v>
      </c>
      <c r="R221" t="s">
        <v>22</v>
      </c>
      <c r="S221" t="s">
        <v>329</v>
      </c>
      <c r="T221" t="s">
        <v>504</v>
      </c>
      <c r="U221" t="s">
        <v>534</v>
      </c>
      <c r="V221" t="s">
        <v>27</v>
      </c>
      <c r="W221" t="s">
        <v>67</v>
      </c>
      <c r="X221" s="1">
        <v>620337</v>
      </c>
      <c r="Y221" s="1">
        <v>1176.47</v>
      </c>
      <c r="Z221" s="1">
        <v>1176.47</v>
      </c>
    </row>
    <row r="222" spans="1:26" x14ac:dyDescent="0.25">
      <c r="A222" t="s">
        <v>52</v>
      </c>
      <c r="B222" t="s">
        <v>53</v>
      </c>
      <c r="C222" t="s">
        <v>530</v>
      </c>
      <c r="D222" t="s">
        <v>531</v>
      </c>
      <c r="E222" t="s">
        <v>55</v>
      </c>
      <c r="F222" t="s">
        <v>532</v>
      </c>
      <c r="H222" t="s">
        <v>23</v>
      </c>
      <c r="I222" t="s">
        <v>533</v>
      </c>
      <c r="J222" s="2">
        <v>46.863375259999998</v>
      </c>
      <c r="K222" s="2">
        <v>-119.4365962</v>
      </c>
      <c r="L222">
        <v>53025011401</v>
      </c>
      <c r="M222" t="s">
        <v>19</v>
      </c>
      <c r="N222">
        <v>13</v>
      </c>
      <c r="O222" t="s">
        <v>21</v>
      </c>
      <c r="P222" t="s">
        <v>21</v>
      </c>
      <c r="Q222" t="s">
        <v>21</v>
      </c>
      <c r="R222" t="s">
        <v>22</v>
      </c>
      <c r="S222" t="s">
        <v>329</v>
      </c>
      <c r="T222" t="s">
        <v>504</v>
      </c>
      <c r="U222" t="s">
        <v>534</v>
      </c>
      <c r="V222" t="s">
        <v>27</v>
      </c>
      <c r="W222" t="s">
        <v>67</v>
      </c>
      <c r="X222" s="1">
        <v>620337</v>
      </c>
      <c r="Y222" s="1">
        <v>1176.47</v>
      </c>
      <c r="Z222" s="1">
        <v>1176.47</v>
      </c>
    </row>
    <row r="223" spans="1:26" x14ac:dyDescent="0.25">
      <c r="A223" t="s">
        <v>52</v>
      </c>
      <c r="B223" t="s">
        <v>53</v>
      </c>
      <c r="C223" t="s">
        <v>530</v>
      </c>
      <c r="D223" t="s">
        <v>531</v>
      </c>
      <c r="E223" t="s">
        <v>55</v>
      </c>
      <c r="F223" t="s">
        <v>532</v>
      </c>
      <c r="H223" t="s">
        <v>23</v>
      </c>
      <c r="I223" t="s">
        <v>533</v>
      </c>
      <c r="J223" s="2">
        <v>46.863626609999997</v>
      </c>
      <c r="K223" s="2">
        <v>-119.45594319999999</v>
      </c>
      <c r="L223">
        <v>53025011401</v>
      </c>
      <c r="M223" t="s">
        <v>19</v>
      </c>
      <c r="N223">
        <v>13</v>
      </c>
      <c r="O223" t="s">
        <v>21</v>
      </c>
      <c r="P223" t="s">
        <v>21</v>
      </c>
      <c r="Q223" t="s">
        <v>21</v>
      </c>
      <c r="R223" t="s">
        <v>22</v>
      </c>
      <c r="S223" t="s">
        <v>329</v>
      </c>
      <c r="T223" t="s">
        <v>504</v>
      </c>
      <c r="U223" t="s">
        <v>534</v>
      </c>
      <c r="V223" t="s">
        <v>27</v>
      </c>
      <c r="W223" t="s">
        <v>67</v>
      </c>
      <c r="X223" s="1">
        <v>620337</v>
      </c>
      <c r="Y223" s="1">
        <v>1176.47</v>
      </c>
      <c r="Z223" s="1">
        <v>1176.47</v>
      </c>
    </row>
    <row r="224" spans="1:26" x14ac:dyDescent="0.25">
      <c r="A224" t="s">
        <v>52</v>
      </c>
      <c r="B224" t="s">
        <v>53</v>
      </c>
      <c r="C224" t="s">
        <v>530</v>
      </c>
      <c r="D224" t="s">
        <v>531</v>
      </c>
      <c r="E224" t="s">
        <v>55</v>
      </c>
      <c r="F224" t="s">
        <v>532</v>
      </c>
      <c r="H224" t="s">
        <v>23</v>
      </c>
      <c r="I224" t="s">
        <v>533</v>
      </c>
      <c r="J224" s="2">
        <v>46.873179389999997</v>
      </c>
      <c r="K224" s="2">
        <v>-119.3838318</v>
      </c>
      <c r="L224">
        <v>53025011401</v>
      </c>
      <c r="M224" t="s">
        <v>19</v>
      </c>
      <c r="N224">
        <v>13</v>
      </c>
      <c r="O224" t="s">
        <v>21</v>
      </c>
      <c r="P224" t="s">
        <v>21</v>
      </c>
      <c r="Q224" t="s">
        <v>21</v>
      </c>
      <c r="R224" t="s">
        <v>22</v>
      </c>
      <c r="S224" t="s">
        <v>329</v>
      </c>
      <c r="T224" t="s">
        <v>504</v>
      </c>
      <c r="U224" t="s">
        <v>534</v>
      </c>
      <c r="V224" t="s">
        <v>27</v>
      </c>
      <c r="W224" t="s">
        <v>67</v>
      </c>
      <c r="X224" s="1">
        <v>620337</v>
      </c>
      <c r="Y224" s="1">
        <v>1176.47</v>
      </c>
      <c r="Z224" s="1">
        <v>1176.47</v>
      </c>
    </row>
    <row r="225" spans="1:26" x14ac:dyDescent="0.25">
      <c r="A225" t="s">
        <v>52</v>
      </c>
      <c r="B225" t="s">
        <v>53</v>
      </c>
      <c r="C225" t="s">
        <v>530</v>
      </c>
      <c r="D225" t="s">
        <v>531</v>
      </c>
      <c r="E225" t="s">
        <v>55</v>
      </c>
      <c r="F225" t="s">
        <v>532</v>
      </c>
      <c r="H225" t="s">
        <v>23</v>
      </c>
      <c r="I225" t="s">
        <v>533</v>
      </c>
      <c r="J225" s="2">
        <v>47.873154980000002</v>
      </c>
      <c r="K225" s="2">
        <v>-117.51785839999999</v>
      </c>
      <c r="L225">
        <v>53063010303</v>
      </c>
      <c r="M225" t="s">
        <v>39</v>
      </c>
      <c r="N225">
        <v>6</v>
      </c>
      <c r="O225" t="s">
        <v>22</v>
      </c>
      <c r="P225" t="s">
        <v>21</v>
      </c>
      <c r="Q225" t="s">
        <v>21</v>
      </c>
      <c r="R225" t="s">
        <v>22</v>
      </c>
      <c r="S225" t="s">
        <v>329</v>
      </c>
      <c r="T225" t="s">
        <v>504</v>
      </c>
      <c r="U225" t="s">
        <v>534</v>
      </c>
      <c r="V225" t="s">
        <v>27</v>
      </c>
      <c r="W225" t="s">
        <v>67</v>
      </c>
      <c r="X225" s="1">
        <v>620337</v>
      </c>
      <c r="Y225" s="1">
        <v>1176.47</v>
      </c>
      <c r="Z225" s="1">
        <v>1176.47</v>
      </c>
    </row>
    <row r="226" spans="1:26" x14ac:dyDescent="0.25">
      <c r="A226" t="s">
        <v>52</v>
      </c>
      <c r="B226" t="s">
        <v>92</v>
      </c>
      <c r="C226" t="s">
        <v>93</v>
      </c>
      <c r="E226" t="s">
        <v>139</v>
      </c>
      <c r="F226" t="s">
        <v>9083</v>
      </c>
      <c r="H226" t="s">
        <v>51</v>
      </c>
      <c r="I226" t="s">
        <v>140</v>
      </c>
      <c r="J226" s="2">
        <v>46.664442000000001</v>
      </c>
      <c r="K226" s="2">
        <v>-119.06992</v>
      </c>
      <c r="L226">
        <v>53001950300</v>
      </c>
      <c r="N226">
        <v>16</v>
      </c>
      <c r="O226" t="s">
        <v>21</v>
      </c>
      <c r="P226" t="s">
        <v>21</v>
      </c>
      <c r="Q226" t="s">
        <v>21</v>
      </c>
      <c r="R226" t="s">
        <v>22</v>
      </c>
      <c r="S226" t="s">
        <v>97</v>
      </c>
      <c r="T226" t="s">
        <v>98</v>
      </c>
      <c r="U226" t="s">
        <v>93</v>
      </c>
      <c r="V226" t="s">
        <v>27</v>
      </c>
      <c r="W226" t="s">
        <v>28</v>
      </c>
      <c r="X226" s="1">
        <v>3038000</v>
      </c>
      <c r="Y226" s="1">
        <v>5982.86</v>
      </c>
      <c r="Z226" s="1">
        <v>5982.86</v>
      </c>
    </row>
    <row r="227" spans="1:26" x14ac:dyDescent="0.25">
      <c r="A227" t="s">
        <v>52</v>
      </c>
      <c r="B227" t="s">
        <v>92</v>
      </c>
      <c r="C227" t="s">
        <v>93</v>
      </c>
      <c r="E227" t="s">
        <v>101</v>
      </c>
      <c r="F227" t="s">
        <v>9083</v>
      </c>
      <c r="H227" t="s">
        <v>51</v>
      </c>
      <c r="I227" t="s">
        <v>102</v>
      </c>
      <c r="J227" s="2">
        <v>46.789395334528699</v>
      </c>
      <c r="K227" s="2">
        <v>-119.303042941418</v>
      </c>
      <c r="L227">
        <v>53001950300</v>
      </c>
      <c r="M227" t="s">
        <v>103</v>
      </c>
      <c r="N227">
        <v>13</v>
      </c>
      <c r="O227" t="s">
        <v>21</v>
      </c>
      <c r="P227" t="s">
        <v>21</v>
      </c>
      <c r="Q227" t="s">
        <v>21</v>
      </c>
      <c r="R227" t="s">
        <v>22</v>
      </c>
      <c r="S227" t="s">
        <v>97</v>
      </c>
      <c r="T227" t="s">
        <v>98</v>
      </c>
      <c r="U227" t="s">
        <v>93</v>
      </c>
      <c r="V227" t="s">
        <v>27</v>
      </c>
      <c r="W227" t="s">
        <v>28</v>
      </c>
      <c r="X227" s="1">
        <v>3038000</v>
      </c>
      <c r="Y227" s="1">
        <v>4635.16</v>
      </c>
      <c r="Z227" s="1">
        <v>4635.16</v>
      </c>
    </row>
    <row r="228" spans="1:26" x14ac:dyDescent="0.25">
      <c r="A228" t="s">
        <v>52</v>
      </c>
      <c r="B228" t="s">
        <v>92</v>
      </c>
      <c r="C228" t="s">
        <v>93</v>
      </c>
      <c r="E228" t="s">
        <v>114</v>
      </c>
      <c r="F228" t="s">
        <v>9083</v>
      </c>
      <c r="H228" t="s">
        <v>51</v>
      </c>
      <c r="I228" t="s">
        <v>115</v>
      </c>
      <c r="J228" s="2">
        <v>46.796424843826998</v>
      </c>
      <c r="K228" s="2">
        <v>-119.098841403093</v>
      </c>
      <c r="L228">
        <v>53001950300</v>
      </c>
      <c r="M228" t="s">
        <v>103</v>
      </c>
      <c r="N228">
        <v>9</v>
      </c>
      <c r="O228" t="s">
        <v>21</v>
      </c>
      <c r="P228" t="s">
        <v>21</v>
      </c>
      <c r="Q228" t="s">
        <v>21</v>
      </c>
      <c r="R228" t="s">
        <v>22</v>
      </c>
      <c r="S228" t="s">
        <v>97</v>
      </c>
      <c r="T228" t="s">
        <v>98</v>
      </c>
      <c r="U228" t="s">
        <v>93</v>
      </c>
      <c r="V228" t="s">
        <v>27</v>
      </c>
      <c r="W228" t="s">
        <v>28</v>
      </c>
      <c r="X228" s="1">
        <v>3038000</v>
      </c>
      <c r="Y228" s="1">
        <v>7484.04</v>
      </c>
      <c r="Z228" s="1">
        <v>7484.04</v>
      </c>
    </row>
    <row r="229" spans="1:26" ht="45" x14ac:dyDescent="0.25">
      <c r="A229" t="s">
        <v>52</v>
      </c>
      <c r="B229" t="s">
        <v>92</v>
      </c>
      <c r="C229" t="s">
        <v>395</v>
      </c>
      <c r="D229" s="9" t="s">
        <v>5772</v>
      </c>
      <c r="E229" t="s">
        <v>396</v>
      </c>
      <c r="F229" t="s">
        <v>397</v>
      </c>
      <c r="G229" s="9" t="s">
        <v>5772</v>
      </c>
      <c r="H229" t="s">
        <v>19</v>
      </c>
      <c r="I229" t="s">
        <v>398</v>
      </c>
      <c r="J229" s="2">
        <v>47.422240000000002</v>
      </c>
      <c r="K229" s="2">
        <v>-120.31577</v>
      </c>
      <c r="L229">
        <v>53007961000</v>
      </c>
      <c r="M229" t="s">
        <v>38</v>
      </c>
      <c r="N229">
        <v>12</v>
      </c>
      <c r="O229" t="s">
        <v>21</v>
      </c>
      <c r="P229" t="s">
        <v>21</v>
      </c>
      <c r="Q229" t="s">
        <v>21</v>
      </c>
      <c r="R229" t="s">
        <v>22</v>
      </c>
      <c r="S229" t="s">
        <v>381</v>
      </c>
      <c r="T229" t="s">
        <v>382</v>
      </c>
      <c r="U229" t="s">
        <v>399</v>
      </c>
      <c r="V229" t="s">
        <v>27</v>
      </c>
      <c r="W229" t="s">
        <v>384</v>
      </c>
      <c r="X229" s="1">
        <v>600000</v>
      </c>
      <c r="Y229" s="1">
        <v>30000</v>
      </c>
      <c r="Z229" s="1">
        <v>13655.67</v>
      </c>
    </row>
    <row r="230" spans="1:26" x14ac:dyDescent="0.25">
      <c r="A230" t="s">
        <v>52</v>
      </c>
      <c r="B230" t="s">
        <v>92</v>
      </c>
      <c r="C230" t="s">
        <v>93</v>
      </c>
      <c r="E230" t="s">
        <v>99</v>
      </c>
      <c r="F230" t="s">
        <v>9083</v>
      </c>
      <c r="H230" t="s">
        <v>51</v>
      </c>
      <c r="I230" t="s">
        <v>100</v>
      </c>
      <c r="J230" s="2">
        <v>47.506213000000002</v>
      </c>
      <c r="K230" s="2">
        <v>-120.4594828</v>
      </c>
      <c r="L230">
        <v>53007960600</v>
      </c>
      <c r="M230" t="s">
        <v>38</v>
      </c>
      <c r="N230">
        <v>12</v>
      </c>
      <c r="O230" t="s">
        <v>22</v>
      </c>
      <c r="P230" t="s">
        <v>21</v>
      </c>
      <c r="Q230" t="s">
        <v>21</v>
      </c>
      <c r="R230" t="s">
        <v>22</v>
      </c>
      <c r="S230" t="s">
        <v>97</v>
      </c>
      <c r="T230" t="s">
        <v>98</v>
      </c>
      <c r="U230" t="s">
        <v>93</v>
      </c>
      <c r="V230" t="s">
        <v>27</v>
      </c>
      <c r="W230" t="s">
        <v>28</v>
      </c>
      <c r="X230" s="1">
        <v>3038000</v>
      </c>
      <c r="Y230" s="1">
        <v>9452.65</v>
      </c>
      <c r="Z230" s="1">
        <v>9452.65</v>
      </c>
    </row>
    <row r="231" spans="1:26" x14ac:dyDescent="0.25">
      <c r="A231" t="s">
        <v>52</v>
      </c>
      <c r="B231" t="s">
        <v>92</v>
      </c>
      <c r="C231" t="s">
        <v>93</v>
      </c>
      <c r="E231" t="s">
        <v>218</v>
      </c>
      <c r="F231" t="s">
        <v>9083</v>
      </c>
      <c r="H231" t="s">
        <v>51</v>
      </c>
      <c r="I231" t="s">
        <v>219</v>
      </c>
      <c r="J231" s="2">
        <v>47.590321668495299</v>
      </c>
      <c r="K231" s="2">
        <v>-120.61792119463399</v>
      </c>
      <c r="L231" t="s">
        <v>36</v>
      </c>
      <c r="N231">
        <v>12</v>
      </c>
      <c r="O231" t="s">
        <v>22</v>
      </c>
      <c r="P231" t="s">
        <v>21</v>
      </c>
      <c r="Q231" t="s">
        <v>21</v>
      </c>
      <c r="R231" t="s">
        <v>22</v>
      </c>
      <c r="S231" t="s">
        <v>97</v>
      </c>
      <c r="T231" t="s">
        <v>98</v>
      </c>
      <c r="U231" t="s">
        <v>93</v>
      </c>
      <c r="V231" t="s">
        <v>27</v>
      </c>
      <c r="W231" t="s">
        <v>28</v>
      </c>
      <c r="X231" s="1">
        <v>3038000</v>
      </c>
      <c r="Y231" s="1">
        <v>9397.99</v>
      </c>
      <c r="Z231" s="1">
        <v>9397.99</v>
      </c>
    </row>
    <row r="232" spans="1:26" x14ac:dyDescent="0.25">
      <c r="A232" t="s">
        <v>52</v>
      </c>
      <c r="B232" t="s">
        <v>92</v>
      </c>
      <c r="C232" t="s">
        <v>93</v>
      </c>
      <c r="E232" t="s">
        <v>228</v>
      </c>
      <c r="F232" t="s">
        <v>9083</v>
      </c>
      <c r="H232" t="s">
        <v>51</v>
      </c>
      <c r="I232" t="s">
        <v>229</v>
      </c>
      <c r="J232" s="2">
        <v>47.755449403156099</v>
      </c>
      <c r="K232" s="2">
        <v>-120.663302143244</v>
      </c>
      <c r="L232" t="s">
        <v>36</v>
      </c>
      <c r="N232">
        <v>12</v>
      </c>
      <c r="O232" t="s">
        <v>22</v>
      </c>
      <c r="P232" t="s">
        <v>21</v>
      </c>
      <c r="Q232" t="s">
        <v>21</v>
      </c>
      <c r="R232" t="s">
        <v>22</v>
      </c>
      <c r="S232" t="s">
        <v>97</v>
      </c>
      <c r="T232" t="s">
        <v>98</v>
      </c>
      <c r="U232" t="s">
        <v>93</v>
      </c>
      <c r="V232" t="s">
        <v>27</v>
      </c>
      <c r="W232" t="s">
        <v>28</v>
      </c>
      <c r="X232" s="1">
        <v>3038000</v>
      </c>
      <c r="Y232" s="1">
        <v>10000</v>
      </c>
      <c r="Z232" s="1">
        <v>10000</v>
      </c>
    </row>
    <row r="233" spans="1:26" x14ac:dyDescent="0.25">
      <c r="A233" t="s">
        <v>52</v>
      </c>
      <c r="B233" t="s">
        <v>92</v>
      </c>
      <c r="C233" t="s">
        <v>93</v>
      </c>
      <c r="E233" t="s">
        <v>248</v>
      </c>
      <c r="F233" t="s">
        <v>9083</v>
      </c>
      <c r="H233" t="s">
        <v>51</v>
      </c>
      <c r="I233" t="s">
        <v>249</v>
      </c>
      <c r="J233" s="2">
        <v>48.105241207828399</v>
      </c>
      <c r="K233" s="2">
        <v>-123.223317118156</v>
      </c>
      <c r="L233">
        <v>53009001600</v>
      </c>
      <c r="N233">
        <v>24</v>
      </c>
      <c r="O233" t="s">
        <v>21</v>
      </c>
      <c r="P233" t="s">
        <v>21</v>
      </c>
      <c r="Q233" t="s">
        <v>21</v>
      </c>
      <c r="R233" t="s">
        <v>22</v>
      </c>
      <c r="S233" t="s">
        <v>97</v>
      </c>
      <c r="T233" t="s">
        <v>98</v>
      </c>
      <c r="U233" t="s">
        <v>93</v>
      </c>
      <c r="V233" t="s">
        <v>27</v>
      </c>
      <c r="W233" t="s">
        <v>28</v>
      </c>
      <c r="X233" s="1">
        <v>3038000</v>
      </c>
      <c r="Y233" s="1">
        <v>1090.96</v>
      </c>
      <c r="Z233" s="1">
        <v>1090.96</v>
      </c>
    </row>
    <row r="234" spans="1:26" ht="45" x14ac:dyDescent="0.25">
      <c r="A234" t="s">
        <v>52</v>
      </c>
      <c r="B234" t="s">
        <v>92</v>
      </c>
      <c r="C234" t="s">
        <v>395</v>
      </c>
      <c r="D234" s="9" t="s">
        <v>5772</v>
      </c>
      <c r="E234" t="s">
        <v>400</v>
      </c>
      <c r="F234" t="s">
        <v>401</v>
      </c>
      <c r="G234" s="9" t="s">
        <v>5772</v>
      </c>
      <c r="H234" t="s">
        <v>19</v>
      </c>
      <c r="I234" t="s">
        <v>402</v>
      </c>
      <c r="J234" s="2">
        <v>48.115825000000001</v>
      </c>
      <c r="K234" s="2">
        <v>-123.4325371</v>
      </c>
      <c r="L234">
        <v>53011042600</v>
      </c>
      <c r="M234" t="s">
        <v>403</v>
      </c>
      <c r="N234">
        <v>24</v>
      </c>
      <c r="O234" t="s">
        <v>21</v>
      </c>
      <c r="P234" t="s">
        <v>21</v>
      </c>
      <c r="Q234" t="s">
        <v>21</v>
      </c>
      <c r="R234" t="s">
        <v>22</v>
      </c>
      <c r="S234" t="s">
        <v>381</v>
      </c>
      <c r="T234" t="s">
        <v>382</v>
      </c>
      <c r="U234" t="s">
        <v>399</v>
      </c>
      <c r="V234" t="s">
        <v>27</v>
      </c>
      <c r="W234" t="s">
        <v>384</v>
      </c>
      <c r="X234" s="1">
        <v>600000</v>
      </c>
      <c r="Y234" s="1">
        <v>30000</v>
      </c>
      <c r="Z234" s="1">
        <v>8776</v>
      </c>
    </row>
    <row r="235" spans="1:26" ht="45" x14ac:dyDescent="0.25">
      <c r="A235" t="s">
        <v>52</v>
      </c>
      <c r="B235" t="s">
        <v>92</v>
      </c>
      <c r="C235" t="s">
        <v>395</v>
      </c>
      <c r="D235" s="9" t="s">
        <v>5772</v>
      </c>
      <c r="E235" t="s">
        <v>404</v>
      </c>
      <c r="F235" t="s">
        <v>405</v>
      </c>
      <c r="G235" s="9" t="s">
        <v>5772</v>
      </c>
      <c r="H235" t="s">
        <v>19</v>
      </c>
      <c r="I235" t="s">
        <v>406</v>
      </c>
      <c r="J235" s="2">
        <v>45.630687999999999</v>
      </c>
      <c r="K235" s="2">
        <v>-122.67486599999999</v>
      </c>
      <c r="L235" t="s">
        <v>407</v>
      </c>
      <c r="M235" t="s">
        <v>37</v>
      </c>
      <c r="N235">
        <v>49</v>
      </c>
      <c r="O235" t="s">
        <v>21</v>
      </c>
      <c r="P235" t="s">
        <v>21</v>
      </c>
      <c r="Q235" t="s">
        <v>21</v>
      </c>
      <c r="R235" t="s">
        <v>22</v>
      </c>
      <c r="S235" t="s">
        <v>381</v>
      </c>
      <c r="T235" t="s">
        <v>382</v>
      </c>
      <c r="U235" t="s">
        <v>399</v>
      </c>
      <c r="V235" t="s">
        <v>27</v>
      </c>
      <c r="W235" t="s">
        <v>384</v>
      </c>
      <c r="X235" s="1">
        <v>600000</v>
      </c>
      <c r="Y235" s="1">
        <v>30000</v>
      </c>
      <c r="Z235" s="1">
        <v>205.66</v>
      </c>
    </row>
    <row r="236" spans="1:26" x14ac:dyDescent="0.25">
      <c r="A236" t="s">
        <v>52</v>
      </c>
      <c r="B236" t="s">
        <v>92</v>
      </c>
      <c r="C236" t="s">
        <v>93</v>
      </c>
      <c r="E236" t="s">
        <v>173</v>
      </c>
      <c r="F236" t="s">
        <v>9083</v>
      </c>
      <c r="H236" t="s">
        <v>51</v>
      </c>
      <c r="I236" t="s">
        <v>174</v>
      </c>
      <c r="J236" s="2">
        <v>45.665759899999998</v>
      </c>
      <c r="K236" s="2">
        <v>-122.4374141</v>
      </c>
      <c r="L236" t="s">
        <v>36</v>
      </c>
      <c r="N236">
        <v>17</v>
      </c>
      <c r="O236" t="s">
        <v>22</v>
      </c>
      <c r="P236" t="s">
        <v>21</v>
      </c>
      <c r="Q236" t="s">
        <v>21</v>
      </c>
      <c r="R236" t="s">
        <v>22</v>
      </c>
      <c r="S236" t="s">
        <v>97</v>
      </c>
      <c r="T236" t="s">
        <v>98</v>
      </c>
      <c r="U236" t="s">
        <v>93</v>
      </c>
      <c r="V236" t="s">
        <v>27</v>
      </c>
      <c r="W236" t="s">
        <v>28</v>
      </c>
      <c r="X236" s="1">
        <v>3038000</v>
      </c>
      <c r="Y236" s="1">
        <v>6882.78</v>
      </c>
      <c r="Z236" s="1">
        <v>6882.78</v>
      </c>
    </row>
    <row r="237" spans="1:26" x14ac:dyDescent="0.25">
      <c r="A237" t="s">
        <v>52</v>
      </c>
      <c r="B237" t="s">
        <v>92</v>
      </c>
      <c r="C237" t="s">
        <v>93</v>
      </c>
      <c r="E237" t="s">
        <v>175</v>
      </c>
      <c r="F237" t="s">
        <v>9083</v>
      </c>
      <c r="H237" t="s">
        <v>51</v>
      </c>
      <c r="I237" t="s">
        <v>176</v>
      </c>
      <c r="J237" s="2">
        <v>45.748852900000003</v>
      </c>
      <c r="K237" s="2">
        <v>-122.7319059</v>
      </c>
      <c r="L237" t="s">
        <v>36</v>
      </c>
      <c r="N237">
        <v>20</v>
      </c>
      <c r="O237" t="s">
        <v>22</v>
      </c>
      <c r="P237" t="s">
        <v>21</v>
      </c>
      <c r="Q237" t="s">
        <v>21</v>
      </c>
      <c r="R237" t="s">
        <v>22</v>
      </c>
      <c r="S237" t="s">
        <v>97</v>
      </c>
      <c r="T237" t="s">
        <v>98</v>
      </c>
      <c r="U237" t="s">
        <v>93</v>
      </c>
      <c r="V237" t="s">
        <v>27</v>
      </c>
      <c r="W237" t="s">
        <v>28</v>
      </c>
      <c r="X237" s="1">
        <v>3038000</v>
      </c>
      <c r="Y237" s="1">
        <v>5149.5</v>
      </c>
      <c r="Z237" s="1">
        <v>5149.5</v>
      </c>
    </row>
    <row r="238" spans="1:26" x14ac:dyDescent="0.25">
      <c r="A238" t="s">
        <v>52</v>
      </c>
      <c r="B238" t="s">
        <v>92</v>
      </c>
      <c r="C238" t="s">
        <v>93</v>
      </c>
      <c r="E238" t="s">
        <v>246</v>
      </c>
      <c r="F238" t="s">
        <v>9083</v>
      </c>
      <c r="H238" t="s">
        <v>51</v>
      </c>
      <c r="I238" t="s">
        <v>247</v>
      </c>
      <c r="J238" s="2">
        <v>47.552250000000001</v>
      </c>
      <c r="K238" s="2">
        <v>-120.25303</v>
      </c>
      <c r="L238">
        <v>53017950100</v>
      </c>
      <c r="N238">
        <v>7</v>
      </c>
      <c r="O238" t="s">
        <v>21</v>
      </c>
      <c r="P238" t="s">
        <v>21</v>
      </c>
      <c r="Q238" t="s">
        <v>21</v>
      </c>
      <c r="R238" t="s">
        <v>22</v>
      </c>
      <c r="S238" t="s">
        <v>97</v>
      </c>
      <c r="T238" t="s">
        <v>98</v>
      </c>
      <c r="U238" t="s">
        <v>93</v>
      </c>
      <c r="V238" t="s">
        <v>27</v>
      </c>
      <c r="W238" t="s">
        <v>28</v>
      </c>
      <c r="X238" s="1">
        <v>3038000</v>
      </c>
      <c r="Y238" s="1">
        <v>5412.94</v>
      </c>
      <c r="Z238" s="1">
        <v>5412.94</v>
      </c>
    </row>
    <row r="239" spans="1:26" x14ac:dyDescent="0.25">
      <c r="A239" t="s">
        <v>52</v>
      </c>
      <c r="B239" t="s">
        <v>92</v>
      </c>
      <c r="C239" t="s">
        <v>93</v>
      </c>
      <c r="E239" t="s">
        <v>127</v>
      </c>
      <c r="F239" t="s">
        <v>9083</v>
      </c>
      <c r="H239" t="s">
        <v>51</v>
      </c>
      <c r="I239" t="s">
        <v>128</v>
      </c>
      <c r="J239" s="2">
        <v>47.738874387538203</v>
      </c>
      <c r="K239" s="2">
        <v>-120.17062316419801</v>
      </c>
      <c r="L239">
        <v>53017950100</v>
      </c>
      <c r="N239">
        <v>7</v>
      </c>
      <c r="O239" t="s">
        <v>21</v>
      </c>
      <c r="P239" t="s">
        <v>21</v>
      </c>
      <c r="Q239" t="s">
        <v>21</v>
      </c>
      <c r="R239" t="s">
        <v>22</v>
      </c>
      <c r="S239" t="s">
        <v>97</v>
      </c>
      <c r="T239" t="s">
        <v>98</v>
      </c>
      <c r="U239" t="s">
        <v>93</v>
      </c>
      <c r="V239" t="s">
        <v>27</v>
      </c>
      <c r="W239" t="s">
        <v>28</v>
      </c>
      <c r="X239" s="1">
        <v>3038000</v>
      </c>
      <c r="Y239" s="1">
        <v>7592.83</v>
      </c>
      <c r="Z239" s="1">
        <v>7592.83</v>
      </c>
    </row>
    <row r="240" spans="1:26" x14ac:dyDescent="0.25">
      <c r="A240" t="s">
        <v>52</v>
      </c>
      <c r="B240" t="s">
        <v>92</v>
      </c>
      <c r="C240" t="s">
        <v>93</v>
      </c>
      <c r="E240" t="s">
        <v>201</v>
      </c>
      <c r="F240" t="s">
        <v>9083</v>
      </c>
      <c r="H240" t="s">
        <v>51</v>
      </c>
      <c r="I240" t="s">
        <v>128</v>
      </c>
      <c r="J240" s="2">
        <v>47.738874387538203</v>
      </c>
      <c r="K240" s="2">
        <v>-120.17062316419801</v>
      </c>
      <c r="L240">
        <v>53017950100</v>
      </c>
      <c r="N240">
        <v>7</v>
      </c>
      <c r="O240" t="s">
        <v>21</v>
      </c>
      <c r="P240" t="s">
        <v>21</v>
      </c>
      <c r="Q240" t="s">
        <v>21</v>
      </c>
      <c r="R240" t="s">
        <v>22</v>
      </c>
      <c r="S240" t="s">
        <v>97</v>
      </c>
      <c r="T240" t="s">
        <v>98</v>
      </c>
      <c r="U240" t="s">
        <v>93</v>
      </c>
      <c r="V240" t="s">
        <v>27</v>
      </c>
      <c r="W240" t="s">
        <v>28</v>
      </c>
      <c r="X240" s="1">
        <v>3038000</v>
      </c>
      <c r="Y240" s="1">
        <v>6193.74</v>
      </c>
      <c r="Z240" s="1">
        <v>6193.74</v>
      </c>
    </row>
    <row r="241" spans="1:26" x14ac:dyDescent="0.25">
      <c r="A241" t="s">
        <v>52</v>
      </c>
      <c r="B241" t="s">
        <v>92</v>
      </c>
      <c r="C241" t="s">
        <v>93</v>
      </c>
      <c r="E241" t="s">
        <v>106</v>
      </c>
      <c r="F241" t="s">
        <v>9083</v>
      </c>
      <c r="H241" t="s">
        <v>51</v>
      </c>
      <c r="I241" t="s">
        <v>107</v>
      </c>
      <c r="J241" s="2">
        <v>48.062087791379199</v>
      </c>
      <c r="K241" s="2">
        <v>-119.858281680459</v>
      </c>
      <c r="L241">
        <v>53017950100</v>
      </c>
      <c r="M241" t="s">
        <v>9084</v>
      </c>
      <c r="N241">
        <v>7</v>
      </c>
      <c r="O241" t="s">
        <v>21</v>
      </c>
      <c r="P241" t="s">
        <v>21</v>
      </c>
      <c r="Q241" t="s">
        <v>21</v>
      </c>
      <c r="R241" t="s">
        <v>22</v>
      </c>
      <c r="S241" t="s">
        <v>97</v>
      </c>
      <c r="T241" t="s">
        <v>98</v>
      </c>
      <c r="U241" t="s">
        <v>93</v>
      </c>
      <c r="V241" t="s">
        <v>27</v>
      </c>
      <c r="W241" t="s">
        <v>28</v>
      </c>
      <c r="X241" s="1">
        <v>3038000</v>
      </c>
      <c r="Y241" s="1">
        <v>8787.84</v>
      </c>
      <c r="Z241" s="1">
        <v>8787.84</v>
      </c>
    </row>
    <row r="242" spans="1:26" ht="45" x14ac:dyDescent="0.25">
      <c r="A242" t="s">
        <v>52</v>
      </c>
      <c r="B242" t="s">
        <v>92</v>
      </c>
      <c r="C242" t="s">
        <v>395</v>
      </c>
      <c r="D242" s="9" t="s">
        <v>5772</v>
      </c>
      <c r="E242" t="s">
        <v>411</v>
      </c>
      <c r="F242" t="s">
        <v>412</v>
      </c>
      <c r="G242" s="9" t="s">
        <v>5772</v>
      </c>
      <c r="H242" t="s">
        <v>19</v>
      </c>
      <c r="I242" t="s">
        <v>413</v>
      </c>
      <c r="J242" s="2">
        <v>48.649102499999998</v>
      </c>
      <c r="K242" s="2">
        <v>-118.7357001</v>
      </c>
      <c r="L242">
        <v>53019970200</v>
      </c>
      <c r="M242" t="s">
        <v>26</v>
      </c>
      <c r="N242">
        <v>7</v>
      </c>
      <c r="O242" t="s">
        <v>22</v>
      </c>
      <c r="P242" t="s">
        <v>21</v>
      </c>
      <c r="Q242" t="s">
        <v>21</v>
      </c>
      <c r="R242" t="s">
        <v>22</v>
      </c>
      <c r="S242" t="s">
        <v>381</v>
      </c>
      <c r="T242" t="s">
        <v>382</v>
      </c>
      <c r="U242" t="s">
        <v>399</v>
      </c>
      <c r="V242" t="s">
        <v>27</v>
      </c>
      <c r="W242" t="s">
        <v>384</v>
      </c>
      <c r="X242" s="1">
        <v>600000</v>
      </c>
      <c r="Y242" s="1">
        <v>7000</v>
      </c>
      <c r="Z242" s="1">
        <v>2980.8</v>
      </c>
    </row>
    <row r="243" spans="1:26" ht="45" x14ac:dyDescent="0.25">
      <c r="A243" t="s">
        <v>52</v>
      </c>
      <c r="B243" t="s">
        <v>92</v>
      </c>
      <c r="C243" t="s">
        <v>395</v>
      </c>
      <c r="D243" s="9" t="s">
        <v>5772</v>
      </c>
      <c r="E243" t="s">
        <v>414</v>
      </c>
      <c r="F243" t="s">
        <v>415</v>
      </c>
      <c r="G243" s="9" t="s">
        <v>5772</v>
      </c>
      <c r="H243" t="s">
        <v>19</v>
      </c>
      <c r="I243" t="s">
        <v>416</v>
      </c>
      <c r="J243" s="2">
        <v>47.014585699999998</v>
      </c>
      <c r="K243" s="2">
        <v>-123.3754058</v>
      </c>
      <c r="L243">
        <v>53027000500</v>
      </c>
      <c r="M243" t="s">
        <v>417</v>
      </c>
      <c r="N243">
        <v>24</v>
      </c>
      <c r="O243" t="s">
        <v>21</v>
      </c>
      <c r="P243" t="s">
        <v>21</v>
      </c>
      <c r="Q243" t="s">
        <v>21</v>
      </c>
      <c r="R243" t="s">
        <v>22</v>
      </c>
      <c r="S243" t="s">
        <v>381</v>
      </c>
      <c r="T243" t="s">
        <v>382</v>
      </c>
      <c r="U243" t="s">
        <v>399</v>
      </c>
      <c r="V243" t="s">
        <v>27</v>
      </c>
      <c r="W243" t="s">
        <v>384</v>
      </c>
      <c r="X243" s="1">
        <v>600000</v>
      </c>
      <c r="Y243" s="1">
        <v>40000</v>
      </c>
      <c r="Z243" s="1">
        <v>16325</v>
      </c>
    </row>
    <row r="244" spans="1:26" x14ac:dyDescent="0.25">
      <c r="A244" t="s">
        <v>52</v>
      </c>
      <c r="B244" t="s">
        <v>92</v>
      </c>
      <c r="C244" t="s">
        <v>93</v>
      </c>
      <c r="E244" t="s">
        <v>210</v>
      </c>
      <c r="F244" t="s">
        <v>9083</v>
      </c>
      <c r="H244" t="s">
        <v>51</v>
      </c>
      <c r="I244" t="s">
        <v>211</v>
      </c>
      <c r="J244" s="2">
        <v>47.979739506486602</v>
      </c>
      <c r="K244" s="2">
        <v>-122.41945459645601</v>
      </c>
      <c r="L244" t="s">
        <v>36</v>
      </c>
      <c r="N244">
        <v>10</v>
      </c>
      <c r="O244" t="s">
        <v>22</v>
      </c>
      <c r="P244" t="s">
        <v>21</v>
      </c>
      <c r="Q244" t="s">
        <v>21</v>
      </c>
      <c r="R244" t="s">
        <v>22</v>
      </c>
      <c r="S244" t="s">
        <v>97</v>
      </c>
      <c r="T244" t="s">
        <v>98</v>
      </c>
      <c r="U244" t="s">
        <v>93</v>
      </c>
      <c r="V244" t="s">
        <v>27</v>
      </c>
      <c r="W244" t="s">
        <v>28</v>
      </c>
      <c r="X244" s="1">
        <v>3038000</v>
      </c>
      <c r="Y244" s="1">
        <v>1631.75</v>
      </c>
      <c r="Z244" s="1">
        <v>1631.75</v>
      </c>
    </row>
    <row r="245" spans="1:26" x14ac:dyDescent="0.25">
      <c r="A245" t="s">
        <v>52</v>
      </c>
      <c r="B245" t="s">
        <v>92</v>
      </c>
      <c r="C245" t="s">
        <v>93</v>
      </c>
      <c r="E245" t="s">
        <v>236</v>
      </c>
      <c r="F245" t="s">
        <v>9083</v>
      </c>
      <c r="H245" t="s">
        <v>51</v>
      </c>
      <c r="I245" t="s">
        <v>237</v>
      </c>
      <c r="J245" s="2">
        <v>48.007441096372901</v>
      </c>
      <c r="K245" s="2">
        <v>-122.460948847061</v>
      </c>
      <c r="L245" t="s">
        <v>36</v>
      </c>
      <c r="N245">
        <v>10</v>
      </c>
      <c r="O245" t="s">
        <v>22</v>
      </c>
      <c r="P245" t="s">
        <v>21</v>
      </c>
      <c r="Q245" t="s">
        <v>21</v>
      </c>
      <c r="R245" t="s">
        <v>22</v>
      </c>
      <c r="S245" t="s">
        <v>97</v>
      </c>
      <c r="T245" t="s">
        <v>98</v>
      </c>
      <c r="U245" t="s">
        <v>93</v>
      </c>
      <c r="V245" t="s">
        <v>27</v>
      </c>
      <c r="W245" t="s">
        <v>28</v>
      </c>
      <c r="X245" s="1">
        <v>3038000</v>
      </c>
      <c r="Y245" s="1">
        <v>1123.5899999999999</v>
      </c>
      <c r="Z245" s="1">
        <v>1123.5899999999999</v>
      </c>
    </row>
    <row r="246" spans="1:26" x14ac:dyDescent="0.25">
      <c r="A246" t="s">
        <v>52</v>
      </c>
      <c r="B246" t="s">
        <v>92</v>
      </c>
      <c r="C246" t="s">
        <v>93</v>
      </c>
      <c r="E246" t="s">
        <v>250</v>
      </c>
      <c r="F246" t="s">
        <v>9083</v>
      </c>
      <c r="H246" t="s">
        <v>51</v>
      </c>
      <c r="I246" t="s">
        <v>251</v>
      </c>
      <c r="J246" s="2">
        <v>48.092380488141899</v>
      </c>
      <c r="K246" s="2">
        <v>-122.58302272758201</v>
      </c>
      <c r="L246" t="s">
        <v>36</v>
      </c>
      <c r="N246">
        <v>10</v>
      </c>
      <c r="O246" t="s">
        <v>22</v>
      </c>
      <c r="P246" t="s">
        <v>21</v>
      </c>
      <c r="Q246" t="s">
        <v>21</v>
      </c>
      <c r="R246" t="s">
        <v>22</v>
      </c>
      <c r="S246" t="s">
        <v>97</v>
      </c>
      <c r="T246" t="s">
        <v>98</v>
      </c>
      <c r="U246" t="s">
        <v>93</v>
      </c>
      <c r="V246" t="s">
        <v>27</v>
      </c>
      <c r="W246" t="s">
        <v>28</v>
      </c>
      <c r="X246" s="1">
        <v>3038000</v>
      </c>
      <c r="Y246" s="1">
        <v>759.64</v>
      </c>
      <c r="Z246" s="1">
        <v>759.64</v>
      </c>
    </row>
    <row r="247" spans="1:26" x14ac:dyDescent="0.25">
      <c r="A247" t="s">
        <v>52</v>
      </c>
      <c r="B247" t="s">
        <v>92</v>
      </c>
      <c r="C247" t="s">
        <v>375</v>
      </c>
      <c r="D247" t="s">
        <v>376</v>
      </c>
      <c r="E247" t="s">
        <v>377</v>
      </c>
      <c r="F247" t="s">
        <v>378</v>
      </c>
      <c r="G247" t="s">
        <v>376</v>
      </c>
      <c r="H247" t="s">
        <v>19</v>
      </c>
      <c r="I247" t="s">
        <v>379</v>
      </c>
      <c r="J247" s="2">
        <v>48.19209</v>
      </c>
      <c r="K247" s="2">
        <v>-122.64767999999999</v>
      </c>
      <c r="L247">
        <v>53029971100</v>
      </c>
      <c r="M247" s="2" t="s">
        <v>380</v>
      </c>
      <c r="N247">
        <v>10</v>
      </c>
      <c r="O247" t="s">
        <v>22</v>
      </c>
      <c r="P247" t="s">
        <v>21</v>
      </c>
      <c r="Q247" t="s">
        <v>21</v>
      </c>
      <c r="R247" t="s">
        <v>22</v>
      </c>
      <c r="S247" t="s">
        <v>381</v>
      </c>
      <c r="T247" t="s">
        <v>382</v>
      </c>
      <c r="U247" t="s">
        <v>383</v>
      </c>
      <c r="V247" t="s">
        <v>27</v>
      </c>
      <c r="W247" t="s">
        <v>384</v>
      </c>
      <c r="X247" s="1">
        <v>500000</v>
      </c>
      <c r="Y247" s="1">
        <v>75000</v>
      </c>
      <c r="Z247" s="1">
        <v>33532.82</v>
      </c>
    </row>
    <row r="248" spans="1:26" x14ac:dyDescent="0.25">
      <c r="A248" t="s">
        <v>52</v>
      </c>
      <c r="B248" t="s">
        <v>92</v>
      </c>
      <c r="C248" t="s">
        <v>93</v>
      </c>
      <c r="E248" t="s">
        <v>238</v>
      </c>
      <c r="F248" t="s">
        <v>9083</v>
      </c>
      <c r="H248" t="s">
        <v>51</v>
      </c>
      <c r="I248" t="s">
        <v>239</v>
      </c>
      <c r="J248" s="2">
        <v>48.020813540445801</v>
      </c>
      <c r="K248" s="2">
        <v>-122.77478824024099</v>
      </c>
      <c r="L248" t="s">
        <v>36</v>
      </c>
      <c r="M248" s="2"/>
      <c r="N248">
        <v>24</v>
      </c>
      <c r="O248" t="s">
        <v>22</v>
      </c>
      <c r="P248" t="s">
        <v>21</v>
      </c>
      <c r="Q248" t="s">
        <v>21</v>
      </c>
      <c r="R248" t="s">
        <v>22</v>
      </c>
      <c r="S248" t="s">
        <v>97</v>
      </c>
      <c r="T248" t="s">
        <v>98</v>
      </c>
      <c r="U248" t="s">
        <v>93</v>
      </c>
      <c r="V248" t="s">
        <v>27</v>
      </c>
      <c r="W248" t="s">
        <v>28</v>
      </c>
      <c r="X248" s="1">
        <v>3038000</v>
      </c>
      <c r="Y248" s="1">
        <v>9981.02</v>
      </c>
      <c r="Z248" s="1">
        <v>9981.02</v>
      </c>
    </row>
    <row r="249" spans="1:26" x14ac:dyDescent="0.25">
      <c r="A249" t="s">
        <v>52</v>
      </c>
      <c r="B249" t="s">
        <v>92</v>
      </c>
      <c r="C249" t="s">
        <v>93</v>
      </c>
      <c r="E249" t="s">
        <v>191</v>
      </c>
      <c r="F249" t="s">
        <v>9083</v>
      </c>
      <c r="H249" t="s">
        <v>51</v>
      </c>
      <c r="I249" t="s">
        <v>192</v>
      </c>
      <c r="J249" s="2">
        <v>48.105162115259603</v>
      </c>
      <c r="K249" s="2">
        <v>-122.81039219620099</v>
      </c>
      <c r="L249" t="s">
        <v>36</v>
      </c>
      <c r="M249" s="2"/>
      <c r="N249">
        <v>24</v>
      </c>
      <c r="O249" t="s">
        <v>22</v>
      </c>
      <c r="P249" t="s">
        <v>21</v>
      </c>
      <c r="Q249" t="s">
        <v>21</v>
      </c>
      <c r="R249" t="s">
        <v>22</v>
      </c>
      <c r="S249" t="s">
        <v>97</v>
      </c>
      <c r="T249" t="s">
        <v>98</v>
      </c>
      <c r="U249" t="s">
        <v>93</v>
      </c>
      <c r="V249" t="s">
        <v>27</v>
      </c>
      <c r="W249" t="s">
        <v>28</v>
      </c>
      <c r="X249" s="1">
        <v>3038000</v>
      </c>
      <c r="Y249" s="1">
        <v>445.83</v>
      </c>
      <c r="Z249" s="1">
        <v>445.83</v>
      </c>
    </row>
    <row r="250" spans="1:26" ht="45" x14ac:dyDescent="0.25">
      <c r="A250" t="s">
        <v>52</v>
      </c>
      <c r="B250" t="s">
        <v>92</v>
      </c>
      <c r="C250" t="s">
        <v>395</v>
      </c>
      <c r="D250" s="9" t="s">
        <v>5772</v>
      </c>
      <c r="E250" t="s">
        <v>430</v>
      </c>
      <c r="F250" t="s">
        <v>431</v>
      </c>
      <c r="G250" s="9" t="s">
        <v>5772</v>
      </c>
      <c r="H250" t="s">
        <v>19</v>
      </c>
      <c r="I250" t="s">
        <v>432</v>
      </c>
      <c r="J250" s="2">
        <v>48.116107</v>
      </c>
      <c r="K250" s="2">
        <v>-122.75384</v>
      </c>
      <c r="L250">
        <v>53031950601</v>
      </c>
      <c r="M250" t="s">
        <v>433</v>
      </c>
      <c r="N250">
        <v>24</v>
      </c>
      <c r="O250" t="s">
        <v>22</v>
      </c>
      <c r="P250" t="s">
        <v>21</v>
      </c>
      <c r="Q250" t="s">
        <v>21</v>
      </c>
      <c r="R250" t="s">
        <v>22</v>
      </c>
      <c r="S250" t="s">
        <v>381</v>
      </c>
      <c r="T250" t="s">
        <v>382</v>
      </c>
      <c r="U250" t="s">
        <v>399</v>
      </c>
      <c r="V250" t="s">
        <v>27</v>
      </c>
      <c r="W250" t="s">
        <v>384</v>
      </c>
      <c r="X250" s="1">
        <v>600000</v>
      </c>
      <c r="Y250" s="1">
        <v>7000</v>
      </c>
      <c r="Z250" s="1">
        <v>0</v>
      </c>
    </row>
    <row r="251" spans="1:26" x14ac:dyDescent="0.25">
      <c r="A251" t="s">
        <v>52</v>
      </c>
      <c r="B251" t="s">
        <v>92</v>
      </c>
      <c r="C251" t="s">
        <v>93</v>
      </c>
      <c r="E251" t="s">
        <v>254</v>
      </c>
      <c r="F251" t="s">
        <v>9083</v>
      </c>
      <c r="H251" t="s">
        <v>51</v>
      </c>
      <c r="I251" t="s">
        <v>255</v>
      </c>
      <c r="J251" s="2">
        <v>47.480140538882701</v>
      </c>
      <c r="K251" s="2">
        <v>-122.469733522447</v>
      </c>
      <c r="L251" t="s">
        <v>36</v>
      </c>
      <c r="M251" s="2"/>
      <c r="N251">
        <v>34</v>
      </c>
      <c r="O251" t="s">
        <v>22</v>
      </c>
      <c r="P251" t="s">
        <v>21</v>
      </c>
      <c r="Q251" t="s">
        <v>21</v>
      </c>
      <c r="R251" t="s">
        <v>22</v>
      </c>
      <c r="S251" t="s">
        <v>97</v>
      </c>
      <c r="T251" t="s">
        <v>98</v>
      </c>
      <c r="U251" t="s">
        <v>93</v>
      </c>
      <c r="V251" t="s">
        <v>27</v>
      </c>
      <c r="W251" t="s">
        <v>28</v>
      </c>
      <c r="X251" s="1">
        <v>3038000</v>
      </c>
      <c r="Y251" s="1">
        <v>1188.69</v>
      </c>
      <c r="Z251" s="1">
        <v>1188.69</v>
      </c>
    </row>
    <row r="252" spans="1:26" x14ac:dyDescent="0.25">
      <c r="A252" t="s">
        <v>52</v>
      </c>
      <c r="B252" t="s">
        <v>92</v>
      </c>
      <c r="C252" t="s">
        <v>93</v>
      </c>
      <c r="E252" t="s">
        <v>240</v>
      </c>
      <c r="F252" t="s">
        <v>9083</v>
      </c>
      <c r="H252" t="s">
        <v>51</v>
      </c>
      <c r="I252" t="s">
        <v>241</v>
      </c>
      <c r="J252" s="2">
        <v>47.575071001041401</v>
      </c>
      <c r="K252" s="2">
        <v>-121.908850111869</v>
      </c>
      <c r="L252" t="s">
        <v>36</v>
      </c>
      <c r="M252" s="2"/>
      <c r="N252">
        <v>12</v>
      </c>
      <c r="O252" t="s">
        <v>22</v>
      </c>
      <c r="P252" t="s">
        <v>21</v>
      </c>
      <c r="Q252" t="s">
        <v>21</v>
      </c>
      <c r="R252" t="s">
        <v>22</v>
      </c>
      <c r="S252" t="s">
        <v>97</v>
      </c>
      <c r="T252" t="s">
        <v>98</v>
      </c>
      <c r="U252" t="s">
        <v>93</v>
      </c>
      <c r="V252" t="s">
        <v>27</v>
      </c>
      <c r="W252" t="s">
        <v>28</v>
      </c>
      <c r="X252" s="1">
        <v>3038000</v>
      </c>
      <c r="Y252" s="1">
        <v>1096.55</v>
      </c>
      <c r="Z252" s="1">
        <v>1096.55</v>
      </c>
    </row>
    <row r="253" spans="1:26" x14ac:dyDescent="0.25">
      <c r="A253" t="s">
        <v>52</v>
      </c>
      <c r="B253" t="s">
        <v>92</v>
      </c>
      <c r="C253" t="s">
        <v>93</v>
      </c>
      <c r="E253" t="s">
        <v>129</v>
      </c>
      <c r="F253" t="s">
        <v>9083</v>
      </c>
      <c r="H253" t="s">
        <v>51</v>
      </c>
      <c r="I253" t="s">
        <v>130</v>
      </c>
      <c r="J253" s="2">
        <v>47.602509491963701</v>
      </c>
      <c r="K253" s="2">
        <v>-121.96152477182</v>
      </c>
      <c r="L253" t="s">
        <v>36</v>
      </c>
      <c r="M253" s="2"/>
      <c r="N253">
        <v>45</v>
      </c>
      <c r="O253" t="s">
        <v>22</v>
      </c>
      <c r="P253" t="s">
        <v>21</v>
      </c>
      <c r="Q253" t="s">
        <v>21</v>
      </c>
      <c r="R253" t="s">
        <v>22</v>
      </c>
      <c r="S253" t="s">
        <v>97</v>
      </c>
      <c r="T253" t="s">
        <v>98</v>
      </c>
      <c r="U253" t="s">
        <v>93</v>
      </c>
      <c r="V253" t="s">
        <v>27</v>
      </c>
      <c r="W253" t="s">
        <v>28</v>
      </c>
      <c r="X253" s="1">
        <v>3038000</v>
      </c>
      <c r="Y253" s="1">
        <v>3740.75</v>
      </c>
      <c r="Z253" s="1">
        <v>3740.75</v>
      </c>
    </row>
    <row r="254" spans="1:26" x14ac:dyDescent="0.25">
      <c r="A254" t="s">
        <v>52</v>
      </c>
      <c r="B254" t="s">
        <v>92</v>
      </c>
      <c r="C254" t="s">
        <v>93</v>
      </c>
      <c r="E254" t="s">
        <v>153</v>
      </c>
      <c r="F254" t="s">
        <v>9083</v>
      </c>
      <c r="H254" t="s">
        <v>51</v>
      </c>
      <c r="I254" t="s">
        <v>154</v>
      </c>
      <c r="J254" s="2">
        <v>47.629840600000001</v>
      </c>
      <c r="K254" s="2">
        <v>-122.3215359</v>
      </c>
      <c r="L254" t="s">
        <v>36</v>
      </c>
      <c r="M254" s="2"/>
      <c r="N254">
        <v>10</v>
      </c>
      <c r="O254" t="s">
        <v>22</v>
      </c>
      <c r="P254" t="s">
        <v>21</v>
      </c>
      <c r="Q254" t="s">
        <v>21</v>
      </c>
      <c r="R254" t="s">
        <v>22</v>
      </c>
      <c r="S254" t="s">
        <v>97</v>
      </c>
      <c r="T254" t="s">
        <v>98</v>
      </c>
      <c r="U254" t="s">
        <v>93</v>
      </c>
      <c r="V254" t="s">
        <v>27</v>
      </c>
      <c r="W254" t="s">
        <v>28</v>
      </c>
      <c r="X254" s="1">
        <v>3038000</v>
      </c>
      <c r="Y254" s="1">
        <v>6227.31</v>
      </c>
      <c r="Z254" s="1">
        <v>6227.31</v>
      </c>
    </row>
    <row r="255" spans="1:26" x14ac:dyDescent="0.25">
      <c r="A255" t="s">
        <v>52</v>
      </c>
      <c r="B255" t="s">
        <v>92</v>
      </c>
      <c r="C255" t="s">
        <v>93</v>
      </c>
      <c r="E255" t="s">
        <v>234</v>
      </c>
      <c r="F255" t="s">
        <v>9083</v>
      </c>
      <c r="H255" t="s">
        <v>51</v>
      </c>
      <c r="I255" t="s">
        <v>235</v>
      </c>
      <c r="J255" s="2">
        <v>47.711322062636498</v>
      </c>
      <c r="K255" s="2">
        <v>-122.154091609785</v>
      </c>
      <c r="L255" t="s">
        <v>36</v>
      </c>
      <c r="N255">
        <v>45</v>
      </c>
      <c r="O255" t="s">
        <v>22</v>
      </c>
      <c r="P255" t="s">
        <v>21</v>
      </c>
      <c r="Q255" t="s">
        <v>21</v>
      </c>
      <c r="R255" t="s">
        <v>22</v>
      </c>
      <c r="S255" t="s">
        <v>97</v>
      </c>
      <c r="T255" t="s">
        <v>98</v>
      </c>
      <c r="U255" t="s">
        <v>93</v>
      </c>
      <c r="V255" t="s">
        <v>27</v>
      </c>
      <c r="W255" t="s">
        <v>28</v>
      </c>
      <c r="X255" s="1">
        <v>3038000</v>
      </c>
      <c r="Y255" s="1">
        <v>10000</v>
      </c>
      <c r="Z255" s="1">
        <v>10000</v>
      </c>
    </row>
    <row r="256" spans="1:26" x14ac:dyDescent="0.25">
      <c r="A256" t="s">
        <v>52</v>
      </c>
      <c r="B256" t="s">
        <v>92</v>
      </c>
      <c r="C256" t="s">
        <v>93</v>
      </c>
      <c r="E256" t="s">
        <v>116</v>
      </c>
      <c r="F256" t="s">
        <v>9083</v>
      </c>
      <c r="H256" t="s">
        <v>51</v>
      </c>
      <c r="I256" t="s">
        <v>117</v>
      </c>
      <c r="J256" s="2">
        <v>47.729764625637699</v>
      </c>
      <c r="K256" s="2">
        <v>-122.10727558080301</v>
      </c>
      <c r="L256" t="s">
        <v>118</v>
      </c>
      <c r="M256" t="s">
        <v>20</v>
      </c>
      <c r="N256">
        <v>45</v>
      </c>
      <c r="O256" t="s">
        <v>22</v>
      </c>
      <c r="P256" t="s">
        <v>21</v>
      </c>
      <c r="Q256" t="s">
        <v>21</v>
      </c>
      <c r="R256" t="s">
        <v>22</v>
      </c>
      <c r="S256" t="s">
        <v>97</v>
      </c>
      <c r="T256" t="s">
        <v>98</v>
      </c>
      <c r="U256" t="s">
        <v>93</v>
      </c>
      <c r="V256" t="s">
        <v>27</v>
      </c>
      <c r="W256" t="s">
        <v>28</v>
      </c>
      <c r="X256" s="1">
        <v>3038000</v>
      </c>
      <c r="Y256" s="1">
        <v>5467.08</v>
      </c>
      <c r="Z256" s="1">
        <v>5467.08</v>
      </c>
    </row>
    <row r="257" spans="1:26" x14ac:dyDescent="0.25">
      <c r="A257" t="s">
        <v>52</v>
      </c>
      <c r="B257" t="s">
        <v>92</v>
      </c>
      <c r="C257" t="s">
        <v>93</v>
      </c>
      <c r="E257" t="s">
        <v>119</v>
      </c>
      <c r="F257" t="s">
        <v>9083</v>
      </c>
      <c r="H257" t="s">
        <v>51</v>
      </c>
      <c r="I257" t="s">
        <v>120</v>
      </c>
      <c r="J257" s="2">
        <v>47.7443578434413</v>
      </c>
      <c r="K257" s="2">
        <v>-122.14738251700599</v>
      </c>
      <c r="L257">
        <v>53033032319</v>
      </c>
      <c r="M257" s="2" t="s">
        <v>20</v>
      </c>
      <c r="N257">
        <v>1</v>
      </c>
      <c r="O257" t="s">
        <v>22</v>
      </c>
      <c r="P257" t="s">
        <v>21</v>
      </c>
      <c r="Q257" t="s">
        <v>21</v>
      </c>
      <c r="R257" t="s">
        <v>22</v>
      </c>
      <c r="S257" t="s">
        <v>97</v>
      </c>
      <c r="T257" t="s">
        <v>98</v>
      </c>
      <c r="U257" t="s">
        <v>93</v>
      </c>
      <c r="V257" t="s">
        <v>27</v>
      </c>
      <c r="W257" t="s">
        <v>28</v>
      </c>
      <c r="X257" s="1">
        <v>3038000</v>
      </c>
      <c r="Y257" s="1">
        <v>897.6</v>
      </c>
      <c r="Z257" s="1">
        <v>897.6</v>
      </c>
    </row>
    <row r="258" spans="1:26" x14ac:dyDescent="0.25">
      <c r="A258" t="s">
        <v>52</v>
      </c>
      <c r="B258" t="s">
        <v>92</v>
      </c>
      <c r="C258" t="s">
        <v>93</v>
      </c>
      <c r="E258" t="s">
        <v>187</v>
      </c>
      <c r="F258" t="s">
        <v>9083</v>
      </c>
      <c r="H258" t="s">
        <v>51</v>
      </c>
      <c r="I258" t="s">
        <v>188</v>
      </c>
      <c r="J258" s="2">
        <v>47.750607336059801</v>
      </c>
      <c r="K258" s="2">
        <v>-122.156370003449</v>
      </c>
      <c r="L258" t="s">
        <v>36</v>
      </c>
      <c r="M258" s="2"/>
      <c r="N258">
        <v>1</v>
      </c>
      <c r="O258" t="s">
        <v>22</v>
      </c>
      <c r="P258" t="s">
        <v>21</v>
      </c>
      <c r="Q258" t="s">
        <v>21</v>
      </c>
      <c r="R258" t="s">
        <v>22</v>
      </c>
      <c r="S258" t="s">
        <v>97</v>
      </c>
      <c r="T258" t="s">
        <v>98</v>
      </c>
      <c r="U258" t="s">
        <v>93</v>
      </c>
      <c r="V258" t="s">
        <v>27</v>
      </c>
      <c r="W258" t="s">
        <v>28</v>
      </c>
      <c r="X258" s="1">
        <v>3038000</v>
      </c>
      <c r="Y258" s="1">
        <v>1695.55</v>
      </c>
      <c r="Z258" s="1">
        <v>1695.55</v>
      </c>
    </row>
    <row r="259" spans="1:26" x14ac:dyDescent="0.25">
      <c r="A259" t="s">
        <v>52</v>
      </c>
      <c r="B259" t="s">
        <v>92</v>
      </c>
      <c r="C259" t="s">
        <v>93</v>
      </c>
      <c r="E259" t="s">
        <v>197</v>
      </c>
      <c r="F259" t="s">
        <v>9083</v>
      </c>
      <c r="H259" t="s">
        <v>51</v>
      </c>
      <c r="I259" t="s">
        <v>198</v>
      </c>
      <c r="J259" s="2">
        <v>47.420549000000001</v>
      </c>
      <c r="K259" s="2">
        <v>-122.549796</v>
      </c>
      <c r="L259" t="s">
        <v>36</v>
      </c>
      <c r="N259">
        <v>26</v>
      </c>
      <c r="O259" t="s">
        <v>22</v>
      </c>
      <c r="P259" t="s">
        <v>21</v>
      </c>
      <c r="Q259" t="s">
        <v>21</v>
      </c>
      <c r="R259" t="s">
        <v>22</v>
      </c>
      <c r="S259" t="s">
        <v>97</v>
      </c>
      <c r="T259" t="s">
        <v>98</v>
      </c>
      <c r="U259" t="s">
        <v>93</v>
      </c>
      <c r="V259" t="s">
        <v>27</v>
      </c>
      <c r="W259" t="s">
        <v>28</v>
      </c>
      <c r="X259" s="1">
        <v>3038000</v>
      </c>
      <c r="Y259" s="1">
        <v>748.79</v>
      </c>
      <c r="Z259" s="1">
        <v>748.79</v>
      </c>
    </row>
    <row r="260" spans="1:26" x14ac:dyDescent="0.25">
      <c r="A260" t="s">
        <v>52</v>
      </c>
      <c r="B260" t="s">
        <v>92</v>
      </c>
      <c r="C260" t="s">
        <v>93</v>
      </c>
      <c r="E260" t="s">
        <v>193</v>
      </c>
      <c r="F260" t="s">
        <v>9083</v>
      </c>
      <c r="H260" t="s">
        <v>51</v>
      </c>
      <c r="I260" t="s">
        <v>194</v>
      </c>
      <c r="J260" s="2">
        <v>47.454442671665099</v>
      </c>
      <c r="K260" s="2">
        <v>-122.56326092216899</v>
      </c>
      <c r="L260" t="s">
        <v>36</v>
      </c>
      <c r="M260" s="2"/>
      <c r="N260">
        <v>26</v>
      </c>
      <c r="O260" t="s">
        <v>22</v>
      </c>
      <c r="P260" t="s">
        <v>21</v>
      </c>
      <c r="Q260" t="s">
        <v>21</v>
      </c>
      <c r="R260" t="s">
        <v>22</v>
      </c>
      <c r="S260" t="s">
        <v>97</v>
      </c>
      <c r="T260" t="s">
        <v>98</v>
      </c>
      <c r="U260" t="s">
        <v>93</v>
      </c>
      <c r="V260" t="s">
        <v>27</v>
      </c>
      <c r="W260" t="s">
        <v>28</v>
      </c>
      <c r="X260" s="1">
        <v>3038000</v>
      </c>
      <c r="Y260" s="1">
        <v>439.09</v>
      </c>
      <c r="Z260" s="1">
        <v>439.09</v>
      </c>
    </row>
    <row r="261" spans="1:26" x14ac:dyDescent="0.25">
      <c r="A261" t="s">
        <v>52</v>
      </c>
      <c r="B261" t="s">
        <v>92</v>
      </c>
      <c r="C261" t="s">
        <v>93</v>
      </c>
      <c r="E261" t="s">
        <v>155</v>
      </c>
      <c r="F261" t="s">
        <v>9083</v>
      </c>
      <c r="H261" t="s">
        <v>51</v>
      </c>
      <c r="I261" t="s">
        <v>156</v>
      </c>
      <c r="J261" s="2">
        <v>47.488964500000002</v>
      </c>
      <c r="K261" s="2">
        <v>-122.53466210000001</v>
      </c>
      <c r="L261" t="s">
        <v>36</v>
      </c>
      <c r="N261">
        <v>26</v>
      </c>
      <c r="O261" t="s">
        <v>22</v>
      </c>
      <c r="P261" t="s">
        <v>21</v>
      </c>
      <c r="Q261" t="s">
        <v>21</v>
      </c>
      <c r="R261" t="s">
        <v>22</v>
      </c>
      <c r="S261" t="s">
        <v>97</v>
      </c>
      <c r="T261" t="s">
        <v>98</v>
      </c>
      <c r="U261" t="s">
        <v>93</v>
      </c>
      <c r="V261" t="s">
        <v>27</v>
      </c>
      <c r="W261" t="s">
        <v>28</v>
      </c>
      <c r="X261" s="1">
        <v>3038000</v>
      </c>
      <c r="Y261" s="1">
        <v>1419.57</v>
      </c>
      <c r="Z261" s="1">
        <v>1419.57</v>
      </c>
    </row>
    <row r="262" spans="1:26" x14ac:dyDescent="0.25">
      <c r="A262" t="s">
        <v>52</v>
      </c>
      <c r="B262" t="s">
        <v>92</v>
      </c>
      <c r="C262" t="s">
        <v>93</v>
      </c>
      <c r="E262" t="s">
        <v>137</v>
      </c>
      <c r="F262" t="s">
        <v>9083</v>
      </c>
      <c r="H262" t="s">
        <v>51</v>
      </c>
      <c r="I262" t="s">
        <v>138</v>
      </c>
      <c r="J262" s="2">
        <v>47.671831699999998</v>
      </c>
      <c r="K262" s="2">
        <v>-122.65641549999999</v>
      </c>
      <c r="L262" t="s">
        <v>36</v>
      </c>
      <c r="M262" s="2"/>
      <c r="N262">
        <v>23</v>
      </c>
      <c r="O262" t="s">
        <v>22</v>
      </c>
      <c r="P262" t="s">
        <v>21</v>
      </c>
      <c r="Q262" t="s">
        <v>21</v>
      </c>
      <c r="R262" t="s">
        <v>22</v>
      </c>
      <c r="S262" t="s">
        <v>97</v>
      </c>
      <c r="T262" t="s">
        <v>98</v>
      </c>
      <c r="U262" t="s">
        <v>93</v>
      </c>
      <c r="V262" t="s">
        <v>27</v>
      </c>
      <c r="W262" t="s">
        <v>28</v>
      </c>
      <c r="X262" s="1">
        <v>3038000</v>
      </c>
      <c r="Y262" s="1">
        <v>700</v>
      </c>
      <c r="Z262" s="1">
        <v>700</v>
      </c>
    </row>
    <row r="263" spans="1:26" x14ac:dyDescent="0.25">
      <c r="A263" t="s">
        <v>52</v>
      </c>
      <c r="B263" t="s">
        <v>92</v>
      </c>
      <c r="C263" t="s">
        <v>93</v>
      </c>
      <c r="E263" t="s">
        <v>163</v>
      </c>
      <c r="F263" t="s">
        <v>9083</v>
      </c>
      <c r="H263" t="s">
        <v>51</v>
      </c>
      <c r="I263" t="s">
        <v>164</v>
      </c>
      <c r="J263" s="2">
        <v>47.756103400000001</v>
      </c>
      <c r="K263" s="2">
        <v>-122.574797</v>
      </c>
      <c r="L263">
        <v>53035940100</v>
      </c>
      <c r="M263" s="2"/>
      <c r="N263">
        <v>23</v>
      </c>
      <c r="O263" t="s">
        <v>21</v>
      </c>
      <c r="P263" t="s">
        <v>21</v>
      </c>
      <c r="Q263" t="s">
        <v>21</v>
      </c>
      <c r="R263" t="s">
        <v>22</v>
      </c>
      <c r="S263" t="s">
        <v>97</v>
      </c>
      <c r="T263" t="s">
        <v>98</v>
      </c>
      <c r="U263" t="s">
        <v>93</v>
      </c>
      <c r="V263" t="s">
        <v>27</v>
      </c>
      <c r="W263" t="s">
        <v>28</v>
      </c>
      <c r="X263" s="1">
        <v>3038000</v>
      </c>
      <c r="Y263" s="1">
        <v>653.75</v>
      </c>
      <c r="Z263" s="1">
        <v>653.75</v>
      </c>
    </row>
    <row r="264" spans="1:26" x14ac:dyDescent="0.25">
      <c r="A264" t="s">
        <v>52</v>
      </c>
      <c r="B264" t="s">
        <v>92</v>
      </c>
      <c r="C264" t="s">
        <v>93</v>
      </c>
      <c r="E264" t="s">
        <v>121</v>
      </c>
      <c r="F264" t="s">
        <v>9083</v>
      </c>
      <c r="H264" t="s">
        <v>51</v>
      </c>
      <c r="I264" t="s">
        <v>122</v>
      </c>
      <c r="J264" s="2">
        <v>47.771368099999997</v>
      </c>
      <c r="K264" s="2">
        <v>-122.5756772</v>
      </c>
      <c r="L264">
        <v>53035090101</v>
      </c>
      <c r="M264" s="2"/>
      <c r="N264">
        <v>23</v>
      </c>
      <c r="O264" t="s">
        <v>21</v>
      </c>
      <c r="P264" t="s">
        <v>21</v>
      </c>
      <c r="Q264" t="s">
        <v>21</v>
      </c>
      <c r="R264" t="s">
        <v>22</v>
      </c>
      <c r="S264" t="s">
        <v>97</v>
      </c>
      <c r="T264" t="s">
        <v>98</v>
      </c>
      <c r="U264" t="s">
        <v>93</v>
      </c>
      <c r="V264" t="s">
        <v>27</v>
      </c>
      <c r="W264" t="s">
        <v>28</v>
      </c>
      <c r="X264" s="1">
        <v>3038000</v>
      </c>
      <c r="Y264" s="1">
        <v>766.56</v>
      </c>
      <c r="Z264" s="1">
        <v>766.56</v>
      </c>
    </row>
    <row r="265" spans="1:26" x14ac:dyDescent="0.25">
      <c r="A265" t="s">
        <v>52</v>
      </c>
      <c r="B265" t="s">
        <v>92</v>
      </c>
      <c r="C265" t="s">
        <v>93</v>
      </c>
      <c r="E265" t="s">
        <v>131</v>
      </c>
      <c r="F265" t="s">
        <v>9083</v>
      </c>
      <c r="H265" t="s">
        <v>51</v>
      </c>
      <c r="I265" t="s">
        <v>132</v>
      </c>
      <c r="J265" s="2">
        <v>45.717893699999998</v>
      </c>
      <c r="K265" s="2">
        <v>-121.29404270000001</v>
      </c>
      <c r="L265">
        <v>53039950200</v>
      </c>
      <c r="M265" s="2"/>
      <c r="N265">
        <v>17</v>
      </c>
      <c r="O265" t="s">
        <v>21</v>
      </c>
      <c r="P265" t="s">
        <v>21</v>
      </c>
      <c r="Q265" t="s">
        <v>21</v>
      </c>
      <c r="R265" t="s">
        <v>22</v>
      </c>
      <c r="S265" t="s">
        <v>97</v>
      </c>
      <c r="T265" t="s">
        <v>98</v>
      </c>
      <c r="U265" t="s">
        <v>93</v>
      </c>
      <c r="V265" t="s">
        <v>27</v>
      </c>
      <c r="W265" t="s">
        <v>28</v>
      </c>
      <c r="X265" s="1">
        <v>3038000</v>
      </c>
      <c r="Y265" s="1">
        <v>10000</v>
      </c>
      <c r="Z265" s="1">
        <v>10000</v>
      </c>
    </row>
    <row r="266" spans="1:26" x14ac:dyDescent="0.25">
      <c r="A266" t="s">
        <v>52</v>
      </c>
      <c r="B266" t="s">
        <v>92</v>
      </c>
      <c r="C266" t="s">
        <v>93</v>
      </c>
      <c r="E266" t="s">
        <v>167</v>
      </c>
      <c r="F266" t="s">
        <v>9083</v>
      </c>
      <c r="H266" t="s">
        <v>51</v>
      </c>
      <c r="I266" t="s">
        <v>168</v>
      </c>
      <c r="J266" s="2">
        <v>45.722504000000001</v>
      </c>
      <c r="K266" s="2">
        <v>-121.31034099999999</v>
      </c>
      <c r="L266">
        <v>53039950200</v>
      </c>
      <c r="M266" s="2"/>
      <c r="N266">
        <v>17</v>
      </c>
      <c r="O266" t="s">
        <v>21</v>
      </c>
      <c r="P266" t="s">
        <v>21</v>
      </c>
      <c r="Q266" t="s">
        <v>21</v>
      </c>
      <c r="R266" t="s">
        <v>22</v>
      </c>
      <c r="S266" t="s">
        <v>97</v>
      </c>
      <c r="T266" t="s">
        <v>98</v>
      </c>
      <c r="U266" t="s">
        <v>93</v>
      </c>
      <c r="V266" t="s">
        <v>27</v>
      </c>
      <c r="W266" t="s">
        <v>28</v>
      </c>
      <c r="X266" s="1">
        <v>3038000</v>
      </c>
      <c r="Y266" s="1">
        <v>4187.22</v>
      </c>
      <c r="Z266" s="1">
        <v>4187.22</v>
      </c>
    </row>
    <row r="267" spans="1:26" x14ac:dyDescent="0.25">
      <c r="A267" t="s">
        <v>52</v>
      </c>
      <c r="B267" t="s">
        <v>92</v>
      </c>
      <c r="C267" t="s">
        <v>93</v>
      </c>
      <c r="E267" t="s">
        <v>224</v>
      </c>
      <c r="F267" t="s">
        <v>9083</v>
      </c>
      <c r="H267" t="s">
        <v>51</v>
      </c>
      <c r="I267" t="s">
        <v>225</v>
      </c>
      <c r="J267" s="2">
        <v>45.759593000000002</v>
      </c>
      <c r="K267" s="2">
        <v>-121.406267</v>
      </c>
      <c r="L267">
        <v>53039950300</v>
      </c>
      <c r="M267" s="2"/>
      <c r="N267">
        <v>17</v>
      </c>
      <c r="O267" t="s">
        <v>21</v>
      </c>
      <c r="P267" t="s">
        <v>21</v>
      </c>
      <c r="Q267" t="s">
        <v>21</v>
      </c>
      <c r="R267" t="s">
        <v>22</v>
      </c>
      <c r="S267" t="s">
        <v>97</v>
      </c>
      <c r="T267" t="s">
        <v>98</v>
      </c>
      <c r="U267" t="s">
        <v>93</v>
      </c>
      <c r="V267" t="s">
        <v>27</v>
      </c>
      <c r="W267" t="s">
        <v>28</v>
      </c>
      <c r="X267" s="1">
        <v>3038000</v>
      </c>
      <c r="Y267" s="1">
        <v>7000.63</v>
      </c>
      <c r="Z267" s="1">
        <v>7000.63</v>
      </c>
    </row>
    <row r="268" spans="1:26" x14ac:dyDescent="0.25">
      <c r="A268" t="s">
        <v>52</v>
      </c>
      <c r="B268" t="s">
        <v>92</v>
      </c>
      <c r="C268" t="s">
        <v>93</v>
      </c>
      <c r="E268" t="s">
        <v>216</v>
      </c>
      <c r="F268" t="s">
        <v>9083</v>
      </c>
      <c r="H268" t="s">
        <v>51</v>
      </c>
      <c r="I268" t="s">
        <v>217</v>
      </c>
      <c r="J268" s="2">
        <v>46.4706004489842</v>
      </c>
      <c r="K268" s="2">
        <v>-122.80707780217</v>
      </c>
      <c r="L268">
        <v>53041971200</v>
      </c>
      <c r="N268">
        <v>20</v>
      </c>
      <c r="O268" t="s">
        <v>21</v>
      </c>
      <c r="P268" t="s">
        <v>21</v>
      </c>
      <c r="Q268" t="s">
        <v>21</v>
      </c>
      <c r="R268" t="s">
        <v>22</v>
      </c>
      <c r="S268" t="s">
        <v>97</v>
      </c>
      <c r="T268" t="s">
        <v>98</v>
      </c>
      <c r="U268" t="s">
        <v>93</v>
      </c>
      <c r="V268" t="s">
        <v>27</v>
      </c>
      <c r="W268" t="s">
        <v>28</v>
      </c>
      <c r="X268" s="1">
        <v>3038000</v>
      </c>
      <c r="Y268" s="1">
        <v>10000</v>
      </c>
      <c r="Z268" s="1">
        <v>10000</v>
      </c>
    </row>
    <row r="269" spans="1:26" ht="45" x14ac:dyDescent="0.25">
      <c r="A269" t="s">
        <v>52</v>
      </c>
      <c r="B269" t="s">
        <v>92</v>
      </c>
      <c r="C269" t="s">
        <v>395</v>
      </c>
      <c r="D269" s="9" t="s">
        <v>5772</v>
      </c>
      <c r="E269" t="s">
        <v>453</v>
      </c>
      <c r="F269" t="s">
        <v>454</v>
      </c>
      <c r="G269" s="9" t="s">
        <v>5772</v>
      </c>
      <c r="H269" t="s">
        <v>19</v>
      </c>
      <c r="I269" t="s">
        <v>455</v>
      </c>
      <c r="J269" s="2">
        <v>46.661704899999997</v>
      </c>
      <c r="K269" s="2">
        <v>-122.96936700000001</v>
      </c>
      <c r="L269">
        <v>53041971000</v>
      </c>
      <c r="M269" s="2" t="s">
        <v>30</v>
      </c>
      <c r="N269">
        <v>20</v>
      </c>
      <c r="O269" t="s">
        <v>21</v>
      </c>
      <c r="P269" t="s">
        <v>21</v>
      </c>
      <c r="Q269" t="s">
        <v>21</v>
      </c>
      <c r="R269" t="s">
        <v>22</v>
      </c>
      <c r="S269" t="s">
        <v>381</v>
      </c>
      <c r="T269" t="s">
        <v>382</v>
      </c>
      <c r="U269" t="s">
        <v>399</v>
      </c>
      <c r="V269" t="s">
        <v>27</v>
      </c>
      <c r="W269" t="s">
        <v>384</v>
      </c>
      <c r="X269" s="1">
        <v>600000</v>
      </c>
      <c r="Y269" s="1">
        <v>25000</v>
      </c>
      <c r="Z269" s="1">
        <v>8130.3</v>
      </c>
    </row>
    <row r="270" spans="1:26" ht="45" x14ac:dyDescent="0.25">
      <c r="A270" t="s">
        <v>52</v>
      </c>
      <c r="B270" t="s">
        <v>92</v>
      </c>
      <c r="C270" t="s">
        <v>395</v>
      </c>
      <c r="D270" s="9" t="s">
        <v>5772</v>
      </c>
      <c r="E270" t="s">
        <v>427</v>
      </c>
      <c r="F270" t="s">
        <v>428</v>
      </c>
      <c r="G270" s="9" t="s">
        <v>5772</v>
      </c>
      <c r="H270" t="s">
        <v>19</v>
      </c>
      <c r="I270" t="s">
        <v>429</v>
      </c>
      <c r="J270" s="2">
        <v>47.214933799999997</v>
      </c>
      <c r="K270" s="2">
        <v>-123.10363</v>
      </c>
      <c r="L270">
        <v>53045960800</v>
      </c>
      <c r="M270" s="2" t="s">
        <v>47</v>
      </c>
      <c r="N270">
        <v>35</v>
      </c>
      <c r="O270" t="s">
        <v>22</v>
      </c>
      <c r="P270" t="s">
        <v>21</v>
      </c>
      <c r="Q270" t="s">
        <v>21</v>
      </c>
      <c r="R270" t="s">
        <v>22</v>
      </c>
      <c r="S270" t="s">
        <v>381</v>
      </c>
      <c r="T270" t="s">
        <v>382</v>
      </c>
      <c r="U270" t="s">
        <v>399</v>
      </c>
      <c r="V270" t="s">
        <v>27</v>
      </c>
      <c r="W270" t="s">
        <v>384</v>
      </c>
      <c r="X270" s="1">
        <v>600000</v>
      </c>
      <c r="Y270" s="1">
        <v>20000</v>
      </c>
      <c r="Z270" s="1">
        <v>6000</v>
      </c>
    </row>
    <row r="271" spans="1:26" ht="45" x14ac:dyDescent="0.25">
      <c r="A271" t="s">
        <v>52</v>
      </c>
      <c r="B271" t="s">
        <v>92</v>
      </c>
      <c r="C271" t="s">
        <v>395</v>
      </c>
      <c r="D271" s="9" t="s">
        <v>5772</v>
      </c>
      <c r="E271" t="s">
        <v>424</v>
      </c>
      <c r="F271" t="s">
        <v>425</v>
      </c>
      <c r="G271" s="9" t="s">
        <v>5772</v>
      </c>
      <c r="H271" t="s">
        <v>19</v>
      </c>
      <c r="I271" t="s">
        <v>426</v>
      </c>
      <c r="J271" s="2">
        <v>47.250401500000002</v>
      </c>
      <c r="K271" s="2">
        <v>-123.151126</v>
      </c>
      <c r="L271">
        <v>53045960800</v>
      </c>
      <c r="M271" s="2" t="s">
        <v>47</v>
      </c>
      <c r="N271">
        <v>35</v>
      </c>
      <c r="O271" t="s">
        <v>22</v>
      </c>
      <c r="P271" t="s">
        <v>21</v>
      </c>
      <c r="Q271" t="s">
        <v>21</v>
      </c>
      <c r="R271" t="s">
        <v>22</v>
      </c>
      <c r="S271" t="s">
        <v>381</v>
      </c>
      <c r="T271" t="s">
        <v>382</v>
      </c>
      <c r="U271" t="s">
        <v>399</v>
      </c>
      <c r="V271" t="s">
        <v>27</v>
      </c>
      <c r="W271" t="s">
        <v>384</v>
      </c>
      <c r="X271" s="1">
        <v>600000</v>
      </c>
      <c r="Y271" s="1">
        <v>20000</v>
      </c>
      <c r="Z271" s="1">
        <v>2700.94</v>
      </c>
    </row>
    <row r="272" spans="1:26" x14ac:dyDescent="0.25">
      <c r="A272" t="s">
        <v>52</v>
      </c>
      <c r="B272" t="s">
        <v>92</v>
      </c>
      <c r="C272" t="s">
        <v>93</v>
      </c>
      <c r="E272" t="s">
        <v>199</v>
      </c>
      <c r="F272" t="s">
        <v>9083</v>
      </c>
      <c r="H272" t="s">
        <v>51</v>
      </c>
      <c r="I272" t="s">
        <v>200</v>
      </c>
      <c r="J272" s="2">
        <v>47.262075645343998</v>
      </c>
      <c r="K272" s="2">
        <v>-123.019850348947</v>
      </c>
      <c r="L272" t="s">
        <v>36</v>
      </c>
      <c r="M272" s="2"/>
      <c r="N272">
        <v>35</v>
      </c>
      <c r="O272" t="s">
        <v>22</v>
      </c>
      <c r="P272" t="s">
        <v>21</v>
      </c>
      <c r="Q272" t="s">
        <v>21</v>
      </c>
      <c r="R272" t="s">
        <v>22</v>
      </c>
      <c r="S272" t="s">
        <v>97</v>
      </c>
      <c r="T272" t="s">
        <v>98</v>
      </c>
      <c r="U272" t="s">
        <v>93</v>
      </c>
      <c r="V272" t="s">
        <v>27</v>
      </c>
      <c r="W272" t="s">
        <v>28</v>
      </c>
      <c r="X272" s="1">
        <v>3038000</v>
      </c>
      <c r="Y272" s="1">
        <v>861.36</v>
      </c>
      <c r="Z272" s="1">
        <v>861.36</v>
      </c>
    </row>
    <row r="273" spans="1:26" x14ac:dyDescent="0.25">
      <c r="A273" t="s">
        <v>52</v>
      </c>
      <c r="B273" t="s">
        <v>92</v>
      </c>
      <c r="C273" t="s">
        <v>93</v>
      </c>
      <c r="E273" t="s">
        <v>232</v>
      </c>
      <c r="F273" t="s">
        <v>9083</v>
      </c>
      <c r="H273" t="s">
        <v>51</v>
      </c>
      <c r="I273" t="s">
        <v>233</v>
      </c>
      <c r="J273" s="2">
        <v>47.323447999999999</v>
      </c>
      <c r="K273" s="2">
        <v>-123.23511999999999</v>
      </c>
      <c r="L273">
        <v>53045960200</v>
      </c>
      <c r="M273" s="2"/>
      <c r="N273">
        <v>35</v>
      </c>
      <c r="O273" t="s">
        <v>21</v>
      </c>
      <c r="P273" t="s">
        <v>21</v>
      </c>
      <c r="Q273" t="s">
        <v>21</v>
      </c>
      <c r="R273" t="s">
        <v>22</v>
      </c>
      <c r="S273" t="s">
        <v>97</v>
      </c>
      <c r="T273" t="s">
        <v>98</v>
      </c>
      <c r="U273" t="s">
        <v>93</v>
      </c>
      <c r="V273" t="s">
        <v>27</v>
      </c>
      <c r="W273" t="s">
        <v>28</v>
      </c>
      <c r="X273" s="1">
        <v>3038000</v>
      </c>
      <c r="Y273" s="1">
        <v>10000</v>
      </c>
      <c r="Z273" s="1">
        <v>10000</v>
      </c>
    </row>
    <row r="274" spans="1:26" x14ac:dyDescent="0.25">
      <c r="A274" t="s">
        <v>52</v>
      </c>
      <c r="B274" t="s">
        <v>92</v>
      </c>
      <c r="C274" t="s">
        <v>93</v>
      </c>
      <c r="E274" t="s">
        <v>183</v>
      </c>
      <c r="F274" t="s">
        <v>9083</v>
      </c>
      <c r="H274" t="s">
        <v>51</v>
      </c>
      <c r="I274" t="s">
        <v>184</v>
      </c>
      <c r="J274" s="2">
        <v>47.443961273163197</v>
      </c>
      <c r="K274" s="2">
        <v>-122.837955726183</v>
      </c>
      <c r="L274" t="s">
        <v>36</v>
      </c>
      <c r="M274" s="2"/>
      <c r="N274">
        <v>35</v>
      </c>
      <c r="O274" t="s">
        <v>22</v>
      </c>
      <c r="P274" t="s">
        <v>21</v>
      </c>
      <c r="Q274" t="s">
        <v>21</v>
      </c>
      <c r="R274" t="s">
        <v>22</v>
      </c>
      <c r="S274" t="s">
        <v>97</v>
      </c>
      <c r="T274" t="s">
        <v>98</v>
      </c>
      <c r="U274" t="s">
        <v>93</v>
      </c>
      <c r="V274" t="s">
        <v>27</v>
      </c>
      <c r="W274" t="s">
        <v>28</v>
      </c>
      <c r="X274" s="1">
        <v>3038000</v>
      </c>
      <c r="Y274" s="1">
        <v>2930.08</v>
      </c>
      <c r="Z274" s="1">
        <v>2930.08</v>
      </c>
    </row>
    <row r="275" spans="1:26" ht="45" x14ac:dyDescent="0.25">
      <c r="A275" t="s">
        <v>52</v>
      </c>
      <c r="B275" t="s">
        <v>92</v>
      </c>
      <c r="C275" t="s">
        <v>395</v>
      </c>
      <c r="D275" s="9" t="s">
        <v>5772</v>
      </c>
      <c r="E275" t="s">
        <v>418</v>
      </c>
      <c r="F275" t="s">
        <v>419</v>
      </c>
      <c r="G275" s="9" t="s">
        <v>5772</v>
      </c>
      <c r="H275" t="s">
        <v>19</v>
      </c>
      <c r="I275" t="s">
        <v>420</v>
      </c>
      <c r="J275" s="2">
        <v>47.451348400000001</v>
      </c>
      <c r="K275" s="2">
        <v>-122.8269418</v>
      </c>
      <c r="L275">
        <v>53045960300</v>
      </c>
      <c r="M275" s="34" t="s">
        <v>47</v>
      </c>
      <c r="N275">
        <v>35</v>
      </c>
      <c r="O275" t="s">
        <v>22</v>
      </c>
      <c r="P275" t="s">
        <v>21</v>
      </c>
      <c r="Q275" t="s">
        <v>21</v>
      </c>
      <c r="R275" t="s">
        <v>22</v>
      </c>
      <c r="S275" t="s">
        <v>381</v>
      </c>
      <c r="T275" t="s">
        <v>382</v>
      </c>
      <c r="U275" t="s">
        <v>399</v>
      </c>
      <c r="V275" t="s">
        <v>27</v>
      </c>
      <c r="W275" t="s">
        <v>384</v>
      </c>
      <c r="X275" s="1">
        <v>600000</v>
      </c>
      <c r="Y275" s="1">
        <v>60000</v>
      </c>
      <c r="Z275" s="1">
        <v>39999.589999999997</v>
      </c>
    </row>
    <row r="276" spans="1:26" x14ac:dyDescent="0.25">
      <c r="A276" t="s">
        <v>52</v>
      </c>
      <c r="B276" t="s">
        <v>92</v>
      </c>
      <c r="C276" t="s">
        <v>93</v>
      </c>
      <c r="E276" t="s">
        <v>104</v>
      </c>
      <c r="F276" t="s">
        <v>9083</v>
      </c>
      <c r="H276" t="s">
        <v>51</v>
      </c>
      <c r="I276" t="s">
        <v>105</v>
      </c>
      <c r="J276" s="2">
        <v>47.471789963850199</v>
      </c>
      <c r="K276" s="2">
        <v>-122.806222912509</v>
      </c>
      <c r="L276" t="s">
        <v>36</v>
      </c>
      <c r="M276" s="2" t="s">
        <v>47</v>
      </c>
      <c r="N276">
        <v>35</v>
      </c>
      <c r="O276" t="s">
        <v>22</v>
      </c>
      <c r="P276" t="s">
        <v>21</v>
      </c>
      <c r="Q276" t="s">
        <v>21</v>
      </c>
      <c r="R276" t="s">
        <v>22</v>
      </c>
      <c r="S276" t="s">
        <v>97</v>
      </c>
      <c r="T276" t="s">
        <v>98</v>
      </c>
      <c r="U276" t="s">
        <v>93</v>
      </c>
      <c r="V276" t="s">
        <v>27</v>
      </c>
      <c r="W276" t="s">
        <v>28</v>
      </c>
      <c r="X276" s="1">
        <v>3038000</v>
      </c>
      <c r="Y276" s="1">
        <v>2468.46</v>
      </c>
      <c r="Z276" s="1">
        <v>2468.46</v>
      </c>
    </row>
    <row r="277" spans="1:26" x14ac:dyDescent="0.25">
      <c r="A277" t="s">
        <v>52</v>
      </c>
      <c r="B277" t="s">
        <v>92</v>
      </c>
      <c r="C277" t="s">
        <v>93</v>
      </c>
      <c r="E277" t="s">
        <v>135</v>
      </c>
      <c r="F277" t="s">
        <v>9083</v>
      </c>
      <c r="H277" t="s">
        <v>51</v>
      </c>
      <c r="I277" t="s">
        <v>136</v>
      </c>
      <c r="J277" s="2">
        <v>48.303817063600597</v>
      </c>
      <c r="K277" s="2">
        <v>-119.654245697025</v>
      </c>
      <c r="L277">
        <v>53047970700</v>
      </c>
      <c r="M277" s="2"/>
      <c r="N277">
        <v>7</v>
      </c>
      <c r="O277" t="s">
        <v>21</v>
      </c>
      <c r="P277" t="s">
        <v>21</v>
      </c>
      <c r="Q277" t="s">
        <v>21</v>
      </c>
      <c r="R277" t="s">
        <v>22</v>
      </c>
      <c r="S277" t="s">
        <v>97</v>
      </c>
      <c r="T277" t="s">
        <v>98</v>
      </c>
      <c r="U277" t="s">
        <v>93</v>
      </c>
      <c r="V277" t="s">
        <v>27</v>
      </c>
      <c r="W277" t="s">
        <v>28</v>
      </c>
      <c r="X277" s="1">
        <v>3038000</v>
      </c>
      <c r="Y277" s="1">
        <v>5611.27</v>
      </c>
      <c r="Z277" s="1">
        <v>5611.27</v>
      </c>
    </row>
    <row r="278" spans="1:26" x14ac:dyDescent="0.25">
      <c r="A278" t="s">
        <v>52</v>
      </c>
      <c r="B278" t="s">
        <v>92</v>
      </c>
      <c r="C278" t="s">
        <v>93</v>
      </c>
      <c r="E278" t="s">
        <v>133</v>
      </c>
      <c r="F278" t="s">
        <v>9083</v>
      </c>
      <c r="H278" t="s">
        <v>51</v>
      </c>
      <c r="I278" t="s">
        <v>134</v>
      </c>
      <c r="J278" s="2">
        <v>48.406182792761797</v>
      </c>
      <c r="K278" s="2">
        <v>-119.569238637925</v>
      </c>
      <c r="L278">
        <v>53047970600</v>
      </c>
      <c r="N278">
        <v>7</v>
      </c>
      <c r="O278" t="s">
        <v>21</v>
      </c>
      <c r="P278" t="s">
        <v>21</v>
      </c>
      <c r="Q278" t="s">
        <v>21</v>
      </c>
      <c r="R278" t="s">
        <v>22</v>
      </c>
      <c r="S278" t="s">
        <v>97</v>
      </c>
      <c r="T278" t="s">
        <v>98</v>
      </c>
      <c r="U278" t="s">
        <v>93</v>
      </c>
      <c r="V278" t="s">
        <v>27</v>
      </c>
      <c r="W278" t="s">
        <v>28</v>
      </c>
      <c r="X278" s="1">
        <v>3038000</v>
      </c>
      <c r="Y278" s="1">
        <v>4157.4399999999996</v>
      </c>
      <c r="Z278" s="1">
        <v>4157.4399999999996</v>
      </c>
    </row>
    <row r="279" spans="1:26" x14ac:dyDescent="0.25">
      <c r="A279" t="s">
        <v>52</v>
      </c>
      <c r="B279" t="s">
        <v>92</v>
      </c>
      <c r="C279" t="s">
        <v>93</v>
      </c>
      <c r="E279" t="s">
        <v>181</v>
      </c>
      <c r="F279" t="s">
        <v>9083</v>
      </c>
      <c r="H279" t="s">
        <v>51</v>
      </c>
      <c r="I279" t="s">
        <v>182</v>
      </c>
      <c r="J279" s="2">
        <v>48.431434192120399</v>
      </c>
      <c r="K279" s="2">
        <v>-119.55299944918499</v>
      </c>
      <c r="L279">
        <v>53047970600</v>
      </c>
      <c r="M279" s="2"/>
      <c r="N279">
        <v>7</v>
      </c>
      <c r="O279" t="s">
        <v>21</v>
      </c>
      <c r="P279" t="s">
        <v>21</v>
      </c>
      <c r="Q279" t="s">
        <v>21</v>
      </c>
      <c r="R279" t="s">
        <v>22</v>
      </c>
      <c r="S279" t="s">
        <v>97</v>
      </c>
      <c r="T279" t="s">
        <v>98</v>
      </c>
      <c r="U279" t="s">
        <v>93</v>
      </c>
      <c r="V279" t="s">
        <v>27</v>
      </c>
      <c r="W279" t="s">
        <v>28</v>
      </c>
      <c r="X279" s="1">
        <v>3038000</v>
      </c>
      <c r="Y279" s="1">
        <v>4189.1499999999996</v>
      </c>
      <c r="Z279" s="1">
        <v>4189.1499999999996</v>
      </c>
    </row>
    <row r="280" spans="1:26" x14ac:dyDescent="0.25">
      <c r="A280" t="s">
        <v>52</v>
      </c>
      <c r="B280" t="s">
        <v>92</v>
      </c>
      <c r="C280" t="s">
        <v>93</v>
      </c>
      <c r="E280" t="s">
        <v>149</v>
      </c>
      <c r="F280" t="s">
        <v>9083</v>
      </c>
      <c r="H280" t="s">
        <v>51</v>
      </c>
      <c r="I280" t="s">
        <v>150</v>
      </c>
      <c r="J280" s="2">
        <v>48.4315173255806</v>
      </c>
      <c r="K280" s="2">
        <v>-119.536467103555</v>
      </c>
      <c r="L280">
        <v>53047970600</v>
      </c>
      <c r="M280" s="34"/>
      <c r="N280">
        <v>7</v>
      </c>
      <c r="O280" t="s">
        <v>21</v>
      </c>
      <c r="P280" t="s">
        <v>21</v>
      </c>
      <c r="Q280" t="s">
        <v>21</v>
      </c>
      <c r="R280" t="s">
        <v>22</v>
      </c>
      <c r="S280" t="s">
        <v>97</v>
      </c>
      <c r="T280" t="s">
        <v>98</v>
      </c>
      <c r="U280" t="s">
        <v>93</v>
      </c>
      <c r="V280" t="s">
        <v>27</v>
      </c>
      <c r="W280" t="s">
        <v>28</v>
      </c>
      <c r="X280" s="1">
        <v>3038000</v>
      </c>
      <c r="Y280" s="1">
        <v>6666.43</v>
      </c>
      <c r="Z280" s="1">
        <v>6666.43</v>
      </c>
    </row>
    <row r="281" spans="1:26" x14ac:dyDescent="0.25">
      <c r="A281" t="s">
        <v>52</v>
      </c>
      <c r="B281" t="s">
        <v>92</v>
      </c>
      <c r="C281" t="s">
        <v>93</v>
      </c>
      <c r="E281" t="s">
        <v>151</v>
      </c>
      <c r="F281" t="s">
        <v>9083</v>
      </c>
      <c r="H281" t="s">
        <v>51</v>
      </c>
      <c r="I281" t="s">
        <v>152</v>
      </c>
      <c r="J281" s="2">
        <v>48.432246326828199</v>
      </c>
      <c r="K281" s="2">
        <v>-119.548182470223</v>
      </c>
      <c r="L281">
        <v>53047970600</v>
      </c>
      <c r="M281" s="2"/>
      <c r="N281">
        <v>7</v>
      </c>
      <c r="O281" t="s">
        <v>21</v>
      </c>
      <c r="P281" t="s">
        <v>21</v>
      </c>
      <c r="Q281" t="s">
        <v>21</v>
      </c>
      <c r="R281" t="s">
        <v>22</v>
      </c>
      <c r="S281" t="s">
        <v>97</v>
      </c>
      <c r="T281" t="s">
        <v>98</v>
      </c>
      <c r="U281" t="s">
        <v>93</v>
      </c>
      <c r="V281" t="s">
        <v>27</v>
      </c>
      <c r="W281" t="s">
        <v>28</v>
      </c>
      <c r="X281" s="1">
        <v>3038000</v>
      </c>
      <c r="Y281" s="1">
        <v>3622.07</v>
      </c>
      <c r="Z281" s="1">
        <v>3622.07</v>
      </c>
    </row>
    <row r="282" spans="1:26" x14ac:dyDescent="0.25">
      <c r="A282" t="s">
        <v>52</v>
      </c>
      <c r="B282" t="s">
        <v>92</v>
      </c>
      <c r="C282" t="s">
        <v>93</v>
      </c>
      <c r="E282" t="s">
        <v>244</v>
      </c>
      <c r="F282" t="s">
        <v>9083</v>
      </c>
      <c r="H282" t="s">
        <v>51</v>
      </c>
      <c r="I282" t="s">
        <v>245</v>
      </c>
      <c r="J282" s="2">
        <v>48.653831734397698</v>
      </c>
      <c r="K282" s="2">
        <v>-119.472623868501</v>
      </c>
      <c r="L282">
        <v>53047970400</v>
      </c>
      <c r="M282" s="2"/>
      <c r="N282">
        <v>7</v>
      </c>
      <c r="O282" t="s">
        <v>21</v>
      </c>
      <c r="P282" t="s">
        <v>21</v>
      </c>
      <c r="Q282" t="s">
        <v>21</v>
      </c>
      <c r="R282" t="s">
        <v>22</v>
      </c>
      <c r="S282" t="s">
        <v>97</v>
      </c>
      <c r="T282" t="s">
        <v>98</v>
      </c>
      <c r="U282" t="s">
        <v>93</v>
      </c>
      <c r="V282" t="s">
        <v>27</v>
      </c>
      <c r="W282" t="s">
        <v>28</v>
      </c>
      <c r="X282" s="1">
        <v>3038000</v>
      </c>
      <c r="Y282" s="1">
        <v>7941.77</v>
      </c>
      <c r="Z282" s="1">
        <v>7941.77</v>
      </c>
    </row>
    <row r="283" spans="1:26" x14ac:dyDescent="0.25">
      <c r="A283" t="s">
        <v>52</v>
      </c>
      <c r="B283" t="s">
        <v>92</v>
      </c>
      <c r="C283" t="s">
        <v>93</v>
      </c>
      <c r="E283" t="s">
        <v>242</v>
      </c>
      <c r="F283" t="s">
        <v>9083</v>
      </c>
      <c r="H283" t="s">
        <v>51</v>
      </c>
      <c r="I283" t="s">
        <v>243</v>
      </c>
      <c r="J283" s="2">
        <v>48.685377285686997</v>
      </c>
      <c r="K283" s="2">
        <v>-119.52121508061801</v>
      </c>
      <c r="L283">
        <v>53047970400</v>
      </c>
      <c r="M283" s="2"/>
      <c r="N283">
        <v>7</v>
      </c>
      <c r="O283" t="s">
        <v>21</v>
      </c>
      <c r="P283" t="s">
        <v>21</v>
      </c>
      <c r="Q283" t="s">
        <v>21</v>
      </c>
      <c r="R283" t="s">
        <v>22</v>
      </c>
      <c r="S283" t="s">
        <v>97</v>
      </c>
      <c r="T283" t="s">
        <v>98</v>
      </c>
      <c r="U283" t="s">
        <v>93</v>
      </c>
      <c r="V283" t="s">
        <v>27</v>
      </c>
      <c r="W283" t="s">
        <v>28</v>
      </c>
      <c r="X283" s="1">
        <v>3038000</v>
      </c>
      <c r="Y283" s="1">
        <v>6422.64</v>
      </c>
      <c r="Z283" s="1">
        <v>6422.64</v>
      </c>
    </row>
    <row r="284" spans="1:26" x14ac:dyDescent="0.25">
      <c r="A284" t="s">
        <v>52</v>
      </c>
      <c r="B284" t="s">
        <v>92</v>
      </c>
      <c r="C284" t="s">
        <v>93</v>
      </c>
      <c r="E284" t="s">
        <v>112</v>
      </c>
      <c r="F284" t="s">
        <v>9083</v>
      </c>
      <c r="H284" t="s">
        <v>51</v>
      </c>
      <c r="I284" t="s">
        <v>113</v>
      </c>
      <c r="J284" s="2">
        <v>48.687011715365102</v>
      </c>
      <c r="K284" s="2">
        <v>-119.502138052845</v>
      </c>
      <c r="L284">
        <v>53047970400</v>
      </c>
      <c r="M284" s="2" t="s">
        <v>96</v>
      </c>
      <c r="N284">
        <v>7</v>
      </c>
      <c r="O284" t="s">
        <v>21</v>
      </c>
      <c r="P284" t="s">
        <v>21</v>
      </c>
      <c r="Q284" t="s">
        <v>21</v>
      </c>
      <c r="R284" t="s">
        <v>22</v>
      </c>
      <c r="S284" t="s">
        <v>97</v>
      </c>
      <c r="T284" t="s">
        <v>98</v>
      </c>
      <c r="U284" t="s">
        <v>93</v>
      </c>
      <c r="V284" t="s">
        <v>27</v>
      </c>
      <c r="W284" t="s">
        <v>28</v>
      </c>
      <c r="X284" s="1">
        <v>3038000</v>
      </c>
      <c r="Y284" s="1">
        <v>9840.09</v>
      </c>
      <c r="Z284" s="1">
        <v>9840.09</v>
      </c>
    </row>
    <row r="285" spans="1:26" x14ac:dyDescent="0.25">
      <c r="A285" t="s">
        <v>52</v>
      </c>
      <c r="B285" t="s">
        <v>92</v>
      </c>
      <c r="C285" t="s">
        <v>93</v>
      </c>
      <c r="E285" t="s">
        <v>94</v>
      </c>
      <c r="F285" t="s">
        <v>9083</v>
      </c>
      <c r="H285" t="s">
        <v>51</v>
      </c>
      <c r="I285" t="s">
        <v>95</v>
      </c>
      <c r="J285" s="2">
        <v>48.968405995368798</v>
      </c>
      <c r="K285" s="2">
        <v>-119.403834875093</v>
      </c>
      <c r="L285">
        <v>53047970302</v>
      </c>
      <c r="M285" s="2" t="s">
        <v>96</v>
      </c>
      <c r="N285">
        <v>7</v>
      </c>
      <c r="O285" t="s">
        <v>21</v>
      </c>
      <c r="P285" t="s">
        <v>21</v>
      </c>
      <c r="Q285" t="s">
        <v>21</v>
      </c>
      <c r="R285" t="s">
        <v>22</v>
      </c>
      <c r="S285" t="s">
        <v>97</v>
      </c>
      <c r="T285" t="s">
        <v>98</v>
      </c>
      <c r="U285" t="s">
        <v>93</v>
      </c>
      <c r="V285" t="s">
        <v>27</v>
      </c>
      <c r="W285" t="s">
        <v>28</v>
      </c>
      <c r="X285" s="1">
        <v>3038000</v>
      </c>
      <c r="Y285" s="1">
        <v>2318.0700000000002</v>
      </c>
      <c r="Z285" s="1">
        <v>2318.0700000000002</v>
      </c>
    </row>
    <row r="286" spans="1:26" x14ac:dyDescent="0.25">
      <c r="A286" t="s">
        <v>52</v>
      </c>
      <c r="B286" t="s">
        <v>92</v>
      </c>
      <c r="C286" t="s">
        <v>375</v>
      </c>
      <c r="D286" t="s">
        <v>376</v>
      </c>
      <c r="E286" t="s">
        <v>391</v>
      </c>
      <c r="F286" t="s">
        <v>392</v>
      </c>
      <c r="G286" t="s">
        <v>376</v>
      </c>
      <c r="H286" t="s">
        <v>19</v>
      </c>
      <c r="I286" t="s">
        <v>393</v>
      </c>
      <c r="J286" s="2">
        <v>46.615279999999998</v>
      </c>
      <c r="K286" s="2">
        <v>-123.91157</v>
      </c>
      <c r="L286">
        <v>53049950300</v>
      </c>
      <c r="M286" s="2" t="s">
        <v>394</v>
      </c>
      <c r="N286">
        <v>19</v>
      </c>
      <c r="O286" t="s">
        <v>22</v>
      </c>
      <c r="P286" t="s">
        <v>21</v>
      </c>
      <c r="Q286" t="s">
        <v>21</v>
      </c>
      <c r="R286" t="s">
        <v>22</v>
      </c>
      <c r="S286" t="s">
        <v>381</v>
      </c>
      <c r="T286" t="s">
        <v>382</v>
      </c>
      <c r="U286" t="s">
        <v>383</v>
      </c>
      <c r="V286" t="s">
        <v>27</v>
      </c>
      <c r="W286" t="s">
        <v>384</v>
      </c>
      <c r="X286" s="1">
        <v>500000</v>
      </c>
      <c r="Y286" s="1">
        <v>160000</v>
      </c>
      <c r="Z286" s="1">
        <v>89522.98000000001</v>
      </c>
    </row>
    <row r="287" spans="1:26" ht="45" x14ac:dyDescent="0.25">
      <c r="A287" t="s">
        <v>52</v>
      </c>
      <c r="B287" t="s">
        <v>92</v>
      </c>
      <c r="C287" t="s">
        <v>395</v>
      </c>
      <c r="D287" s="9" t="s">
        <v>5772</v>
      </c>
      <c r="E287" t="s">
        <v>391</v>
      </c>
      <c r="F287" t="s">
        <v>434</v>
      </c>
      <c r="G287" s="9" t="s">
        <v>5772</v>
      </c>
      <c r="H287" t="s">
        <v>19</v>
      </c>
      <c r="I287" t="s">
        <v>393</v>
      </c>
      <c r="J287" s="2">
        <v>46.615279999999998</v>
      </c>
      <c r="K287" s="2">
        <v>-123.91157</v>
      </c>
      <c r="L287">
        <v>53049950300</v>
      </c>
      <c r="M287" s="2" t="s">
        <v>394</v>
      </c>
      <c r="N287">
        <v>19</v>
      </c>
      <c r="O287" t="s">
        <v>22</v>
      </c>
      <c r="P287" t="s">
        <v>21</v>
      </c>
      <c r="Q287" t="s">
        <v>21</v>
      </c>
      <c r="R287" t="s">
        <v>22</v>
      </c>
      <c r="S287" t="s">
        <v>381</v>
      </c>
      <c r="T287" t="s">
        <v>382</v>
      </c>
      <c r="U287" t="s">
        <v>399</v>
      </c>
      <c r="V287" t="s">
        <v>27</v>
      </c>
      <c r="W287" t="s">
        <v>384</v>
      </c>
      <c r="X287" s="1">
        <v>600000</v>
      </c>
      <c r="Y287" s="1">
        <v>20000</v>
      </c>
      <c r="Z287" s="1">
        <v>15147.8</v>
      </c>
    </row>
    <row r="288" spans="1:26" x14ac:dyDescent="0.25">
      <c r="A288" t="s">
        <v>52</v>
      </c>
      <c r="B288" t="s">
        <v>92</v>
      </c>
      <c r="C288" t="s">
        <v>93</v>
      </c>
      <c r="E288" t="s">
        <v>264</v>
      </c>
      <c r="F288" t="s">
        <v>9083</v>
      </c>
      <c r="H288" t="s">
        <v>51</v>
      </c>
      <c r="I288" t="s">
        <v>265</v>
      </c>
      <c r="J288" s="2">
        <v>47.182635389798101</v>
      </c>
      <c r="K288" s="2">
        <v>-122.21987591984499</v>
      </c>
      <c r="L288" t="s">
        <v>36</v>
      </c>
      <c r="M288" s="2"/>
      <c r="N288">
        <v>31</v>
      </c>
      <c r="O288" t="s">
        <v>22</v>
      </c>
      <c r="P288" t="s">
        <v>21</v>
      </c>
      <c r="Q288" t="s">
        <v>21</v>
      </c>
      <c r="R288" t="s">
        <v>22</v>
      </c>
      <c r="S288" t="s">
        <v>97</v>
      </c>
      <c r="T288" t="s">
        <v>98</v>
      </c>
      <c r="U288" t="s">
        <v>93</v>
      </c>
      <c r="V288" t="s">
        <v>27</v>
      </c>
      <c r="W288" t="s">
        <v>28</v>
      </c>
      <c r="X288" s="1">
        <v>3038000</v>
      </c>
      <c r="Y288" s="1">
        <v>3233</v>
      </c>
      <c r="Z288" s="1">
        <v>3233</v>
      </c>
    </row>
    <row r="289" spans="1:26" x14ac:dyDescent="0.25">
      <c r="A289" t="s">
        <v>52</v>
      </c>
      <c r="B289" t="s">
        <v>92</v>
      </c>
      <c r="C289" t="s">
        <v>93</v>
      </c>
      <c r="E289" t="s">
        <v>195</v>
      </c>
      <c r="F289" t="s">
        <v>9083</v>
      </c>
      <c r="H289" t="s">
        <v>51</v>
      </c>
      <c r="I289" t="s">
        <v>196</v>
      </c>
      <c r="J289" s="2">
        <v>47.391840072750398</v>
      </c>
      <c r="K289" s="2">
        <v>-122.64750748113801</v>
      </c>
      <c r="L289" t="s">
        <v>36</v>
      </c>
      <c r="M289" s="2"/>
      <c r="N289">
        <v>26</v>
      </c>
      <c r="O289" t="s">
        <v>22</v>
      </c>
      <c r="P289" t="s">
        <v>21</v>
      </c>
      <c r="Q289" t="s">
        <v>21</v>
      </c>
      <c r="R289" t="s">
        <v>22</v>
      </c>
      <c r="S289" t="s">
        <v>97</v>
      </c>
      <c r="T289" t="s">
        <v>98</v>
      </c>
      <c r="U289" t="s">
        <v>93</v>
      </c>
      <c r="V289" t="s">
        <v>27</v>
      </c>
      <c r="W289" t="s">
        <v>28</v>
      </c>
      <c r="X289" s="1">
        <v>3038000</v>
      </c>
      <c r="Y289" s="1">
        <v>590</v>
      </c>
      <c r="Z289" s="1">
        <v>590</v>
      </c>
    </row>
    <row r="290" spans="1:26" x14ac:dyDescent="0.25">
      <c r="A290" t="s">
        <v>52</v>
      </c>
      <c r="B290" t="s">
        <v>92</v>
      </c>
      <c r="C290" t="s">
        <v>93</v>
      </c>
      <c r="E290" t="s">
        <v>204</v>
      </c>
      <c r="F290" t="s">
        <v>9083</v>
      </c>
      <c r="H290" t="s">
        <v>51</v>
      </c>
      <c r="I290" t="s">
        <v>205</v>
      </c>
      <c r="J290" s="2">
        <v>48.481840500340702</v>
      </c>
      <c r="K290" s="2">
        <v>-122.915508663662</v>
      </c>
      <c r="L290" t="s">
        <v>36</v>
      </c>
      <c r="M290" s="2"/>
      <c r="N290">
        <v>40</v>
      </c>
      <c r="O290" t="s">
        <v>22</v>
      </c>
      <c r="P290" t="s">
        <v>21</v>
      </c>
      <c r="Q290" t="s">
        <v>21</v>
      </c>
      <c r="R290" t="s">
        <v>22</v>
      </c>
      <c r="S290" t="s">
        <v>97</v>
      </c>
      <c r="T290" t="s">
        <v>98</v>
      </c>
      <c r="U290" t="s">
        <v>93</v>
      </c>
      <c r="V290" t="s">
        <v>27</v>
      </c>
      <c r="W290" t="s">
        <v>28</v>
      </c>
      <c r="X290" s="1">
        <v>3038000</v>
      </c>
      <c r="Y290" s="1">
        <v>766.54</v>
      </c>
      <c r="Z290" s="1">
        <v>766.54</v>
      </c>
    </row>
    <row r="291" spans="1:26" x14ac:dyDescent="0.25">
      <c r="A291" t="s">
        <v>52</v>
      </c>
      <c r="B291" t="s">
        <v>92</v>
      </c>
      <c r="C291" t="s">
        <v>93</v>
      </c>
      <c r="E291" t="s">
        <v>230</v>
      </c>
      <c r="F291" t="s">
        <v>9083</v>
      </c>
      <c r="H291" t="s">
        <v>51</v>
      </c>
      <c r="I291" t="s">
        <v>231</v>
      </c>
      <c r="J291" s="2">
        <v>48.565600972871501</v>
      </c>
      <c r="K291" s="2">
        <v>-123.141896526244</v>
      </c>
      <c r="L291" t="s">
        <v>36</v>
      </c>
      <c r="M291" s="2"/>
      <c r="N291">
        <v>40</v>
      </c>
      <c r="O291" t="s">
        <v>22</v>
      </c>
      <c r="P291" t="s">
        <v>21</v>
      </c>
      <c r="Q291" t="s">
        <v>21</v>
      </c>
      <c r="R291" t="s">
        <v>22</v>
      </c>
      <c r="S291" t="s">
        <v>97</v>
      </c>
      <c r="T291" t="s">
        <v>98</v>
      </c>
      <c r="U291" t="s">
        <v>93</v>
      </c>
      <c r="V291" t="s">
        <v>27</v>
      </c>
      <c r="W291" t="s">
        <v>28</v>
      </c>
      <c r="X291" s="1">
        <v>3038000</v>
      </c>
      <c r="Y291" s="1">
        <v>1720.56</v>
      </c>
      <c r="Z291" s="1">
        <v>1720.56</v>
      </c>
    </row>
    <row r="292" spans="1:26" ht="45" x14ac:dyDescent="0.25">
      <c r="A292" t="s">
        <v>52</v>
      </c>
      <c r="B292" t="s">
        <v>92</v>
      </c>
      <c r="C292" t="s">
        <v>395</v>
      </c>
      <c r="D292" s="9" t="s">
        <v>5772</v>
      </c>
      <c r="E292" t="s">
        <v>440</v>
      </c>
      <c r="F292" t="s">
        <v>441</v>
      </c>
      <c r="G292" s="9" t="s">
        <v>5772</v>
      </c>
      <c r="H292" t="s">
        <v>19</v>
      </c>
      <c r="I292" t="s">
        <v>442</v>
      </c>
      <c r="J292" s="2">
        <v>45.695672299999998</v>
      </c>
      <c r="K292" s="2">
        <v>-121.88452409999999</v>
      </c>
      <c r="L292">
        <v>53059950300</v>
      </c>
      <c r="M292" s="2" t="s">
        <v>281</v>
      </c>
      <c r="N292">
        <v>17</v>
      </c>
      <c r="O292" t="s">
        <v>22</v>
      </c>
      <c r="P292" t="s">
        <v>21</v>
      </c>
      <c r="Q292" t="s">
        <v>21</v>
      </c>
      <c r="R292" t="s">
        <v>22</v>
      </c>
      <c r="S292" t="s">
        <v>381</v>
      </c>
      <c r="T292" t="s">
        <v>382</v>
      </c>
      <c r="U292" t="s">
        <v>399</v>
      </c>
      <c r="V292" t="s">
        <v>27</v>
      </c>
      <c r="W292" t="s">
        <v>384</v>
      </c>
      <c r="X292" s="1">
        <v>600000</v>
      </c>
      <c r="Y292" s="1">
        <v>20000</v>
      </c>
      <c r="Z292" s="1">
        <v>9776.73</v>
      </c>
    </row>
    <row r="293" spans="1:26" x14ac:dyDescent="0.25">
      <c r="A293" t="s">
        <v>52</v>
      </c>
      <c r="B293" t="s">
        <v>92</v>
      </c>
      <c r="C293" t="s">
        <v>93</v>
      </c>
      <c r="E293" t="s">
        <v>141</v>
      </c>
      <c r="F293" t="s">
        <v>9083</v>
      </c>
      <c r="H293" t="s">
        <v>51</v>
      </c>
      <c r="I293" t="s">
        <v>142</v>
      </c>
      <c r="J293" s="2">
        <v>45.732038000000003</v>
      </c>
      <c r="K293" s="2">
        <v>-121.60791089999999</v>
      </c>
      <c r="L293" t="s">
        <v>36</v>
      </c>
      <c r="N293">
        <v>17</v>
      </c>
      <c r="O293" t="s">
        <v>22</v>
      </c>
      <c r="P293" t="s">
        <v>21</v>
      </c>
      <c r="Q293" t="s">
        <v>21</v>
      </c>
      <c r="R293" t="s">
        <v>22</v>
      </c>
      <c r="S293" t="s">
        <v>97</v>
      </c>
      <c r="T293" t="s">
        <v>98</v>
      </c>
      <c r="U293" t="s">
        <v>93</v>
      </c>
      <c r="V293" t="s">
        <v>27</v>
      </c>
      <c r="W293" t="s">
        <v>28</v>
      </c>
      <c r="X293" s="1">
        <v>3038000</v>
      </c>
      <c r="Y293" s="1">
        <v>2856.81</v>
      </c>
      <c r="Z293" s="1">
        <v>2856.81</v>
      </c>
    </row>
    <row r="294" spans="1:26" x14ac:dyDescent="0.25">
      <c r="A294" t="s">
        <v>52</v>
      </c>
      <c r="B294" t="s">
        <v>92</v>
      </c>
      <c r="C294" t="s">
        <v>375</v>
      </c>
      <c r="D294" t="s">
        <v>376</v>
      </c>
      <c r="E294" t="s">
        <v>385</v>
      </c>
      <c r="F294" t="s">
        <v>386</v>
      </c>
      <c r="G294" t="s">
        <v>376</v>
      </c>
      <c r="H294" t="s">
        <v>19</v>
      </c>
      <c r="I294" t="s">
        <v>387</v>
      </c>
      <c r="J294" s="2">
        <v>47.872729999999997</v>
      </c>
      <c r="K294" s="2">
        <v>-122.12905000000001</v>
      </c>
      <c r="L294">
        <v>53061052108</v>
      </c>
      <c r="M294" s="2" t="s">
        <v>77</v>
      </c>
      <c r="N294">
        <v>44</v>
      </c>
      <c r="O294" t="s">
        <v>22</v>
      </c>
      <c r="P294" t="s">
        <v>21</v>
      </c>
      <c r="Q294" t="s">
        <v>21</v>
      </c>
      <c r="R294" t="s">
        <v>22</v>
      </c>
      <c r="S294" t="s">
        <v>381</v>
      </c>
      <c r="T294" t="s">
        <v>382</v>
      </c>
      <c r="U294" t="s">
        <v>383</v>
      </c>
      <c r="V294" t="s">
        <v>27</v>
      </c>
      <c r="W294" t="s">
        <v>384</v>
      </c>
      <c r="X294" s="1">
        <v>500000</v>
      </c>
      <c r="Y294" s="1">
        <v>75000</v>
      </c>
      <c r="Z294" s="1">
        <v>52631.31</v>
      </c>
    </row>
    <row r="295" spans="1:26" x14ac:dyDescent="0.25">
      <c r="A295" t="s">
        <v>52</v>
      </c>
      <c r="B295" t="s">
        <v>92</v>
      </c>
      <c r="C295" t="s">
        <v>93</v>
      </c>
      <c r="E295" t="s">
        <v>189</v>
      </c>
      <c r="F295" t="s">
        <v>9083</v>
      </c>
      <c r="H295" t="s">
        <v>51</v>
      </c>
      <c r="I295" t="s">
        <v>190</v>
      </c>
      <c r="J295" s="2">
        <v>47.8307605598091</v>
      </c>
      <c r="K295" s="2">
        <v>-117.57518934162501</v>
      </c>
      <c r="L295">
        <v>53065951400</v>
      </c>
      <c r="M295" s="2"/>
      <c r="N295">
        <v>7</v>
      </c>
      <c r="O295" t="s">
        <v>21</v>
      </c>
      <c r="P295" t="s">
        <v>21</v>
      </c>
      <c r="Q295" t="s">
        <v>21</v>
      </c>
      <c r="R295" t="s">
        <v>22</v>
      </c>
      <c r="S295" t="s">
        <v>97</v>
      </c>
      <c r="T295" t="s">
        <v>98</v>
      </c>
      <c r="U295" t="s">
        <v>93</v>
      </c>
      <c r="V295" t="s">
        <v>27</v>
      </c>
      <c r="W295" t="s">
        <v>28</v>
      </c>
      <c r="X295" s="1">
        <v>3038000</v>
      </c>
      <c r="Y295" s="1">
        <v>1337.66</v>
      </c>
      <c r="Z295" s="1">
        <v>1337.66</v>
      </c>
    </row>
    <row r="296" spans="1:26" x14ac:dyDescent="0.25">
      <c r="A296" t="s">
        <v>52</v>
      </c>
      <c r="B296" t="s">
        <v>92</v>
      </c>
      <c r="C296" t="s">
        <v>93</v>
      </c>
      <c r="E296" t="s">
        <v>206</v>
      </c>
      <c r="F296" t="s">
        <v>9083</v>
      </c>
      <c r="H296" t="s">
        <v>51</v>
      </c>
      <c r="I296" t="s">
        <v>207</v>
      </c>
      <c r="J296" s="2">
        <v>48.532147000000002</v>
      </c>
      <c r="K296" s="2">
        <v>-117.871499</v>
      </c>
      <c r="L296">
        <v>53065950500</v>
      </c>
      <c r="M296" s="2"/>
      <c r="N296">
        <v>7</v>
      </c>
      <c r="O296" t="s">
        <v>21</v>
      </c>
      <c r="P296" t="s">
        <v>21</v>
      </c>
      <c r="Q296" t="s">
        <v>21</v>
      </c>
      <c r="R296" t="s">
        <v>22</v>
      </c>
      <c r="S296" t="s">
        <v>97</v>
      </c>
      <c r="T296" t="s">
        <v>98</v>
      </c>
      <c r="U296" t="s">
        <v>93</v>
      </c>
      <c r="V296" t="s">
        <v>27</v>
      </c>
      <c r="W296" t="s">
        <v>28</v>
      </c>
      <c r="X296" s="1">
        <v>3038000</v>
      </c>
      <c r="Y296" s="1">
        <v>9585.0400000000009</v>
      </c>
      <c r="Z296" s="1">
        <v>9585.0400000000009</v>
      </c>
    </row>
    <row r="297" spans="1:26" ht="45" x14ac:dyDescent="0.25">
      <c r="A297" t="s">
        <v>52</v>
      </c>
      <c r="B297" t="s">
        <v>92</v>
      </c>
      <c r="C297" t="s">
        <v>395</v>
      </c>
      <c r="D297" s="9" t="s">
        <v>5772</v>
      </c>
      <c r="E297" t="s">
        <v>443</v>
      </c>
      <c r="F297" t="s">
        <v>444</v>
      </c>
      <c r="G297" s="9" t="s">
        <v>5772</v>
      </c>
      <c r="H297" t="s">
        <v>19</v>
      </c>
      <c r="I297" t="s">
        <v>445</v>
      </c>
      <c r="J297" s="2">
        <v>46.947980999999999</v>
      </c>
      <c r="K297" s="2">
        <v>-122.9089031</v>
      </c>
      <c r="L297">
        <v>53067010920</v>
      </c>
      <c r="M297" s="2" t="s">
        <v>50</v>
      </c>
      <c r="N297">
        <v>35</v>
      </c>
      <c r="O297" t="s">
        <v>22</v>
      </c>
      <c r="P297" t="s">
        <v>21</v>
      </c>
      <c r="Q297" t="s">
        <v>21</v>
      </c>
      <c r="R297" t="s">
        <v>22</v>
      </c>
      <c r="S297" t="s">
        <v>381</v>
      </c>
      <c r="T297" t="s">
        <v>382</v>
      </c>
      <c r="U297" t="s">
        <v>399</v>
      </c>
      <c r="V297" t="s">
        <v>27</v>
      </c>
      <c r="W297" t="s">
        <v>384</v>
      </c>
      <c r="X297" s="1">
        <v>600000</v>
      </c>
      <c r="Y297" s="1">
        <v>30000</v>
      </c>
      <c r="Z297" s="1">
        <v>2431.33</v>
      </c>
    </row>
    <row r="298" spans="1:26" x14ac:dyDescent="0.25">
      <c r="A298" t="s">
        <v>52</v>
      </c>
      <c r="B298" t="s">
        <v>92</v>
      </c>
      <c r="C298" t="s">
        <v>93</v>
      </c>
      <c r="E298" t="s">
        <v>9085</v>
      </c>
      <c r="F298" t="s">
        <v>9086</v>
      </c>
      <c r="H298" t="s">
        <v>23</v>
      </c>
      <c r="I298" t="s">
        <v>57</v>
      </c>
      <c r="J298" s="2">
        <v>47.037269199999997</v>
      </c>
      <c r="K298" s="2">
        <v>-122.8978291</v>
      </c>
      <c r="L298">
        <v>53067010100</v>
      </c>
      <c r="M298" s="2" t="s">
        <v>50</v>
      </c>
      <c r="N298">
        <v>22</v>
      </c>
      <c r="O298" t="s">
        <v>22</v>
      </c>
      <c r="P298" t="s">
        <v>22</v>
      </c>
      <c r="Q298" t="s">
        <v>21</v>
      </c>
      <c r="R298" t="s">
        <v>22</v>
      </c>
      <c r="S298" t="s">
        <v>97</v>
      </c>
      <c r="T298" t="s">
        <v>98</v>
      </c>
      <c r="U298" t="s">
        <v>93</v>
      </c>
      <c r="V298" t="s">
        <v>27</v>
      </c>
      <c r="W298" t="s">
        <v>28</v>
      </c>
      <c r="X298" s="1">
        <v>3038000</v>
      </c>
      <c r="Y298" s="1">
        <v>187365.83000000002</v>
      </c>
      <c r="Z298" s="1">
        <v>187365.83000000002</v>
      </c>
    </row>
    <row r="299" spans="1:26" x14ac:dyDescent="0.25">
      <c r="A299" t="s">
        <v>52</v>
      </c>
      <c r="B299" t="s">
        <v>92</v>
      </c>
      <c r="C299" t="s">
        <v>521</v>
      </c>
      <c r="E299" t="s">
        <v>55</v>
      </c>
      <c r="F299" t="s">
        <v>522</v>
      </c>
      <c r="H299" t="s">
        <v>23</v>
      </c>
      <c r="I299" t="s">
        <v>57</v>
      </c>
      <c r="J299" s="2">
        <v>47.037888300883999</v>
      </c>
      <c r="K299" s="2">
        <v>-122.899636721734</v>
      </c>
      <c r="L299">
        <v>53067010100</v>
      </c>
      <c r="M299" s="2" t="s">
        <v>50</v>
      </c>
      <c r="N299">
        <v>22</v>
      </c>
      <c r="O299" t="s">
        <v>22</v>
      </c>
      <c r="P299" t="s">
        <v>21</v>
      </c>
      <c r="Q299" t="s">
        <v>21</v>
      </c>
      <c r="R299" t="s">
        <v>22</v>
      </c>
      <c r="S299" t="s">
        <v>381</v>
      </c>
      <c r="T299" t="s">
        <v>382</v>
      </c>
      <c r="U299" t="s">
        <v>523</v>
      </c>
      <c r="V299" t="s">
        <v>27</v>
      </c>
      <c r="W299" t="s">
        <v>384</v>
      </c>
      <c r="X299" s="1">
        <v>446344</v>
      </c>
      <c r="Y299" s="1">
        <v>55092.68</v>
      </c>
      <c r="Z299" s="1">
        <v>55092.68</v>
      </c>
    </row>
    <row r="300" spans="1:26" x14ac:dyDescent="0.25">
      <c r="A300" t="s">
        <v>52</v>
      </c>
      <c r="B300" t="s">
        <v>92</v>
      </c>
      <c r="C300" t="s">
        <v>521</v>
      </c>
      <c r="E300" t="s">
        <v>9085</v>
      </c>
      <c r="F300" t="s">
        <v>9114</v>
      </c>
      <c r="H300" t="s">
        <v>23</v>
      </c>
      <c r="I300" t="s">
        <v>57</v>
      </c>
      <c r="J300" s="2">
        <v>47.037888300883999</v>
      </c>
      <c r="K300" s="2">
        <v>-122.899636721734</v>
      </c>
      <c r="L300">
        <v>53067010100</v>
      </c>
      <c r="M300" t="s">
        <v>50</v>
      </c>
      <c r="N300">
        <v>22</v>
      </c>
      <c r="O300" t="s">
        <v>22</v>
      </c>
      <c r="P300" t="s">
        <v>22</v>
      </c>
      <c r="Q300" t="s">
        <v>21</v>
      </c>
      <c r="R300" t="s">
        <v>22</v>
      </c>
      <c r="S300" t="s">
        <v>381</v>
      </c>
      <c r="T300" t="s">
        <v>382</v>
      </c>
      <c r="U300" t="s">
        <v>523</v>
      </c>
      <c r="V300" t="s">
        <v>27</v>
      </c>
      <c r="W300" t="s">
        <v>384</v>
      </c>
      <c r="X300" s="1">
        <v>446344</v>
      </c>
      <c r="Y300" s="1">
        <v>12874.009999999995</v>
      </c>
      <c r="Z300" s="1">
        <v>12874.009999999995</v>
      </c>
    </row>
    <row r="301" spans="1:26" x14ac:dyDescent="0.25">
      <c r="A301" t="s">
        <v>52</v>
      </c>
      <c r="B301" t="s">
        <v>92</v>
      </c>
      <c r="C301" t="s">
        <v>459</v>
      </c>
      <c r="E301" t="s">
        <v>55</v>
      </c>
      <c r="F301" t="s">
        <v>524</v>
      </c>
      <c r="H301" t="s">
        <v>23</v>
      </c>
      <c r="I301" t="s">
        <v>57</v>
      </c>
      <c r="J301" s="2">
        <v>47.037888300883999</v>
      </c>
      <c r="K301" s="2">
        <v>-122.899636721734</v>
      </c>
      <c r="L301">
        <v>53067010100</v>
      </c>
      <c r="M301" t="s">
        <v>50</v>
      </c>
      <c r="N301">
        <v>22</v>
      </c>
      <c r="O301" t="s">
        <v>22</v>
      </c>
      <c r="P301" t="s">
        <v>21</v>
      </c>
      <c r="Q301" t="s">
        <v>21</v>
      </c>
      <c r="R301" t="s">
        <v>22</v>
      </c>
      <c r="S301" t="s">
        <v>381</v>
      </c>
      <c r="T301" t="s">
        <v>382</v>
      </c>
      <c r="U301" t="s">
        <v>525</v>
      </c>
      <c r="V301" t="s">
        <v>27</v>
      </c>
      <c r="W301" t="s">
        <v>384</v>
      </c>
      <c r="X301" s="1">
        <v>149184</v>
      </c>
      <c r="Y301" s="1">
        <v>1041.5700000000002</v>
      </c>
      <c r="Z301" s="1">
        <v>1041.5700000000002</v>
      </c>
    </row>
    <row r="302" spans="1:26" x14ac:dyDescent="0.25">
      <c r="A302" t="s">
        <v>52</v>
      </c>
      <c r="B302" t="s">
        <v>92</v>
      </c>
      <c r="C302" t="s">
        <v>459</v>
      </c>
      <c r="E302" t="s">
        <v>9085</v>
      </c>
      <c r="F302" t="s">
        <v>9115</v>
      </c>
      <c r="H302" t="s">
        <v>23</v>
      </c>
      <c r="I302" t="s">
        <v>57</v>
      </c>
      <c r="J302" s="2">
        <v>47.037888300883999</v>
      </c>
      <c r="K302" s="2">
        <v>-122.899636721734</v>
      </c>
      <c r="L302">
        <v>53067010100</v>
      </c>
      <c r="M302" t="s">
        <v>50</v>
      </c>
      <c r="N302">
        <v>22</v>
      </c>
      <c r="O302" t="s">
        <v>22</v>
      </c>
      <c r="P302" t="s">
        <v>22</v>
      </c>
      <c r="Q302" t="s">
        <v>21</v>
      </c>
      <c r="R302" t="s">
        <v>22</v>
      </c>
      <c r="S302" t="s">
        <v>381</v>
      </c>
      <c r="T302" t="s">
        <v>382</v>
      </c>
      <c r="U302" t="s">
        <v>525</v>
      </c>
      <c r="V302" t="s">
        <v>27</v>
      </c>
      <c r="W302" t="s">
        <v>384</v>
      </c>
      <c r="X302" s="1">
        <v>149184</v>
      </c>
      <c r="Y302" s="1">
        <v>42054.42</v>
      </c>
      <c r="Z302" s="1">
        <v>42054.42</v>
      </c>
    </row>
    <row r="303" spans="1:26" x14ac:dyDescent="0.25">
      <c r="A303" t="s">
        <v>52</v>
      </c>
      <c r="B303" t="s">
        <v>92</v>
      </c>
      <c r="C303" t="s">
        <v>526</v>
      </c>
      <c r="E303" t="s">
        <v>55</v>
      </c>
      <c r="F303" t="s">
        <v>527</v>
      </c>
      <c r="H303" t="s">
        <v>23</v>
      </c>
      <c r="I303" t="s">
        <v>57</v>
      </c>
      <c r="J303" s="2">
        <v>47.037888300883999</v>
      </c>
      <c r="K303" s="2">
        <v>-122.899636721734</v>
      </c>
      <c r="L303">
        <v>53067010100</v>
      </c>
      <c r="M303" t="s">
        <v>50</v>
      </c>
      <c r="N303">
        <v>22</v>
      </c>
      <c r="O303" t="s">
        <v>22</v>
      </c>
      <c r="P303" t="s">
        <v>21</v>
      </c>
      <c r="Q303" t="s">
        <v>21</v>
      </c>
      <c r="R303" t="s">
        <v>22</v>
      </c>
      <c r="S303" t="s">
        <v>381</v>
      </c>
      <c r="T303" t="s">
        <v>382</v>
      </c>
      <c r="U303" t="s">
        <v>528</v>
      </c>
      <c r="V303" t="s">
        <v>27</v>
      </c>
      <c r="W303" t="s">
        <v>384</v>
      </c>
      <c r="X303" s="1">
        <v>1115156</v>
      </c>
      <c r="Y303" s="1">
        <v>115970.40000000001</v>
      </c>
      <c r="Z303" s="1">
        <v>115970.40000000001</v>
      </c>
    </row>
    <row r="304" spans="1:26" x14ac:dyDescent="0.25">
      <c r="A304" t="s">
        <v>52</v>
      </c>
      <c r="B304" t="s">
        <v>92</v>
      </c>
      <c r="C304" t="s">
        <v>526</v>
      </c>
      <c r="E304" t="s">
        <v>9085</v>
      </c>
      <c r="F304" t="s">
        <v>9116</v>
      </c>
      <c r="H304" t="s">
        <v>23</v>
      </c>
      <c r="I304" t="s">
        <v>57</v>
      </c>
      <c r="J304" s="2">
        <v>47.037888300883999</v>
      </c>
      <c r="K304" s="2">
        <v>-122.899636721734</v>
      </c>
      <c r="L304">
        <v>53067010100</v>
      </c>
      <c r="M304" t="s">
        <v>50</v>
      </c>
      <c r="N304">
        <v>22</v>
      </c>
      <c r="O304" t="s">
        <v>22</v>
      </c>
      <c r="P304" t="s">
        <v>22</v>
      </c>
      <c r="Q304" t="s">
        <v>21</v>
      </c>
      <c r="R304" t="s">
        <v>22</v>
      </c>
      <c r="S304" t="s">
        <v>381</v>
      </c>
      <c r="T304" t="s">
        <v>382</v>
      </c>
      <c r="U304" t="s">
        <v>528</v>
      </c>
      <c r="V304" t="s">
        <v>27</v>
      </c>
      <c r="W304" t="s">
        <v>384</v>
      </c>
      <c r="X304" s="1">
        <v>1115156</v>
      </c>
      <c r="Y304" s="1">
        <v>397366.16</v>
      </c>
      <c r="Z304" s="1">
        <v>397366.16</v>
      </c>
    </row>
    <row r="305" spans="1:26" x14ac:dyDescent="0.25">
      <c r="A305" t="s">
        <v>52</v>
      </c>
      <c r="B305" t="s">
        <v>92</v>
      </c>
      <c r="C305" t="s">
        <v>93</v>
      </c>
      <c r="E305" t="s">
        <v>159</v>
      </c>
      <c r="F305" t="s">
        <v>9083</v>
      </c>
      <c r="H305" t="s">
        <v>51</v>
      </c>
      <c r="I305" t="s">
        <v>160</v>
      </c>
      <c r="J305">
        <v>46.223130135610297</v>
      </c>
      <c r="K305">
        <v>-123.340226493145</v>
      </c>
      <c r="L305" t="s">
        <v>36</v>
      </c>
      <c r="N305">
        <v>19</v>
      </c>
      <c r="O305" t="s">
        <v>22</v>
      </c>
      <c r="P305" t="s">
        <v>21</v>
      </c>
      <c r="Q305" t="s">
        <v>21</v>
      </c>
      <c r="R305" t="s">
        <v>22</v>
      </c>
      <c r="S305" t="s">
        <v>97</v>
      </c>
      <c r="T305" t="s">
        <v>98</v>
      </c>
      <c r="U305" t="s">
        <v>93</v>
      </c>
      <c r="V305" t="s">
        <v>27</v>
      </c>
      <c r="W305" t="s">
        <v>28</v>
      </c>
      <c r="X305" s="1">
        <v>3038000</v>
      </c>
      <c r="Y305" s="1">
        <v>2258.0500000000002</v>
      </c>
      <c r="Z305" s="1">
        <v>2258.0500000000002</v>
      </c>
    </row>
    <row r="306" spans="1:26" x14ac:dyDescent="0.25">
      <c r="A306" t="s">
        <v>52</v>
      </c>
      <c r="B306" t="s">
        <v>92</v>
      </c>
      <c r="C306" t="s">
        <v>93</v>
      </c>
      <c r="E306" t="s">
        <v>222</v>
      </c>
      <c r="F306" t="s">
        <v>9083</v>
      </c>
      <c r="H306" t="s">
        <v>51</v>
      </c>
      <c r="I306" t="s">
        <v>223</v>
      </c>
      <c r="J306">
        <v>46.007579372140199</v>
      </c>
      <c r="K306">
        <v>-118.346189940282</v>
      </c>
      <c r="L306" t="s">
        <v>36</v>
      </c>
      <c r="N306">
        <v>16</v>
      </c>
      <c r="O306" t="s">
        <v>22</v>
      </c>
      <c r="P306" t="s">
        <v>21</v>
      </c>
      <c r="Q306" t="s">
        <v>21</v>
      </c>
      <c r="R306" t="s">
        <v>22</v>
      </c>
      <c r="S306" t="s">
        <v>97</v>
      </c>
      <c r="T306" t="s">
        <v>98</v>
      </c>
      <c r="U306" t="s">
        <v>93</v>
      </c>
      <c r="V306" t="s">
        <v>27</v>
      </c>
      <c r="W306" t="s">
        <v>28</v>
      </c>
      <c r="X306" s="1">
        <v>3038000</v>
      </c>
      <c r="Y306" s="1">
        <v>662.55</v>
      </c>
      <c r="Z306" s="1">
        <v>662.55</v>
      </c>
    </row>
    <row r="307" spans="1:26" ht="45" x14ac:dyDescent="0.25">
      <c r="A307" t="s">
        <v>52</v>
      </c>
      <c r="B307" t="s">
        <v>92</v>
      </c>
      <c r="C307" t="s">
        <v>395</v>
      </c>
      <c r="D307" s="9" t="s">
        <v>5772</v>
      </c>
      <c r="E307" t="s">
        <v>421</v>
      </c>
      <c r="F307" t="s">
        <v>422</v>
      </c>
      <c r="G307" s="9" t="s">
        <v>5772</v>
      </c>
      <c r="H307" t="s">
        <v>19</v>
      </c>
      <c r="I307" t="s">
        <v>423</v>
      </c>
      <c r="J307" s="2">
        <v>46.072748400000002</v>
      </c>
      <c r="K307" s="2">
        <v>-118.32402759999999</v>
      </c>
      <c r="L307">
        <v>53071920600</v>
      </c>
      <c r="M307" t="s">
        <v>82</v>
      </c>
      <c r="N307">
        <v>16</v>
      </c>
      <c r="O307" t="s">
        <v>21</v>
      </c>
      <c r="P307" t="s">
        <v>21</v>
      </c>
      <c r="Q307" t="s">
        <v>21</v>
      </c>
      <c r="R307" t="s">
        <v>22</v>
      </c>
      <c r="S307" t="s">
        <v>381</v>
      </c>
      <c r="T307" t="s">
        <v>382</v>
      </c>
      <c r="U307" t="s">
        <v>399</v>
      </c>
      <c r="V307" t="s">
        <v>27</v>
      </c>
      <c r="W307" t="s">
        <v>384</v>
      </c>
      <c r="X307" s="1">
        <v>600000</v>
      </c>
      <c r="Y307" s="1">
        <v>5000</v>
      </c>
      <c r="Z307" s="1">
        <v>3432.26</v>
      </c>
    </row>
    <row r="308" spans="1:26" x14ac:dyDescent="0.25">
      <c r="A308" t="s">
        <v>52</v>
      </c>
      <c r="B308" t="s">
        <v>92</v>
      </c>
      <c r="C308" t="s">
        <v>93</v>
      </c>
      <c r="E308" t="s">
        <v>208</v>
      </c>
      <c r="F308" t="s">
        <v>9083</v>
      </c>
      <c r="H308" t="s">
        <v>51</v>
      </c>
      <c r="I308" t="s">
        <v>209</v>
      </c>
      <c r="J308">
        <v>48.649692924396398</v>
      </c>
      <c r="K308">
        <v>-122.21407350932</v>
      </c>
      <c r="L308">
        <v>53073010100</v>
      </c>
      <c r="N308">
        <v>40</v>
      </c>
      <c r="O308" t="s">
        <v>21</v>
      </c>
      <c r="P308" t="s">
        <v>21</v>
      </c>
      <c r="Q308" t="s">
        <v>21</v>
      </c>
      <c r="R308" t="s">
        <v>22</v>
      </c>
      <c r="S308" t="s">
        <v>97</v>
      </c>
      <c r="T308" t="s">
        <v>98</v>
      </c>
      <c r="U308" t="s">
        <v>93</v>
      </c>
      <c r="V308" t="s">
        <v>27</v>
      </c>
      <c r="W308" t="s">
        <v>28</v>
      </c>
      <c r="X308" s="1">
        <v>3038000</v>
      </c>
      <c r="Y308" s="1">
        <v>3748.01</v>
      </c>
      <c r="Z308" s="1">
        <v>3748.01</v>
      </c>
    </row>
    <row r="309" spans="1:26" x14ac:dyDescent="0.25">
      <c r="A309" t="s">
        <v>52</v>
      </c>
      <c r="B309" t="s">
        <v>92</v>
      </c>
      <c r="C309" t="s">
        <v>93</v>
      </c>
      <c r="E309" t="s">
        <v>125</v>
      </c>
      <c r="F309" t="s">
        <v>9083</v>
      </c>
      <c r="H309" t="s">
        <v>51</v>
      </c>
      <c r="I309" t="s">
        <v>126</v>
      </c>
      <c r="J309">
        <v>48.760289958889302</v>
      </c>
      <c r="K309">
        <v>-122.222573682034</v>
      </c>
      <c r="L309">
        <v>53073010100</v>
      </c>
      <c r="N309">
        <v>42</v>
      </c>
      <c r="O309" t="s">
        <v>21</v>
      </c>
      <c r="P309" t="s">
        <v>21</v>
      </c>
      <c r="Q309" t="s">
        <v>21</v>
      </c>
      <c r="R309" t="s">
        <v>22</v>
      </c>
      <c r="S309" t="s">
        <v>97</v>
      </c>
      <c r="T309" t="s">
        <v>98</v>
      </c>
      <c r="U309" t="s">
        <v>93</v>
      </c>
      <c r="V309" t="s">
        <v>27</v>
      </c>
      <c r="W309" t="s">
        <v>28</v>
      </c>
      <c r="X309" s="1">
        <v>3038000</v>
      </c>
      <c r="Y309" s="1">
        <v>483.81</v>
      </c>
      <c r="Z309" s="1">
        <v>483.81</v>
      </c>
    </row>
    <row r="310" spans="1:26" x14ac:dyDescent="0.25">
      <c r="A310" t="s">
        <v>52</v>
      </c>
      <c r="B310" t="s">
        <v>92</v>
      </c>
      <c r="C310" t="s">
        <v>93</v>
      </c>
      <c r="E310" t="s">
        <v>202</v>
      </c>
      <c r="F310" t="s">
        <v>9083</v>
      </c>
      <c r="H310" t="s">
        <v>51</v>
      </c>
      <c r="I310" t="s">
        <v>203</v>
      </c>
      <c r="J310">
        <v>48.774743062663397</v>
      </c>
      <c r="K310">
        <v>-122.513294485413</v>
      </c>
      <c r="L310" t="s">
        <v>36</v>
      </c>
      <c r="N310">
        <v>42</v>
      </c>
      <c r="O310" t="s">
        <v>22</v>
      </c>
      <c r="P310" t="s">
        <v>21</v>
      </c>
      <c r="Q310" t="s">
        <v>21</v>
      </c>
      <c r="R310" t="s">
        <v>22</v>
      </c>
      <c r="S310" t="s">
        <v>97</v>
      </c>
      <c r="T310" t="s">
        <v>98</v>
      </c>
      <c r="U310" t="s">
        <v>93</v>
      </c>
      <c r="V310" t="s">
        <v>27</v>
      </c>
      <c r="W310" t="s">
        <v>28</v>
      </c>
      <c r="X310" s="1">
        <v>3038000</v>
      </c>
      <c r="Y310" s="1">
        <v>666.84</v>
      </c>
      <c r="Z310" s="1">
        <v>666.84</v>
      </c>
    </row>
    <row r="311" spans="1:26" x14ac:dyDescent="0.25">
      <c r="A311" t="s">
        <v>52</v>
      </c>
      <c r="B311" t="s">
        <v>92</v>
      </c>
      <c r="C311" t="s">
        <v>93</v>
      </c>
      <c r="E311" t="s">
        <v>143</v>
      </c>
      <c r="F311" t="s">
        <v>9083</v>
      </c>
      <c r="H311" t="s">
        <v>51</v>
      </c>
      <c r="I311" t="s">
        <v>144</v>
      </c>
      <c r="J311">
        <v>48.843479733386403</v>
      </c>
      <c r="K311">
        <v>-122.281887788631</v>
      </c>
      <c r="L311">
        <v>53073010100</v>
      </c>
      <c r="N311">
        <v>42</v>
      </c>
      <c r="O311" t="s">
        <v>21</v>
      </c>
      <c r="P311" t="s">
        <v>21</v>
      </c>
      <c r="Q311" t="s">
        <v>21</v>
      </c>
      <c r="R311" t="s">
        <v>22</v>
      </c>
      <c r="S311" t="s">
        <v>97</v>
      </c>
      <c r="T311" t="s">
        <v>98</v>
      </c>
      <c r="U311" t="s">
        <v>93</v>
      </c>
      <c r="V311" t="s">
        <v>27</v>
      </c>
      <c r="W311" t="s">
        <v>28</v>
      </c>
      <c r="X311" s="1">
        <v>3038000</v>
      </c>
      <c r="Y311" s="1">
        <v>1545.31</v>
      </c>
      <c r="Z311" s="1">
        <v>1545.31</v>
      </c>
    </row>
    <row r="312" spans="1:26" x14ac:dyDescent="0.25">
      <c r="A312" t="s">
        <v>52</v>
      </c>
      <c r="B312" t="s">
        <v>92</v>
      </c>
      <c r="C312" t="s">
        <v>93</v>
      </c>
      <c r="E312" t="s">
        <v>157</v>
      </c>
      <c r="F312" t="s">
        <v>9083</v>
      </c>
      <c r="H312" t="s">
        <v>51</v>
      </c>
      <c r="I312" t="s">
        <v>158</v>
      </c>
      <c r="J312" s="2">
        <v>48.935208000000003</v>
      </c>
      <c r="K312" s="2">
        <v>-122.3152326</v>
      </c>
      <c r="L312" t="s">
        <v>36</v>
      </c>
      <c r="N312">
        <v>42</v>
      </c>
      <c r="O312" t="s">
        <v>22</v>
      </c>
      <c r="P312" t="s">
        <v>21</v>
      </c>
      <c r="Q312" t="s">
        <v>21</v>
      </c>
      <c r="R312" t="s">
        <v>22</v>
      </c>
      <c r="S312" t="s">
        <v>97</v>
      </c>
      <c r="T312" t="s">
        <v>98</v>
      </c>
      <c r="U312" t="s">
        <v>93</v>
      </c>
      <c r="V312" t="s">
        <v>27</v>
      </c>
      <c r="W312" t="s">
        <v>28</v>
      </c>
      <c r="X312" s="1">
        <v>3038000</v>
      </c>
      <c r="Y312" s="1">
        <v>762.46</v>
      </c>
      <c r="Z312" s="1">
        <v>762.46</v>
      </c>
    </row>
    <row r="313" spans="1:26" x14ac:dyDescent="0.25">
      <c r="A313" t="s">
        <v>52</v>
      </c>
      <c r="B313" t="s">
        <v>92</v>
      </c>
      <c r="C313" t="s">
        <v>459</v>
      </c>
      <c r="D313" t="s">
        <v>5773</v>
      </c>
      <c r="E313" t="s">
        <v>460</v>
      </c>
      <c r="F313" t="s">
        <v>461</v>
      </c>
      <c r="G313" t="s">
        <v>5773</v>
      </c>
      <c r="H313" t="s">
        <v>19</v>
      </c>
      <c r="I313" t="s">
        <v>462</v>
      </c>
      <c r="J313" s="2">
        <v>46.726253999999997</v>
      </c>
      <c r="K313" s="2">
        <v>-117.151627</v>
      </c>
      <c r="L313">
        <v>53075000500</v>
      </c>
      <c r="M313" t="s">
        <v>86</v>
      </c>
      <c r="N313">
        <v>9</v>
      </c>
      <c r="O313" t="s">
        <v>21</v>
      </c>
      <c r="P313" t="s">
        <v>21</v>
      </c>
      <c r="Q313" t="s">
        <v>21</v>
      </c>
      <c r="R313" t="s">
        <v>22</v>
      </c>
      <c r="S313" t="s">
        <v>381</v>
      </c>
      <c r="T313" t="s">
        <v>382</v>
      </c>
      <c r="U313" t="s">
        <v>463</v>
      </c>
      <c r="V313" t="s">
        <v>27</v>
      </c>
      <c r="W313" t="s">
        <v>384</v>
      </c>
      <c r="X313" s="1">
        <v>149184</v>
      </c>
      <c r="Y313" s="1">
        <v>20000</v>
      </c>
      <c r="Z313" s="1">
        <v>5207.7</v>
      </c>
    </row>
    <row r="314" spans="1:26" x14ac:dyDescent="0.25">
      <c r="A314" t="s">
        <v>52</v>
      </c>
      <c r="B314" t="s">
        <v>92</v>
      </c>
      <c r="C314" t="s">
        <v>93</v>
      </c>
      <c r="E314" t="s">
        <v>256</v>
      </c>
      <c r="F314" t="s">
        <v>9083</v>
      </c>
      <c r="H314" t="s">
        <v>51</v>
      </c>
      <c r="I314" t="s">
        <v>257</v>
      </c>
      <c r="J314">
        <v>47.188837537422501</v>
      </c>
      <c r="K314">
        <v>-117.63702179897</v>
      </c>
      <c r="L314">
        <v>53075000900</v>
      </c>
      <c r="N314">
        <v>9</v>
      </c>
      <c r="O314" t="s">
        <v>21</v>
      </c>
      <c r="P314" t="s">
        <v>21</v>
      </c>
      <c r="Q314" t="s">
        <v>21</v>
      </c>
      <c r="R314" t="s">
        <v>22</v>
      </c>
      <c r="S314" t="s">
        <v>97</v>
      </c>
      <c r="T314" t="s">
        <v>98</v>
      </c>
      <c r="U314" t="s">
        <v>93</v>
      </c>
      <c r="V314" t="s">
        <v>27</v>
      </c>
      <c r="W314" t="s">
        <v>28</v>
      </c>
      <c r="X314" s="1">
        <v>3038000</v>
      </c>
      <c r="Y314" s="1">
        <v>5913.84</v>
      </c>
      <c r="Z314" s="1">
        <v>5913.84</v>
      </c>
    </row>
    <row r="315" spans="1:26" x14ac:dyDescent="0.25">
      <c r="A315" t="s">
        <v>52</v>
      </c>
      <c r="B315" t="s">
        <v>92</v>
      </c>
      <c r="C315" t="s">
        <v>93</v>
      </c>
      <c r="E315" t="s">
        <v>123</v>
      </c>
      <c r="F315" t="s">
        <v>9083</v>
      </c>
      <c r="H315" t="s">
        <v>51</v>
      </c>
      <c r="I315" t="s">
        <v>124</v>
      </c>
      <c r="J315">
        <v>46.302416925549103</v>
      </c>
      <c r="K315">
        <v>-120.096262718613</v>
      </c>
      <c r="L315">
        <v>53077002102</v>
      </c>
      <c r="N315">
        <v>14</v>
      </c>
      <c r="O315" t="s">
        <v>21</v>
      </c>
      <c r="P315" t="s">
        <v>21</v>
      </c>
      <c r="Q315" t="s">
        <v>21</v>
      </c>
      <c r="R315" t="s">
        <v>22</v>
      </c>
      <c r="S315" t="s">
        <v>97</v>
      </c>
      <c r="T315" t="s">
        <v>98</v>
      </c>
      <c r="U315" t="s">
        <v>93</v>
      </c>
      <c r="V315" t="s">
        <v>27</v>
      </c>
      <c r="W315" t="s">
        <v>28</v>
      </c>
      <c r="X315" s="1">
        <v>3038000</v>
      </c>
      <c r="Y315" s="1">
        <v>2319.6799999999998</v>
      </c>
      <c r="Z315" s="1">
        <v>2319.6799999999998</v>
      </c>
    </row>
    <row r="316" spans="1:26" ht="45" x14ac:dyDescent="0.25">
      <c r="A316" t="s">
        <v>52</v>
      </c>
      <c r="B316" t="s">
        <v>92</v>
      </c>
      <c r="C316" t="s">
        <v>395</v>
      </c>
      <c r="D316" s="9" t="s">
        <v>5772</v>
      </c>
      <c r="E316" t="s">
        <v>456</v>
      </c>
      <c r="F316" t="s">
        <v>457</v>
      </c>
      <c r="G316" s="9" t="s">
        <v>5772</v>
      </c>
      <c r="H316" t="s">
        <v>19</v>
      </c>
      <c r="I316" t="s">
        <v>458</v>
      </c>
      <c r="J316">
        <v>46.375121</v>
      </c>
      <c r="K316">
        <v>-120.31112</v>
      </c>
      <c r="L316">
        <v>53077940005</v>
      </c>
      <c r="M316" t="s">
        <v>24</v>
      </c>
      <c r="N316">
        <v>14</v>
      </c>
      <c r="O316" t="s">
        <v>21</v>
      </c>
      <c r="P316" t="s">
        <v>21</v>
      </c>
      <c r="Q316" t="s">
        <v>21</v>
      </c>
      <c r="R316" t="s">
        <v>21</v>
      </c>
      <c r="S316" t="s">
        <v>381</v>
      </c>
      <c r="T316" t="s">
        <v>382</v>
      </c>
      <c r="U316" t="s">
        <v>399</v>
      </c>
      <c r="V316" t="s">
        <v>27</v>
      </c>
      <c r="W316" t="s">
        <v>384</v>
      </c>
      <c r="X316" s="1">
        <v>600000</v>
      </c>
      <c r="Y316" s="1">
        <v>5000</v>
      </c>
      <c r="Z316" s="1">
        <v>0</v>
      </c>
    </row>
    <row r="317" spans="1:26" x14ac:dyDescent="0.25">
      <c r="A317" t="s">
        <v>52</v>
      </c>
      <c r="B317" t="s">
        <v>92</v>
      </c>
      <c r="C317" t="s">
        <v>93</v>
      </c>
      <c r="E317" t="s">
        <v>147</v>
      </c>
      <c r="F317" t="s">
        <v>9083</v>
      </c>
      <c r="H317" t="s">
        <v>51</v>
      </c>
      <c r="I317" t="s">
        <v>148</v>
      </c>
      <c r="J317">
        <v>46.447353303144098</v>
      </c>
      <c r="K317">
        <v>-120.26433912902</v>
      </c>
      <c r="L317">
        <v>53077002200</v>
      </c>
      <c r="N317">
        <v>15</v>
      </c>
      <c r="O317" t="s">
        <v>21</v>
      </c>
      <c r="P317" t="s">
        <v>21</v>
      </c>
      <c r="Q317" t="s">
        <v>21</v>
      </c>
      <c r="R317" t="s">
        <v>22</v>
      </c>
      <c r="S317" t="s">
        <v>97</v>
      </c>
      <c r="T317" t="s">
        <v>98</v>
      </c>
      <c r="U317" t="s">
        <v>93</v>
      </c>
      <c r="V317" t="s">
        <v>27</v>
      </c>
      <c r="W317" t="s">
        <v>28</v>
      </c>
      <c r="X317" s="1">
        <v>3038000</v>
      </c>
      <c r="Y317" s="1">
        <v>10000</v>
      </c>
      <c r="Z317" s="1">
        <v>10000</v>
      </c>
    </row>
    <row r="318" spans="1:26" x14ac:dyDescent="0.25">
      <c r="A318" t="s">
        <v>52</v>
      </c>
      <c r="B318" t="s">
        <v>92</v>
      </c>
      <c r="C318" t="s">
        <v>93</v>
      </c>
      <c r="E318" t="s">
        <v>110</v>
      </c>
      <c r="F318" t="s">
        <v>9083</v>
      </c>
      <c r="H318" t="s">
        <v>51</v>
      </c>
      <c r="I318" t="s">
        <v>111</v>
      </c>
      <c r="J318">
        <v>46.486801534374301</v>
      </c>
      <c r="K318">
        <v>-120.409477712921</v>
      </c>
      <c r="L318">
        <v>53077001702</v>
      </c>
      <c r="M318" t="s">
        <v>24</v>
      </c>
      <c r="N318">
        <v>15</v>
      </c>
      <c r="O318" t="s">
        <v>21</v>
      </c>
      <c r="P318" t="s">
        <v>21</v>
      </c>
      <c r="Q318" t="s">
        <v>21</v>
      </c>
      <c r="R318" t="s">
        <v>22</v>
      </c>
      <c r="S318" t="s">
        <v>97</v>
      </c>
      <c r="T318" t="s">
        <v>98</v>
      </c>
      <c r="U318" t="s">
        <v>93</v>
      </c>
      <c r="V318" t="s">
        <v>27</v>
      </c>
      <c r="W318" t="s">
        <v>28</v>
      </c>
      <c r="X318" s="1">
        <v>3038000</v>
      </c>
      <c r="Y318" s="1">
        <v>4310.16</v>
      </c>
      <c r="Z318" s="1">
        <v>4310.16</v>
      </c>
    </row>
    <row r="319" spans="1:26" x14ac:dyDescent="0.25">
      <c r="A319" t="s">
        <v>52</v>
      </c>
      <c r="B319" t="s">
        <v>92</v>
      </c>
      <c r="C319" t="s">
        <v>93</v>
      </c>
      <c r="E319" t="s">
        <v>262</v>
      </c>
      <c r="F319" t="s">
        <v>9083</v>
      </c>
      <c r="H319" t="s">
        <v>51</v>
      </c>
      <c r="I319" t="s">
        <v>263</v>
      </c>
      <c r="J319">
        <v>46.493573803108397</v>
      </c>
      <c r="K319">
        <v>-120.41704839687</v>
      </c>
      <c r="L319">
        <v>53077001702</v>
      </c>
      <c r="N319">
        <v>15</v>
      </c>
      <c r="O319" t="s">
        <v>21</v>
      </c>
      <c r="P319" t="s">
        <v>21</v>
      </c>
      <c r="Q319" t="s">
        <v>21</v>
      </c>
      <c r="R319" t="s">
        <v>22</v>
      </c>
      <c r="S319" t="s">
        <v>97</v>
      </c>
      <c r="T319" t="s">
        <v>98</v>
      </c>
      <c r="U319" t="s">
        <v>93</v>
      </c>
      <c r="V319" t="s">
        <v>27</v>
      </c>
      <c r="W319" t="s">
        <v>28</v>
      </c>
      <c r="X319" s="1">
        <v>3038000</v>
      </c>
      <c r="Y319" s="1">
        <v>10000</v>
      </c>
      <c r="Z319" s="1">
        <v>10000</v>
      </c>
    </row>
    <row r="320" spans="1:26" x14ac:dyDescent="0.25">
      <c r="A320" t="s">
        <v>52</v>
      </c>
      <c r="B320" t="s">
        <v>92</v>
      </c>
      <c r="C320" t="s">
        <v>93</v>
      </c>
      <c r="E320" t="s">
        <v>185</v>
      </c>
      <c r="F320" t="s">
        <v>9083</v>
      </c>
      <c r="H320" t="s">
        <v>51</v>
      </c>
      <c r="I320" t="s">
        <v>186</v>
      </c>
      <c r="J320">
        <v>46.571393200000003</v>
      </c>
      <c r="K320">
        <v>-120.6553711</v>
      </c>
      <c r="L320">
        <v>53077002801</v>
      </c>
      <c r="N320">
        <v>15</v>
      </c>
      <c r="O320" t="s">
        <v>21</v>
      </c>
      <c r="P320" t="s">
        <v>21</v>
      </c>
      <c r="Q320" t="s">
        <v>21</v>
      </c>
      <c r="R320" t="s">
        <v>22</v>
      </c>
      <c r="S320" t="s">
        <v>97</v>
      </c>
      <c r="T320" t="s">
        <v>98</v>
      </c>
      <c r="U320" t="s">
        <v>93</v>
      </c>
      <c r="V320" t="s">
        <v>27</v>
      </c>
      <c r="W320" t="s">
        <v>28</v>
      </c>
      <c r="X320" s="1">
        <v>3038000</v>
      </c>
      <c r="Y320" s="1">
        <v>599.33000000000004</v>
      </c>
      <c r="Z320" s="1">
        <v>599.33000000000004</v>
      </c>
    </row>
    <row r="321" spans="1:26" ht="45" x14ac:dyDescent="0.25">
      <c r="A321" t="s">
        <v>52</v>
      </c>
      <c r="B321" t="s">
        <v>92</v>
      </c>
      <c r="C321" t="s">
        <v>395</v>
      </c>
      <c r="D321" s="9" t="s">
        <v>5772</v>
      </c>
      <c r="E321" t="s">
        <v>446</v>
      </c>
      <c r="F321" t="s">
        <v>447</v>
      </c>
      <c r="G321" s="9" t="s">
        <v>5772</v>
      </c>
      <c r="H321" t="s">
        <v>19</v>
      </c>
      <c r="I321" t="s">
        <v>448</v>
      </c>
      <c r="J321">
        <v>46.587273500000002</v>
      </c>
      <c r="K321">
        <v>-120.4771538</v>
      </c>
      <c r="L321">
        <v>53077001602</v>
      </c>
      <c r="M321" t="s">
        <v>24</v>
      </c>
      <c r="N321">
        <v>15</v>
      </c>
      <c r="O321" t="s">
        <v>21</v>
      </c>
      <c r="P321" t="s">
        <v>21</v>
      </c>
      <c r="Q321" t="s">
        <v>21</v>
      </c>
      <c r="R321" t="s">
        <v>22</v>
      </c>
      <c r="S321" t="s">
        <v>381</v>
      </c>
      <c r="T321" t="s">
        <v>382</v>
      </c>
      <c r="U321" t="s">
        <v>399</v>
      </c>
      <c r="V321" t="s">
        <v>27</v>
      </c>
      <c r="W321" t="s">
        <v>384</v>
      </c>
      <c r="X321" s="1">
        <v>600000</v>
      </c>
      <c r="Y321" s="1">
        <v>7000</v>
      </c>
      <c r="Z321" s="1">
        <v>2000</v>
      </c>
    </row>
    <row r="322" spans="1:26" ht="45" x14ac:dyDescent="0.25">
      <c r="A322" t="s">
        <v>52</v>
      </c>
      <c r="B322" t="s">
        <v>92</v>
      </c>
      <c r="C322" t="s">
        <v>395</v>
      </c>
      <c r="D322" s="9" t="s">
        <v>5772</v>
      </c>
      <c r="E322" t="s">
        <v>408</v>
      </c>
      <c r="F322" t="s">
        <v>409</v>
      </c>
      <c r="G322" s="9" t="s">
        <v>5772</v>
      </c>
      <c r="H322" t="s">
        <v>19</v>
      </c>
      <c r="I322" t="s">
        <v>410</v>
      </c>
      <c r="J322">
        <v>46.146224099999998</v>
      </c>
      <c r="K322">
        <v>-122.90904519999999</v>
      </c>
      <c r="L322">
        <v>53009001200</v>
      </c>
      <c r="M322" t="s">
        <v>298</v>
      </c>
      <c r="N322">
        <v>19</v>
      </c>
      <c r="O322" t="s">
        <v>21</v>
      </c>
      <c r="P322" t="s">
        <v>21</v>
      </c>
      <c r="Q322" t="s">
        <v>21</v>
      </c>
      <c r="R322" t="s">
        <v>22</v>
      </c>
      <c r="S322" t="s">
        <v>381</v>
      </c>
      <c r="T322" t="s">
        <v>382</v>
      </c>
      <c r="U322" t="s">
        <v>399</v>
      </c>
      <c r="V322" t="s">
        <v>27</v>
      </c>
      <c r="W322" t="s">
        <v>384</v>
      </c>
      <c r="X322" s="1">
        <v>600000</v>
      </c>
      <c r="Y322" s="1">
        <v>20000</v>
      </c>
      <c r="Z322" s="1">
        <v>10150.42</v>
      </c>
    </row>
    <row r="323" spans="1:26" x14ac:dyDescent="0.25">
      <c r="A323" t="s">
        <v>52</v>
      </c>
      <c r="B323" t="s">
        <v>92</v>
      </c>
      <c r="C323" t="s">
        <v>93</v>
      </c>
      <c r="E323" t="s">
        <v>108</v>
      </c>
      <c r="F323" t="s">
        <v>9083</v>
      </c>
      <c r="H323" t="s">
        <v>51</v>
      </c>
      <c r="I323" t="s">
        <v>109</v>
      </c>
      <c r="J323">
        <v>46.932601574529997</v>
      </c>
      <c r="K323">
        <v>-119.387927572772</v>
      </c>
      <c r="L323">
        <v>53025011401</v>
      </c>
      <c r="M323" t="s">
        <v>19</v>
      </c>
      <c r="N323">
        <v>13</v>
      </c>
      <c r="O323" t="s">
        <v>21</v>
      </c>
      <c r="P323" t="s">
        <v>21</v>
      </c>
      <c r="Q323" t="s">
        <v>21</v>
      </c>
      <c r="R323" t="s">
        <v>22</v>
      </c>
      <c r="S323" t="s">
        <v>97</v>
      </c>
      <c r="T323" t="s">
        <v>98</v>
      </c>
      <c r="U323" t="s">
        <v>93</v>
      </c>
      <c r="V323" t="s">
        <v>27</v>
      </c>
      <c r="W323" t="s">
        <v>28</v>
      </c>
      <c r="X323" s="1">
        <v>3038000</v>
      </c>
      <c r="Y323" s="1">
        <v>10000</v>
      </c>
      <c r="Z323" s="1">
        <v>10000</v>
      </c>
    </row>
    <row r="324" spans="1:26" x14ac:dyDescent="0.25">
      <c r="A324" t="s">
        <v>52</v>
      </c>
      <c r="B324" t="s">
        <v>92</v>
      </c>
      <c r="C324" t="s">
        <v>93</v>
      </c>
      <c r="E324" t="s">
        <v>169</v>
      </c>
      <c r="F324" t="s">
        <v>9083</v>
      </c>
      <c r="H324" t="s">
        <v>51</v>
      </c>
      <c r="I324" t="s">
        <v>170</v>
      </c>
      <c r="J324">
        <v>46.763861289888297</v>
      </c>
      <c r="K324">
        <v>-119.726164877762</v>
      </c>
      <c r="L324">
        <v>53025011402</v>
      </c>
      <c r="N324">
        <v>16</v>
      </c>
      <c r="O324" t="s">
        <v>21</v>
      </c>
      <c r="P324" t="s">
        <v>21</v>
      </c>
      <c r="Q324" t="s">
        <v>21</v>
      </c>
      <c r="R324" t="s">
        <v>22</v>
      </c>
      <c r="S324" t="s">
        <v>97</v>
      </c>
      <c r="T324" t="s">
        <v>98</v>
      </c>
      <c r="U324" t="s">
        <v>93</v>
      </c>
      <c r="V324" t="s">
        <v>27</v>
      </c>
      <c r="W324" t="s">
        <v>28</v>
      </c>
      <c r="X324" s="1">
        <v>3038000</v>
      </c>
      <c r="Y324" s="1">
        <v>7826.67</v>
      </c>
      <c r="Z324" s="1">
        <v>7826.67</v>
      </c>
    </row>
    <row r="325" spans="1:26" x14ac:dyDescent="0.25">
      <c r="A325" t="s">
        <v>52</v>
      </c>
      <c r="B325" t="s">
        <v>92</v>
      </c>
      <c r="C325" t="s">
        <v>93</v>
      </c>
      <c r="E325" t="s">
        <v>214</v>
      </c>
      <c r="F325" t="s">
        <v>9083</v>
      </c>
      <c r="H325" t="s">
        <v>51</v>
      </c>
      <c r="I325" t="s">
        <v>215</v>
      </c>
      <c r="J325">
        <v>48.392136064929502</v>
      </c>
      <c r="K325">
        <v>-122.48788922136001</v>
      </c>
      <c r="L325" t="s">
        <v>36</v>
      </c>
      <c r="N325">
        <v>10</v>
      </c>
      <c r="O325" t="s">
        <v>22</v>
      </c>
      <c r="P325" t="s">
        <v>21</v>
      </c>
      <c r="Q325" t="s">
        <v>21</v>
      </c>
      <c r="R325" t="s">
        <v>22</v>
      </c>
      <c r="S325" t="s">
        <v>97</v>
      </c>
      <c r="T325" t="s">
        <v>98</v>
      </c>
      <c r="U325" t="s">
        <v>93</v>
      </c>
      <c r="V325" t="s">
        <v>27</v>
      </c>
      <c r="W325" t="s">
        <v>28</v>
      </c>
      <c r="X325" s="1">
        <v>3038000</v>
      </c>
      <c r="Y325" s="1">
        <v>2991.88</v>
      </c>
      <c r="Z325" s="1">
        <v>2991.88</v>
      </c>
    </row>
    <row r="326" spans="1:26" x14ac:dyDescent="0.25">
      <c r="A326" t="s">
        <v>52</v>
      </c>
      <c r="B326" t="s">
        <v>92</v>
      </c>
      <c r="C326" t="s">
        <v>93</v>
      </c>
      <c r="E326" t="s">
        <v>179</v>
      </c>
      <c r="F326" t="s">
        <v>9083</v>
      </c>
      <c r="H326" t="s">
        <v>51</v>
      </c>
      <c r="I326" t="s">
        <v>180</v>
      </c>
      <c r="J326">
        <v>48.412267300000003</v>
      </c>
      <c r="K326">
        <v>-122.4441539</v>
      </c>
      <c r="L326" t="s">
        <v>36</v>
      </c>
      <c r="N326">
        <v>10</v>
      </c>
      <c r="O326" t="s">
        <v>22</v>
      </c>
      <c r="P326" t="s">
        <v>21</v>
      </c>
      <c r="Q326" t="s">
        <v>21</v>
      </c>
      <c r="R326" t="s">
        <v>22</v>
      </c>
      <c r="S326" t="s">
        <v>97</v>
      </c>
      <c r="T326" t="s">
        <v>98</v>
      </c>
      <c r="U326" t="s">
        <v>93</v>
      </c>
      <c r="V326" t="s">
        <v>27</v>
      </c>
      <c r="W326" t="s">
        <v>28</v>
      </c>
      <c r="X326" s="1">
        <v>3038000</v>
      </c>
      <c r="Y326" s="1">
        <v>1785.06</v>
      </c>
      <c r="Z326" s="1">
        <v>1785.06</v>
      </c>
    </row>
    <row r="327" spans="1:26" ht="45" x14ac:dyDescent="0.25">
      <c r="A327" t="s">
        <v>52</v>
      </c>
      <c r="B327" t="s">
        <v>92</v>
      </c>
      <c r="C327" t="s">
        <v>395</v>
      </c>
      <c r="D327" s="9" t="s">
        <v>5772</v>
      </c>
      <c r="E327" t="s">
        <v>437</v>
      </c>
      <c r="F327" t="s">
        <v>438</v>
      </c>
      <c r="G327" s="9" t="s">
        <v>5772</v>
      </c>
      <c r="H327" t="s">
        <v>19</v>
      </c>
      <c r="I327" t="s">
        <v>439</v>
      </c>
      <c r="J327">
        <v>48.416421300000003</v>
      </c>
      <c r="K327">
        <v>-122.33890460000001</v>
      </c>
      <c r="L327">
        <v>53057952500</v>
      </c>
      <c r="M327" t="s">
        <v>43</v>
      </c>
      <c r="N327">
        <v>40</v>
      </c>
      <c r="O327" t="s">
        <v>21</v>
      </c>
      <c r="P327" t="s">
        <v>21</v>
      </c>
      <c r="Q327" t="s">
        <v>21</v>
      </c>
      <c r="R327" t="s">
        <v>22</v>
      </c>
      <c r="S327" t="s">
        <v>381</v>
      </c>
      <c r="T327" t="s">
        <v>382</v>
      </c>
      <c r="U327" t="s">
        <v>399</v>
      </c>
      <c r="V327" t="s">
        <v>27</v>
      </c>
      <c r="W327" t="s">
        <v>384</v>
      </c>
      <c r="X327" s="1">
        <v>600000</v>
      </c>
      <c r="Y327" s="1">
        <v>30000</v>
      </c>
      <c r="Z327" s="1">
        <v>10056.33</v>
      </c>
    </row>
    <row r="328" spans="1:26" x14ac:dyDescent="0.25">
      <c r="A328" t="s">
        <v>52</v>
      </c>
      <c r="B328" t="s">
        <v>92</v>
      </c>
      <c r="C328" t="s">
        <v>93</v>
      </c>
      <c r="E328" t="s">
        <v>252</v>
      </c>
      <c r="F328" t="s">
        <v>9083</v>
      </c>
      <c r="H328" t="s">
        <v>51</v>
      </c>
      <c r="I328" t="s">
        <v>253</v>
      </c>
      <c r="J328">
        <v>46.913920405111</v>
      </c>
      <c r="K328">
        <v>-119.834343014116</v>
      </c>
      <c r="L328">
        <v>53025011402</v>
      </c>
      <c r="N328">
        <v>13</v>
      </c>
      <c r="O328" t="s">
        <v>21</v>
      </c>
      <c r="P328" t="s">
        <v>21</v>
      </c>
      <c r="Q328" t="s">
        <v>21</v>
      </c>
      <c r="R328" t="s">
        <v>22</v>
      </c>
      <c r="S328" t="s">
        <v>97</v>
      </c>
      <c r="T328" t="s">
        <v>98</v>
      </c>
      <c r="U328" t="s">
        <v>93</v>
      </c>
      <c r="V328" t="s">
        <v>27</v>
      </c>
      <c r="W328" t="s">
        <v>28</v>
      </c>
      <c r="X328" s="1">
        <v>3038000</v>
      </c>
      <c r="Y328" s="1">
        <v>6653.44</v>
      </c>
      <c r="Z328" s="1">
        <v>6653.44</v>
      </c>
    </row>
    <row r="329" spans="1:26" x14ac:dyDescent="0.25">
      <c r="A329" t="s">
        <v>52</v>
      </c>
      <c r="B329" t="s">
        <v>92</v>
      </c>
      <c r="C329" t="s">
        <v>93</v>
      </c>
      <c r="E329" t="s">
        <v>165</v>
      </c>
      <c r="F329" t="s">
        <v>9083</v>
      </c>
      <c r="H329" t="s">
        <v>51</v>
      </c>
      <c r="I329" t="s">
        <v>166</v>
      </c>
      <c r="J329">
        <v>46.759892544325901</v>
      </c>
      <c r="K329">
        <v>-119.615433786035</v>
      </c>
      <c r="L329">
        <v>53025011402</v>
      </c>
      <c r="N329">
        <v>16</v>
      </c>
      <c r="O329" t="s">
        <v>21</v>
      </c>
      <c r="P329" t="s">
        <v>21</v>
      </c>
      <c r="Q329" t="s">
        <v>21</v>
      </c>
      <c r="R329" t="s">
        <v>22</v>
      </c>
      <c r="S329" t="s">
        <v>97</v>
      </c>
      <c r="T329" t="s">
        <v>98</v>
      </c>
      <c r="U329" t="s">
        <v>93</v>
      </c>
      <c r="V329" t="s">
        <v>27</v>
      </c>
      <c r="W329" t="s">
        <v>28</v>
      </c>
      <c r="X329" s="1">
        <v>3038000</v>
      </c>
      <c r="Y329" s="1">
        <v>6133.95</v>
      </c>
      <c r="Z329" s="1">
        <v>6133.95</v>
      </c>
    </row>
    <row r="330" spans="1:26" x14ac:dyDescent="0.25">
      <c r="A330" t="s">
        <v>52</v>
      </c>
      <c r="B330" t="s">
        <v>92</v>
      </c>
      <c r="C330" t="s">
        <v>93</v>
      </c>
      <c r="E330" t="s">
        <v>161</v>
      </c>
      <c r="F330" t="s">
        <v>9083</v>
      </c>
      <c r="H330" t="s">
        <v>51</v>
      </c>
      <c r="I330" t="s">
        <v>162</v>
      </c>
      <c r="J330">
        <v>47.007841191227499</v>
      </c>
      <c r="K330">
        <v>-119.908734707977</v>
      </c>
      <c r="L330">
        <v>53025011402</v>
      </c>
      <c r="N330">
        <v>13</v>
      </c>
      <c r="O330" t="s">
        <v>21</v>
      </c>
      <c r="P330" t="s">
        <v>21</v>
      </c>
      <c r="Q330" t="s">
        <v>21</v>
      </c>
      <c r="R330" t="s">
        <v>22</v>
      </c>
      <c r="S330" t="s">
        <v>97</v>
      </c>
      <c r="T330" t="s">
        <v>98</v>
      </c>
      <c r="U330" t="s">
        <v>93</v>
      </c>
      <c r="V330" t="s">
        <v>27</v>
      </c>
      <c r="W330" t="s">
        <v>28</v>
      </c>
      <c r="X330" s="1">
        <v>3038000</v>
      </c>
      <c r="Y330" s="1">
        <v>3387.26</v>
      </c>
      <c r="Z330" s="1">
        <v>3387.26</v>
      </c>
    </row>
    <row r="331" spans="1:26" x14ac:dyDescent="0.25">
      <c r="A331" t="s">
        <v>52</v>
      </c>
      <c r="B331" t="s">
        <v>92</v>
      </c>
      <c r="C331" t="s">
        <v>375</v>
      </c>
      <c r="D331" t="s">
        <v>376</v>
      </c>
      <c r="E331" t="s">
        <v>388</v>
      </c>
      <c r="F331" t="s">
        <v>389</v>
      </c>
      <c r="G331" t="s">
        <v>376</v>
      </c>
      <c r="H331" t="s">
        <v>19</v>
      </c>
      <c r="I331" t="s">
        <v>390</v>
      </c>
      <c r="J331">
        <v>48.437060000000002</v>
      </c>
      <c r="K331">
        <v>-122.32518</v>
      </c>
      <c r="L331">
        <v>53057952401</v>
      </c>
      <c r="M331" t="s">
        <v>43</v>
      </c>
      <c r="N331">
        <v>40</v>
      </c>
      <c r="O331" t="s">
        <v>21</v>
      </c>
      <c r="P331" t="s">
        <v>21</v>
      </c>
      <c r="Q331" t="s">
        <v>21</v>
      </c>
      <c r="R331" t="s">
        <v>22</v>
      </c>
      <c r="S331" t="s">
        <v>381</v>
      </c>
      <c r="T331" t="s">
        <v>382</v>
      </c>
      <c r="U331" t="s">
        <v>383</v>
      </c>
      <c r="V331" t="s">
        <v>27</v>
      </c>
      <c r="W331" t="s">
        <v>384</v>
      </c>
      <c r="X331" s="1">
        <v>500000</v>
      </c>
      <c r="Y331" s="1">
        <v>75000</v>
      </c>
      <c r="Z331" s="1">
        <v>40285.43</v>
      </c>
    </row>
    <row r="332" spans="1:26" ht="45" x14ac:dyDescent="0.25">
      <c r="A332" t="s">
        <v>52</v>
      </c>
      <c r="B332" t="s">
        <v>92</v>
      </c>
      <c r="C332" t="s">
        <v>395</v>
      </c>
      <c r="D332" s="9" t="s">
        <v>5772</v>
      </c>
      <c r="E332" t="s">
        <v>435</v>
      </c>
      <c r="F332" t="s">
        <v>436</v>
      </c>
      <c r="G332" s="9" t="s">
        <v>5772</v>
      </c>
      <c r="H332" t="s">
        <v>19</v>
      </c>
      <c r="I332" t="s">
        <v>390</v>
      </c>
      <c r="J332">
        <v>48.437060000000002</v>
      </c>
      <c r="K332">
        <v>-122.32518</v>
      </c>
      <c r="L332">
        <v>53057952500</v>
      </c>
      <c r="M332" t="s">
        <v>43</v>
      </c>
      <c r="N332">
        <v>40</v>
      </c>
      <c r="O332" t="s">
        <v>21</v>
      </c>
      <c r="P332" t="s">
        <v>21</v>
      </c>
      <c r="Q332" t="s">
        <v>21</v>
      </c>
      <c r="R332" t="s">
        <v>22</v>
      </c>
      <c r="S332" t="s">
        <v>381</v>
      </c>
      <c r="T332" t="s">
        <v>382</v>
      </c>
      <c r="U332" t="s">
        <v>399</v>
      </c>
      <c r="V332" t="s">
        <v>27</v>
      </c>
      <c r="W332" t="s">
        <v>384</v>
      </c>
      <c r="X332" s="1">
        <v>600000</v>
      </c>
      <c r="Y332" s="1">
        <v>50000</v>
      </c>
      <c r="Z332" s="1">
        <v>26133.24</v>
      </c>
    </row>
    <row r="333" spans="1:26" x14ac:dyDescent="0.25">
      <c r="A333" t="s">
        <v>52</v>
      </c>
      <c r="B333" t="s">
        <v>92</v>
      </c>
      <c r="C333" t="s">
        <v>93</v>
      </c>
      <c r="E333" t="s">
        <v>171</v>
      </c>
      <c r="F333" t="s">
        <v>9083</v>
      </c>
      <c r="H333" t="s">
        <v>51</v>
      </c>
      <c r="I333" t="s">
        <v>172</v>
      </c>
      <c r="J333">
        <v>48.453863615108801</v>
      </c>
      <c r="K333">
        <v>-122.394182921555</v>
      </c>
      <c r="L333" t="s">
        <v>36</v>
      </c>
      <c r="N333">
        <v>10</v>
      </c>
      <c r="O333" t="s">
        <v>22</v>
      </c>
      <c r="P333" t="s">
        <v>21</v>
      </c>
      <c r="Q333" t="s">
        <v>21</v>
      </c>
      <c r="R333" t="s">
        <v>22</v>
      </c>
      <c r="S333" t="s">
        <v>97</v>
      </c>
      <c r="T333" t="s">
        <v>98</v>
      </c>
      <c r="U333" t="s">
        <v>93</v>
      </c>
      <c r="V333" t="s">
        <v>27</v>
      </c>
      <c r="W333" t="s">
        <v>28</v>
      </c>
      <c r="X333" s="1">
        <v>3038000</v>
      </c>
      <c r="Y333" s="1">
        <v>1180</v>
      </c>
      <c r="Z333" s="1">
        <v>1180</v>
      </c>
    </row>
    <row r="334" spans="1:26" x14ac:dyDescent="0.25">
      <c r="A334" t="s">
        <v>52</v>
      </c>
      <c r="B334" t="s">
        <v>92</v>
      </c>
      <c r="C334" t="s">
        <v>93</v>
      </c>
      <c r="E334" t="s">
        <v>145</v>
      </c>
      <c r="F334" t="s">
        <v>9083</v>
      </c>
      <c r="H334" t="s">
        <v>51</v>
      </c>
      <c r="I334" t="s">
        <v>146</v>
      </c>
      <c r="J334">
        <v>48.457547306285697</v>
      </c>
      <c r="K334">
        <v>-122.417620724491</v>
      </c>
      <c r="L334" t="s">
        <v>36</v>
      </c>
      <c r="N334">
        <v>40</v>
      </c>
      <c r="O334" t="s">
        <v>22</v>
      </c>
      <c r="P334" t="s">
        <v>21</v>
      </c>
      <c r="Q334" t="s">
        <v>21</v>
      </c>
      <c r="R334" t="s">
        <v>22</v>
      </c>
      <c r="S334" t="s">
        <v>97</v>
      </c>
      <c r="T334" t="s">
        <v>98</v>
      </c>
      <c r="U334" t="s">
        <v>93</v>
      </c>
      <c r="V334" t="s">
        <v>27</v>
      </c>
      <c r="W334" t="s">
        <v>28</v>
      </c>
      <c r="X334" s="1">
        <v>3038000</v>
      </c>
      <c r="Y334" s="1">
        <v>1351.5</v>
      </c>
      <c r="Z334" s="1">
        <v>1351.5</v>
      </c>
    </row>
    <row r="335" spans="1:26" x14ac:dyDescent="0.25">
      <c r="A335" t="s">
        <v>52</v>
      </c>
      <c r="B335" t="s">
        <v>92</v>
      </c>
      <c r="C335" t="s">
        <v>93</v>
      </c>
      <c r="E335" t="s">
        <v>212</v>
      </c>
      <c r="F335" t="s">
        <v>9083</v>
      </c>
      <c r="H335" t="s">
        <v>51</v>
      </c>
      <c r="I335" t="s">
        <v>213</v>
      </c>
      <c r="J335">
        <v>48.479377402961397</v>
      </c>
      <c r="K335">
        <v>-121.58252464619299</v>
      </c>
      <c r="L335">
        <v>53057951100</v>
      </c>
      <c r="N335">
        <v>39</v>
      </c>
      <c r="O335" t="s">
        <v>21</v>
      </c>
      <c r="P335" t="s">
        <v>21</v>
      </c>
      <c r="Q335" t="s">
        <v>21</v>
      </c>
      <c r="R335" t="s">
        <v>22</v>
      </c>
      <c r="S335" t="s">
        <v>97</v>
      </c>
      <c r="T335" t="s">
        <v>98</v>
      </c>
      <c r="U335" t="s">
        <v>93</v>
      </c>
      <c r="V335" t="s">
        <v>27</v>
      </c>
      <c r="W335" t="s">
        <v>28</v>
      </c>
      <c r="X335" s="1">
        <v>3038000</v>
      </c>
      <c r="Y335" s="1">
        <v>10000</v>
      </c>
      <c r="Z335" s="1">
        <v>10000</v>
      </c>
    </row>
    <row r="336" spans="1:26" ht="45" x14ac:dyDescent="0.25">
      <c r="A336" t="s">
        <v>52</v>
      </c>
      <c r="B336" t="s">
        <v>92</v>
      </c>
      <c r="C336" t="s">
        <v>395</v>
      </c>
      <c r="D336" s="9" t="s">
        <v>5772</v>
      </c>
      <c r="E336" t="s">
        <v>449</v>
      </c>
      <c r="F336" t="s">
        <v>450</v>
      </c>
      <c r="G336" s="9" t="s">
        <v>5772</v>
      </c>
      <c r="H336" t="s">
        <v>19</v>
      </c>
      <c r="I336" t="s">
        <v>451</v>
      </c>
      <c r="J336">
        <v>46.423555100000002</v>
      </c>
      <c r="K336">
        <v>-117.0634859</v>
      </c>
      <c r="L336">
        <v>53003960600</v>
      </c>
      <c r="M336" t="s">
        <v>452</v>
      </c>
      <c r="N336">
        <v>9</v>
      </c>
      <c r="O336" t="s">
        <v>21</v>
      </c>
      <c r="P336" t="s">
        <v>21</v>
      </c>
      <c r="Q336" t="s">
        <v>21</v>
      </c>
      <c r="R336" t="s">
        <v>22</v>
      </c>
      <c r="S336" t="s">
        <v>381</v>
      </c>
      <c r="T336" t="s">
        <v>382</v>
      </c>
      <c r="U336" t="s">
        <v>399</v>
      </c>
      <c r="V336" t="s">
        <v>27</v>
      </c>
      <c r="W336" t="s">
        <v>384</v>
      </c>
      <c r="X336" s="1">
        <v>600000</v>
      </c>
      <c r="Y336" s="1">
        <v>5000</v>
      </c>
      <c r="Z336" s="1">
        <v>1335.7</v>
      </c>
    </row>
    <row r="337" spans="1:26" x14ac:dyDescent="0.25">
      <c r="A337" t="s">
        <v>52</v>
      </c>
      <c r="B337" t="s">
        <v>92</v>
      </c>
      <c r="C337" t="s">
        <v>93</v>
      </c>
      <c r="E337" t="s">
        <v>220</v>
      </c>
      <c r="F337" t="s">
        <v>9083</v>
      </c>
      <c r="H337" t="s">
        <v>51</v>
      </c>
      <c r="I337" t="s">
        <v>221</v>
      </c>
      <c r="J337">
        <v>48.587456678495997</v>
      </c>
      <c r="K337">
        <v>-122.361503478795</v>
      </c>
      <c r="L337" t="s">
        <v>36</v>
      </c>
      <c r="N337">
        <v>40</v>
      </c>
      <c r="O337" t="s">
        <v>22</v>
      </c>
      <c r="P337" t="s">
        <v>21</v>
      </c>
      <c r="Q337" t="s">
        <v>21</v>
      </c>
      <c r="R337" t="s">
        <v>22</v>
      </c>
      <c r="S337" t="s">
        <v>97</v>
      </c>
      <c r="T337" t="s">
        <v>98</v>
      </c>
      <c r="U337" t="s">
        <v>93</v>
      </c>
      <c r="V337" t="s">
        <v>27</v>
      </c>
      <c r="W337" t="s">
        <v>28</v>
      </c>
      <c r="X337" s="1">
        <v>3038000</v>
      </c>
      <c r="Y337" s="1">
        <v>1849.21</v>
      </c>
      <c r="Z337" s="1">
        <v>1849.21</v>
      </c>
    </row>
    <row r="338" spans="1:26" x14ac:dyDescent="0.25">
      <c r="A338" t="s">
        <v>52</v>
      </c>
      <c r="B338" t="s">
        <v>92</v>
      </c>
      <c r="C338" t="s">
        <v>93</v>
      </c>
      <c r="E338" t="s">
        <v>226</v>
      </c>
      <c r="F338" t="s">
        <v>9083</v>
      </c>
      <c r="H338" t="s">
        <v>51</v>
      </c>
      <c r="I338" t="s">
        <v>227</v>
      </c>
      <c r="J338">
        <v>48.6412906000566</v>
      </c>
      <c r="K338">
        <v>-122.37392932224201</v>
      </c>
      <c r="L338" t="s">
        <v>36</v>
      </c>
      <c r="N338">
        <v>40</v>
      </c>
      <c r="O338" t="s">
        <v>22</v>
      </c>
      <c r="P338" t="s">
        <v>21</v>
      </c>
      <c r="Q338" t="s">
        <v>21</v>
      </c>
      <c r="R338" t="s">
        <v>22</v>
      </c>
      <c r="S338" t="s">
        <v>97</v>
      </c>
      <c r="T338" t="s">
        <v>98</v>
      </c>
      <c r="U338" t="s">
        <v>93</v>
      </c>
      <c r="V338" t="s">
        <v>27</v>
      </c>
      <c r="W338" t="s">
        <v>28</v>
      </c>
      <c r="X338" s="1">
        <v>3038000</v>
      </c>
      <c r="Y338" s="1">
        <v>2522</v>
      </c>
      <c r="Z338" s="1">
        <v>2522</v>
      </c>
    </row>
    <row r="339" spans="1:26" x14ac:dyDescent="0.25">
      <c r="A339" t="s">
        <v>52</v>
      </c>
      <c r="B339" t="s">
        <v>92</v>
      </c>
      <c r="C339" t="s">
        <v>93</v>
      </c>
      <c r="E339" t="s">
        <v>258</v>
      </c>
      <c r="F339" t="s">
        <v>9083</v>
      </c>
      <c r="H339" t="s">
        <v>51</v>
      </c>
      <c r="I339" t="s">
        <v>259</v>
      </c>
      <c r="J339">
        <v>47.710618679994603</v>
      </c>
      <c r="K339">
        <v>-117.59769995170301</v>
      </c>
      <c r="L339" t="s">
        <v>36</v>
      </c>
      <c r="N339">
        <v>6</v>
      </c>
      <c r="O339" t="s">
        <v>22</v>
      </c>
      <c r="P339" t="s">
        <v>21</v>
      </c>
      <c r="Q339" t="s">
        <v>21</v>
      </c>
      <c r="R339" t="s">
        <v>22</v>
      </c>
      <c r="S339" t="s">
        <v>97</v>
      </c>
      <c r="T339" t="s">
        <v>98</v>
      </c>
      <c r="U339" t="s">
        <v>93</v>
      </c>
      <c r="V339" t="s">
        <v>27</v>
      </c>
      <c r="W339" t="s">
        <v>28</v>
      </c>
      <c r="X339" s="1">
        <v>3038000</v>
      </c>
      <c r="Y339" s="1">
        <v>649.97</v>
      </c>
      <c r="Z339" s="1">
        <v>649.97</v>
      </c>
    </row>
    <row r="340" spans="1:26" x14ac:dyDescent="0.25">
      <c r="A340" t="s">
        <v>52</v>
      </c>
      <c r="B340" t="s">
        <v>92</v>
      </c>
      <c r="C340" t="s">
        <v>93</v>
      </c>
      <c r="E340" t="s">
        <v>260</v>
      </c>
      <c r="F340" t="s">
        <v>9083</v>
      </c>
      <c r="H340" t="s">
        <v>51</v>
      </c>
      <c r="I340" t="s">
        <v>261</v>
      </c>
      <c r="J340">
        <v>47.823769866680699</v>
      </c>
      <c r="K340">
        <v>-117.297614806045</v>
      </c>
      <c r="L340" t="s">
        <v>36</v>
      </c>
      <c r="N340">
        <v>4</v>
      </c>
      <c r="O340" t="s">
        <v>22</v>
      </c>
      <c r="P340" t="s">
        <v>21</v>
      </c>
      <c r="Q340" t="s">
        <v>21</v>
      </c>
      <c r="R340" t="s">
        <v>22</v>
      </c>
      <c r="S340" t="s">
        <v>97</v>
      </c>
      <c r="T340" t="s">
        <v>98</v>
      </c>
      <c r="U340" t="s">
        <v>93</v>
      </c>
      <c r="V340" t="s">
        <v>27</v>
      </c>
      <c r="W340" t="s">
        <v>28</v>
      </c>
      <c r="X340" s="1">
        <v>3038000</v>
      </c>
      <c r="Y340" s="1">
        <v>5138.0200000000004</v>
      </c>
      <c r="Z340" s="1">
        <v>5138.0200000000004</v>
      </c>
    </row>
    <row r="341" spans="1:26" x14ac:dyDescent="0.25">
      <c r="A341" t="s">
        <v>52</v>
      </c>
      <c r="B341" t="s">
        <v>92</v>
      </c>
      <c r="C341" t="s">
        <v>93</v>
      </c>
      <c r="E341" t="s">
        <v>177</v>
      </c>
      <c r="F341" t="s">
        <v>9083</v>
      </c>
      <c r="H341" t="s">
        <v>51</v>
      </c>
      <c r="I341" t="s">
        <v>178</v>
      </c>
      <c r="J341">
        <v>47.8243686</v>
      </c>
      <c r="K341">
        <v>-117.29431099999999</v>
      </c>
      <c r="L341" t="s">
        <v>36</v>
      </c>
      <c r="N341">
        <v>4</v>
      </c>
      <c r="O341" t="s">
        <v>22</v>
      </c>
      <c r="P341" t="s">
        <v>21</v>
      </c>
      <c r="Q341" t="s">
        <v>21</v>
      </c>
      <c r="R341" t="s">
        <v>22</v>
      </c>
      <c r="S341" t="s">
        <v>97</v>
      </c>
      <c r="T341" t="s">
        <v>98</v>
      </c>
      <c r="U341" t="s">
        <v>93</v>
      </c>
      <c r="V341" t="s">
        <v>27</v>
      </c>
      <c r="W341" t="s">
        <v>28</v>
      </c>
      <c r="X341" s="1">
        <v>3038000</v>
      </c>
      <c r="Y341" s="1">
        <v>1180.21</v>
      </c>
      <c r="Z341" s="1">
        <v>1180.21</v>
      </c>
    </row>
    <row r="342" spans="1:26" x14ac:dyDescent="0.25">
      <c r="A342" t="s">
        <v>52</v>
      </c>
      <c r="B342" t="s">
        <v>68</v>
      </c>
      <c r="C342" t="s">
        <v>508</v>
      </c>
      <c r="E342" t="s">
        <v>55</v>
      </c>
      <c r="F342" t="s">
        <v>509</v>
      </c>
      <c r="H342" t="s">
        <v>23</v>
      </c>
      <c r="I342" t="s">
        <v>513</v>
      </c>
      <c r="J342" s="34">
        <v>46.79543331</v>
      </c>
      <c r="K342" s="34">
        <v>-119.0455489</v>
      </c>
      <c r="L342">
        <v>53001950300</v>
      </c>
      <c r="M342" t="s">
        <v>103</v>
      </c>
      <c r="N342">
        <v>15</v>
      </c>
      <c r="O342" t="s">
        <v>21</v>
      </c>
      <c r="P342" t="s">
        <v>21</v>
      </c>
      <c r="Q342" t="s">
        <v>21</v>
      </c>
      <c r="R342" t="s">
        <v>22</v>
      </c>
      <c r="S342" t="s">
        <v>329</v>
      </c>
      <c r="T342" t="s">
        <v>504</v>
      </c>
      <c r="U342" t="s">
        <v>508</v>
      </c>
      <c r="V342" t="s">
        <v>27</v>
      </c>
      <c r="W342" t="s">
        <v>67</v>
      </c>
      <c r="X342" s="1">
        <v>1244967</v>
      </c>
      <c r="Y342" s="1">
        <v>39890.980000000003</v>
      </c>
      <c r="Z342" s="1">
        <v>39890.980000000003</v>
      </c>
    </row>
    <row r="343" spans="1:26" x14ac:dyDescent="0.25">
      <c r="A343" t="s">
        <v>52</v>
      </c>
      <c r="B343" t="s">
        <v>68</v>
      </c>
      <c r="C343" t="s">
        <v>508</v>
      </c>
      <c r="E343" t="s">
        <v>515</v>
      </c>
      <c r="F343" t="s">
        <v>516</v>
      </c>
      <c r="H343" t="s">
        <v>23</v>
      </c>
      <c r="I343" t="s">
        <v>513</v>
      </c>
      <c r="J343" s="34">
        <v>46.79543331</v>
      </c>
      <c r="K343" s="34">
        <v>-119.0455489</v>
      </c>
      <c r="L343">
        <v>53001950300</v>
      </c>
      <c r="M343" t="s">
        <v>103</v>
      </c>
      <c r="N343">
        <v>15</v>
      </c>
      <c r="O343" t="s">
        <v>21</v>
      </c>
      <c r="P343" t="s">
        <v>21</v>
      </c>
      <c r="Q343" t="s">
        <v>21</v>
      </c>
      <c r="R343" t="s">
        <v>22</v>
      </c>
      <c r="S343" t="s">
        <v>329</v>
      </c>
      <c r="T343" t="s">
        <v>504</v>
      </c>
      <c r="U343" t="s">
        <v>508</v>
      </c>
      <c r="V343" t="s">
        <v>27</v>
      </c>
      <c r="W343" t="s">
        <v>67</v>
      </c>
      <c r="X343" s="1">
        <v>1244967</v>
      </c>
      <c r="Y343" s="1">
        <v>117187.51</v>
      </c>
      <c r="Z343" s="1">
        <v>117187.51</v>
      </c>
    </row>
    <row r="344" spans="1:26" x14ac:dyDescent="0.25">
      <c r="A344" t="s">
        <v>52</v>
      </c>
      <c r="B344" t="s">
        <v>68</v>
      </c>
      <c r="C344" t="s">
        <v>470</v>
      </c>
      <c r="E344" t="s">
        <v>55</v>
      </c>
      <c r="F344" t="s">
        <v>270</v>
      </c>
      <c r="H344" t="s">
        <v>23</v>
      </c>
      <c r="I344" t="s">
        <v>286</v>
      </c>
      <c r="J344" s="34">
        <v>46.824180387010202</v>
      </c>
      <c r="K344" s="34">
        <v>-119.173553503625</v>
      </c>
      <c r="L344">
        <v>53001950400</v>
      </c>
      <c r="M344" t="s">
        <v>103</v>
      </c>
      <c r="N344">
        <v>9</v>
      </c>
      <c r="O344" t="s">
        <v>21</v>
      </c>
      <c r="P344" t="s">
        <v>21</v>
      </c>
      <c r="Q344" t="s">
        <v>21</v>
      </c>
      <c r="R344" t="s">
        <v>22</v>
      </c>
      <c r="S344" t="s">
        <v>9089</v>
      </c>
      <c r="T344" t="s">
        <v>471</v>
      </c>
      <c r="U344" t="s">
        <v>470</v>
      </c>
      <c r="V344" t="s">
        <v>27</v>
      </c>
      <c r="W344" t="s">
        <v>338</v>
      </c>
      <c r="X344" s="1">
        <v>35129</v>
      </c>
      <c r="Y344" s="1">
        <v>413.19</v>
      </c>
      <c r="Z344" s="1">
        <v>413.19</v>
      </c>
    </row>
    <row r="345" spans="1:26" x14ac:dyDescent="0.25">
      <c r="A345" t="s">
        <v>52</v>
      </c>
      <c r="B345" t="s">
        <v>68</v>
      </c>
      <c r="C345" t="s">
        <v>269</v>
      </c>
      <c r="E345" t="s">
        <v>55</v>
      </c>
      <c r="F345" t="s">
        <v>270</v>
      </c>
      <c r="H345" t="s">
        <v>23</v>
      </c>
      <c r="I345" t="s">
        <v>286</v>
      </c>
      <c r="J345" s="34">
        <v>46.824180387010202</v>
      </c>
      <c r="K345" s="34">
        <v>-119.173553503625</v>
      </c>
      <c r="L345">
        <v>53001950400</v>
      </c>
      <c r="M345" t="s">
        <v>103</v>
      </c>
      <c r="N345">
        <v>9</v>
      </c>
      <c r="O345" t="s">
        <v>21</v>
      </c>
      <c r="P345" t="s">
        <v>21</v>
      </c>
      <c r="Q345" t="s">
        <v>21</v>
      </c>
      <c r="R345" t="s">
        <v>22</v>
      </c>
      <c r="S345" t="s">
        <v>272</v>
      </c>
      <c r="T345" t="s">
        <v>273</v>
      </c>
      <c r="U345" t="s">
        <v>274</v>
      </c>
      <c r="V345" t="s">
        <v>27</v>
      </c>
      <c r="W345" t="s">
        <v>275</v>
      </c>
      <c r="X345" s="1">
        <v>1903980</v>
      </c>
      <c r="Y345" s="1">
        <v>7804.18</v>
      </c>
      <c r="Z345" s="1">
        <v>7804.18</v>
      </c>
    </row>
    <row r="346" spans="1:26" x14ac:dyDescent="0.25">
      <c r="A346" t="s">
        <v>52</v>
      </c>
      <c r="B346" t="s">
        <v>68</v>
      </c>
      <c r="C346" t="s">
        <v>470</v>
      </c>
      <c r="E346" t="s">
        <v>55</v>
      </c>
      <c r="F346" t="s">
        <v>270</v>
      </c>
      <c r="H346" t="s">
        <v>23</v>
      </c>
      <c r="I346" t="s">
        <v>293</v>
      </c>
      <c r="J346" s="34">
        <v>46.8250117122967</v>
      </c>
      <c r="K346" s="34">
        <v>-119.04707244673899</v>
      </c>
      <c r="L346">
        <v>53001950301</v>
      </c>
      <c r="M346" t="s">
        <v>103</v>
      </c>
      <c r="N346">
        <v>9</v>
      </c>
      <c r="O346" t="s">
        <v>21</v>
      </c>
      <c r="P346" t="s">
        <v>21</v>
      </c>
      <c r="Q346" t="s">
        <v>21</v>
      </c>
      <c r="R346" t="s">
        <v>22</v>
      </c>
      <c r="S346" t="s">
        <v>9089</v>
      </c>
      <c r="T346" t="s">
        <v>471</v>
      </c>
      <c r="U346" t="s">
        <v>470</v>
      </c>
      <c r="V346" t="s">
        <v>27</v>
      </c>
      <c r="W346" t="s">
        <v>338</v>
      </c>
      <c r="X346" s="1">
        <v>35129</v>
      </c>
      <c r="Y346" s="1">
        <v>826.38</v>
      </c>
      <c r="Z346" s="1">
        <v>826.38</v>
      </c>
    </row>
    <row r="347" spans="1:26" x14ac:dyDescent="0.25">
      <c r="A347" t="s">
        <v>52</v>
      </c>
      <c r="B347" t="s">
        <v>68</v>
      </c>
      <c r="C347" t="s">
        <v>269</v>
      </c>
      <c r="E347" t="s">
        <v>55</v>
      </c>
      <c r="F347" t="s">
        <v>270</v>
      </c>
      <c r="H347" t="s">
        <v>23</v>
      </c>
      <c r="I347" t="s">
        <v>293</v>
      </c>
      <c r="J347" s="34">
        <v>46.8250117122967</v>
      </c>
      <c r="K347" s="34">
        <v>-119.04707244673899</v>
      </c>
      <c r="L347">
        <v>53001950301</v>
      </c>
      <c r="M347" t="s">
        <v>103</v>
      </c>
      <c r="N347">
        <v>9</v>
      </c>
      <c r="O347" t="s">
        <v>21</v>
      </c>
      <c r="P347" t="s">
        <v>21</v>
      </c>
      <c r="Q347" t="s">
        <v>21</v>
      </c>
      <c r="R347" t="s">
        <v>22</v>
      </c>
      <c r="S347" t="s">
        <v>272</v>
      </c>
      <c r="T347" t="s">
        <v>273</v>
      </c>
      <c r="U347" t="s">
        <v>274</v>
      </c>
      <c r="V347" t="s">
        <v>27</v>
      </c>
      <c r="W347" t="s">
        <v>275</v>
      </c>
      <c r="X347" s="1">
        <v>1903980</v>
      </c>
      <c r="Y347" s="1">
        <v>15608.37</v>
      </c>
      <c r="Z347" s="1">
        <v>15608.37</v>
      </c>
    </row>
    <row r="348" spans="1:26" x14ac:dyDescent="0.25">
      <c r="A348" t="s">
        <v>52</v>
      </c>
      <c r="B348" t="s">
        <v>68</v>
      </c>
      <c r="C348" t="s">
        <v>69</v>
      </c>
      <c r="D348" t="s">
        <v>5771</v>
      </c>
      <c r="E348" t="s">
        <v>55</v>
      </c>
      <c r="F348" t="s">
        <v>70</v>
      </c>
      <c r="G348" t="s">
        <v>5771</v>
      </c>
      <c r="H348" t="s">
        <v>23</v>
      </c>
      <c r="I348" t="s">
        <v>473</v>
      </c>
      <c r="J348" s="34">
        <v>47.127564960000001</v>
      </c>
      <c r="K348" s="34">
        <v>-118.3826835</v>
      </c>
      <c r="L348">
        <v>53001950100</v>
      </c>
      <c r="M348" t="s">
        <v>103</v>
      </c>
      <c r="N348">
        <v>9</v>
      </c>
      <c r="O348" t="s">
        <v>21</v>
      </c>
      <c r="P348" t="s">
        <v>21</v>
      </c>
      <c r="Q348" t="s">
        <v>21</v>
      </c>
      <c r="R348" t="s">
        <v>22</v>
      </c>
      <c r="S348" t="s">
        <v>9089</v>
      </c>
      <c r="T348" t="s">
        <v>73</v>
      </c>
      <c r="U348" t="s">
        <v>74</v>
      </c>
      <c r="V348" t="s">
        <v>27</v>
      </c>
      <c r="W348" t="s">
        <v>338</v>
      </c>
      <c r="X348" s="1">
        <v>581310</v>
      </c>
      <c r="Y348" s="1">
        <v>7535.17</v>
      </c>
      <c r="Z348" s="1">
        <v>7535.17</v>
      </c>
    </row>
    <row r="349" spans="1:26" x14ac:dyDescent="0.25">
      <c r="A349" t="s">
        <v>52</v>
      </c>
      <c r="B349" t="s">
        <v>68</v>
      </c>
      <c r="C349" t="s">
        <v>472</v>
      </c>
      <c r="D349" t="s">
        <v>5771</v>
      </c>
      <c r="E349" t="s">
        <v>55</v>
      </c>
      <c r="F349" t="s">
        <v>70</v>
      </c>
      <c r="G349" t="s">
        <v>5771</v>
      </c>
      <c r="H349" t="s">
        <v>23</v>
      </c>
      <c r="I349" t="s">
        <v>473</v>
      </c>
      <c r="J349" s="34">
        <v>47.127564960000001</v>
      </c>
      <c r="K349" s="34">
        <v>-118.3826835</v>
      </c>
      <c r="L349">
        <v>53001950100</v>
      </c>
      <c r="M349" t="s">
        <v>103</v>
      </c>
      <c r="N349">
        <v>9</v>
      </c>
      <c r="O349" t="s">
        <v>21</v>
      </c>
      <c r="P349" t="s">
        <v>21</v>
      </c>
      <c r="Q349" t="s">
        <v>21</v>
      </c>
      <c r="R349" t="s">
        <v>22</v>
      </c>
      <c r="S349" t="s">
        <v>272</v>
      </c>
      <c r="T349" t="s">
        <v>273</v>
      </c>
      <c r="U349" t="s">
        <v>74</v>
      </c>
      <c r="V349" t="s">
        <v>27</v>
      </c>
      <c r="W349" t="s">
        <v>275</v>
      </c>
      <c r="X349" s="1">
        <v>5886835</v>
      </c>
      <c r="Y349" s="1">
        <v>29431.49</v>
      </c>
      <c r="Z349" s="1">
        <v>29431.49</v>
      </c>
    </row>
    <row r="350" spans="1:26" x14ac:dyDescent="0.25">
      <c r="A350" t="s">
        <v>52</v>
      </c>
      <c r="B350" t="s">
        <v>68</v>
      </c>
      <c r="C350" t="s">
        <v>500</v>
      </c>
      <c r="D350" t="s">
        <v>5771</v>
      </c>
      <c r="E350" t="s">
        <v>55</v>
      </c>
      <c r="F350" t="s">
        <v>494</v>
      </c>
      <c r="G350" t="s">
        <v>5771</v>
      </c>
      <c r="H350" t="s">
        <v>23</v>
      </c>
      <c r="I350" t="s">
        <v>473</v>
      </c>
      <c r="J350" s="34">
        <v>47.127564962144902</v>
      </c>
      <c r="K350" s="34">
        <v>-118.382683518142</v>
      </c>
      <c r="L350">
        <v>53001950100</v>
      </c>
      <c r="M350" t="s">
        <v>103</v>
      </c>
      <c r="N350">
        <v>9</v>
      </c>
      <c r="O350" t="s">
        <v>21</v>
      </c>
      <c r="P350" t="s">
        <v>21</v>
      </c>
      <c r="Q350" t="s">
        <v>21</v>
      </c>
      <c r="R350" t="s">
        <v>22</v>
      </c>
      <c r="S350" t="s">
        <v>9089</v>
      </c>
      <c r="T350" t="s">
        <v>73</v>
      </c>
      <c r="U350" t="s">
        <v>495</v>
      </c>
      <c r="V350" t="s">
        <v>27</v>
      </c>
      <c r="W350" t="s">
        <v>338</v>
      </c>
      <c r="X350" s="1">
        <v>581310</v>
      </c>
      <c r="Y350" s="1">
        <v>1255.8599999999999</v>
      </c>
      <c r="Z350" s="1">
        <v>1255.8599999999999</v>
      </c>
    </row>
    <row r="351" spans="1:26" x14ac:dyDescent="0.25">
      <c r="A351" t="s">
        <v>52</v>
      </c>
      <c r="B351" t="s">
        <v>68</v>
      </c>
      <c r="C351" t="s">
        <v>493</v>
      </c>
      <c r="D351" t="s">
        <v>5771</v>
      </c>
      <c r="E351" t="s">
        <v>55</v>
      </c>
      <c r="F351" t="s">
        <v>494</v>
      </c>
      <c r="G351" t="s">
        <v>5771</v>
      </c>
      <c r="H351" t="s">
        <v>23</v>
      </c>
      <c r="I351" t="s">
        <v>473</v>
      </c>
      <c r="J351" s="34">
        <v>47.127564962144902</v>
      </c>
      <c r="K351" s="34">
        <v>-118.382683518142</v>
      </c>
      <c r="L351">
        <v>53001950100</v>
      </c>
      <c r="M351" t="s">
        <v>103</v>
      </c>
      <c r="N351">
        <v>9</v>
      </c>
      <c r="O351" t="s">
        <v>21</v>
      </c>
      <c r="P351" t="s">
        <v>21</v>
      </c>
      <c r="Q351" t="s">
        <v>21</v>
      </c>
      <c r="R351" t="s">
        <v>22</v>
      </c>
      <c r="S351" t="s">
        <v>272</v>
      </c>
      <c r="T351" t="s">
        <v>273</v>
      </c>
      <c r="U351" t="s">
        <v>495</v>
      </c>
      <c r="V351" t="s">
        <v>27</v>
      </c>
      <c r="W351" t="s">
        <v>275</v>
      </c>
      <c r="X351" s="1">
        <v>5886835</v>
      </c>
      <c r="Y351" s="1">
        <v>4905.25</v>
      </c>
      <c r="Z351" s="1">
        <v>4905.25</v>
      </c>
    </row>
    <row r="352" spans="1:26" x14ac:dyDescent="0.25">
      <c r="A352" t="s">
        <v>52</v>
      </c>
      <c r="B352" t="s">
        <v>68</v>
      </c>
      <c r="C352" t="s">
        <v>500</v>
      </c>
      <c r="D352" t="s">
        <v>5771</v>
      </c>
      <c r="E352" t="s">
        <v>55</v>
      </c>
      <c r="F352" t="s">
        <v>494</v>
      </c>
      <c r="G352" t="s">
        <v>5771</v>
      </c>
      <c r="H352" t="s">
        <v>23</v>
      </c>
      <c r="I352" t="s">
        <v>475</v>
      </c>
      <c r="J352" s="34">
        <v>47.422144679708403</v>
      </c>
      <c r="K352" s="34">
        <v>-120.31481017580001</v>
      </c>
      <c r="L352">
        <v>53007961000</v>
      </c>
      <c r="M352" t="s">
        <v>38</v>
      </c>
      <c r="N352">
        <v>12</v>
      </c>
      <c r="O352" t="s">
        <v>21</v>
      </c>
      <c r="P352" t="s">
        <v>21</v>
      </c>
      <c r="Q352" t="s">
        <v>21</v>
      </c>
      <c r="R352" t="s">
        <v>22</v>
      </c>
      <c r="S352" t="s">
        <v>9089</v>
      </c>
      <c r="T352" t="s">
        <v>73</v>
      </c>
      <c r="U352" t="s">
        <v>495</v>
      </c>
      <c r="V352" t="s">
        <v>27</v>
      </c>
      <c r="W352" t="s">
        <v>338</v>
      </c>
      <c r="X352" s="1">
        <v>581310</v>
      </c>
      <c r="Y352" s="1">
        <v>2511.7199999999998</v>
      </c>
      <c r="Z352" s="1">
        <v>2511.7199999999998</v>
      </c>
    </row>
    <row r="353" spans="1:26" x14ac:dyDescent="0.25">
      <c r="A353" t="s">
        <v>52</v>
      </c>
      <c r="B353" t="s">
        <v>68</v>
      </c>
      <c r="C353" t="s">
        <v>493</v>
      </c>
      <c r="D353" t="s">
        <v>5771</v>
      </c>
      <c r="E353" t="s">
        <v>55</v>
      </c>
      <c r="F353" t="s">
        <v>494</v>
      </c>
      <c r="G353" t="s">
        <v>5771</v>
      </c>
      <c r="H353" t="s">
        <v>23</v>
      </c>
      <c r="I353" t="s">
        <v>475</v>
      </c>
      <c r="J353" s="2">
        <v>47.422144679708403</v>
      </c>
      <c r="K353" s="2">
        <v>-120.31481017580001</v>
      </c>
      <c r="L353">
        <v>53007961000</v>
      </c>
      <c r="M353" t="s">
        <v>38</v>
      </c>
      <c r="N353">
        <v>12</v>
      </c>
      <c r="O353" t="s">
        <v>21</v>
      </c>
      <c r="P353" t="s">
        <v>21</v>
      </c>
      <c r="Q353" t="s">
        <v>21</v>
      </c>
      <c r="R353" t="s">
        <v>22</v>
      </c>
      <c r="S353" t="s">
        <v>272</v>
      </c>
      <c r="T353" t="s">
        <v>273</v>
      </c>
      <c r="U353" t="s">
        <v>495</v>
      </c>
      <c r="V353" t="s">
        <v>27</v>
      </c>
      <c r="W353" t="s">
        <v>275</v>
      </c>
      <c r="X353" s="1">
        <v>5886835</v>
      </c>
      <c r="Y353" s="1">
        <v>9810.5</v>
      </c>
      <c r="Z353" s="1">
        <v>9810.5</v>
      </c>
    </row>
    <row r="354" spans="1:26" x14ac:dyDescent="0.25">
      <c r="A354" t="s">
        <v>52</v>
      </c>
      <c r="B354" t="s">
        <v>68</v>
      </c>
      <c r="C354" t="s">
        <v>69</v>
      </c>
      <c r="D354" t="s">
        <v>5771</v>
      </c>
      <c r="E354" t="s">
        <v>55</v>
      </c>
      <c r="F354" t="s">
        <v>70</v>
      </c>
      <c r="G354" t="s">
        <v>5771</v>
      </c>
      <c r="H354" t="s">
        <v>23</v>
      </c>
      <c r="I354" t="s">
        <v>475</v>
      </c>
      <c r="J354" s="34">
        <v>47.422144680000002</v>
      </c>
      <c r="K354" s="34">
        <v>-120.3148102</v>
      </c>
      <c r="L354">
        <v>53007961000</v>
      </c>
      <c r="M354" t="s">
        <v>38</v>
      </c>
      <c r="N354">
        <v>12</v>
      </c>
      <c r="O354" t="s">
        <v>21</v>
      </c>
      <c r="P354" t="s">
        <v>21</v>
      </c>
      <c r="Q354" t="s">
        <v>21</v>
      </c>
      <c r="R354" t="s">
        <v>22</v>
      </c>
      <c r="S354" t="s">
        <v>9089</v>
      </c>
      <c r="T354" t="s">
        <v>73</v>
      </c>
      <c r="U354" t="s">
        <v>74</v>
      </c>
      <c r="V354" t="s">
        <v>27</v>
      </c>
      <c r="W354" t="s">
        <v>338</v>
      </c>
      <c r="X354" s="1">
        <v>581310</v>
      </c>
      <c r="Y354" s="1">
        <v>10046.89</v>
      </c>
      <c r="Z354" s="1">
        <v>10046.89</v>
      </c>
    </row>
    <row r="355" spans="1:26" x14ac:dyDescent="0.25">
      <c r="A355" t="s">
        <v>52</v>
      </c>
      <c r="B355" t="s">
        <v>68</v>
      </c>
      <c r="C355" t="s">
        <v>472</v>
      </c>
      <c r="D355" t="s">
        <v>5771</v>
      </c>
      <c r="E355" t="s">
        <v>55</v>
      </c>
      <c r="F355" t="s">
        <v>70</v>
      </c>
      <c r="G355" t="s">
        <v>5771</v>
      </c>
      <c r="H355" t="s">
        <v>23</v>
      </c>
      <c r="I355" t="s">
        <v>475</v>
      </c>
      <c r="J355" s="34">
        <v>47.422144680000002</v>
      </c>
      <c r="K355" s="34">
        <v>-120.3148102</v>
      </c>
      <c r="L355">
        <v>53007961000</v>
      </c>
      <c r="M355" t="s">
        <v>38</v>
      </c>
      <c r="N355">
        <v>12</v>
      </c>
      <c r="O355" t="s">
        <v>21</v>
      </c>
      <c r="P355" t="s">
        <v>21</v>
      </c>
      <c r="Q355" t="s">
        <v>21</v>
      </c>
      <c r="R355" t="s">
        <v>22</v>
      </c>
      <c r="S355" t="s">
        <v>272</v>
      </c>
      <c r="T355" t="s">
        <v>273</v>
      </c>
      <c r="U355" t="s">
        <v>74</v>
      </c>
      <c r="V355" t="s">
        <v>27</v>
      </c>
      <c r="W355" t="s">
        <v>275</v>
      </c>
      <c r="X355" s="1">
        <v>5886835</v>
      </c>
      <c r="Y355" s="1">
        <v>39241.980000000003</v>
      </c>
      <c r="Z355" s="1">
        <v>39241.980000000003</v>
      </c>
    </row>
    <row r="356" spans="1:26" x14ac:dyDescent="0.25">
      <c r="A356" t="s">
        <v>52</v>
      </c>
      <c r="B356" t="s">
        <v>68</v>
      </c>
      <c r="C356" t="s">
        <v>470</v>
      </c>
      <c r="E356" t="s">
        <v>55</v>
      </c>
      <c r="F356" t="s">
        <v>270</v>
      </c>
      <c r="H356" t="s">
        <v>23</v>
      </c>
      <c r="I356" t="s">
        <v>284</v>
      </c>
      <c r="J356" s="34">
        <v>47.426238822036296</v>
      </c>
      <c r="K356" s="34">
        <v>-120.31262684177899</v>
      </c>
      <c r="L356">
        <v>53007961002</v>
      </c>
      <c r="M356" t="s">
        <v>38</v>
      </c>
      <c r="N356">
        <v>7</v>
      </c>
      <c r="O356" t="s">
        <v>21</v>
      </c>
      <c r="P356" t="s">
        <v>21</v>
      </c>
      <c r="Q356" t="s">
        <v>21</v>
      </c>
      <c r="R356" t="s">
        <v>22</v>
      </c>
      <c r="S356" t="s">
        <v>9089</v>
      </c>
      <c r="T356" t="s">
        <v>471</v>
      </c>
      <c r="U356" t="s">
        <v>470</v>
      </c>
      <c r="V356" t="s">
        <v>27</v>
      </c>
      <c r="W356" t="s">
        <v>338</v>
      </c>
      <c r="X356" s="1">
        <v>35129</v>
      </c>
      <c r="Y356" s="1">
        <v>2065.9499999999998</v>
      </c>
      <c r="Z356" s="1">
        <v>2065.9499999999998</v>
      </c>
    </row>
    <row r="357" spans="1:26" x14ac:dyDescent="0.25">
      <c r="A357" t="s">
        <v>52</v>
      </c>
      <c r="B357" t="s">
        <v>68</v>
      </c>
      <c r="C357" t="s">
        <v>269</v>
      </c>
      <c r="E357" t="s">
        <v>55</v>
      </c>
      <c r="F357" t="s">
        <v>270</v>
      </c>
      <c r="H357" t="s">
        <v>23</v>
      </c>
      <c r="I357" t="s">
        <v>284</v>
      </c>
      <c r="J357" s="34">
        <v>47.426238822036296</v>
      </c>
      <c r="K357" s="34">
        <v>-120.31262684177899</v>
      </c>
      <c r="L357">
        <v>53007961002</v>
      </c>
      <c r="M357" t="s">
        <v>38</v>
      </c>
      <c r="N357">
        <v>7</v>
      </c>
      <c r="O357" t="s">
        <v>21</v>
      </c>
      <c r="P357" t="s">
        <v>21</v>
      </c>
      <c r="Q357" t="s">
        <v>21</v>
      </c>
      <c r="R357" t="s">
        <v>22</v>
      </c>
      <c r="S357" t="s">
        <v>272</v>
      </c>
      <c r="T357" t="s">
        <v>273</v>
      </c>
      <c r="U357" t="s">
        <v>274</v>
      </c>
      <c r="V357" t="s">
        <v>27</v>
      </c>
      <c r="W357" t="s">
        <v>275</v>
      </c>
      <c r="X357" s="1">
        <v>1903980</v>
      </c>
      <c r="Y357" s="1">
        <v>39020.92</v>
      </c>
      <c r="Z357" s="1">
        <v>39020.92</v>
      </c>
    </row>
    <row r="358" spans="1:26" x14ac:dyDescent="0.25">
      <c r="A358" t="s">
        <v>52</v>
      </c>
      <c r="B358" t="s">
        <v>68</v>
      </c>
      <c r="C358" t="s">
        <v>500</v>
      </c>
      <c r="D358" t="s">
        <v>5771</v>
      </c>
      <c r="E358" t="s">
        <v>55</v>
      </c>
      <c r="F358" t="s">
        <v>494</v>
      </c>
      <c r="G358" t="s">
        <v>5771</v>
      </c>
      <c r="H358" t="s">
        <v>23</v>
      </c>
      <c r="I358" t="s">
        <v>476</v>
      </c>
      <c r="J358" s="2">
        <v>48.115884488400901</v>
      </c>
      <c r="K358" s="2">
        <v>-123.432591731592</v>
      </c>
      <c r="L358">
        <v>53009001000</v>
      </c>
      <c r="M358" t="s">
        <v>403</v>
      </c>
      <c r="N358">
        <v>24</v>
      </c>
      <c r="O358" t="s">
        <v>21</v>
      </c>
      <c r="P358" t="s">
        <v>21</v>
      </c>
      <c r="Q358" t="s">
        <v>21</v>
      </c>
      <c r="R358" t="s">
        <v>22</v>
      </c>
      <c r="S358" t="s">
        <v>9089</v>
      </c>
      <c r="T358" t="s">
        <v>73</v>
      </c>
      <c r="U358" t="s">
        <v>495</v>
      </c>
      <c r="V358" t="s">
        <v>27</v>
      </c>
      <c r="W358" t="s">
        <v>338</v>
      </c>
      <c r="X358" s="1">
        <v>581310</v>
      </c>
      <c r="Y358" s="1">
        <v>1255.8599999999999</v>
      </c>
      <c r="Z358" s="1">
        <v>1255.8599999999999</v>
      </c>
    </row>
    <row r="359" spans="1:26" x14ac:dyDescent="0.25">
      <c r="A359" t="s">
        <v>52</v>
      </c>
      <c r="B359" t="s">
        <v>68</v>
      </c>
      <c r="C359" t="s">
        <v>493</v>
      </c>
      <c r="D359" t="s">
        <v>5771</v>
      </c>
      <c r="E359" t="s">
        <v>55</v>
      </c>
      <c r="F359" t="s">
        <v>494</v>
      </c>
      <c r="G359" t="s">
        <v>5771</v>
      </c>
      <c r="H359" t="s">
        <v>23</v>
      </c>
      <c r="I359" t="s">
        <v>476</v>
      </c>
      <c r="J359" s="34">
        <v>48.115884488400901</v>
      </c>
      <c r="K359" s="34">
        <v>-123.432591731592</v>
      </c>
      <c r="L359">
        <v>53009001000</v>
      </c>
      <c r="M359" t="s">
        <v>403</v>
      </c>
      <c r="N359">
        <v>24</v>
      </c>
      <c r="O359" t="s">
        <v>21</v>
      </c>
      <c r="P359" t="s">
        <v>21</v>
      </c>
      <c r="Q359" t="s">
        <v>21</v>
      </c>
      <c r="R359" t="s">
        <v>22</v>
      </c>
      <c r="S359" t="s">
        <v>272</v>
      </c>
      <c r="T359" t="s">
        <v>273</v>
      </c>
      <c r="U359" t="s">
        <v>495</v>
      </c>
      <c r="V359" t="s">
        <v>27</v>
      </c>
      <c r="W359" t="s">
        <v>275</v>
      </c>
      <c r="X359" s="1">
        <v>5886835</v>
      </c>
      <c r="Y359" s="1">
        <v>4905.25</v>
      </c>
      <c r="Z359" s="1">
        <v>4905.25</v>
      </c>
    </row>
    <row r="360" spans="1:26" x14ac:dyDescent="0.25">
      <c r="A360" t="s">
        <v>52</v>
      </c>
      <c r="B360" t="s">
        <v>68</v>
      </c>
      <c r="C360" t="s">
        <v>69</v>
      </c>
      <c r="D360" t="s">
        <v>5771</v>
      </c>
      <c r="E360" t="s">
        <v>55</v>
      </c>
      <c r="F360" t="s">
        <v>70</v>
      </c>
      <c r="G360" t="s">
        <v>5771</v>
      </c>
      <c r="H360" t="s">
        <v>23</v>
      </c>
      <c r="I360" t="s">
        <v>476</v>
      </c>
      <c r="J360" s="34">
        <v>48.115884489999999</v>
      </c>
      <c r="K360" s="34">
        <v>-123.4325917</v>
      </c>
      <c r="L360">
        <v>53009001000</v>
      </c>
      <c r="M360" t="s">
        <v>403</v>
      </c>
      <c r="N360">
        <v>24</v>
      </c>
      <c r="O360" t="s">
        <v>21</v>
      </c>
      <c r="P360" t="s">
        <v>21</v>
      </c>
      <c r="Q360" t="s">
        <v>21</v>
      </c>
      <c r="R360" t="s">
        <v>22</v>
      </c>
      <c r="S360" t="s">
        <v>9089</v>
      </c>
      <c r="T360" t="s">
        <v>73</v>
      </c>
      <c r="U360" t="s">
        <v>74</v>
      </c>
      <c r="V360" t="s">
        <v>27</v>
      </c>
      <c r="W360" t="s">
        <v>338</v>
      </c>
      <c r="X360" s="1">
        <v>581310</v>
      </c>
      <c r="Y360" s="1">
        <v>2511.7199999999998</v>
      </c>
      <c r="Z360" s="1">
        <v>2511.7199999999998</v>
      </c>
    </row>
    <row r="361" spans="1:26" x14ac:dyDescent="0.25">
      <c r="A361" t="s">
        <v>52</v>
      </c>
      <c r="B361" t="s">
        <v>68</v>
      </c>
      <c r="C361" t="s">
        <v>472</v>
      </c>
      <c r="D361" t="s">
        <v>5771</v>
      </c>
      <c r="E361" t="s">
        <v>55</v>
      </c>
      <c r="F361" t="s">
        <v>70</v>
      </c>
      <c r="G361" t="s">
        <v>5771</v>
      </c>
      <c r="H361" t="s">
        <v>23</v>
      </c>
      <c r="I361" t="s">
        <v>476</v>
      </c>
      <c r="J361" s="34">
        <v>48.115884489999999</v>
      </c>
      <c r="K361" s="34">
        <v>-123.4325917</v>
      </c>
      <c r="L361">
        <v>53009001000</v>
      </c>
      <c r="M361" t="s">
        <v>403</v>
      </c>
      <c r="N361">
        <v>24</v>
      </c>
      <c r="O361" t="s">
        <v>21</v>
      </c>
      <c r="P361" t="s">
        <v>21</v>
      </c>
      <c r="Q361" t="s">
        <v>21</v>
      </c>
      <c r="R361" t="s">
        <v>22</v>
      </c>
      <c r="S361" t="s">
        <v>272</v>
      </c>
      <c r="T361" t="s">
        <v>273</v>
      </c>
      <c r="U361" t="s">
        <v>74</v>
      </c>
      <c r="V361" t="s">
        <v>27</v>
      </c>
      <c r="W361" t="s">
        <v>275</v>
      </c>
      <c r="X361" s="1">
        <v>5886835</v>
      </c>
      <c r="Y361" s="1">
        <v>9810.5</v>
      </c>
      <c r="Z361" s="1">
        <v>9810.5</v>
      </c>
    </row>
    <row r="362" spans="1:26" x14ac:dyDescent="0.25">
      <c r="A362" t="s">
        <v>52</v>
      </c>
      <c r="B362" t="s">
        <v>68</v>
      </c>
      <c r="C362" t="s">
        <v>69</v>
      </c>
      <c r="D362" t="s">
        <v>5771</v>
      </c>
      <c r="E362" t="s">
        <v>55</v>
      </c>
      <c r="F362" t="s">
        <v>70</v>
      </c>
      <c r="G362" t="s">
        <v>5771</v>
      </c>
      <c r="H362" t="s">
        <v>23</v>
      </c>
      <c r="I362" t="s">
        <v>477</v>
      </c>
      <c r="J362" s="34">
        <v>45.630495619999998</v>
      </c>
      <c r="K362" s="34">
        <v>-122.6778211</v>
      </c>
      <c r="L362">
        <v>53011042400</v>
      </c>
      <c r="M362" t="s">
        <v>37</v>
      </c>
      <c r="N362">
        <v>49</v>
      </c>
      <c r="O362" t="s">
        <v>21</v>
      </c>
      <c r="P362" t="s">
        <v>21</v>
      </c>
      <c r="Q362" t="s">
        <v>21</v>
      </c>
      <c r="R362" t="s">
        <v>22</v>
      </c>
      <c r="S362" t="s">
        <v>9089</v>
      </c>
      <c r="T362" t="s">
        <v>73</v>
      </c>
      <c r="U362" t="s">
        <v>74</v>
      </c>
      <c r="V362" t="s">
        <v>27</v>
      </c>
      <c r="W362" t="s">
        <v>338</v>
      </c>
      <c r="X362" s="1">
        <v>581310</v>
      </c>
      <c r="Y362" s="1">
        <v>2511.7199999999998</v>
      </c>
      <c r="Z362" s="1">
        <v>2511.7199999999998</v>
      </c>
    </row>
    <row r="363" spans="1:26" x14ac:dyDescent="0.25">
      <c r="A363" t="s">
        <v>52</v>
      </c>
      <c r="B363" t="s">
        <v>68</v>
      </c>
      <c r="C363" t="s">
        <v>472</v>
      </c>
      <c r="D363" t="s">
        <v>5771</v>
      </c>
      <c r="E363" t="s">
        <v>55</v>
      </c>
      <c r="F363" t="s">
        <v>70</v>
      </c>
      <c r="G363" t="s">
        <v>5771</v>
      </c>
      <c r="H363" t="s">
        <v>23</v>
      </c>
      <c r="I363" t="s">
        <v>477</v>
      </c>
      <c r="J363" s="34">
        <v>45.630495619999998</v>
      </c>
      <c r="K363" s="34">
        <v>-122.6778211</v>
      </c>
      <c r="L363">
        <v>53011042400</v>
      </c>
      <c r="M363" t="s">
        <v>37</v>
      </c>
      <c r="N363">
        <v>49</v>
      </c>
      <c r="O363" t="s">
        <v>21</v>
      </c>
      <c r="P363" t="s">
        <v>21</v>
      </c>
      <c r="Q363" t="s">
        <v>21</v>
      </c>
      <c r="R363" t="s">
        <v>22</v>
      </c>
      <c r="S363" t="s">
        <v>272</v>
      </c>
      <c r="T363" t="s">
        <v>273</v>
      </c>
      <c r="U363" t="s">
        <v>74</v>
      </c>
      <c r="V363" t="s">
        <v>27</v>
      </c>
      <c r="W363" t="s">
        <v>275</v>
      </c>
      <c r="X363" s="1">
        <v>5886835</v>
      </c>
      <c r="Y363" s="1">
        <v>9810.5</v>
      </c>
      <c r="Z363" s="1">
        <v>9810.5</v>
      </c>
    </row>
    <row r="364" spans="1:26" x14ac:dyDescent="0.25">
      <c r="A364" t="s">
        <v>52</v>
      </c>
      <c r="B364" t="s">
        <v>68</v>
      </c>
      <c r="C364" t="s">
        <v>470</v>
      </c>
      <c r="E364" t="s">
        <v>55</v>
      </c>
      <c r="F364" t="s">
        <v>270</v>
      </c>
      <c r="H364" t="s">
        <v>23</v>
      </c>
      <c r="I364" t="s">
        <v>303</v>
      </c>
      <c r="J364" s="34">
        <v>45.638820000000003</v>
      </c>
      <c r="K364" s="34">
        <v>-122.605875</v>
      </c>
      <c r="L364">
        <v>53011041600</v>
      </c>
      <c r="M364" t="s">
        <v>9092</v>
      </c>
      <c r="N364">
        <v>49</v>
      </c>
      <c r="O364" t="s">
        <v>21</v>
      </c>
      <c r="P364" t="s">
        <v>21</v>
      </c>
      <c r="Q364" t="s">
        <v>21</v>
      </c>
      <c r="R364" t="s">
        <v>22</v>
      </c>
      <c r="S364" t="s">
        <v>9089</v>
      </c>
      <c r="T364" t="s">
        <v>471</v>
      </c>
      <c r="U364" t="s">
        <v>470</v>
      </c>
      <c r="V364" t="s">
        <v>27</v>
      </c>
      <c r="W364" t="s">
        <v>338</v>
      </c>
      <c r="X364" s="1">
        <v>35129</v>
      </c>
      <c r="Y364" s="1">
        <v>413.19</v>
      </c>
      <c r="Z364" s="1">
        <v>413.19</v>
      </c>
    </row>
    <row r="365" spans="1:26" x14ac:dyDescent="0.25">
      <c r="A365" t="s">
        <v>52</v>
      </c>
      <c r="B365" t="s">
        <v>68</v>
      </c>
      <c r="C365" t="s">
        <v>269</v>
      </c>
      <c r="E365" t="s">
        <v>55</v>
      </c>
      <c r="F365" t="s">
        <v>270</v>
      </c>
      <c r="H365" t="s">
        <v>23</v>
      </c>
      <c r="I365" t="s">
        <v>303</v>
      </c>
      <c r="J365" s="34">
        <v>45.638820000000003</v>
      </c>
      <c r="K365" s="34">
        <v>-122.605875</v>
      </c>
      <c r="L365">
        <v>53011041600</v>
      </c>
      <c r="M365" t="s">
        <v>9092</v>
      </c>
      <c r="N365">
        <v>49</v>
      </c>
      <c r="O365" t="s">
        <v>21</v>
      </c>
      <c r="P365" t="s">
        <v>21</v>
      </c>
      <c r="Q365" t="s">
        <v>21</v>
      </c>
      <c r="R365" t="s">
        <v>22</v>
      </c>
      <c r="S365" t="s">
        <v>272</v>
      </c>
      <c r="T365" t="s">
        <v>273</v>
      </c>
      <c r="U365" t="s">
        <v>274</v>
      </c>
      <c r="V365" t="s">
        <v>27</v>
      </c>
      <c r="W365" t="s">
        <v>275</v>
      </c>
      <c r="X365" s="1">
        <v>1903980</v>
      </c>
      <c r="Y365" s="1">
        <v>7804.18</v>
      </c>
      <c r="Z365" s="1">
        <v>7804.18</v>
      </c>
    </row>
    <row r="366" spans="1:26" x14ac:dyDescent="0.25">
      <c r="A366" t="s">
        <v>52</v>
      </c>
      <c r="B366" t="s">
        <v>68</v>
      </c>
      <c r="C366" t="s">
        <v>470</v>
      </c>
      <c r="E366" t="s">
        <v>55</v>
      </c>
      <c r="F366" t="s">
        <v>270</v>
      </c>
      <c r="H366" t="s">
        <v>23</v>
      </c>
      <c r="I366" t="s">
        <v>291</v>
      </c>
      <c r="J366" s="34">
        <v>45.725067763026701</v>
      </c>
      <c r="K366" s="34">
        <v>-122.632203825779</v>
      </c>
      <c r="L366">
        <v>53011040409</v>
      </c>
      <c r="M366" t="s">
        <v>9092</v>
      </c>
      <c r="N366">
        <v>18</v>
      </c>
      <c r="O366" t="s">
        <v>22</v>
      </c>
      <c r="P366" t="s">
        <v>21</v>
      </c>
      <c r="Q366" t="s">
        <v>21</v>
      </c>
      <c r="R366" t="s">
        <v>22</v>
      </c>
      <c r="S366" t="s">
        <v>9089</v>
      </c>
      <c r="T366" t="s">
        <v>471</v>
      </c>
      <c r="U366" t="s">
        <v>470</v>
      </c>
      <c r="V366" t="s">
        <v>27</v>
      </c>
      <c r="W366" t="s">
        <v>338</v>
      </c>
      <c r="X366" s="1">
        <v>35129</v>
      </c>
      <c r="Y366" s="1">
        <v>413.19</v>
      </c>
      <c r="Z366" s="1">
        <v>413.19</v>
      </c>
    </row>
    <row r="367" spans="1:26" x14ac:dyDescent="0.25">
      <c r="A367" t="s">
        <v>52</v>
      </c>
      <c r="B367" t="s">
        <v>68</v>
      </c>
      <c r="C367" t="s">
        <v>269</v>
      </c>
      <c r="E367" t="s">
        <v>55</v>
      </c>
      <c r="F367" t="s">
        <v>270</v>
      </c>
      <c r="H367" t="s">
        <v>23</v>
      </c>
      <c r="I367" t="s">
        <v>291</v>
      </c>
      <c r="J367" s="34">
        <v>45.725067763026701</v>
      </c>
      <c r="K367" s="34">
        <v>-122.632203825779</v>
      </c>
      <c r="L367">
        <v>53011040409</v>
      </c>
      <c r="M367" t="s">
        <v>9092</v>
      </c>
      <c r="N367">
        <v>18</v>
      </c>
      <c r="O367" t="s">
        <v>22</v>
      </c>
      <c r="P367" t="s">
        <v>21</v>
      </c>
      <c r="Q367" t="s">
        <v>21</v>
      </c>
      <c r="R367" t="s">
        <v>22</v>
      </c>
      <c r="S367" t="s">
        <v>272</v>
      </c>
      <c r="T367" t="s">
        <v>273</v>
      </c>
      <c r="U367" t="s">
        <v>274</v>
      </c>
      <c r="V367" t="s">
        <v>27</v>
      </c>
      <c r="W367" t="s">
        <v>275</v>
      </c>
      <c r="X367" s="1">
        <v>1903980</v>
      </c>
      <c r="Y367" s="1">
        <v>7804.18</v>
      </c>
      <c r="Z367" s="1">
        <v>7804.18</v>
      </c>
    </row>
    <row r="368" spans="1:26" x14ac:dyDescent="0.25">
      <c r="A368" t="s">
        <v>52</v>
      </c>
      <c r="B368" t="s">
        <v>68</v>
      </c>
      <c r="C368" t="s">
        <v>470</v>
      </c>
      <c r="E368" t="s">
        <v>55</v>
      </c>
      <c r="F368" t="s">
        <v>270</v>
      </c>
      <c r="H368" t="s">
        <v>23</v>
      </c>
      <c r="I368" t="s">
        <v>288</v>
      </c>
      <c r="J368" s="34">
        <v>46.319279316772302</v>
      </c>
      <c r="K368" s="34">
        <v>-117.98162648898</v>
      </c>
      <c r="L368">
        <v>53013960200</v>
      </c>
      <c r="M368" t="s">
        <v>289</v>
      </c>
      <c r="N368">
        <v>9</v>
      </c>
      <c r="O368" t="s">
        <v>22</v>
      </c>
      <c r="P368" t="s">
        <v>21</v>
      </c>
      <c r="Q368" t="s">
        <v>21</v>
      </c>
      <c r="R368" t="s">
        <v>22</v>
      </c>
      <c r="S368" t="s">
        <v>9089</v>
      </c>
      <c r="T368" t="s">
        <v>471</v>
      </c>
      <c r="U368" t="s">
        <v>470</v>
      </c>
      <c r="V368" t="s">
        <v>27</v>
      </c>
      <c r="W368" t="s">
        <v>338</v>
      </c>
      <c r="X368" s="1">
        <v>35129</v>
      </c>
      <c r="Y368" s="1">
        <v>413.19</v>
      </c>
      <c r="Z368" s="1">
        <v>413.19</v>
      </c>
    </row>
    <row r="369" spans="1:26" x14ac:dyDescent="0.25">
      <c r="A369" t="s">
        <v>52</v>
      </c>
      <c r="B369" t="s">
        <v>68</v>
      </c>
      <c r="C369" t="s">
        <v>269</v>
      </c>
      <c r="E369" t="s">
        <v>55</v>
      </c>
      <c r="F369" t="s">
        <v>270</v>
      </c>
      <c r="H369" t="s">
        <v>23</v>
      </c>
      <c r="I369" t="s">
        <v>288</v>
      </c>
      <c r="J369" s="34">
        <v>46.319279316772302</v>
      </c>
      <c r="K369" s="34">
        <v>-117.98162648898</v>
      </c>
      <c r="L369">
        <v>53013960200</v>
      </c>
      <c r="M369" t="s">
        <v>289</v>
      </c>
      <c r="N369">
        <v>9</v>
      </c>
      <c r="O369" t="s">
        <v>22</v>
      </c>
      <c r="P369" t="s">
        <v>21</v>
      </c>
      <c r="Q369" t="s">
        <v>21</v>
      </c>
      <c r="R369" t="s">
        <v>22</v>
      </c>
      <c r="S369" t="s">
        <v>272</v>
      </c>
      <c r="T369" t="s">
        <v>273</v>
      </c>
      <c r="U369" t="s">
        <v>274</v>
      </c>
      <c r="V369" t="s">
        <v>27</v>
      </c>
      <c r="W369" t="s">
        <v>275</v>
      </c>
      <c r="X369" s="1">
        <v>1903980</v>
      </c>
      <c r="Y369" s="1">
        <v>7804.18</v>
      </c>
      <c r="Z369" s="1">
        <v>7804.18</v>
      </c>
    </row>
    <row r="370" spans="1:26" x14ac:dyDescent="0.25">
      <c r="A370" t="s">
        <v>52</v>
      </c>
      <c r="B370" t="s">
        <v>68</v>
      </c>
      <c r="C370" t="s">
        <v>69</v>
      </c>
      <c r="D370" t="s">
        <v>5771</v>
      </c>
      <c r="E370" t="s">
        <v>55</v>
      </c>
      <c r="F370" t="s">
        <v>70</v>
      </c>
      <c r="G370" t="s">
        <v>5771</v>
      </c>
      <c r="H370" t="s">
        <v>23</v>
      </c>
      <c r="I370" t="s">
        <v>478</v>
      </c>
      <c r="J370" s="2">
        <v>47.646153849999997</v>
      </c>
      <c r="K370" s="2">
        <v>-120.0680868</v>
      </c>
      <c r="L370">
        <v>53017950200</v>
      </c>
      <c r="M370" t="s">
        <v>34</v>
      </c>
      <c r="N370">
        <v>7</v>
      </c>
      <c r="O370" t="s">
        <v>22</v>
      </c>
      <c r="P370" t="s">
        <v>21</v>
      </c>
      <c r="Q370" t="s">
        <v>21</v>
      </c>
      <c r="R370" t="s">
        <v>22</v>
      </c>
      <c r="S370" t="s">
        <v>9089</v>
      </c>
      <c r="T370" t="s">
        <v>73</v>
      </c>
      <c r="U370" t="s">
        <v>74</v>
      </c>
      <c r="V370" t="s">
        <v>27</v>
      </c>
      <c r="W370" t="s">
        <v>338</v>
      </c>
      <c r="X370" s="1">
        <v>581310</v>
      </c>
      <c r="Y370" s="1">
        <v>2511.7199999999998</v>
      </c>
      <c r="Z370" s="1">
        <v>2511.7199999999998</v>
      </c>
    </row>
    <row r="371" spans="1:26" x14ac:dyDescent="0.25">
      <c r="A371" t="s">
        <v>52</v>
      </c>
      <c r="B371" t="s">
        <v>68</v>
      </c>
      <c r="C371" t="s">
        <v>472</v>
      </c>
      <c r="D371" t="s">
        <v>5771</v>
      </c>
      <c r="E371" t="s">
        <v>55</v>
      </c>
      <c r="F371" t="s">
        <v>70</v>
      </c>
      <c r="G371" t="s">
        <v>5771</v>
      </c>
      <c r="H371" t="s">
        <v>23</v>
      </c>
      <c r="I371" t="s">
        <v>478</v>
      </c>
      <c r="J371" s="2">
        <v>47.646153849999997</v>
      </c>
      <c r="K371" s="2">
        <v>-120.0680868</v>
      </c>
      <c r="L371">
        <v>53017950200</v>
      </c>
      <c r="M371" t="s">
        <v>34</v>
      </c>
      <c r="N371">
        <v>7</v>
      </c>
      <c r="O371" t="s">
        <v>22</v>
      </c>
      <c r="P371" t="s">
        <v>21</v>
      </c>
      <c r="Q371" t="s">
        <v>21</v>
      </c>
      <c r="R371" t="s">
        <v>22</v>
      </c>
      <c r="S371" t="s">
        <v>272</v>
      </c>
      <c r="T371" t="s">
        <v>273</v>
      </c>
      <c r="U371" t="s">
        <v>74</v>
      </c>
      <c r="V371" t="s">
        <v>27</v>
      </c>
      <c r="W371" t="s">
        <v>275</v>
      </c>
      <c r="X371" s="1">
        <v>5886835</v>
      </c>
      <c r="Y371" s="1">
        <v>9810.5</v>
      </c>
      <c r="Z371" s="1">
        <v>9810.5</v>
      </c>
    </row>
    <row r="372" spans="1:26" x14ac:dyDescent="0.25">
      <c r="A372" t="s">
        <v>52</v>
      </c>
      <c r="B372" t="s">
        <v>68</v>
      </c>
      <c r="C372" t="s">
        <v>500</v>
      </c>
      <c r="D372" t="s">
        <v>5771</v>
      </c>
      <c r="E372" t="s">
        <v>55</v>
      </c>
      <c r="F372" t="s">
        <v>494</v>
      </c>
      <c r="G372" t="s">
        <v>5771</v>
      </c>
      <c r="H372" t="s">
        <v>23</v>
      </c>
      <c r="I372" t="s">
        <v>479</v>
      </c>
      <c r="J372" s="34">
        <v>46.237745049480402</v>
      </c>
      <c r="K372" s="34">
        <v>-119.096036131674</v>
      </c>
      <c r="L372">
        <v>53021020200</v>
      </c>
      <c r="M372" t="s">
        <v>480</v>
      </c>
      <c r="N372">
        <v>15</v>
      </c>
      <c r="O372" t="s">
        <v>21</v>
      </c>
      <c r="P372" t="s">
        <v>21</v>
      </c>
      <c r="Q372" t="s">
        <v>21</v>
      </c>
      <c r="R372" t="s">
        <v>22</v>
      </c>
      <c r="S372" t="s">
        <v>9089</v>
      </c>
      <c r="T372" t="s">
        <v>73</v>
      </c>
      <c r="U372" t="s">
        <v>495</v>
      </c>
      <c r="V372" t="s">
        <v>27</v>
      </c>
      <c r="W372" t="s">
        <v>338</v>
      </c>
      <c r="X372" s="1">
        <v>581310</v>
      </c>
      <c r="Y372" s="1">
        <v>1255.8599999999999</v>
      </c>
      <c r="Z372" s="1">
        <v>1255.8599999999999</v>
      </c>
    </row>
    <row r="373" spans="1:26" x14ac:dyDescent="0.25">
      <c r="A373" t="s">
        <v>52</v>
      </c>
      <c r="B373" t="s">
        <v>68</v>
      </c>
      <c r="C373" t="s">
        <v>493</v>
      </c>
      <c r="D373" t="s">
        <v>5771</v>
      </c>
      <c r="E373" t="s">
        <v>55</v>
      </c>
      <c r="F373" t="s">
        <v>494</v>
      </c>
      <c r="G373" t="s">
        <v>5771</v>
      </c>
      <c r="H373" t="s">
        <v>23</v>
      </c>
      <c r="I373" t="s">
        <v>479</v>
      </c>
      <c r="J373" s="34">
        <v>46.237745049480402</v>
      </c>
      <c r="K373" s="34">
        <v>-119.096036131674</v>
      </c>
      <c r="L373">
        <v>53021020200</v>
      </c>
      <c r="M373" t="s">
        <v>480</v>
      </c>
      <c r="N373">
        <v>15</v>
      </c>
      <c r="O373" t="s">
        <v>21</v>
      </c>
      <c r="P373" t="s">
        <v>21</v>
      </c>
      <c r="Q373" t="s">
        <v>21</v>
      </c>
      <c r="R373" t="s">
        <v>22</v>
      </c>
      <c r="S373" t="s">
        <v>272</v>
      </c>
      <c r="T373" t="s">
        <v>273</v>
      </c>
      <c r="U373" t="s">
        <v>495</v>
      </c>
      <c r="V373" t="s">
        <v>27</v>
      </c>
      <c r="W373" t="s">
        <v>275</v>
      </c>
      <c r="X373" s="1">
        <v>5886835</v>
      </c>
      <c r="Y373" s="1">
        <v>4905.25</v>
      </c>
      <c r="Z373" s="1">
        <v>4905.25</v>
      </c>
    </row>
    <row r="374" spans="1:26" x14ac:dyDescent="0.25">
      <c r="A374" t="s">
        <v>52</v>
      </c>
      <c r="B374" t="s">
        <v>68</v>
      </c>
      <c r="C374" t="s">
        <v>69</v>
      </c>
      <c r="D374" t="s">
        <v>5771</v>
      </c>
      <c r="E374" t="s">
        <v>55</v>
      </c>
      <c r="F374" t="s">
        <v>70</v>
      </c>
      <c r="G374" t="s">
        <v>5771</v>
      </c>
      <c r="H374" t="s">
        <v>23</v>
      </c>
      <c r="I374" t="s">
        <v>479</v>
      </c>
      <c r="J374" s="2">
        <v>46.237745050000001</v>
      </c>
      <c r="K374" s="2">
        <v>-119.09603610000001</v>
      </c>
      <c r="L374">
        <v>53021020200</v>
      </c>
      <c r="M374" t="s">
        <v>480</v>
      </c>
      <c r="N374">
        <v>15</v>
      </c>
      <c r="O374" t="s">
        <v>21</v>
      </c>
      <c r="P374" t="s">
        <v>21</v>
      </c>
      <c r="Q374" t="s">
        <v>21</v>
      </c>
      <c r="R374" t="s">
        <v>22</v>
      </c>
      <c r="S374" t="s">
        <v>9089</v>
      </c>
      <c r="T374" t="s">
        <v>73</v>
      </c>
      <c r="U374" t="s">
        <v>74</v>
      </c>
      <c r="V374" t="s">
        <v>27</v>
      </c>
      <c r="W374" t="s">
        <v>338</v>
      </c>
      <c r="X374" s="1">
        <v>581310</v>
      </c>
      <c r="Y374" s="1">
        <v>7535.17</v>
      </c>
      <c r="Z374" s="1">
        <v>7535.17</v>
      </c>
    </row>
    <row r="375" spans="1:26" x14ac:dyDescent="0.25">
      <c r="A375" t="s">
        <v>52</v>
      </c>
      <c r="B375" t="s">
        <v>68</v>
      </c>
      <c r="C375" t="s">
        <v>472</v>
      </c>
      <c r="D375" t="s">
        <v>5771</v>
      </c>
      <c r="E375" t="s">
        <v>55</v>
      </c>
      <c r="F375" t="s">
        <v>70</v>
      </c>
      <c r="G375" t="s">
        <v>5771</v>
      </c>
      <c r="H375" t="s">
        <v>23</v>
      </c>
      <c r="I375" t="s">
        <v>479</v>
      </c>
      <c r="J375" s="34">
        <v>46.237745050000001</v>
      </c>
      <c r="K375" s="34">
        <v>-119.09603610000001</v>
      </c>
      <c r="L375">
        <v>53021020200</v>
      </c>
      <c r="M375" t="s">
        <v>480</v>
      </c>
      <c r="N375">
        <v>15</v>
      </c>
      <c r="O375" t="s">
        <v>21</v>
      </c>
      <c r="P375" t="s">
        <v>21</v>
      </c>
      <c r="Q375" t="s">
        <v>21</v>
      </c>
      <c r="R375" t="s">
        <v>22</v>
      </c>
      <c r="S375" t="s">
        <v>272</v>
      </c>
      <c r="T375" t="s">
        <v>273</v>
      </c>
      <c r="U375" t="s">
        <v>74</v>
      </c>
      <c r="V375" t="s">
        <v>27</v>
      </c>
      <c r="W375" t="s">
        <v>275</v>
      </c>
      <c r="X375" s="1">
        <v>5886835</v>
      </c>
      <c r="Y375" s="1">
        <v>29431.49</v>
      </c>
      <c r="Z375" s="1">
        <v>29431.49</v>
      </c>
    </row>
    <row r="376" spans="1:26" x14ac:dyDescent="0.25">
      <c r="A376" t="s">
        <v>52</v>
      </c>
      <c r="B376" t="s">
        <v>68</v>
      </c>
      <c r="C376" t="s">
        <v>472</v>
      </c>
      <c r="D376" t="s">
        <v>5771</v>
      </c>
      <c r="E376" t="s">
        <v>55</v>
      </c>
      <c r="F376" t="s">
        <v>70</v>
      </c>
      <c r="G376" t="s">
        <v>5771</v>
      </c>
      <c r="H376" t="s">
        <v>23</v>
      </c>
      <c r="I376" t="s">
        <v>481</v>
      </c>
      <c r="J376" s="34">
        <v>47.322234940000001</v>
      </c>
      <c r="K376" s="34">
        <v>-119.55417869999999</v>
      </c>
      <c r="L376">
        <v>53025010400</v>
      </c>
      <c r="M376" t="s">
        <v>19</v>
      </c>
      <c r="N376">
        <v>13</v>
      </c>
      <c r="O376" t="s">
        <v>21</v>
      </c>
      <c r="P376" t="s">
        <v>21</v>
      </c>
      <c r="Q376" t="s">
        <v>21</v>
      </c>
      <c r="R376" t="s">
        <v>22</v>
      </c>
      <c r="S376" t="s">
        <v>272</v>
      </c>
      <c r="T376" t="s">
        <v>273</v>
      </c>
      <c r="U376" t="s">
        <v>74</v>
      </c>
      <c r="V376" t="s">
        <v>27</v>
      </c>
      <c r="W376" t="s">
        <v>275</v>
      </c>
      <c r="X376" s="1">
        <v>5886835</v>
      </c>
      <c r="Y376" s="1">
        <v>68673.47</v>
      </c>
      <c r="Z376" s="1">
        <v>68673.47</v>
      </c>
    </row>
    <row r="377" spans="1:26" x14ac:dyDescent="0.25">
      <c r="A377" t="s">
        <v>52</v>
      </c>
      <c r="B377" t="s">
        <v>68</v>
      </c>
      <c r="C377" t="s">
        <v>470</v>
      </c>
      <c r="E377" t="s">
        <v>55</v>
      </c>
      <c r="F377" t="s">
        <v>270</v>
      </c>
      <c r="H377" t="s">
        <v>23</v>
      </c>
      <c r="I377" t="s">
        <v>312</v>
      </c>
      <c r="J377" s="2">
        <v>47.602291200062801</v>
      </c>
      <c r="K377" s="2">
        <v>-122.328002994404</v>
      </c>
      <c r="L377">
        <v>53033008102</v>
      </c>
      <c r="M377" t="s">
        <v>20</v>
      </c>
      <c r="N377">
        <v>34</v>
      </c>
      <c r="O377" t="s">
        <v>21</v>
      </c>
      <c r="P377" t="s">
        <v>21</v>
      </c>
      <c r="Q377" t="s">
        <v>21</v>
      </c>
      <c r="R377" t="s">
        <v>22</v>
      </c>
      <c r="S377" t="s">
        <v>9089</v>
      </c>
      <c r="T377" t="s">
        <v>471</v>
      </c>
      <c r="U377" t="s">
        <v>470</v>
      </c>
      <c r="V377" t="s">
        <v>27</v>
      </c>
      <c r="W377" t="s">
        <v>338</v>
      </c>
      <c r="X377" s="1">
        <v>35129</v>
      </c>
      <c r="Y377" s="1">
        <v>413.19</v>
      </c>
      <c r="Z377" s="1">
        <v>413.19</v>
      </c>
    </row>
    <row r="378" spans="1:26" x14ac:dyDescent="0.25">
      <c r="A378" t="s">
        <v>52</v>
      </c>
      <c r="B378" t="s">
        <v>68</v>
      </c>
      <c r="C378" t="s">
        <v>269</v>
      </c>
      <c r="E378" t="s">
        <v>55</v>
      </c>
      <c r="F378" t="s">
        <v>270</v>
      </c>
      <c r="H378" t="s">
        <v>23</v>
      </c>
      <c r="I378" t="s">
        <v>312</v>
      </c>
      <c r="J378" s="34">
        <v>47.602291200062801</v>
      </c>
      <c r="K378" s="34">
        <v>-122.328002994404</v>
      </c>
      <c r="L378">
        <v>53033008102</v>
      </c>
      <c r="M378" t="s">
        <v>20</v>
      </c>
      <c r="N378">
        <v>34</v>
      </c>
      <c r="O378" t="s">
        <v>21</v>
      </c>
      <c r="P378" t="s">
        <v>21</v>
      </c>
      <c r="Q378" t="s">
        <v>21</v>
      </c>
      <c r="R378" t="s">
        <v>22</v>
      </c>
      <c r="S378" t="s">
        <v>272</v>
      </c>
      <c r="T378" t="s">
        <v>273</v>
      </c>
      <c r="U378" t="s">
        <v>274</v>
      </c>
      <c r="V378" t="s">
        <v>27</v>
      </c>
      <c r="W378" t="s">
        <v>275</v>
      </c>
      <c r="X378" s="1">
        <v>1903980</v>
      </c>
      <c r="Y378" s="1">
        <v>7804.18</v>
      </c>
      <c r="Z378" s="1">
        <v>7804.18</v>
      </c>
    </row>
    <row r="379" spans="1:26" x14ac:dyDescent="0.25">
      <c r="A379" t="s">
        <v>52</v>
      </c>
      <c r="B379" t="s">
        <v>68</v>
      </c>
      <c r="C379" t="s">
        <v>500</v>
      </c>
      <c r="D379" t="s">
        <v>5771</v>
      </c>
      <c r="E379" t="s">
        <v>55</v>
      </c>
      <c r="F379" t="s">
        <v>494</v>
      </c>
      <c r="G379" t="s">
        <v>5771</v>
      </c>
      <c r="H379" t="s">
        <v>23</v>
      </c>
      <c r="I379" t="s">
        <v>482</v>
      </c>
      <c r="J379" s="2">
        <v>47.602563285608198</v>
      </c>
      <c r="K379" s="2">
        <v>-122.33088930277999</v>
      </c>
      <c r="L379">
        <v>53033008100</v>
      </c>
      <c r="M379" t="s">
        <v>20</v>
      </c>
      <c r="N379">
        <v>34</v>
      </c>
      <c r="O379" t="s">
        <v>21</v>
      </c>
      <c r="P379" t="s">
        <v>21</v>
      </c>
      <c r="Q379" t="s">
        <v>21</v>
      </c>
      <c r="R379" t="s">
        <v>22</v>
      </c>
      <c r="S379" t="s">
        <v>9089</v>
      </c>
      <c r="T379" t="s">
        <v>73</v>
      </c>
      <c r="U379" t="s">
        <v>495</v>
      </c>
      <c r="V379" t="s">
        <v>27</v>
      </c>
      <c r="W379" t="s">
        <v>338</v>
      </c>
      <c r="X379" s="1">
        <v>581310</v>
      </c>
      <c r="Y379" s="1">
        <v>2511.7199999999998</v>
      </c>
      <c r="Z379" s="1">
        <v>2511.7199999999998</v>
      </c>
    </row>
    <row r="380" spans="1:26" x14ac:dyDescent="0.25">
      <c r="A380" t="s">
        <v>52</v>
      </c>
      <c r="B380" t="s">
        <v>68</v>
      </c>
      <c r="C380" t="s">
        <v>493</v>
      </c>
      <c r="D380" t="s">
        <v>5771</v>
      </c>
      <c r="E380" t="s">
        <v>55</v>
      </c>
      <c r="F380" t="s">
        <v>494</v>
      </c>
      <c r="G380" t="s">
        <v>5771</v>
      </c>
      <c r="H380" t="s">
        <v>23</v>
      </c>
      <c r="I380" t="s">
        <v>482</v>
      </c>
      <c r="J380" s="34">
        <v>47.602563285608198</v>
      </c>
      <c r="K380" s="34">
        <v>-122.33088930277999</v>
      </c>
      <c r="L380">
        <v>53033008100</v>
      </c>
      <c r="M380" t="s">
        <v>20</v>
      </c>
      <c r="N380">
        <v>34</v>
      </c>
      <c r="O380" t="s">
        <v>21</v>
      </c>
      <c r="P380" t="s">
        <v>21</v>
      </c>
      <c r="Q380" t="s">
        <v>21</v>
      </c>
      <c r="R380" t="s">
        <v>22</v>
      </c>
      <c r="S380" t="s">
        <v>272</v>
      </c>
      <c r="T380" t="s">
        <v>273</v>
      </c>
      <c r="U380" t="s">
        <v>495</v>
      </c>
      <c r="V380" t="s">
        <v>27</v>
      </c>
      <c r="W380" t="s">
        <v>275</v>
      </c>
      <c r="X380" s="1">
        <v>5886835</v>
      </c>
      <c r="Y380" s="1">
        <v>9810.5</v>
      </c>
      <c r="Z380" s="1">
        <v>9810.5</v>
      </c>
    </row>
    <row r="381" spans="1:26" x14ac:dyDescent="0.25">
      <c r="A381" t="s">
        <v>52</v>
      </c>
      <c r="B381" t="s">
        <v>68</v>
      </c>
      <c r="C381" t="s">
        <v>69</v>
      </c>
      <c r="D381" t="s">
        <v>5771</v>
      </c>
      <c r="E381" t="s">
        <v>55</v>
      </c>
      <c r="F381" t="s">
        <v>70</v>
      </c>
      <c r="G381" t="s">
        <v>5771</v>
      </c>
      <c r="H381" t="s">
        <v>23</v>
      </c>
      <c r="I381" t="s">
        <v>482</v>
      </c>
      <c r="J381" s="34">
        <v>47.602563289999999</v>
      </c>
      <c r="K381" s="34">
        <v>-122.3308893</v>
      </c>
      <c r="L381">
        <v>53033008100</v>
      </c>
      <c r="M381" t="s">
        <v>20</v>
      </c>
      <c r="N381">
        <v>34</v>
      </c>
      <c r="O381" t="s">
        <v>21</v>
      </c>
      <c r="P381" t="s">
        <v>21</v>
      </c>
      <c r="Q381" t="s">
        <v>21</v>
      </c>
      <c r="R381" t="s">
        <v>22</v>
      </c>
      <c r="S381" t="s">
        <v>9089</v>
      </c>
      <c r="T381" t="s">
        <v>73</v>
      </c>
      <c r="U381" t="s">
        <v>74</v>
      </c>
      <c r="V381" t="s">
        <v>27</v>
      </c>
      <c r="W381" t="s">
        <v>338</v>
      </c>
      <c r="X381" s="1">
        <v>581310</v>
      </c>
      <c r="Y381" s="1">
        <v>20093.79</v>
      </c>
      <c r="Z381" s="1">
        <v>20093.79</v>
      </c>
    </row>
    <row r="382" spans="1:26" x14ac:dyDescent="0.25">
      <c r="A382" t="s">
        <v>52</v>
      </c>
      <c r="B382" t="s">
        <v>68</v>
      </c>
      <c r="C382" t="s">
        <v>472</v>
      </c>
      <c r="D382" t="s">
        <v>5771</v>
      </c>
      <c r="E382" t="s">
        <v>55</v>
      </c>
      <c r="F382" t="s">
        <v>70</v>
      </c>
      <c r="G382" t="s">
        <v>5771</v>
      </c>
      <c r="H382" t="s">
        <v>23</v>
      </c>
      <c r="I382" t="s">
        <v>482</v>
      </c>
      <c r="J382" s="2">
        <v>47.602563289999999</v>
      </c>
      <c r="K382" s="2">
        <v>-122.3308893</v>
      </c>
      <c r="L382">
        <v>53033008100</v>
      </c>
      <c r="M382" t="s">
        <v>20</v>
      </c>
      <c r="N382">
        <v>34</v>
      </c>
      <c r="O382" t="s">
        <v>21</v>
      </c>
      <c r="P382" t="s">
        <v>21</v>
      </c>
      <c r="Q382" t="s">
        <v>21</v>
      </c>
      <c r="R382" t="s">
        <v>22</v>
      </c>
      <c r="S382" t="s">
        <v>272</v>
      </c>
      <c r="T382" t="s">
        <v>273</v>
      </c>
      <c r="U382" t="s">
        <v>74</v>
      </c>
      <c r="V382" t="s">
        <v>27</v>
      </c>
      <c r="W382" t="s">
        <v>275</v>
      </c>
      <c r="X382" s="1">
        <v>5886835</v>
      </c>
      <c r="Y382" s="1">
        <v>78483.97</v>
      </c>
      <c r="Z382" s="1">
        <v>78483.97</v>
      </c>
    </row>
    <row r="383" spans="1:26" x14ac:dyDescent="0.25">
      <c r="A383" t="s">
        <v>52</v>
      </c>
      <c r="B383" t="s">
        <v>68</v>
      </c>
      <c r="C383" t="s">
        <v>69</v>
      </c>
      <c r="D383" t="s">
        <v>5771</v>
      </c>
      <c r="E383" t="s">
        <v>55</v>
      </c>
      <c r="F383" t="s">
        <v>70</v>
      </c>
      <c r="G383" t="s">
        <v>5771</v>
      </c>
      <c r="H383" t="s">
        <v>23</v>
      </c>
      <c r="I383" t="s">
        <v>483</v>
      </c>
      <c r="J383" s="2">
        <v>47.537849710000003</v>
      </c>
      <c r="K383" s="2">
        <v>-122.6383859</v>
      </c>
      <c r="L383">
        <v>53035092200</v>
      </c>
      <c r="M383" t="s">
        <v>41</v>
      </c>
      <c r="N383">
        <v>26</v>
      </c>
      <c r="O383" t="s">
        <v>22</v>
      </c>
      <c r="P383" t="s">
        <v>21</v>
      </c>
      <c r="Q383" t="s">
        <v>21</v>
      </c>
      <c r="R383" t="s">
        <v>22</v>
      </c>
      <c r="S383" t="s">
        <v>9089</v>
      </c>
      <c r="T383" t="s">
        <v>73</v>
      </c>
      <c r="U383" t="s">
        <v>74</v>
      </c>
      <c r="V383" t="s">
        <v>27</v>
      </c>
      <c r="W383" t="s">
        <v>338</v>
      </c>
      <c r="X383" s="1">
        <v>581310</v>
      </c>
      <c r="Y383" s="1">
        <v>2511.7199999999998</v>
      </c>
      <c r="Z383" s="1">
        <v>2511.7199999999998</v>
      </c>
    </row>
    <row r="384" spans="1:26" x14ac:dyDescent="0.25">
      <c r="A384" t="s">
        <v>52</v>
      </c>
      <c r="B384" t="s">
        <v>68</v>
      </c>
      <c r="C384" t="s">
        <v>472</v>
      </c>
      <c r="D384" t="s">
        <v>5771</v>
      </c>
      <c r="E384" t="s">
        <v>55</v>
      </c>
      <c r="F384" t="s">
        <v>70</v>
      </c>
      <c r="G384" t="s">
        <v>5771</v>
      </c>
      <c r="H384" t="s">
        <v>23</v>
      </c>
      <c r="I384" t="s">
        <v>483</v>
      </c>
      <c r="J384" s="2">
        <v>47.537849710000003</v>
      </c>
      <c r="K384" s="2">
        <v>-122.6383859</v>
      </c>
      <c r="L384">
        <v>53035092200</v>
      </c>
      <c r="M384" t="s">
        <v>41</v>
      </c>
      <c r="N384">
        <v>26</v>
      </c>
      <c r="O384" t="s">
        <v>22</v>
      </c>
      <c r="P384" t="s">
        <v>21</v>
      </c>
      <c r="Q384" t="s">
        <v>21</v>
      </c>
      <c r="R384" t="s">
        <v>22</v>
      </c>
      <c r="S384" t="s">
        <v>272</v>
      </c>
      <c r="T384" t="s">
        <v>273</v>
      </c>
      <c r="U384" t="s">
        <v>74</v>
      </c>
      <c r="V384" t="s">
        <v>27</v>
      </c>
      <c r="W384" t="s">
        <v>275</v>
      </c>
      <c r="X384" s="1">
        <v>5886835</v>
      </c>
      <c r="Y384" s="1">
        <v>9810.5</v>
      </c>
      <c r="Z384" s="1">
        <v>9810.5</v>
      </c>
    </row>
    <row r="385" spans="1:26" x14ac:dyDescent="0.25">
      <c r="A385" t="s">
        <v>52</v>
      </c>
      <c r="B385" t="s">
        <v>68</v>
      </c>
      <c r="C385" t="s">
        <v>470</v>
      </c>
      <c r="E385" t="s">
        <v>55</v>
      </c>
      <c r="F385" t="s">
        <v>270</v>
      </c>
      <c r="H385" t="s">
        <v>23</v>
      </c>
      <c r="I385" t="s">
        <v>307</v>
      </c>
      <c r="J385" s="2">
        <v>47.650504159632497</v>
      </c>
      <c r="K385" s="2">
        <v>-122.69183583383401</v>
      </c>
      <c r="L385">
        <v>53035091201</v>
      </c>
      <c r="M385" t="s">
        <v>41</v>
      </c>
      <c r="N385">
        <v>23</v>
      </c>
      <c r="O385" t="s">
        <v>22</v>
      </c>
      <c r="P385" t="s">
        <v>21</v>
      </c>
      <c r="Q385" t="s">
        <v>21</v>
      </c>
      <c r="R385" t="s">
        <v>22</v>
      </c>
      <c r="S385" t="s">
        <v>9089</v>
      </c>
      <c r="T385" t="s">
        <v>471</v>
      </c>
      <c r="U385" t="s">
        <v>470</v>
      </c>
      <c r="V385" t="s">
        <v>27</v>
      </c>
      <c r="W385" t="s">
        <v>338</v>
      </c>
      <c r="X385" s="1">
        <v>35129</v>
      </c>
      <c r="Y385" s="1">
        <v>413.19</v>
      </c>
      <c r="Z385" s="1">
        <v>413.19</v>
      </c>
    </row>
    <row r="386" spans="1:26" x14ac:dyDescent="0.25">
      <c r="A386" t="s">
        <v>52</v>
      </c>
      <c r="B386" t="s">
        <v>68</v>
      </c>
      <c r="C386" t="s">
        <v>269</v>
      </c>
      <c r="E386" t="s">
        <v>55</v>
      </c>
      <c r="F386" t="s">
        <v>270</v>
      </c>
      <c r="H386" t="s">
        <v>23</v>
      </c>
      <c r="I386" t="s">
        <v>307</v>
      </c>
      <c r="J386" s="2">
        <v>47.650504159632497</v>
      </c>
      <c r="K386" s="2">
        <v>-122.69183583383401</v>
      </c>
      <c r="L386">
        <v>53035091201</v>
      </c>
      <c r="M386" t="s">
        <v>41</v>
      </c>
      <c r="N386">
        <v>23</v>
      </c>
      <c r="O386" t="s">
        <v>22</v>
      </c>
      <c r="P386" t="s">
        <v>21</v>
      </c>
      <c r="Q386" t="s">
        <v>21</v>
      </c>
      <c r="R386" t="s">
        <v>22</v>
      </c>
      <c r="S386" t="s">
        <v>272</v>
      </c>
      <c r="T386" t="s">
        <v>273</v>
      </c>
      <c r="U386" t="s">
        <v>274</v>
      </c>
      <c r="V386" t="s">
        <v>27</v>
      </c>
      <c r="W386" t="s">
        <v>275</v>
      </c>
      <c r="X386" s="1">
        <v>1903980</v>
      </c>
      <c r="Y386" s="1">
        <v>7804.18</v>
      </c>
      <c r="Z386" s="1">
        <v>7804.18</v>
      </c>
    </row>
    <row r="387" spans="1:26" x14ac:dyDescent="0.25">
      <c r="A387" t="s">
        <v>52</v>
      </c>
      <c r="B387" t="s">
        <v>68</v>
      </c>
      <c r="C387" t="s">
        <v>69</v>
      </c>
      <c r="D387" t="s">
        <v>5771</v>
      </c>
      <c r="E387" t="s">
        <v>55</v>
      </c>
      <c r="F387" t="s">
        <v>70</v>
      </c>
      <c r="G387" t="s">
        <v>5771</v>
      </c>
      <c r="H387" t="s">
        <v>23</v>
      </c>
      <c r="I387" t="s">
        <v>484</v>
      </c>
      <c r="J387" s="2">
        <v>46.996997739999998</v>
      </c>
      <c r="K387" s="2">
        <v>-120.5493669</v>
      </c>
      <c r="L387">
        <v>53037975600</v>
      </c>
      <c r="M387" t="s">
        <v>31</v>
      </c>
      <c r="N387">
        <v>13</v>
      </c>
      <c r="O387" t="s">
        <v>21</v>
      </c>
      <c r="P387" t="s">
        <v>21</v>
      </c>
      <c r="Q387" t="s">
        <v>21</v>
      </c>
      <c r="R387" t="s">
        <v>22</v>
      </c>
      <c r="S387" t="s">
        <v>9089</v>
      </c>
      <c r="T387" t="s">
        <v>73</v>
      </c>
      <c r="U387" t="s">
        <v>74</v>
      </c>
      <c r="V387" t="s">
        <v>27</v>
      </c>
      <c r="W387" t="s">
        <v>338</v>
      </c>
      <c r="X387" s="1">
        <v>581310</v>
      </c>
      <c r="Y387" s="1">
        <v>2511.7199999999998</v>
      </c>
      <c r="Z387" s="1">
        <v>2511.7199999999998</v>
      </c>
    </row>
    <row r="388" spans="1:26" x14ac:dyDescent="0.25">
      <c r="A388" t="s">
        <v>52</v>
      </c>
      <c r="B388" t="s">
        <v>68</v>
      </c>
      <c r="C388" t="s">
        <v>472</v>
      </c>
      <c r="D388" t="s">
        <v>5771</v>
      </c>
      <c r="E388" t="s">
        <v>55</v>
      </c>
      <c r="F388" t="s">
        <v>70</v>
      </c>
      <c r="G388" t="s">
        <v>5771</v>
      </c>
      <c r="H388" t="s">
        <v>23</v>
      </c>
      <c r="I388" t="s">
        <v>484</v>
      </c>
      <c r="J388" s="2">
        <v>46.996997739999998</v>
      </c>
      <c r="K388" s="2">
        <v>-120.5493669</v>
      </c>
      <c r="L388">
        <v>53037975600</v>
      </c>
      <c r="M388" t="s">
        <v>31</v>
      </c>
      <c r="N388">
        <v>13</v>
      </c>
      <c r="O388" t="s">
        <v>21</v>
      </c>
      <c r="P388" t="s">
        <v>21</v>
      </c>
      <c r="Q388" t="s">
        <v>21</v>
      </c>
      <c r="R388" t="s">
        <v>22</v>
      </c>
      <c r="S388" t="s">
        <v>272</v>
      </c>
      <c r="T388" t="s">
        <v>273</v>
      </c>
      <c r="U388" t="s">
        <v>74</v>
      </c>
      <c r="V388" t="s">
        <v>27</v>
      </c>
      <c r="W388" t="s">
        <v>275</v>
      </c>
      <c r="X388" s="1">
        <v>5886835</v>
      </c>
      <c r="Y388" s="1">
        <v>9810.5</v>
      </c>
      <c r="Z388" s="1">
        <v>9810.5</v>
      </c>
    </row>
    <row r="389" spans="1:26" x14ac:dyDescent="0.25">
      <c r="A389" t="s">
        <v>52</v>
      </c>
      <c r="B389" t="s">
        <v>68</v>
      </c>
      <c r="C389" t="s">
        <v>470</v>
      </c>
      <c r="E389" t="s">
        <v>55</v>
      </c>
      <c r="F389" t="s">
        <v>270</v>
      </c>
      <c r="H389" t="s">
        <v>23</v>
      </c>
      <c r="I389" t="s">
        <v>287</v>
      </c>
      <c r="J389" s="2">
        <v>47.004779088936097</v>
      </c>
      <c r="K389" s="2">
        <v>-120.58617765162801</v>
      </c>
      <c r="L389">
        <v>53037975500</v>
      </c>
      <c r="M389" t="s">
        <v>31</v>
      </c>
      <c r="N389">
        <v>13</v>
      </c>
      <c r="O389" t="s">
        <v>22</v>
      </c>
      <c r="P389" t="s">
        <v>21</v>
      </c>
      <c r="Q389" t="s">
        <v>21</v>
      </c>
      <c r="R389" t="s">
        <v>22</v>
      </c>
      <c r="S389" t="s">
        <v>9089</v>
      </c>
      <c r="T389" t="s">
        <v>471</v>
      </c>
      <c r="U389" t="s">
        <v>470</v>
      </c>
      <c r="V389" t="s">
        <v>27</v>
      </c>
      <c r="W389" t="s">
        <v>338</v>
      </c>
      <c r="X389" s="1">
        <v>35129</v>
      </c>
      <c r="Y389" s="1">
        <v>413.19</v>
      </c>
      <c r="Z389" s="1">
        <v>413.19</v>
      </c>
    </row>
    <row r="390" spans="1:26" x14ac:dyDescent="0.25">
      <c r="A390" t="s">
        <v>52</v>
      </c>
      <c r="B390" t="s">
        <v>68</v>
      </c>
      <c r="C390" t="s">
        <v>269</v>
      </c>
      <c r="E390" t="s">
        <v>55</v>
      </c>
      <c r="F390" t="s">
        <v>270</v>
      </c>
      <c r="H390" t="s">
        <v>23</v>
      </c>
      <c r="I390" t="s">
        <v>287</v>
      </c>
      <c r="J390" s="2">
        <v>47.004779088936097</v>
      </c>
      <c r="K390" s="2">
        <v>-120.58617765162801</v>
      </c>
      <c r="L390">
        <v>53037975500</v>
      </c>
      <c r="M390" t="s">
        <v>31</v>
      </c>
      <c r="N390">
        <v>13</v>
      </c>
      <c r="O390" t="s">
        <v>22</v>
      </c>
      <c r="P390" t="s">
        <v>21</v>
      </c>
      <c r="Q390" t="s">
        <v>21</v>
      </c>
      <c r="R390" t="s">
        <v>22</v>
      </c>
      <c r="S390" t="s">
        <v>272</v>
      </c>
      <c r="T390" t="s">
        <v>273</v>
      </c>
      <c r="U390" t="s">
        <v>274</v>
      </c>
      <c r="V390" t="s">
        <v>27</v>
      </c>
      <c r="W390" t="s">
        <v>275</v>
      </c>
      <c r="X390" s="1">
        <v>1903980</v>
      </c>
      <c r="Y390" s="1">
        <v>7804.18</v>
      </c>
      <c r="Z390" s="1">
        <v>7804.18</v>
      </c>
    </row>
    <row r="391" spans="1:26" x14ac:dyDescent="0.25">
      <c r="A391" t="s">
        <v>52</v>
      </c>
      <c r="B391" t="s">
        <v>68</v>
      </c>
      <c r="C391" t="s">
        <v>69</v>
      </c>
      <c r="D391" t="s">
        <v>5771</v>
      </c>
      <c r="E391" t="s">
        <v>55</v>
      </c>
      <c r="F391" t="s">
        <v>70</v>
      </c>
      <c r="G391" t="s">
        <v>5771</v>
      </c>
      <c r="H391" t="s">
        <v>23</v>
      </c>
      <c r="I391" t="s">
        <v>485</v>
      </c>
      <c r="J391" s="2">
        <v>45.820984000000003</v>
      </c>
      <c r="K391" s="2">
        <v>-120.824156</v>
      </c>
      <c r="L391">
        <v>53039950100</v>
      </c>
      <c r="M391" t="s">
        <v>486</v>
      </c>
      <c r="N391">
        <v>14</v>
      </c>
      <c r="O391" t="s">
        <v>21</v>
      </c>
      <c r="P391" t="s">
        <v>21</v>
      </c>
      <c r="Q391" t="s">
        <v>21</v>
      </c>
      <c r="R391" t="s">
        <v>22</v>
      </c>
      <c r="S391" t="s">
        <v>9089</v>
      </c>
      <c r="T391" t="s">
        <v>73</v>
      </c>
      <c r="U391" t="s">
        <v>74</v>
      </c>
      <c r="V391" t="s">
        <v>27</v>
      </c>
      <c r="W391" t="s">
        <v>338</v>
      </c>
      <c r="X391" s="1">
        <v>581310</v>
      </c>
      <c r="Y391" s="1">
        <v>2511.7199999999998</v>
      </c>
      <c r="Z391" s="1">
        <v>2511.7199999999998</v>
      </c>
    </row>
    <row r="392" spans="1:26" x14ac:dyDescent="0.25">
      <c r="A392" t="s">
        <v>52</v>
      </c>
      <c r="B392" t="s">
        <v>68</v>
      </c>
      <c r="C392" t="s">
        <v>472</v>
      </c>
      <c r="D392" t="s">
        <v>5771</v>
      </c>
      <c r="E392" t="s">
        <v>55</v>
      </c>
      <c r="F392" t="s">
        <v>70</v>
      </c>
      <c r="G392" t="s">
        <v>5771</v>
      </c>
      <c r="H392" t="s">
        <v>23</v>
      </c>
      <c r="I392" t="s">
        <v>485</v>
      </c>
      <c r="J392" s="2">
        <v>45.820984000000003</v>
      </c>
      <c r="K392" s="2">
        <v>-120.824156</v>
      </c>
      <c r="L392">
        <v>53039950100</v>
      </c>
      <c r="M392" t="s">
        <v>486</v>
      </c>
      <c r="N392">
        <v>14</v>
      </c>
      <c r="O392" t="s">
        <v>21</v>
      </c>
      <c r="P392" t="s">
        <v>21</v>
      </c>
      <c r="Q392" t="s">
        <v>21</v>
      </c>
      <c r="R392" t="s">
        <v>22</v>
      </c>
      <c r="S392" t="s">
        <v>272</v>
      </c>
      <c r="T392" t="s">
        <v>273</v>
      </c>
      <c r="U392" t="s">
        <v>74</v>
      </c>
      <c r="V392" t="s">
        <v>27</v>
      </c>
      <c r="W392" t="s">
        <v>275</v>
      </c>
      <c r="X392" s="1">
        <v>5886835</v>
      </c>
      <c r="Y392" s="1">
        <v>9810.5</v>
      </c>
      <c r="Z392" s="1">
        <v>9810.5</v>
      </c>
    </row>
    <row r="393" spans="1:26" x14ac:dyDescent="0.25">
      <c r="A393" t="s">
        <v>52</v>
      </c>
      <c r="B393" t="s">
        <v>68</v>
      </c>
      <c r="C393" t="s">
        <v>470</v>
      </c>
      <c r="E393" t="s">
        <v>55</v>
      </c>
      <c r="F393" t="s">
        <v>270</v>
      </c>
      <c r="H393" t="s">
        <v>23</v>
      </c>
      <c r="I393" t="s">
        <v>276</v>
      </c>
      <c r="J393" s="2">
        <v>46.654102099747199</v>
      </c>
      <c r="K393" s="2">
        <v>-122.97759296450199</v>
      </c>
      <c r="L393">
        <v>53041970900</v>
      </c>
      <c r="M393" t="s">
        <v>30</v>
      </c>
      <c r="N393">
        <v>20</v>
      </c>
      <c r="O393" t="s">
        <v>21</v>
      </c>
      <c r="P393" t="s">
        <v>21</v>
      </c>
      <c r="Q393" t="s">
        <v>21</v>
      </c>
      <c r="R393" t="s">
        <v>22</v>
      </c>
      <c r="S393" t="s">
        <v>9089</v>
      </c>
      <c r="T393" t="s">
        <v>471</v>
      </c>
      <c r="U393" t="s">
        <v>470</v>
      </c>
      <c r="V393" t="s">
        <v>27</v>
      </c>
      <c r="W393" t="s">
        <v>338</v>
      </c>
      <c r="X393" s="1">
        <v>35129</v>
      </c>
      <c r="Y393" s="1">
        <v>1239.57</v>
      </c>
      <c r="Z393" s="1">
        <v>1239.57</v>
      </c>
    </row>
    <row r="394" spans="1:26" x14ac:dyDescent="0.25">
      <c r="A394" t="s">
        <v>52</v>
      </c>
      <c r="B394" t="s">
        <v>68</v>
      </c>
      <c r="C394" t="s">
        <v>269</v>
      </c>
      <c r="E394" t="s">
        <v>55</v>
      </c>
      <c r="F394" t="s">
        <v>270</v>
      </c>
      <c r="H394" t="s">
        <v>23</v>
      </c>
      <c r="I394" t="s">
        <v>276</v>
      </c>
      <c r="J394" s="2">
        <v>46.654102099747199</v>
      </c>
      <c r="K394" s="2">
        <v>-122.97759296450199</v>
      </c>
      <c r="L394">
        <v>53041970900</v>
      </c>
      <c r="M394" t="s">
        <v>30</v>
      </c>
      <c r="N394">
        <v>20</v>
      </c>
      <c r="O394" t="s">
        <v>21</v>
      </c>
      <c r="P394" t="s">
        <v>21</v>
      </c>
      <c r="Q394" t="s">
        <v>21</v>
      </c>
      <c r="R394" t="s">
        <v>22</v>
      </c>
      <c r="S394" t="s">
        <v>272</v>
      </c>
      <c r="T394" t="s">
        <v>273</v>
      </c>
      <c r="U394" t="s">
        <v>274</v>
      </c>
      <c r="V394" t="s">
        <v>27</v>
      </c>
      <c r="W394" t="s">
        <v>275</v>
      </c>
      <c r="X394" s="1">
        <v>1903980</v>
      </c>
      <c r="Y394" s="1">
        <v>23412.55</v>
      </c>
      <c r="Z394" s="1">
        <v>23412.55</v>
      </c>
    </row>
    <row r="395" spans="1:26" x14ac:dyDescent="0.25">
      <c r="A395" t="s">
        <v>52</v>
      </c>
      <c r="B395" t="s">
        <v>68</v>
      </c>
      <c r="C395" t="s">
        <v>69</v>
      </c>
      <c r="D395" t="s">
        <v>5771</v>
      </c>
      <c r="E395" t="s">
        <v>55</v>
      </c>
      <c r="F395" t="s">
        <v>70</v>
      </c>
      <c r="G395" t="s">
        <v>5771</v>
      </c>
      <c r="H395" t="s">
        <v>23</v>
      </c>
      <c r="I395" t="s">
        <v>487</v>
      </c>
      <c r="J395" s="2">
        <v>46.661491580000003</v>
      </c>
      <c r="K395" s="2">
        <v>-122.96888439999999</v>
      </c>
      <c r="L395">
        <v>53041970900</v>
      </c>
      <c r="M395" t="s">
        <v>30</v>
      </c>
      <c r="N395">
        <v>20</v>
      </c>
      <c r="O395" t="s">
        <v>21</v>
      </c>
      <c r="P395" t="s">
        <v>21</v>
      </c>
      <c r="Q395" t="s">
        <v>21</v>
      </c>
      <c r="R395" t="s">
        <v>22</v>
      </c>
      <c r="S395" t="s">
        <v>9089</v>
      </c>
      <c r="T395" t="s">
        <v>73</v>
      </c>
      <c r="U395" t="s">
        <v>74</v>
      </c>
      <c r="V395" t="s">
        <v>27</v>
      </c>
      <c r="W395" t="s">
        <v>338</v>
      </c>
      <c r="X395" s="1">
        <v>581310</v>
      </c>
      <c r="Y395" s="1">
        <v>2511.7199999999998</v>
      </c>
      <c r="Z395" s="1">
        <v>2511.7199999999998</v>
      </c>
    </row>
    <row r="396" spans="1:26" x14ac:dyDescent="0.25">
      <c r="A396" t="s">
        <v>52</v>
      </c>
      <c r="B396" t="s">
        <v>68</v>
      </c>
      <c r="C396" t="s">
        <v>472</v>
      </c>
      <c r="D396" t="s">
        <v>5771</v>
      </c>
      <c r="E396" t="s">
        <v>55</v>
      </c>
      <c r="F396" t="s">
        <v>70</v>
      </c>
      <c r="G396" t="s">
        <v>5771</v>
      </c>
      <c r="H396" t="s">
        <v>23</v>
      </c>
      <c r="I396" t="s">
        <v>487</v>
      </c>
      <c r="J396" s="2">
        <v>46.661491580000003</v>
      </c>
      <c r="K396" s="2">
        <v>-122.96888439999999</v>
      </c>
      <c r="L396">
        <v>53041970900</v>
      </c>
      <c r="M396" t="s">
        <v>30</v>
      </c>
      <c r="N396">
        <v>20</v>
      </c>
      <c r="O396" t="s">
        <v>21</v>
      </c>
      <c r="P396" t="s">
        <v>21</v>
      </c>
      <c r="Q396" t="s">
        <v>21</v>
      </c>
      <c r="R396" t="s">
        <v>22</v>
      </c>
      <c r="S396" t="s">
        <v>272</v>
      </c>
      <c r="T396" t="s">
        <v>273</v>
      </c>
      <c r="U396" t="s">
        <v>74</v>
      </c>
      <c r="V396" t="s">
        <v>27</v>
      </c>
      <c r="W396" t="s">
        <v>275</v>
      </c>
      <c r="X396" s="1">
        <v>5886835</v>
      </c>
      <c r="Y396" s="1">
        <v>9810.5</v>
      </c>
      <c r="Z396" s="1">
        <v>9810.5</v>
      </c>
    </row>
    <row r="397" spans="1:26" x14ac:dyDescent="0.25">
      <c r="A397" t="s">
        <v>52</v>
      </c>
      <c r="B397" t="s">
        <v>68</v>
      </c>
      <c r="C397" t="s">
        <v>69</v>
      </c>
      <c r="D397" t="s">
        <v>5771</v>
      </c>
      <c r="E397" t="s">
        <v>55</v>
      </c>
      <c r="F397" t="s">
        <v>70</v>
      </c>
      <c r="G397" t="s">
        <v>5771</v>
      </c>
      <c r="H397" t="s">
        <v>23</v>
      </c>
      <c r="I397" t="s">
        <v>488</v>
      </c>
      <c r="J397" s="2">
        <v>47.655450530000003</v>
      </c>
      <c r="K397" s="2">
        <v>-118.1480021</v>
      </c>
      <c r="L397">
        <v>53043960100</v>
      </c>
      <c r="M397" t="s">
        <v>489</v>
      </c>
      <c r="N397">
        <v>9</v>
      </c>
      <c r="O397" t="s">
        <v>22</v>
      </c>
      <c r="P397" t="s">
        <v>21</v>
      </c>
      <c r="Q397" t="s">
        <v>21</v>
      </c>
      <c r="R397" t="s">
        <v>22</v>
      </c>
      <c r="S397" t="s">
        <v>9089</v>
      </c>
      <c r="T397" t="s">
        <v>73</v>
      </c>
      <c r="U397" t="s">
        <v>74</v>
      </c>
      <c r="V397" t="s">
        <v>27</v>
      </c>
      <c r="W397" t="s">
        <v>338</v>
      </c>
      <c r="X397" s="1">
        <v>581310</v>
      </c>
      <c r="Y397" s="1">
        <v>2511.7199999999998</v>
      </c>
      <c r="Z397" s="1">
        <v>2511.7199999999998</v>
      </c>
    </row>
    <row r="398" spans="1:26" x14ac:dyDescent="0.25">
      <c r="A398" t="s">
        <v>52</v>
      </c>
      <c r="B398" t="s">
        <v>68</v>
      </c>
      <c r="C398" t="s">
        <v>472</v>
      </c>
      <c r="D398" t="s">
        <v>5771</v>
      </c>
      <c r="E398" t="s">
        <v>55</v>
      </c>
      <c r="F398" t="s">
        <v>70</v>
      </c>
      <c r="G398" t="s">
        <v>5771</v>
      </c>
      <c r="H398" t="s">
        <v>23</v>
      </c>
      <c r="I398" t="s">
        <v>488</v>
      </c>
      <c r="J398" s="2">
        <v>47.655450530000003</v>
      </c>
      <c r="K398" s="2">
        <v>-118.1480021</v>
      </c>
      <c r="L398">
        <v>53043960100</v>
      </c>
      <c r="M398" t="s">
        <v>489</v>
      </c>
      <c r="N398">
        <v>9</v>
      </c>
      <c r="O398" t="s">
        <v>22</v>
      </c>
      <c r="P398" t="s">
        <v>21</v>
      </c>
      <c r="Q398" t="s">
        <v>21</v>
      </c>
      <c r="R398" t="s">
        <v>22</v>
      </c>
      <c r="S398" t="s">
        <v>272</v>
      </c>
      <c r="T398" t="s">
        <v>273</v>
      </c>
      <c r="U398" t="s">
        <v>74</v>
      </c>
      <c r="V398" t="s">
        <v>27</v>
      </c>
      <c r="W398" t="s">
        <v>275</v>
      </c>
      <c r="X398" s="1">
        <v>5886835</v>
      </c>
      <c r="Y398" s="1">
        <v>9810.5</v>
      </c>
      <c r="Z398" s="1">
        <v>9810.5</v>
      </c>
    </row>
    <row r="399" spans="1:26" x14ac:dyDescent="0.25">
      <c r="A399" t="s">
        <v>52</v>
      </c>
      <c r="B399" t="s">
        <v>68</v>
      </c>
      <c r="C399" t="s">
        <v>69</v>
      </c>
      <c r="D399" t="s">
        <v>5771</v>
      </c>
      <c r="E399" t="s">
        <v>55</v>
      </c>
      <c r="F399" t="s">
        <v>70</v>
      </c>
      <c r="G399" t="s">
        <v>5771</v>
      </c>
      <c r="H399" t="s">
        <v>23</v>
      </c>
      <c r="I399" t="s">
        <v>490</v>
      </c>
      <c r="J399" s="2">
        <v>48.358531550000002</v>
      </c>
      <c r="K399" s="2">
        <v>-119.58980699999999</v>
      </c>
      <c r="L399">
        <v>53047970700</v>
      </c>
      <c r="M399" s="34" t="s">
        <v>96</v>
      </c>
      <c r="N399">
        <v>7</v>
      </c>
      <c r="O399" t="s">
        <v>21</v>
      </c>
      <c r="P399" t="s">
        <v>21</v>
      </c>
      <c r="Q399" t="s">
        <v>21</v>
      </c>
      <c r="R399" t="s">
        <v>22</v>
      </c>
      <c r="S399" t="s">
        <v>9089</v>
      </c>
      <c r="T399" t="s">
        <v>73</v>
      </c>
      <c r="U399" t="s">
        <v>74</v>
      </c>
      <c r="V399" t="s">
        <v>27</v>
      </c>
      <c r="W399" t="s">
        <v>338</v>
      </c>
      <c r="X399" s="1">
        <v>581310</v>
      </c>
      <c r="Y399" s="1">
        <v>5023.45</v>
      </c>
      <c r="Z399" s="1">
        <v>5023.45</v>
      </c>
    </row>
    <row r="400" spans="1:26" x14ac:dyDescent="0.25">
      <c r="A400" t="s">
        <v>52</v>
      </c>
      <c r="B400" t="s">
        <v>68</v>
      </c>
      <c r="C400" t="s">
        <v>472</v>
      </c>
      <c r="D400" t="s">
        <v>5771</v>
      </c>
      <c r="E400" t="s">
        <v>55</v>
      </c>
      <c r="F400" t="s">
        <v>70</v>
      </c>
      <c r="G400" t="s">
        <v>5771</v>
      </c>
      <c r="H400" t="s">
        <v>23</v>
      </c>
      <c r="I400" t="s">
        <v>490</v>
      </c>
      <c r="J400" s="2">
        <v>48.358531550000002</v>
      </c>
      <c r="K400" s="2">
        <v>-119.58980699999999</v>
      </c>
      <c r="L400">
        <v>53047970700</v>
      </c>
      <c r="M400" s="34" t="s">
        <v>96</v>
      </c>
      <c r="N400">
        <v>7</v>
      </c>
      <c r="O400" t="s">
        <v>21</v>
      </c>
      <c r="P400" t="s">
        <v>21</v>
      </c>
      <c r="Q400" t="s">
        <v>21</v>
      </c>
      <c r="R400" t="s">
        <v>22</v>
      </c>
      <c r="S400" t="s">
        <v>272</v>
      </c>
      <c r="T400" t="s">
        <v>273</v>
      </c>
      <c r="U400" t="s">
        <v>74</v>
      </c>
      <c r="V400" t="s">
        <v>27</v>
      </c>
      <c r="W400" t="s">
        <v>275</v>
      </c>
      <c r="X400" s="1">
        <v>5886835</v>
      </c>
      <c r="Y400" s="1">
        <v>19620.990000000002</v>
      </c>
      <c r="Z400" s="1">
        <v>19620.990000000002</v>
      </c>
    </row>
    <row r="401" spans="1:26" x14ac:dyDescent="0.25">
      <c r="A401" t="s">
        <v>52</v>
      </c>
      <c r="B401" t="s">
        <v>68</v>
      </c>
      <c r="C401" t="s">
        <v>500</v>
      </c>
      <c r="D401" t="s">
        <v>5771</v>
      </c>
      <c r="E401" t="s">
        <v>55</v>
      </c>
      <c r="F401" t="s">
        <v>494</v>
      </c>
      <c r="G401" t="s">
        <v>5771</v>
      </c>
      <c r="H401" t="s">
        <v>23</v>
      </c>
      <c r="I401" t="s">
        <v>490</v>
      </c>
      <c r="J401" s="2">
        <v>48.358531553562003</v>
      </c>
      <c r="K401" s="2">
        <v>-119.58980700089801</v>
      </c>
      <c r="L401">
        <v>53047970700</v>
      </c>
      <c r="M401" s="34" t="s">
        <v>96</v>
      </c>
      <c r="N401">
        <v>7</v>
      </c>
      <c r="O401" t="s">
        <v>21</v>
      </c>
      <c r="P401" t="s">
        <v>21</v>
      </c>
      <c r="Q401" t="s">
        <v>21</v>
      </c>
      <c r="R401" t="s">
        <v>22</v>
      </c>
      <c r="S401" t="s">
        <v>9089</v>
      </c>
      <c r="T401" t="s">
        <v>73</v>
      </c>
      <c r="U401" t="s">
        <v>495</v>
      </c>
      <c r="V401" t="s">
        <v>27</v>
      </c>
      <c r="W401" t="s">
        <v>338</v>
      </c>
      <c r="X401" s="1">
        <v>581310</v>
      </c>
      <c r="Y401" s="1">
        <v>2511.7199999999998</v>
      </c>
      <c r="Z401" s="1">
        <v>2511.7199999999998</v>
      </c>
    </row>
    <row r="402" spans="1:26" x14ac:dyDescent="0.25">
      <c r="A402" t="s">
        <v>52</v>
      </c>
      <c r="B402" t="s">
        <v>68</v>
      </c>
      <c r="C402" t="s">
        <v>493</v>
      </c>
      <c r="D402" t="s">
        <v>5771</v>
      </c>
      <c r="E402" t="s">
        <v>55</v>
      </c>
      <c r="F402" t="s">
        <v>494</v>
      </c>
      <c r="G402" t="s">
        <v>5771</v>
      </c>
      <c r="H402" t="s">
        <v>23</v>
      </c>
      <c r="I402" t="s">
        <v>490</v>
      </c>
      <c r="J402" s="2">
        <v>48.358531553562003</v>
      </c>
      <c r="K402" s="2">
        <v>-119.58980700089801</v>
      </c>
      <c r="L402">
        <v>53047970700</v>
      </c>
      <c r="M402" s="34" t="s">
        <v>96</v>
      </c>
      <c r="N402">
        <v>7</v>
      </c>
      <c r="O402" t="s">
        <v>21</v>
      </c>
      <c r="P402" t="s">
        <v>21</v>
      </c>
      <c r="Q402" t="s">
        <v>21</v>
      </c>
      <c r="R402" t="s">
        <v>22</v>
      </c>
      <c r="S402" t="s">
        <v>272</v>
      </c>
      <c r="T402" t="s">
        <v>273</v>
      </c>
      <c r="U402" t="s">
        <v>495</v>
      </c>
      <c r="V402" t="s">
        <v>27</v>
      </c>
      <c r="W402" t="s">
        <v>275</v>
      </c>
      <c r="X402" s="1">
        <v>5886835</v>
      </c>
      <c r="Y402" s="1">
        <v>9810.5</v>
      </c>
      <c r="Z402" s="1">
        <v>9810.5</v>
      </c>
    </row>
    <row r="403" spans="1:26" x14ac:dyDescent="0.25">
      <c r="A403" t="s">
        <v>52</v>
      </c>
      <c r="B403" t="s">
        <v>68</v>
      </c>
      <c r="C403" t="s">
        <v>470</v>
      </c>
      <c r="E403" t="s">
        <v>55</v>
      </c>
      <c r="F403" t="s">
        <v>270</v>
      </c>
      <c r="H403" t="s">
        <v>23</v>
      </c>
      <c r="I403" t="s">
        <v>277</v>
      </c>
      <c r="J403" s="2">
        <v>48.411902390574902</v>
      </c>
      <c r="K403" s="2">
        <v>-119.528539141306</v>
      </c>
      <c r="L403">
        <v>53047970602</v>
      </c>
      <c r="M403" s="34" t="s">
        <v>96</v>
      </c>
      <c r="N403">
        <v>7</v>
      </c>
      <c r="O403" t="s">
        <v>21</v>
      </c>
      <c r="P403" t="s">
        <v>21</v>
      </c>
      <c r="Q403" t="s">
        <v>21</v>
      </c>
      <c r="R403" t="s">
        <v>22</v>
      </c>
      <c r="S403" t="s">
        <v>9089</v>
      </c>
      <c r="T403" t="s">
        <v>471</v>
      </c>
      <c r="U403" t="s">
        <v>470</v>
      </c>
      <c r="V403" t="s">
        <v>27</v>
      </c>
      <c r="W403" t="s">
        <v>338</v>
      </c>
      <c r="X403" s="1">
        <v>35129</v>
      </c>
      <c r="Y403" s="1">
        <v>413.19</v>
      </c>
      <c r="Z403" s="1">
        <v>413.19</v>
      </c>
    </row>
    <row r="404" spans="1:26" x14ac:dyDescent="0.25">
      <c r="A404" t="s">
        <v>52</v>
      </c>
      <c r="B404" t="s">
        <v>68</v>
      </c>
      <c r="C404" t="s">
        <v>269</v>
      </c>
      <c r="E404" t="s">
        <v>55</v>
      </c>
      <c r="F404" t="s">
        <v>270</v>
      </c>
      <c r="H404" t="s">
        <v>23</v>
      </c>
      <c r="I404" t="s">
        <v>277</v>
      </c>
      <c r="J404" s="2">
        <v>48.411902390574902</v>
      </c>
      <c r="K404" s="2">
        <v>-119.528539141306</v>
      </c>
      <c r="L404">
        <v>53047970602</v>
      </c>
      <c r="M404" s="34" t="s">
        <v>96</v>
      </c>
      <c r="N404">
        <v>7</v>
      </c>
      <c r="O404" t="s">
        <v>21</v>
      </c>
      <c r="P404" t="s">
        <v>21</v>
      </c>
      <c r="Q404" t="s">
        <v>21</v>
      </c>
      <c r="R404" t="s">
        <v>22</v>
      </c>
      <c r="S404" t="s">
        <v>272</v>
      </c>
      <c r="T404" t="s">
        <v>273</v>
      </c>
      <c r="U404" t="s">
        <v>274</v>
      </c>
      <c r="V404" t="s">
        <v>27</v>
      </c>
      <c r="W404" t="s">
        <v>275</v>
      </c>
      <c r="X404" s="1">
        <v>1903980</v>
      </c>
      <c r="Y404" s="1">
        <v>7804.18</v>
      </c>
      <c r="Z404" s="1">
        <v>7804.18</v>
      </c>
    </row>
    <row r="405" spans="1:26" x14ac:dyDescent="0.25">
      <c r="A405" t="s">
        <v>52</v>
      </c>
      <c r="B405" t="s">
        <v>68</v>
      </c>
      <c r="C405" t="s">
        <v>69</v>
      </c>
      <c r="D405" t="s">
        <v>5771</v>
      </c>
      <c r="E405" t="s">
        <v>55</v>
      </c>
      <c r="F405" t="s">
        <v>70</v>
      </c>
      <c r="G405" t="s">
        <v>5771</v>
      </c>
      <c r="H405" t="s">
        <v>23</v>
      </c>
      <c r="I405" t="s">
        <v>491</v>
      </c>
      <c r="J405" s="2">
        <v>48.178916000000001</v>
      </c>
      <c r="K405" s="2">
        <v>-117.0578634</v>
      </c>
      <c r="L405">
        <v>53051970300</v>
      </c>
      <c r="M405" t="s">
        <v>492</v>
      </c>
      <c r="N405">
        <v>7</v>
      </c>
      <c r="O405" t="s">
        <v>21</v>
      </c>
      <c r="P405" t="s">
        <v>21</v>
      </c>
      <c r="Q405" t="s">
        <v>21</v>
      </c>
      <c r="R405" t="s">
        <v>22</v>
      </c>
      <c r="S405" t="s">
        <v>9089</v>
      </c>
      <c r="T405" t="s">
        <v>73</v>
      </c>
      <c r="U405" t="s">
        <v>74</v>
      </c>
      <c r="V405" t="s">
        <v>27</v>
      </c>
      <c r="W405" t="s">
        <v>338</v>
      </c>
      <c r="X405" s="1">
        <v>581310</v>
      </c>
      <c r="Y405" s="1">
        <v>2511.7199999999998</v>
      </c>
      <c r="Z405" s="1">
        <v>2511.7199999999998</v>
      </c>
    </row>
    <row r="406" spans="1:26" x14ac:dyDescent="0.25">
      <c r="A406" t="s">
        <v>52</v>
      </c>
      <c r="B406" t="s">
        <v>68</v>
      </c>
      <c r="C406" t="s">
        <v>472</v>
      </c>
      <c r="D406" t="s">
        <v>5771</v>
      </c>
      <c r="E406" t="s">
        <v>55</v>
      </c>
      <c r="F406" t="s">
        <v>70</v>
      </c>
      <c r="G406" t="s">
        <v>5771</v>
      </c>
      <c r="H406" t="s">
        <v>23</v>
      </c>
      <c r="I406" t="s">
        <v>491</v>
      </c>
      <c r="J406" s="2">
        <v>48.178916000000001</v>
      </c>
      <c r="K406" s="2">
        <v>-117.0578634</v>
      </c>
      <c r="L406">
        <v>53051970300</v>
      </c>
      <c r="M406" t="s">
        <v>492</v>
      </c>
      <c r="N406">
        <v>7</v>
      </c>
      <c r="O406" t="s">
        <v>21</v>
      </c>
      <c r="P406" t="s">
        <v>21</v>
      </c>
      <c r="Q406" t="s">
        <v>21</v>
      </c>
      <c r="R406" t="s">
        <v>22</v>
      </c>
      <c r="S406" t="s">
        <v>272</v>
      </c>
      <c r="T406" t="s">
        <v>273</v>
      </c>
      <c r="U406" t="s">
        <v>74</v>
      </c>
      <c r="V406" t="s">
        <v>27</v>
      </c>
      <c r="W406" t="s">
        <v>275</v>
      </c>
      <c r="X406" s="1">
        <v>5886835</v>
      </c>
      <c r="Y406" s="1">
        <v>9810.5</v>
      </c>
      <c r="Z406" s="1">
        <v>9810.5</v>
      </c>
    </row>
    <row r="407" spans="1:26" x14ac:dyDescent="0.25">
      <c r="A407" t="s">
        <v>52</v>
      </c>
      <c r="B407" t="s">
        <v>68</v>
      </c>
      <c r="C407" t="s">
        <v>470</v>
      </c>
      <c r="E407" t="s">
        <v>55</v>
      </c>
      <c r="F407" t="s">
        <v>270</v>
      </c>
      <c r="H407" t="s">
        <v>23</v>
      </c>
      <c r="I407" t="s">
        <v>278</v>
      </c>
      <c r="J407" s="2">
        <v>47.145202122671897</v>
      </c>
      <c r="K407" s="2">
        <v>-122.44514697360999</v>
      </c>
      <c r="L407">
        <v>53053071504</v>
      </c>
      <c r="M407" t="s">
        <v>48</v>
      </c>
      <c r="N407">
        <v>29</v>
      </c>
      <c r="O407" t="s">
        <v>21</v>
      </c>
      <c r="P407" t="s">
        <v>21</v>
      </c>
      <c r="Q407" t="s">
        <v>21</v>
      </c>
      <c r="R407" t="s">
        <v>22</v>
      </c>
      <c r="S407" t="s">
        <v>9089</v>
      </c>
      <c r="T407" t="s">
        <v>471</v>
      </c>
      <c r="U407" t="s">
        <v>470</v>
      </c>
      <c r="V407" t="s">
        <v>27</v>
      </c>
      <c r="W407" t="s">
        <v>338</v>
      </c>
      <c r="X407" s="1">
        <v>35129</v>
      </c>
      <c r="Y407" s="1">
        <v>413.19</v>
      </c>
      <c r="Z407" s="1">
        <v>413.19</v>
      </c>
    </row>
    <row r="408" spans="1:26" x14ac:dyDescent="0.25">
      <c r="A408" t="s">
        <v>52</v>
      </c>
      <c r="B408" t="s">
        <v>68</v>
      </c>
      <c r="C408" t="s">
        <v>269</v>
      </c>
      <c r="E408" t="s">
        <v>55</v>
      </c>
      <c r="F408" t="s">
        <v>270</v>
      </c>
      <c r="H408" t="s">
        <v>23</v>
      </c>
      <c r="I408" t="s">
        <v>278</v>
      </c>
      <c r="J408" s="2">
        <v>47.145202122671897</v>
      </c>
      <c r="K408" s="2">
        <v>-122.44514697360999</v>
      </c>
      <c r="L408">
        <v>53053071504</v>
      </c>
      <c r="M408" t="s">
        <v>48</v>
      </c>
      <c r="N408">
        <v>29</v>
      </c>
      <c r="O408" t="s">
        <v>21</v>
      </c>
      <c r="P408" t="s">
        <v>21</v>
      </c>
      <c r="Q408" t="s">
        <v>21</v>
      </c>
      <c r="R408" t="s">
        <v>22</v>
      </c>
      <c r="S408" t="s">
        <v>272</v>
      </c>
      <c r="T408" t="s">
        <v>273</v>
      </c>
      <c r="U408" t="s">
        <v>274</v>
      </c>
      <c r="V408" t="s">
        <v>27</v>
      </c>
      <c r="W408" t="s">
        <v>275</v>
      </c>
      <c r="X408" s="1">
        <v>1903980</v>
      </c>
      <c r="Y408" s="1">
        <v>7804.18</v>
      </c>
      <c r="Z408" s="1">
        <v>7804.18</v>
      </c>
    </row>
    <row r="409" spans="1:26" x14ac:dyDescent="0.25">
      <c r="A409" t="s">
        <v>52</v>
      </c>
      <c r="B409" t="s">
        <v>68</v>
      </c>
      <c r="C409" t="s">
        <v>470</v>
      </c>
      <c r="E409" t="s">
        <v>55</v>
      </c>
      <c r="F409" t="s">
        <v>270</v>
      </c>
      <c r="H409" t="s">
        <v>23</v>
      </c>
      <c r="I409" t="s">
        <v>317</v>
      </c>
      <c r="J409" s="2">
        <v>47.161891002403202</v>
      </c>
      <c r="K409" s="2">
        <v>-122.301137564085</v>
      </c>
      <c r="L409">
        <v>53053071206</v>
      </c>
      <c r="M409" t="s">
        <v>48</v>
      </c>
      <c r="N409">
        <v>25</v>
      </c>
      <c r="O409" t="s">
        <v>21</v>
      </c>
      <c r="P409" t="s">
        <v>21</v>
      </c>
      <c r="Q409" t="s">
        <v>21</v>
      </c>
      <c r="R409" t="s">
        <v>22</v>
      </c>
      <c r="S409" t="s">
        <v>9089</v>
      </c>
      <c r="T409" t="s">
        <v>471</v>
      </c>
      <c r="U409" t="s">
        <v>470</v>
      </c>
      <c r="V409" t="s">
        <v>27</v>
      </c>
      <c r="W409" t="s">
        <v>338</v>
      </c>
      <c r="X409" s="1">
        <v>35129</v>
      </c>
      <c r="Y409" s="1">
        <v>413.19</v>
      </c>
      <c r="Z409" s="1">
        <v>413.19</v>
      </c>
    </row>
    <row r="410" spans="1:26" x14ac:dyDescent="0.25">
      <c r="A410" t="s">
        <v>52</v>
      </c>
      <c r="B410" t="s">
        <v>68</v>
      </c>
      <c r="C410" t="s">
        <v>269</v>
      </c>
      <c r="E410" t="s">
        <v>55</v>
      </c>
      <c r="F410" t="s">
        <v>270</v>
      </c>
      <c r="H410" t="s">
        <v>23</v>
      </c>
      <c r="I410" t="s">
        <v>317</v>
      </c>
      <c r="J410" s="2">
        <v>47.161891002403202</v>
      </c>
      <c r="K410" s="2">
        <v>-122.301137564085</v>
      </c>
      <c r="L410">
        <v>53053071206</v>
      </c>
      <c r="M410" t="s">
        <v>48</v>
      </c>
      <c r="N410">
        <v>25</v>
      </c>
      <c r="O410" t="s">
        <v>21</v>
      </c>
      <c r="P410" t="s">
        <v>21</v>
      </c>
      <c r="Q410" t="s">
        <v>21</v>
      </c>
      <c r="R410" t="s">
        <v>22</v>
      </c>
      <c r="S410" t="s">
        <v>272</v>
      </c>
      <c r="T410" t="s">
        <v>273</v>
      </c>
      <c r="U410" t="s">
        <v>274</v>
      </c>
      <c r="V410" t="s">
        <v>27</v>
      </c>
      <c r="W410" t="s">
        <v>275</v>
      </c>
      <c r="X410" s="1">
        <v>1903980</v>
      </c>
      <c r="Y410" s="1">
        <v>7804.18</v>
      </c>
      <c r="Z410" s="1">
        <v>7804.18</v>
      </c>
    </row>
    <row r="411" spans="1:26" x14ac:dyDescent="0.25">
      <c r="A411" t="s">
        <v>52</v>
      </c>
      <c r="B411" t="s">
        <v>68</v>
      </c>
      <c r="C411" t="s">
        <v>470</v>
      </c>
      <c r="E411" t="s">
        <v>55</v>
      </c>
      <c r="F411" t="s">
        <v>270</v>
      </c>
      <c r="H411" t="s">
        <v>23</v>
      </c>
      <c r="I411" t="s">
        <v>304</v>
      </c>
      <c r="J411" s="2">
        <v>47.186204882474399</v>
      </c>
      <c r="K411" s="2">
        <v>-122.260485561707</v>
      </c>
      <c r="L411">
        <v>53053073406</v>
      </c>
      <c r="M411" t="s">
        <v>48</v>
      </c>
      <c r="N411">
        <v>25</v>
      </c>
      <c r="O411" t="s">
        <v>21</v>
      </c>
      <c r="P411" t="s">
        <v>21</v>
      </c>
      <c r="Q411" t="s">
        <v>21</v>
      </c>
      <c r="R411" t="s">
        <v>22</v>
      </c>
      <c r="S411" t="s">
        <v>9089</v>
      </c>
      <c r="T411" t="s">
        <v>471</v>
      </c>
      <c r="U411" t="s">
        <v>470</v>
      </c>
      <c r="V411" t="s">
        <v>27</v>
      </c>
      <c r="W411" t="s">
        <v>338</v>
      </c>
      <c r="X411" s="1">
        <v>35129</v>
      </c>
      <c r="Y411" s="1">
        <v>826.38</v>
      </c>
      <c r="Z411" s="1">
        <v>826.38</v>
      </c>
    </row>
    <row r="412" spans="1:26" x14ac:dyDescent="0.25">
      <c r="A412" t="s">
        <v>52</v>
      </c>
      <c r="B412" t="s">
        <v>68</v>
      </c>
      <c r="C412" t="s">
        <v>269</v>
      </c>
      <c r="E412" t="s">
        <v>55</v>
      </c>
      <c r="F412" t="s">
        <v>270</v>
      </c>
      <c r="H412" t="s">
        <v>23</v>
      </c>
      <c r="I412" t="s">
        <v>304</v>
      </c>
      <c r="J412" s="2">
        <v>47.186204882474399</v>
      </c>
      <c r="K412" s="2">
        <v>-122.260485561707</v>
      </c>
      <c r="L412">
        <v>53053073406</v>
      </c>
      <c r="M412" t="s">
        <v>48</v>
      </c>
      <c r="N412">
        <v>25</v>
      </c>
      <c r="O412" t="s">
        <v>21</v>
      </c>
      <c r="P412" t="s">
        <v>21</v>
      </c>
      <c r="Q412" t="s">
        <v>21</v>
      </c>
      <c r="R412" t="s">
        <v>22</v>
      </c>
      <c r="S412" t="s">
        <v>272</v>
      </c>
      <c r="T412" t="s">
        <v>273</v>
      </c>
      <c r="U412" t="s">
        <v>274</v>
      </c>
      <c r="V412" t="s">
        <v>27</v>
      </c>
      <c r="W412" t="s">
        <v>275</v>
      </c>
      <c r="X412" s="1">
        <v>1903980</v>
      </c>
      <c r="Y412" s="1">
        <v>15608.37</v>
      </c>
      <c r="Z412" s="1">
        <v>15608.37</v>
      </c>
    </row>
    <row r="413" spans="1:26" x14ac:dyDescent="0.25">
      <c r="A413" t="s">
        <v>52</v>
      </c>
      <c r="B413" t="s">
        <v>68</v>
      </c>
      <c r="C413" t="s">
        <v>470</v>
      </c>
      <c r="E413" t="s">
        <v>55</v>
      </c>
      <c r="F413" t="s">
        <v>270</v>
      </c>
      <c r="H413" t="s">
        <v>23</v>
      </c>
      <c r="I413" t="s">
        <v>290</v>
      </c>
      <c r="J413" s="2">
        <v>47.239577868391898</v>
      </c>
      <c r="K413" s="2">
        <v>-122.412183399683</v>
      </c>
      <c r="L413">
        <v>53053060200</v>
      </c>
      <c r="M413" t="s">
        <v>48</v>
      </c>
      <c r="N413">
        <v>27</v>
      </c>
      <c r="O413" t="s">
        <v>22</v>
      </c>
      <c r="P413" t="s">
        <v>21</v>
      </c>
      <c r="Q413" t="s">
        <v>21</v>
      </c>
      <c r="R413" t="s">
        <v>22</v>
      </c>
      <c r="S413" t="s">
        <v>9089</v>
      </c>
      <c r="T413" t="s">
        <v>471</v>
      </c>
      <c r="U413" t="s">
        <v>470</v>
      </c>
      <c r="V413" t="s">
        <v>27</v>
      </c>
      <c r="W413" t="s">
        <v>338</v>
      </c>
      <c r="X413" s="1">
        <v>35129</v>
      </c>
      <c r="Y413" s="1">
        <v>413.19</v>
      </c>
      <c r="Z413" s="1">
        <v>413.19</v>
      </c>
    </row>
    <row r="414" spans="1:26" x14ac:dyDescent="0.25">
      <c r="A414" t="s">
        <v>52</v>
      </c>
      <c r="B414" t="s">
        <v>68</v>
      </c>
      <c r="C414" t="s">
        <v>269</v>
      </c>
      <c r="E414" t="s">
        <v>55</v>
      </c>
      <c r="F414" t="s">
        <v>270</v>
      </c>
      <c r="H414" t="s">
        <v>23</v>
      </c>
      <c r="I414" t="s">
        <v>290</v>
      </c>
      <c r="J414" s="2">
        <v>47.239577868391898</v>
      </c>
      <c r="K414" s="2">
        <v>-122.412183399683</v>
      </c>
      <c r="L414">
        <v>53053060200</v>
      </c>
      <c r="M414" t="s">
        <v>48</v>
      </c>
      <c r="N414">
        <v>27</v>
      </c>
      <c r="O414" t="s">
        <v>22</v>
      </c>
      <c r="P414" t="s">
        <v>21</v>
      </c>
      <c r="Q414" t="s">
        <v>21</v>
      </c>
      <c r="R414" t="s">
        <v>22</v>
      </c>
      <c r="S414" t="s">
        <v>272</v>
      </c>
      <c r="T414" t="s">
        <v>273</v>
      </c>
      <c r="U414" t="s">
        <v>274</v>
      </c>
      <c r="V414" t="s">
        <v>27</v>
      </c>
      <c r="W414" t="s">
        <v>275</v>
      </c>
      <c r="X414" s="1">
        <v>1903980</v>
      </c>
      <c r="Y414" s="1">
        <v>7804.18</v>
      </c>
      <c r="Z414" s="1">
        <v>7804.18</v>
      </c>
    </row>
    <row r="415" spans="1:26" x14ac:dyDescent="0.25">
      <c r="A415" t="s">
        <v>52</v>
      </c>
      <c r="B415" t="s">
        <v>68</v>
      </c>
      <c r="C415" t="s">
        <v>470</v>
      </c>
      <c r="E415" t="s">
        <v>55</v>
      </c>
      <c r="F415" t="s">
        <v>270</v>
      </c>
      <c r="H415" t="s">
        <v>23</v>
      </c>
      <c r="I415" t="s">
        <v>292</v>
      </c>
      <c r="J415" s="2">
        <v>47.239577868391898</v>
      </c>
      <c r="K415" s="2">
        <v>-122.412183399683</v>
      </c>
      <c r="L415">
        <v>53053060200</v>
      </c>
      <c r="M415" t="s">
        <v>48</v>
      </c>
      <c r="N415">
        <v>27</v>
      </c>
      <c r="O415" t="s">
        <v>21</v>
      </c>
      <c r="P415" t="s">
        <v>21</v>
      </c>
      <c r="Q415" t="s">
        <v>21</v>
      </c>
      <c r="R415" t="s">
        <v>22</v>
      </c>
      <c r="S415" t="s">
        <v>9089</v>
      </c>
      <c r="T415" t="s">
        <v>471</v>
      </c>
      <c r="U415" t="s">
        <v>470</v>
      </c>
      <c r="V415" t="s">
        <v>27</v>
      </c>
      <c r="W415" t="s">
        <v>338</v>
      </c>
      <c r="X415" s="1">
        <v>35129</v>
      </c>
      <c r="Y415" s="1">
        <v>413.19</v>
      </c>
      <c r="Z415" s="1">
        <v>413.19</v>
      </c>
    </row>
    <row r="416" spans="1:26" x14ac:dyDescent="0.25">
      <c r="A416" t="s">
        <v>52</v>
      </c>
      <c r="B416" t="s">
        <v>68</v>
      </c>
      <c r="C416" t="s">
        <v>269</v>
      </c>
      <c r="E416" t="s">
        <v>55</v>
      </c>
      <c r="F416" t="s">
        <v>270</v>
      </c>
      <c r="H416" t="s">
        <v>23</v>
      </c>
      <c r="I416" t="s">
        <v>292</v>
      </c>
      <c r="J416" s="2">
        <v>47.239577868391898</v>
      </c>
      <c r="K416" s="2">
        <v>-122.412183399683</v>
      </c>
      <c r="L416">
        <v>53053060200</v>
      </c>
      <c r="M416" t="s">
        <v>48</v>
      </c>
      <c r="N416">
        <v>27</v>
      </c>
      <c r="O416" t="s">
        <v>21</v>
      </c>
      <c r="P416" t="s">
        <v>21</v>
      </c>
      <c r="Q416" t="s">
        <v>21</v>
      </c>
      <c r="R416" t="s">
        <v>22</v>
      </c>
      <c r="S416" t="s">
        <v>272</v>
      </c>
      <c r="T416" t="s">
        <v>273</v>
      </c>
      <c r="U416" t="s">
        <v>274</v>
      </c>
      <c r="V416" t="s">
        <v>27</v>
      </c>
      <c r="W416" t="s">
        <v>275</v>
      </c>
      <c r="X416" s="1">
        <v>1903980</v>
      </c>
      <c r="Y416" s="1">
        <v>7804.18</v>
      </c>
      <c r="Z416" s="1">
        <v>7804.18</v>
      </c>
    </row>
    <row r="417" spans="1:26" x14ac:dyDescent="0.25">
      <c r="A417" t="s">
        <v>52</v>
      </c>
      <c r="B417" t="s">
        <v>68</v>
      </c>
      <c r="C417" t="s">
        <v>500</v>
      </c>
      <c r="D417" t="s">
        <v>5771</v>
      </c>
      <c r="E417" t="s">
        <v>55</v>
      </c>
      <c r="F417" t="s">
        <v>494</v>
      </c>
      <c r="G417" t="s">
        <v>5771</v>
      </c>
      <c r="H417" t="s">
        <v>23</v>
      </c>
      <c r="I417" t="s">
        <v>71</v>
      </c>
      <c r="J417" s="2">
        <v>47.253836597882497</v>
      </c>
      <c r="K417" s="2">
        <v>-122.445831289301</v>
      </c>
      <c r="L417">
        <v>53053061400</v>
      </c>
      <c r="M417" t="s">
        <v>48</v>
      </c>
      <c r="N417">
        <v>27</v>
      </c>
      <c r="O417" t="s">
        <v>21</v>
      </c>
      <c r="P417" t="s">
        <v>21</v>
      </c>
      <c r="Q417" t="s">
        <v>21</v>
      </c>
      <c r="R417" t="s">
        <v>22</v>
      </c>
      <c r="S417" t="s">
        <v>9089</v>
      </c>
      <c r="T417" t="s">
        <v>73</v>
      </c>
      <c r="U417" t="s">
        <v>495</v>
      </c>
      <c r="V417" t="s">
        <v>27</v>
      </c>
      <c r="W417" t="s">
        <v>338</v>
      </c>
      <c r="X417" s="1">
        <v>581310</v>
      </c>
      <c r="Y417" s="1">
        <v>2511.7199999999998</v>
      </c>
      <c r="Z417" s="1">
        <v>2511.7199999999998</v>
      </c>
    </row>
    <row r="418" spans="1:26" x14ac:dyDescent="0.25">
      <c r="A418" t="s">
        <v>52</v>
      </c>
      <c r="B418" t="s">
        <v>68</v>
      </c>
      <c r="C418" t="s">
        <v>493</v>
      </c>
      <c r="D418" t="s">
        <v>5771</v>
      </c>
      <c r="E418" t="s">
        <v>55</v>
      </c>
      <c r="F418" t="s">
        <v>494</v>
      </c>
      <c r="G418" t="s">
        <v>5771</v>
      </c>
      <c r="H418" t="s">
        <v>23</v>
      </c>
      <c r="I418" t="s">
        <v>71</v>
      </c>
      <c r="J418" s="2">
        <v>47.253836597882497</v>
      </c>
      <c r="K418" s="2">
        <v>-122.445831289301</v>
      </c>
      <c r="L418">
        <v>53053061400</v>
      </c>
      <c r="M418" t="s">
        <v>48</v>
      </c>
      <c r="N418">
        <v>27</v>
      </c>
      <c r="O418" t="s">
        <v>21</v>
      </c>
      <c r="P418" t="s">
        <v>21</v>
      </c>
      <c r="Q418" t="s">
        <v>21</v>
      </c>
      <c r="R418" t="s">
        <v>22</v>
      </c>
      <c r="S418" t="s">
        <v>272</v>
      </c>
      <c r="T418" t="s">
        <v>273</v>
      </c>
      <c r="U418" t="s">
        <v>495</v>
      </c>
      <c r="V418" t="s">
        <v>27</v>
      </c>
      <c r="W418" t="s">
        <v>275</v>
      </c>
      <c r="X418" s="1">
        <v>5886835</v>
      </c>
      <c r="Y418" s="1">
        <v>9810.5</v>
      </c>
      <c r="Z418" s="1">
        <v>9810.5</v>
      </c>
    </row>
    <row r="419" spans="1:26" x14ac:dyDescent="0.25">
      <c r="A419" t="s">
        <v>52</v>
      </c>
      <c r="B419" t="s">
        <v>68</v>
      </c>
      <c r="C419" t="s">
        <v>472</v>
      </c>
      <c r="D419" t="s">
        <v>5771</v>
      </c>
      <c r="E419" t="s">
        <v>55</v>
      </c>
      <c r="F419" t="s">
        <v>70</v>
      </c>
      <c r="G419" t="s">
        <v>5771</v>
      </c>
      <c r="H419" t="s">
        <v>23</v>
      </c>
      <c r="I419" t="s">
        <v>71</v>
      </c>
      <c r="J419" s="2">
        <v>47.2538366</v>
      </c>
      <c r="K419" s="2">
        <v>-122.44583129999999</v>
      </c>
      <c r="L419">
        <v>53053061400</v>
      </c>
      <c r="M419" t="s">
        <v>48</v>
      </c>
      <c r="N419">
        <v>27</v>
      </c>
      <c r="O419" t="s">
        <v>21</v>
      </c>
      <c r="P419" t="s">
        <v>21</v>
      </c>
      <c r="Q419" t="s">
        <v>21</v>
      </c>
      <c r="R419" t="s">
        <v>22</v>
      </c>
      <c r="S419" t="s">
        <v>272</v>
      </c>
      <c r="T419" t="s">
        <v>273</v>
      </c>
      <c r="U419" t="s">
        <v>74</v>
      </c>
      <c r="V419" t="s">
        <v>27</v>
      </c>
      <c r="W419" t="s">
        <v>275</v>
      </c>
      <c r="X419" s="1">
        <v>5886835</v>
      </c>
      <c r="Y419" s="1">
        <v>49052.480000000003</v>
      </c>
      <c r="Z419" s="1">
        <v>49052.480000000003</v>
      </c>
    </row>
    <row r="420" spans="1:26" x14ac:dyDescent="0.25">
      <c r="A420" t="s">
        <v>52</v>
      </c>
      <c r="B420" t="s">
        <v>68</v>
      </c>
      <c r="C420" t="s">
        <v>69</v>
      </c>
      <c r="D420" t="s">
        <v>5771</v>
      </c>
      <c r="E420" t="s">
        <v>55</v>
      </c>
      <c r="F420" t="s">
        <v>70</v>
      </c>
      <c r="G420" t="s">
        <v>5771</v>
      </c>
      <c r="H420" t="s">
        <v>23</v>
      </c>
      <c r="I420" t="s">
        <v>71</v>
      </c>
      <c r="J420" s="2">
        <v>47.2538366</v>
      </c>
      <c r="K420" s="2">
        <v>-122.44583129999999</v>
      </c>
      <c r="L420">
        <v>53053061400</v>
      </c>
      <c r="M420" t="s">
        <v>48</v>
      </c>
      <c r="N420">
        <v>27</v>
      </c>
      <c r="O420" t="s">
        <v>21</v>
      </c>
      <c r="P420" t="s">
        <v>21</v>
      </c>
      <c r="Q420" t="s">
        <v>21</v>
      </c>
      <c r="R420" t="s">
        <v>22</v>
      </c>
      <c r="S420" t="s">
        <v>9089</v>
      </c>
      <c r="T420" t="s">
        <v>73</v>
      </c>
      <c r="U420" t="s">
        <v>74</v>
      </c>
      <c r="V420" t="s">
        <v>27</v>
      </c>
      <c r="W420" t="s">
        <v>338</v>
      </c>
      <c r="X420" s="1">
        <v>581310</v>
      </c>
      <c r="Y420" s="1">
        <v>12558.62</v>
      </c>
      <c r="Z420" s="1">
        <v>12558.62</v>
      </c>
    </row>
    <row r="421" spans="1:26" x14ac:dyDescent="0.25">
      <c r="A421" t="s">
        <v>52</v>
      </c>
      <c r="B421" t="s">
        <v>68</v>
      </c>
      <c r="C421" t="s">
        <v>508</v>
      </c>
      <c r="E421" t="s">
        <v>55</v>
      </c>
      <c r="F421" t="s">
        <v>509</v>
      </c>
      <c r="H421" t="s">
        <v>23</v>
      </c>
      <c r="I421" t="s">
        <v>514</v>
      </c>
      <c r="J421" s="2">
        <v>47.191329600000003</v>
      </c>
      <c r="K421" s="2">
        <v>-122.32854140000001</v>
      </c>
      <c r="L421">
        <v>53053071205</v>
      </c>
      <c r="M421" t="s">
        <v>342</v>
      </c>
      <c r="N421">
        <v>25</v>
      </c>
      <c r="O421" t="s">
        <v>21</v>
      </c>
      <c r="P421" t="s">
        <v>21</v>
      </c>
      <c r="Q421" t="s">
        <v>21</v>
      </c>
      <c r="R421" t="s">
        <v>22</v>
      </c>
      <c r="S421" t="s">
        <v>329</v>
      </c>
      <c r="T421" t="s">
        <v>504</v>
      </c>
      <c r="U421" t="s">
        <v>508</v>
      </c>
      <c r="V421" t="s">
        <v>27</v>
      </c>
      <c r="W421" t="s">
        <v>67</v>
      </c>
      <c r="X421" s="1">
        <v>1244967</v>
      </c>
      <c r="Y421" s="1">
        <v>39890.980000000003</v>
      </c>
      <c r="Z421" s="1">
        <v>39890.980000000003</v>
      </c>
    </row>
    <row r="422" spans="1:26" x14ac:dyDescent="0.25">
      <c r="A422" t="s">
        <v>52</v>
      </c>
      <c r="B422" t="s">
        <v>68</v>
      </c>
      <c r="C422" t="s">
        <v>470</v>
      </c>
      <c r="E422" t="s">
        <v>55</v>
      </c>
      <c r="F422" t="s">
        <v>270</v>
      </c>
      <c r="H422" t="s">
        <v>23</v>
      </c>
      <c r="I422" t="s">
        <v>280</v>
      </c>
      <c r="J422" s="2">
        <v>45.686583164348903</v>
      </c>
      <c r="K422" s="2">
        <v>-121.907189121968</v>
      </c>
      <c r="L422">
        <v>53059950300</v>
      </c>
      <c r="M422" t="s">
        <v>281</v>
      </c>
      <c r="N422">
        <v>17</v>
      </c>
      <c r="O422" t="s">
        <v>22</v>
      </c>
      <c r="P422" t="s">
        <v>21</v>
      </c>
      <c r="Q422" t="s">
        <v>21</v>
      </c>
      <c r="R422" t="s">
        <v>22</v>
      </c>
      <c r="S422" t="s">
        <v>9089</v>
      </c>
      <c r="T422" t="s">
        <v>471</v>
      </c>
      <c r="U422" t="s">
        <v>470</v>
      </c>
      <c r="V422" t="s">
        <v>27</v>
      </c>
      <c r="W422" t="s">
        <v>338</v>
      </c>
      <c r="X422" s="1">
        <v>35129</v>
      </c>
      <c r="Y422" s="1">
        <v>413.19</v>
      </c>
      <c r="Z422" s="1">
        <v>413.19</v>
      </c>
    </row>
    <row r="423" spans="1:26" x14ac:dyDescent="0.25">
      <c r="A423" t="s">
        <v>52</v>
      </c>
      <c r="B423" t="s">
        <v>68</v>
      </c>
      <c r="C423" t="s">
        <v>269</v>
      </c>
      <c r="E423" t="s">
        <v>55</v>
      </c>
      <c r="F423" t="s">
        <v>270</v>
      </c>
      <c r="H423" t="s">
        <v>23</v>
      </c>
      <c r="I423" t="s">
        <v>280</v>
      </c>
      <c r="J423" s="2">
        <v>45.686583164348903</v>
      </c>
      <c r="K423" s="2">
        <v>-121.907189121968</v>
      </c>
      <c r="L423">
        <v>53059950300</v>
      </c>
      <c r="M423" t="s">
        <v>281</v>
      </c>
      <c r="N423">
        <v>17</v>
      </c>
      <c r="O423" t="s">
        <v>22</v>
      </c>
      <c r="P423" t="s">
        <v>21</v>
      </c>
      <c r="Q423" t="s">
        <v>21</v>
      </c>
      <c r="R423" t="s">
        <v>22</v>
      </c>
      <c r="S423" t="s">
        <v>272</v>
      </c>
      <c r="T423" t="s">
        <v>273</v>
      </c>
      <c r="U423" t="s">
        <v>274</v>
      </c>
      <c r="V423" t="s">
        <v>27</v>
      </c>
      <c r="W423" t="s">
        <v>275</v>
      </c>
      <c r="X423" s="1">
        <v>1903980</v>
      </c>
      <c r="Y423" s="1">
        <v>7804.18</v>
      </c>
      <c r="Z423" s="1">
        <v>7804.18</v>
      </c>
    </row>
    <row r="424" spans="1:26" x14ac:dyDescent="0.25">
      <c r="A424" t="s">
        <v>52</v>
      </c>
      <c r="B424" t="s">
        <v>68</v>
      </c>
      <c r="C424" t="s">
        <v>470</v>
      </c>
      <c r="E424" t="s">
        <v>55</v>
      </c>
      <c r="F424" t="s">
        <v>270</v>
      </c>
      <c r="H424" t="s">
        <v>23</v>
      </c>
      <c r="I424" t="s">
        <v>311</v>
      </c>
      <c r="J424" s="2">
        <v>47.8209936625151</v>
      </c>
      <c r="K424" s="2">
        <v>-122.28327603271001</v>
      </c>
      <c r="L424">
        <v>53061051702</v>
      </c>
      <c r="M424" t="s">
        <v>77</v>
      </c>
      <c r="N424">
        <v>32</v>
      </c>
      <c r="O424" t="s">
        <v>22</v>
      </c>
      <c r="P424" t="s">
        <v>21</v>
      </c>
      <c r="Q424" t="s">
        <v>21</v>
      </c>
      <c r="R424" t="s">
        <v>22</v>
      </c>
      <c r="S424" t="s">
        <v>9089</v>
      </c>
      <c r="T424" t="s">
        <v>471</v>
      </c>
      <c r="U424" t="s">
        <v>470</v>
      </c>
      <c r="V424" t="s">
        <v>27</v>
      </c>
      <c r="W424" t="s">
        <v>338</v>
      </c>
      <c r="X424" s="1">
        <v>35129</v>
      </c>
      <c r="Y424" s="1">
        <v>413.19</v>
      </c>
      <c r="Z424" s="1">
        <v>413.19</v>
      </c>
    </row>
    <row r="425" spans="1:26" x14ac:dyDescent="0.25">
      <c r="A425" t="s">
        <v>52</v>
      </c>
      <c r="B425" t="s">
        <v>68</v>
      </c>
      <c r="C425" t="s">
        <v>269</v>
      </c>
      <c r="E425" t="s">
        <v>55</v>
      </c>
      <c r="F425" t="s">
        <v>270</v>
      </c>
      <c r="H425" t="s">
        <v>23</v>
      </c>
      <c r="I425" t="s">
        <v>311</v>
      </c>
      <c r="J425" s="2">
        <v>47.8209936625151</v>
      </c>
      <c r="K425" s="2">
        <v>-122.28327603271001</v>
      </c>
      <c r="L425">
        <v>53061051702</v>
      </c>
      <c r="M425" t="s">
        <v>77</v>
      </c>
      <c r="N425">
        <v>32</v>
      </c>
      <c r="O425" t="s">
        <v>22</v>
      </c>
      <c r="P425" t="s">
        <v>21</v>
      </c>
      <c r="Q425" t="s">
        <v>21</v>
      </c>
      <c r="R425" t="s">
        <v>22</v>
      </c>
      <c r="S425" t="s">
        <v>272</v>
      </c>
      <c r="T425" t="s">
        <v>273</v>
      </c>
      <c r="U425" t="s">
        <v>274</v>
      </c>
      <c r="V425" t="s">
        <v>27</v>
      </c>
      <c r="W425" t="s">
        <v>275</v>
      </c>
      <c r="X425" s="1">
        <v>1903980</v>
      </c>
      <c r="Y425" s="1">
        <v>7804.18</v>
      </c>
      <c r="Z425" s="1">
        <v>7804.18</v>
      </c>
    </row>
    <row r="426" spans="1:26" x14ac:dyDescent="0.25">
      <c r="A426" t="s">
        <v>52</v>
      </c>
      <c r="B426" t="s">
        <v>68</v>
      </c>
      <c r="C426" t="s">
        <v>472</v>
      </c>
      <c r="D426" t="s">
        <v>5771</v>
      </c>
      <c r="E426" t="s">
        <v>55</v>
      </c>
      <c r="F426" t="s">
        <v>70</v>
      </c>
      <c r="G426" t="s">
        <v>5771</v>
      </c>
      <c r="H426" t="s">
        <v>23</v>
      </c>
      <c r="I426" t="s">
        <v>76</v>
      </c>
      <c r="J426" s="2">
        <v>47.977134620000001</v>
      </c>
      <c r="K426" s="2">
        <v>-122.20460869999999</v>
      </c>
      <c r="L426">
        <v>53061040700</v>
      </c>
      <c r="M426" t="s">
        <v>77</v>
      </c>
      <c r="N426">
        <v>38</v>
      </c>
      <c r="O426" t="s">
        <v>21</v>
      </c>
      <c r="P426" t="s">
        <v>21</v>
      </c>
      <c r="Q426" t="s">
        <v>21</v>
      </c>
      <c r="R426" t="s">
        <v>22</v>
      </c>
      <c r="S426" t="s">
        <v>272</v>
      </c>
      <c r="T426" t="s">
        <v>273</v>
      </c>
      <c r="U426" t="s">
        <v>74</v>
      </c>
      <c r="V426" t="s">
        <v>27</v>
      </c>
      <c r="W426" t="s">
        <v>275</v>
      </c>
      <c r="X426" s="1">
        <v>5886835</v>
      </c>
      <c r="Y426" s="1">
        <v>39241.980000000003</v>
      </c>
      <c r="Z426" s="1">
        <v>39241.980000000003</v>
      </c>
    </row>
    <row r="427" spans="1:26" x14ac:dyDescent="0.25">
      <c r="A427" t="s">
        <v>52</v>
      </c>
      <c r="B427" t="s">
        <v>68</v>
      </c>
      <c r="C427" t="s">
        <v>69</v>
      </c>
      <c r="D427" t="s">
        <v>5771</v>
      </c>
      <c r="E427" t="s">
        <v>55</v>
      </c>
      <c r="F427" t="s">
        <v>70</v>
      </c>
      <c r="G427" t="s">
        <v>5771</v>
      </c>
      <c r="H427" t="s">
        <v>23</v>
      </c>
      <c r="I427" t="s">
        <v>76</v>
      </c>
      <c r="J427" s="2">
        <v>47.977134620000001</v>
      </c>
      <c r="K427" s="2">
        <v>-122.20460869999999</v>
      </c>
      <c r="L427">
        <v>53061040700</v>
      </c>
      <c r="M427" t="s">
        <v>77</v>
      </c>
      <c r="N427">
        <v>38</v>
      </c>
      <c r="O427" t="s">
        <v>21</v>
      </c>
      <c r="P427" t="s">
        <v>21</v>
      </c>
      <c r="Q427" t="s">
        <v>21</v>
      </c>
      <c r="R427" t="s">
        <v>22</v>
      </c>
      <c r="S427" t="s">
        <v>9089</v>
      </c>
      <c r="T427" t="s">
        <v>73</v>
      </c>
      <c r="U427" t="s">
        <v>74</v>
      </c>
      <c r="V427" t="s">
        <v>27</v>
      </c>
      <c r="W427" t="s">
        <v>338</v>
      </c>
      <c r="X427" s="1">
        <v>581310</v>
      </c>
      <c r="Y427" s="1">
        <v>10046.89</v>
      </c>
      <c r="Z427" s="1">
        <v>10046.89</v>
      </c>
    </row>
    <row r="428" spans="1:26" x14ac:dyDescent="0.25">
      <c r="A428" t="s">
        <v>52</v>
      </c>
      <c r="B428" t="s">
        <v>68</v>
      </c>
      <c r="C428" t="s">
        <v>500</v>
      </c>
      <c r="D428" t="s">
        <v>5771</v>
      </c>
      <c r="E428" t="s">
        <v>55</v>
      </c>
      <c r="F428" t="s">
        <v>494</v>
      </c>
      <c r="G428" t="s">
        <v>5771</v>
      </c>
      <c r="H428" t="s">
        <v>23</v>
      </c>
      <c r="I428" t="s">
        <v>76</v>
      </c>
      <c r="J428" s="2">
        <v>47.977134621760001</v>
      </c>
      <c r="K428" s="2">
        <v>-122.204608687422</v>
      </c>
      <c r="L428">
        <v>53061040700</v>
      </c>
      <c r="M428" t="s">
        <v>77</v>
      </c>
      <c r="N428">
        <v>38</v>
      </c>
      <c r="O428" t="s">
        <v>21</v>
      </c>
      <c r="P428" t="s">
        <v>21</v>
      </c>
      <c r="Q428" t="s">
        <v>21</v>
      </c>
      <c r="R428" t="s">
        <v>22</v>
      </c>
      <c r="S428" t="s">
        <v>9089</v>
      </c>
      <c r="T428" t="s">
        <v>73</v>
      </c>
      <c r="U428" t="s">
        <v>495</v>
      </c>
      <c r="V428" t="s">
        <v>27</v>
      </c>
      <c r="W428" t="s">
        <v>338</v>
      </c>
      <c r="X428" s="1">
        <v>581310</v>
      </c>
      <c r="Y428" s="1">
        <v>2511.7199999999998</v>
      </c>
      <c r="Z428" s="1">
        <v>2511.7199999999998</v>
      </c>
    </row>
    <row r="429" spans="1:26" x14ac:dyDescent="0.25">
      <c r="A429" t="s">
        <v>52</v>
      </c>
      <c r="B429" t="s">
        <v>68</v>
      </c>
      <c r="C429" t="s">
        <v>493</v>
      </c>
      <c r="D429" t="s">
        <v>5771</v>
      </c>
      <c r="E429" t="s">
        <v>55</v>
      </c>
      <c r="F429" t="s">
        <v>494</v>
      </c>
      <c r="G429" t="s">
        <v>5771</v>
      </c>
      <c r="H429" t="s">
        <v>23</v>
      </c>
      <c r="I429" t="s">
        <v>76</v>
      </c>
      <c r="J429" s="2">
        <v>47.977134621760001</v>
      </c>
      <c r="K429" s="2">
        <v>-122.204608687422</v>
      </c>
      <c r="L429">
        <v>53061040700</v>
      </c>
      <c r="M429" t="s">
        <v>77</v>
      </c>
      <c r="N429">
        <v>38</v>
      </c>
      <c r="O429" t="s">
        <v>21</v>
      </c>
      <c r="P429" t="s">
        <v>21</v>
      </c>
      <c r="Q429" t="s">
        <v>21</v>
      </c>
      <c r="R429" t="s">
        <v>22</v>
      </c>
      <c r="S429" t="s">
        <v>272</v>
      </c>
      <c r="T429" t="s">
        <v>273</v>
      </c>
      <c r="U429" t="s">
        <v>495</v>
      </c>
      <c r="V429" t="s">
        <v>27</v>
      </c>
      <c r="W429" t="s">
        <v>275</v>
      </c>
      <c r="X429" s="1">
        <v>5886835</v>
      </c>
      <c r="Y429" s="1">
        <v>9810.5</v>
      </c>
      <c r="Z429" s="1">
        <v>9810.5</v>
      </c>
    </row>
    <row r="430" spans="1:26" x14ac:dyDescent="0.25">
      <c r="A430" t="s">
        <v>52</v>
      </c>
      <c r="B430" t="s">
        <v>68</v>
      </c>
      <c r="C430" t="s">
        <v>508</v>
      </c>
      <c r="E430" t="s">
        <v>55</v>
      </c>
      <c r="F430" t="s">
        <v>509</v>
      </c>
      <c r="H430" t="s">
        <v>23</v>
      </c>
      <c r="I430" t="s">
        <v>512</v>
      </c>
      <c r="J430" s="2">
        <v>47.613444780000002</v>
      </c>
      <c r="K430" s="2">
        <v>-117.51275529999999</v>
      </c>
      <c r="L430">
        <v>53063013600</v>
      </c>
      <c r="M430" t="s">
        <v>9108</v>
      </c>
      <c r="N430">
        <v>6</v>
      </c>
      <c r="O430" t="s">
        <v>22</v>
      </c>
      <c r="P430" t="s">
        <v>21</v>
      </c>
      <c r="Q430" t="s">
        <v>21</v>
      </c>
      <c r="R430" t="s">
        <v>22</v>
      </c>
      <c r="S430" t="s">
        <v>329</v>
      </c>
      <c r="T430" t="s">
        <v>504</v>
      </c>
      <c r="U430" t="s">
        <v>508</v>
      </c>
      <c r="V430" t="s">
        <v>27</v>
      </c>
      <c r="W430" t="s">
        <v>67</v>
      </c>
      <c r="X430" s="1">
        <v>1244967</v>
      </c>
      <c r="Y430" s="1">
        <v>39890.980000000003</v>
      </c>
      <c r="Z430" s="1">
        <v>39890.980000000003</v>
      </c>
    </row>
    <row r="431" spans="1:26" x14ac:dyDescent="0.25">
      <c r="A431" t="s">
        <v>52</v>
      </c>
      <c r="B431" t="s">
        <v>68</v>
      </c>
      <c r="C431" t="s">
        <v>508</v>
      </c>
      <c r="E431" t="s">
        <v>515</v>
      </c>
      <c r="F431" t="s">
        <v>516</v>
      </c>
      <c r="H431" t="s">
        <v>23</v>
      </c>
      <c r="I431" t="s">
        <v>512</v>
      </c>
      <c r="J431" s="2">
        <v>47.613444780000002</v>
      </c>
      <c r="K431" s="2">
        <v>-117.51275529999999</v>
      </c>
      <c r="L431">
        <v>53063013600</v>
      </c>
      <c r="M431" t="s">
        <v>9108</v>
      </c>
      <c r="N431">
        <v>6</v>
      </c>
      <c r="O431" t="s">
        <v>22</v>
      </c>
      <c r="P431" t="s">
        <v>21</v>
      </c>
      <c r="Q431" t="s">
        <v>21</v>
      </c>
      <c r="R431" t="s">
        <v>22</v>
      </c>
      <c r="S431" t="s">
        <v>329</v>
      </c>
      <c r="T431" t="s">
        <v>504</v>
      </c>
      <c r="U431" t="s">
        <v>508</v>
      </c>
      <c r="V431" t="s">
        <v>27</v>
      </c>
      <c r="W431" t="s">
        <v>67</v>
      </c>
      <c r="X431" s="1">
        <v>1244967</v>
      </c>
      <c r="Y431" s="1">
        <v>39062.01</v>
      </c>
      <c r="Z431" s="1">
        <v>39062.01</v>
      </c>
    </row>
    <row r="432" spans="1:26" x14ac:dyDescent="0.25">
      <c r="A432" t="s">
        <v>52</v>
      </c>
      <c r="B432" t="s">
        <v>68</v>
      </c>
      <c r="C432" t="s">
        <v>470</v>
      </c>
      <c r="E432" t="s">
        <v>55</v>
      </c>
      <c r="F432" t="s">
        <v>270</v>
      </c>
      <c r="H432" t="s">
        <v>23</v>
      </c>
      <c r="I432" t="s">
        <v>320</v>
      </c>
      <c r="J432" s="2">
        <v>47.613586441609399</v>
      </c>
      <c r="K432" s="2">
        <v>-117.51355981374699</v>
      </c>
      <c r="L432">
        <v>53063013600</v>
      </c>
      <c r="M432" t="s">
        <v>9091</v>
      </c>
      <c r="N432">
        <v>6</v>
      </c>
      <c r="O432" t="s">
        <v>22</v>
      </c>
      <c r="P432" t="s">
        <v>21</v>
      </c>
      <c r="Q432" t="s">
        <v>21</v>
      </c>
      <c r="R432" t="s">
        <v>22</v>
      </c>
      <c r="S432" t="s">
        <v>9089</v>
      </c>
      <c r="T432" t="s">
        <v>471</v>
      </c>
      <c r="U432" t="s">
        <v>470</v>
      </c>
      <c r="V432" t="s">
        <v>27</v>
      </c>
      <c r="W432" t="s">
        <v>338</v>
      </c>
      <c r="X432" s="1">
        <v>35129</v>
      </c>
      <c r="Y432" s="1">
        <v>413.19</v>
      </c>
      <c r="Z432" s="1">
        <v>413.19</v>
      </c>
    </row>
    <row r="433" spans="1:26" x14ac:dyDescent="0.25">
      <c r="A433" t="s">
        <v>52</v>
      </c>
      <c r="B433" t="s">
        <v>68</v>
      </c>
      <c r="C433" t="s">
        <v>470</v>
      </c>
      <c r="E433" t="s">
        <v>55</v>
      </c>
      <c r="F433" t="s">
        <v>270</v>
      </c>
      <c r="H433" t="s">
        <v>23</v>
      </c>
      <c r="I433" t="s">
        <v>325</v>
      </c>
      <c r="J433" s="2">
        <v>48.535843766841701</v>
      </c>
      <c r="K433" s="2">
        <v>-117.905615578062</v>
      </c>
      <c r="L433">
        <v>53065950500</v>
      </c>
      <c r="M433" t="s">
        <v>29</v>
      </c>
      <c r="N433">
        <v>7</v>
      </c>
      <c r="O433" t="s">
        <v>21</v>
      </c>
      <c r="P433" t="s">
        <v>21</v>
      </c>
      <c r="Q433" t="s">
        <v>21</v>
      </c>
      <c r="R433" t="s">
        <v>22</v>
      </c>
      <c r="S433" t="s">
        <v>9089</v>
      </c>
      <c r="T433" t="s">
        <v>471</v>
      </c>
      <c r="U433" t="s">
        <v>470</v>
      </c>
      <c r="V433" t="s">
        <v>27</v>
      </c>
      <c r="W433" t="s">
        <v>338</v>
      </c>
      <c r="X433" s="1">
        <v>35129</v>
      </c>
      <c r="Y433" s="1">
        <v>413.19</v>
      </c>
      <c r="Z433" s="1">
        <v>413.19</v>
      </c>
    </row>
    <row r="434" spans="1:26" x14ac:dyDescent="0.25">
      <c r="A434" t="s">
        <v>52</v>
      </c>
      <c r="B434" t="s">
        <v>68</v>
      </c>
      <c r="C434" t="s">
        <v>269</v>
      </c>
      <c r="E434" t="s">
        <v>55</v>
      </c>
      <c r="F434" t="s">
        <v>270</v>
      </c>
      <c r="H434" t="s">
        <v>23</v>
      </c>
      <c r="I434" t="s">
        <v>325</v>
      </c>
      <c r="J434" s="2">
        <v>48.535843766841701</v>
      </c>
      <c r="K434" s="2">
        <v>-117.905615578062</v>
      </c>
      <c r="L434">
        <v>53065950500</v>
      </c>
      <c r="M434" t="s">
        <v>29</v>
      </c>
      <c r="N434">
        <v>7</v>
      </c>
      <c r="O434" t="s">
        <v>21</v>
      </c>
      <c r="P434" t="s">
        <v>21</v>
      </c>
      <c r="Q434" t="s">
        <v>21</v>
      </c>
      <c r="R434" t="s">
        <v>22</v>
      </c>
      <c r="S434" t="s">
        <v>272</v>
      </c>
      <c r="T434" t="s">
        <v>273</v>
      </c>
      <c r="U434" t="s">
        <v>274</v>
      </c>
      <c r="V434" t="s">
        <v>27</v>
      </c>
      <c r="W434" t="s">
        <v>275</v>
      </c>
      <c r="X434" s="1">
        <v>1903980</v>
      </c>
      <c r="Y434" s="1">
        <v>7804.18</v>
      </c>
      <c r="Z434" s="1">
        <v>7804.18</v>
      </c>
    </row>
    <row r="435" spans="1:26" x14ac:dyDescent="0.25">
      <c r="A435" t="s">
        <v>52</v>
      </c>
      <c r="B435" t="s">
        <v>68</v>
      </c>
      <c r="C435" t="s">
        <v>472</v>
      </c>
      <c r="D435" t="s">
        <v>5771</v>
      </c>
      <c r="E435" t="s">
        <v>55</v>
      </c>
      <c r="F435" t="s">
        <v>70</v>
      </c>
      <c r="G435" t="s">
        <v>5771</v>
      </c>
      <c r="H435" t="s">
        <v>23</v>
      </c>
      <c r="I435" t="s">
        <v>79</v>
      </c>
      <c r="J435" s="2">
        <v>48.54290804</v>
      </c>
      <c r="K435" s="2">
        <v>-117.9035159</v>
      </c>
      <c r="L435">
        <v>53065950300</v>
      </c>
      <c r="M435" t="s">
        <v>29</v>
      </c>
      <c r="N435">
        <v>7</v>
      </c>
      <c r="O435" t="s">
        <v>22</v>
      </c>
      <c r="P435" t="s">
        <v>21</v>
      </c>
      <c r="Q435" t="s">
        <v>21</v>
      </c>
      <c r="R435" t="s">
        <v>22</v>
      </c>
      <c r="S435" t="s">
        <v>272</v>
      </c>
      <c r="T435" t="s">
        <v>273</v>
      </c>
      <c r="U435" t="s">
        <v>74</v>
      </c>
      <c r="V435" t="s">
        <v>27</v>
      </c>
      <c r="W435" t="s">
        <v>275</v>
      </c>
      <c r="X435" s="1">
        <v>5886835</v>
      </c>
      <c r="Y435" s="1">
        <v>9810.5</v>
      </c>
      <c r="Z435" s="1">
        <v>9810.5</v>
      </c>
    </row>
    <row r="436" spans="1:26" x14ac:dyDescent="0.25">
      <c r="A436" t="s">
        <v>52</v>
      </c>
      <c r="B436" t="s">
        <v>68</v>
      </c>
      <c r="C436" t="s">
        <v>69</v>
      </c>
      <c r="D436" t="s">
        <v>5771</v>
      </c>
      <c r="E436" t="s">
        <v>55</v>
      </c>
      <c r="F436" t="s">
        <v>70</v>
      </c>
      <c r="G436" t="s">
        <v>5771</v>
      </c>
      <c r="H436" t="s">
        <v>23</v>
      </c>
      <c r="I436" t="s">
        <v>79</v>
      </c>
      <c r="J436" s="2">
        <v>48.54290804</v>
      </c>
      <c r="K436" s="2">
        <v>-117.9035159</v>
      </c>
      <c r="L436">
        <v>53065950300</v>
      </c>
      <c r="M436" t="s">
        <v>29</v>
      </c>
      <c r="N436">
        <v>7</v>
      </c>
      <c r="O436" t="s">
        <v>22</v>
      </c>
      <c r="P436" t="s">
        <v>21</v>
      </c>
      <c r="Q436" t="s">
        <v>21</v>
      </c>
      <c r="R436" t="s">
        <v>22</v>
      </c>
      <c r="S436" t="s">
        <v>9089</v>
      </c>
      <c r="T436" t="s">
        <v>73</v>
      </c>
      <c r="U436" t="s">
        <v>74</v>
      </c>
      <c r="V436" t="s">
        <v>27</v>
      </c>
      <c r="W436" t="s">
        <v>338</v>
      </c>
      <c r="X436" s="1">
        <v>581310</v>
      </c>
      <c r="Y436" s="1">
        <v>2511.7199999999998</v>
      </c>
      <c r="Z436" s="1">
        <v>2511.7199999999998</v>
      </c>
    </row>
    <row r="437" spans="1:26" x14ac:dyDescent="0.25">
      <c r="A437" t="s">
        <v>52</v>
      </c>
      <c r="B437" t="s">
        <v>68</v>
      </c>
      <c r="C437" t="s">
        <v>470</v>
      </c>
      <c r="E437" t="s">
        <v>55</v>
      </c>
      <c r="F437" t="s">
        <v>270</v>
      </c>
      <c r="H437" t="s">
        <v>23</v>
      </c>
      <c r="I437" t="s">
        <v>296</v>
      </c>
      <c r="J437" s="2">
        <v>47.025324183113</v>
      </c>
      <c r="K437" s="2">
        <v>-122.92870814875801</v>
      </c>
      <c r="L437">
        <v>53067010910</v>
      </c>
      <c r="M437" t="s">
        <v>50</v>
      </c>
      <c r="N437">
        <v>22</v>
      </c>
      <c r="O437" t="s">
        <v>21</v>
      </c>
      <c r="P437" t="s">
        <v>21</v>
      </c>
      <c r="Q437" t="s">
        <v>21</v>
      </c>
      <c r="R437" t="s">
        <v>22</v>
      </c>
      <c r="S437" t="s">
        <v>9089</v>
      </c>
      <c r="T437" t="s">
        <v>471</v>
      </c>
      <c r="U437" t="s">
        <v>470</v>
      </c>
      <c r="V437" t="s">
        <v>27</v>
      </c>
      <c r="W437" t="s">
        <v>338</v>
      </c>
      <c r="X437" s="1">
        <v>35129</v>
      </c>
      <c r="Y437" s="1">
        <v>413.19</v>
      </c>
      <c r="Z437" s="1">
        <v>413.19</v>
      </c>
    </row>
    <row r="438" spans="1:26" x14ac:dyDescent="0.25">
      <c r="A438" t="s">
        <v>52</v>
      </c>
      <c r="B438" t="s">
        <v>68</v>
      </c>
      <c r="C438" t="s">
        <v>269</v>
      </c>
      <c r="E438" t="s">
        <v>55</v>
      </c>
      <c r="F438" t="s">
        <v>270</v>
      </c>
      <c r="H438" t="s">
        <v>23</v>
      </c>
      <c r="I438" t="s">
        <v>296</v>
      </c>
      <c r="J438" s="2">
        <v>47.025324183113</v>
      </c>
      <c r="K438" s="2">
        <v>-122.92870814875801</v>
      </c>
      <c r="L438">
        <v>53067010910</v>
      </c>
      <c r="M438" t="s">
        <v>50</v>
      </c>
      <c r="N438">
        <v>22</v>
      </c>
      <c r="O438" t="s">
        <v>21</v>
      </c>
      <c r="P438" t="s">
        <v>21</v>
      </c>
      <c r="Q438" t="s">
        <v>21</v>
      </c>
      <c r="R438" t="s">
        <v>22</v>
      </c>
      <c r="S438" t="s">
        <v>272</v>
      </c>
      <c r="T438" t="s">
        <v>273</v>
      </c>
      <c r="U438" t="s">
        <v>274</v>
      </c>
      <c r="V438" t="s">
        <v>27</v>
      </c>
      <c r="W438" t="s">
        <v>275</v>
      </c>
      <c r="X438" s="1">
        <v>1903980</v>
      </c>
      <c r="Y438" s="1">
        <v>7804.18</v>
      </c>
      <c r="Z438" s="1">
        <v>7804.18</v>
      </c>
    </row>
    <row r="439" spans="1:26" x14ac:dyDescent="0.25">
      <c r="A439" t="s">
        <v>52</v>
      </c>
      <c r="B439" t="s">
        <v>68</v>
      </c>
      <c r="C439" t="s">
        <v>9075</v>
      </c>
      <c r="E439" t="s">
        <v>55</v>
      </c>
      <c r="F439" t="s">
        <v>9076</v>
      </c>
      <c r="H439" t="s">
        <v>23</v>
      </c>
      <c r="I439" t="s">
        <v>57</v>
      </c>
      <c r="J439" s="2">
        <v>47.037269199999997</v>
      </c>
      <c r="K439" s="2">
        <v>-122.8978291</v>
      </c>
      <c r="L439">
        <v>53067010100</v>
      </c>
      <c r="M439" t="s">
        <v>50</v>
      </c>
      <c r="N439">
        <v>22</v>
      </c>
      <c r="O439" t="s">
        <v>22</v>
      </c>
      <c r="P439" t="s">
        <v>21</v>
      </c>
      <c r="Q439" t="s">
        <v>21</v>
      </c>
      <c r="R439" t="s">
        <v>22</v>
      </c>
      <c r="S439" t="s">
        <v>88</v>
      </c>
      <c r="T439" t="s">
        <v>89</v>
      </c>
      <c r="U439" t="s">
        <v>90</v>
      </c>
      <c r="V439" t="s">
        <v>27</v>
      </c>
      <c r="W439" t="s">
        <v>33</v>
      </c>
      <c r="X439" s="1">
        <v>635000</v>
      </c>
      <c r="Y439" s="1">
        <v>52645.13</v>
      </c>
      <c r="Z439" s="1">
        <v>52645.13</v>
      </c>
    </row>
    <row r="440" spans="1:26" x14ac:dyDescent="0.25">
      <c r="A440" t="s">
        <v>52</v>
      </c>
      <c r="B440" t="s">
        <v>68</v>
      </c>
      <c r="C440" t="s">
        <v>9075</v>
      </c>
      <c r="E440" t="s">
        <v>55</v>
      </c>
      <c r="F440" t="s">
        <v>9077</v>
      </c>
      <c r="H440" t="s">
        <v>23</v>
      </c>
      <c r="I440" t="s">
        <v>57</v>
      </c>
      <c r="J440" s="2">
        <v>47.037269199999997</v>
      </c>
      <c r="K440" s="2">
        <v>-122.8978291</v>
      </c>
      <c r="L440">
        <v>53067010100</v>
      </c>
      <c r="M440" t="s">
        <v>50</v>
      </c>
      <c r="N440">
        <v>22</v>
      </c>
      <c r="O440" t="s">
        <v>22</v>
      </c>
      <c r="P440" t="s">
        <v>22</v>
      </c>
      <c r="Q440" t="s">
        <v>21</v>
      </c>
      <c r="R440" t="s">
        <v>22</v>
      </c>
      <c r="S440" t="s">
        <v>88</v>
      </c>
      <c r="T440" t="s">
        <v>89</v>
      </c>
      <c r="U440" t="s">
        <v>90</v>
      </c>
      <c r="V440" t="s">
        <v>27</v>
      </c>
      <c r="W440" t="s">
        <v>33</v>
      </c>
      <c r="X440" s="1">
        <v>635000</v>
      </c>
      <c r="Y440" s="1">
        <v>41458.950000000004</v>
      </c>
      <c r="Z440" s="1">
        <v>41458.950000000004</v>
      </c>
    </row>
    <row r="441" spans="1:26" x14ac:dyDescent="0.25">
      <c r="A441" t="s">
        <v>52</v>
      </c>
      <c r="B441" t="s">
        <v>68</v>
      </c>
      <c r="C441" t="s">
        <v>9078</v>
      </c>
      <c r="E441" t="s">
        <v>55</v>
      </c>
      <c r="F441" t="s">
        <v>9079</v>
      </c>
      <c r="H441" t="s">
        <v>23</v>
      </c>
      <c r="I441" t="s">
        <v>57</v>
      </c>
      <c r="J441" s="2">
        <v>47.037269199999997</v>
      </c>
      <c r="K441" s="2">
        <v>-122.8978291</v>
      </c>
      <c r="L441">
        <v>53067010100</v>
      </c>
      <c r="M441" t="s">
        <v>50</v>
      </c>
      <c r="N441">
        <v>22</v>
      </c>
      <c r="O441" t="s">
        <v>22</v>
      </c>
      <c r="P441" t="s">
        <v>21</v>
      </c>
      <c r="Q441" t="s">
        <v>21</v>
      </c>
      <c r="R441" t="s">
        <v>22</v>
      </c>
      <c r="S441" t="s">
        <v>88</v>
      </c>
      <c r="T441" t="s">
        <v>89</v>
      </c>
      <c r="U441" t="s">
        <v>91</v>
      </c>
      <c r="V441" t="s">
        <v>27</v>
      </c>
      <c r="W441" t="s">
        <v>33</v>
      </c>
      <c r="X441" s="1">
        <v>635000</v>
      </c>
      <c r="Y441" s="1">
        <v>18719.240000000002</v>
      </c>
      <c r="Z441" s="1">
        <v>18719.240000000002</v>
      </c>
    </row>
    <row r="442" spans="1:26" x14ac:dyDescent="0.25">
      <c r="A442" t="s">
        <v>52</v>
      </c>
      <c r="B442" t="s">
        <v>68</v>
      </c>
      <c r="C442" t="s">
        <v>9078</v>
      </c>
      <c r="E442" t="s">
        <v>55</v>
      </c>
      <c r="F442" t="s">
        <v>9080</v>
      </c>
      <c r="H442" t="s">
        <v>23</v>
      </c>
      <c r="I442" t="s">
        <v>57</v>
      </c>
      <c r="J442" s="34">
        <v>47.037269199999997</v>
      </c>
      <c r="K442" s="34">
        <v>-122.8978291</v>
      </c>
      <c r="L442">
        <v>53067010100</v>
      </c>
      <c r="M442" t="s">
        <v>50</v>
      </c>
      <c r="N442">
        <v>22</v>
      </c>
      <c r="O442" t="s">
        <v>22</v>
      </c>
      <c r="P442" t="s">
        <v>21</v>
      </c>
      <c r="Q442" t="s">
        <v>21</v>
      </c>
      <c r="R442" t="s">
        <v>22</v>
      </c>
      <c r="S442" t="s">
        <v>88</v>
      </c>
      <c r="T442" t="s">
        <v>89</v>
      </c>
      <c r="U442" t="s">
        <v>91</v>
      </c>
      <c r="V442" t="s">
        <v>27</v>
      </c>
      <c r="W442" t="s">
        <v>33</v>
      </c>
      <c r="X442" s="1">
        <v>635000</v>
      </c>
      <c r="Y442" s="1">
        <v>19132.95</v>
      </c>
      <c r="Z442" s="1">
        <v>19132.95</v>
      </c>
    </row>
    <row r="443" spans="1:26" x14ac:dyDescent="0.25">
      <c r="A443" t="s">
        <v>52</v>
      </c>
      <c r="B443" t="s">
        <v>68</v>
      </c>
      <c r="C443" t="s">
        <v>472</v>
      </c>
      <c r="D443" t="s">
        <v>5771</v>
      </c>
      <c r="E443" t="s">
        <v>9085</v>
      </c>
      <c r="F443" t="s">
        <v>9098</v>
      </c>
      <c r="G443" t="s">
        <v>5771</v>
      </c>
      <c r="H443" t="s">
        <v>23</v>
      </c>
      <c r="I443" t="s">
        <v>57</v>
      </c>
      <c r="J443" s="34">
        <v>47.037888300883999</v>
      </c>
      <c r="K443" s="34">
        <v>-122.899636721734</v>
      </c>
      <c r="L443">
        <v>53067010100</v>
      </c>
      <c r="M443" t="s">
        <v>50</v>
      </c>
      <c r="N443">
        <v>22</v>
      </c>
      <c r="O443" t="s">
        <v>22</v>
      </c>
      <c r="P443" t="s">
        <v>22</v>
      </c>
      <c r="Q443" t="s">
        <v>21</v>
      </c>
      <c r="R443" t="s">
        <v>22</v>
      </c>
      <c r="S443" t="s">
        <v>272</v>
      </c>
      <c r="T443" t="s">
        <v>273</v>
      </c>
      <c r="U443" t="s">
        <v>74</v>
      </c>
      <c r="V443" t="s">
        <v>27</v>
      </c>
      <c r="W443" t="s">
        <v>275</v>
      </c>
      <c r="X443" s="1">
        <v>5886835</v>
      </c>
      <c r="Y443" s="1">
        <v>1589392.52</v>
      </c>
      <c r="Z443" s="1">
        <v>1589392.52</v>
      </c>
    </row>
    <row r="444" spans="1:26" x14ac:dyDescent="0.25">
      <c r="A444" t="s">
        <v>52</v>
      </c>
      <c r="B444" t="s">
        <v>68</v>
      </c>
      <c r="C444" t="s">
        <v>69</v>
      </c>
      <c r="D444" t="s">
        <v>5771</v>
      </c>
      <c r="E444" t="s">
        <v>9085</v>
      </c>
      <c r="F444" t="s">
        <v>70</v>
      </c>
      <c r="G444" t="s">
        <v>5771</v>
      </c>
      <c r="H444" t="s">
        <v>23</v>
      </c>
      <c r="I444" t="s">
        <v>57</v>
      </c>
      <c r="J444" s="34">
        <v>47.037888300883999</v>
      </c>
      <c r="K444" s="34">
        <v>-122.899636721734</v>
      </c>
      <c r="L444">
        <v>53067010100</v>
      </c>
      <c r="M444" t="s">
        <v>50</v>
      </c>
      <c r="N444">
        <v>22</v>
      </c>
      <c r="O444" t="s">
        <v>22</v>
      </c>
      <c r="P444" t="s">
        <v>22</v>
      </c>
      <c r="Q444" t="s">
        <v>21</v>
      </c>
      <c r="R444" t="s">
        <v>22</v>
      </c>
      <c r="S444" t="s">
        <v>9089</v>
      </c>
      <c r="T444" t="s">
        <v>73</v>
      </c>
      <c r="U444" t="s">
        <v>74</v>
      </c>
      <c r="V444" t="s">
        <v>27</v>
      </c>
      <c r="W444" t="s">
        <v>338</v>
      </c>
      <c r="X444" s="1">
        <v>581310</v>
      </c>
      <c r="Y444" s="1">
        <v>170589.55</v>
      </c>
      <c r="Z444" s="1">
        <v>170589.55</v>
      </c>
    </row>
    <row r="445" spans="1:26" x14ac:dyDescent="0.25">
      <c r="A445" t="s">
        <v>52</v>
      </c>
      <c r="B445" t="s">
        <v>68</v>
      </c>
      <c r="C445" t="s">
        <v>517</v>
      </c>
      <c r="E445" t="s">
        <v>55</v>
      </c>
      <c r="F445" t="s">
        <v>9110</v>
      </c>
      <c r="H445" t="s">
        <v>23</v>
      </c>
      <c r="I445" t="s">
        <v>57</v>
      </c>
      <c r="J445">
        <v>47.037888300883999</v>
      </c>
      <c r="K445">
        <v>-122.899636721734</v>
      </c>
      <c r="L445">
        <v>53067010100</v>
      </c>
      <c r="M445" t="s">
        <v>50</v>
      </c>
      <c r="N445">
        <v>22</v>
      </c>
      <c r="O445" t="s">
        <v>22</v>
      </c>
      <c r="P445" t="s">
        <v>21</v>
      </c>
      <c r="Q445" t="s">
        <v>21</v>
      </c>
      <c r="R445" t="s">
        <v>22</v>
      </c>
      <c r="S445" t="s">
        <v>329</v>
      </c>
      <c r="T445" t="s">
        <v>504</v>
      </c>
      <c r="U445" t="s">
        <v>517</v>
      </c>
      <c r="V445" t="s">
        <v>27</v>
      </c>
      <c r="W445" t="s">
        <v>67</v>
      </c>
      <c r="X445" s="1">
        <v>551503</v>
      </c>
      <c r="Y445" s="1">
        <v>107681.26</v>
      </c>
      <c r="Z445" s="1">
        <v>107681.26</v>
      </c>
    </row>
    <row r="446" spans="1:26" x14ac:dyDescent="0.25">
      <c r="A446" t="s">
        <v>52</v>
      </c>
      <c r="B446" t="s">
        <v>68</v>
      </c>
      <c r="C446" t="s">
        <v>517</v>
      </c>
      <c r="E446" t="s">
        <v>9085</v>
      </c>
      <c r="F446" t="s">
        <v>9111</v>
      </c>
      <c r="H446" t="s">
        <v>23</v>
      </c>
      <c r="I446" t="s">
        <v>57</v>
      </c>
      <c r="J446">
        <v>47.037888300883999</v>
      </c>
      <c r="K446">
        <v>-122.899636721734</v>
      </c>
      <c r="L446">
        <v>53067010100</v>
      </c>
      <c r="M446" t="s">
        <v>50</v>
      </c>
      <c r="N446">
        <v>22</v>
      </c>
      <c r="O446" t="s">
        <v>22</v>
      </c>
      <c r="P446" t="s">
        <v>22</v>
      </c>
      <c r="Q446" t="s">
        <v>21</v>
      </c>
      <c r="R446" t="s">
        <v>22</v>
      </c>
      <c r="S446" t="s">
        <v>329</v>
      </c>
      <c r="T446" t="s">
        <v>504</v>
      </c>
      <c r="U446" t="s">
        <v>517</v>
      </c>
      <c r="V446" t="s">
        <v>27</v>
      </c>
      <c r="W446" t="s">
        <v>67</v>
      </c>
      <c r="X446" s="1">
        <v>551503</v>
      </c>
      <c r="Y446" s="1">
        <v>167658</v>
      </c>
      <c r="Z446" s="1">
        <v>167658</v>
      </c>
    </row>
    <row r="447" spans="1:26" x14ac:dyDescent="0.25">
      <c r="A447" t="s">
        <v>52</v>
      </c>
      <c r="B447" t="s">
        <v>68</v>
      </c>
      <c r="C447" t="s">
        <v>518</v>
      </c>
      <c r="E447" t="s">
        <v>55</v>
      </c>
      <c r="F447" t="s">
        <v>519</v>
      </c>
      <c r="H447" t="s">
        <v>23</v>
      </c>
      <c r="I447" t="s">
        <v>57</v>
      </c>
      <c r="J447">
        <v>47.037888300883999</v>
      </c>
      <c r="K447">
        <v>-122.899636721734</v>
      </c>
      <c r="L447">
        <v>53067010100</v>
      </c>
      <c r="M447" t="s">
        <v>50</v>
      </c>
      <c r="N447">
        <v>22</v>
      </c>
      <c r="O447" t="s">
        <v>22</v>
      </c>
      <c r="P447" t="s">
        <v>21</v>
      </c>
      <c r="Q447" t="s">
        <v>21</v>
      </c>
      <c r="R447" t="s">
        <v>22</v>
      </c>
      <c r="S447" t="s">
        <v>329</v>
      </c>
      <c r="T447" t="s">
        <v>504</v>
      </c>
      <c r="U447" t="s">
        <v>520</v>
      </c>
      <c r="V447" t="s">
        <v>27</v>
      </c>
      <c r="W447" t="s">
        <v>67</v>
      </c>
      <c r="X447" s="1">
        <v>426575</v>
      </c>
      <c r="Y447" s="1">
        <v>81965.84</v>
      </c>
      <c r="Z447" s="1">
        <v>81965.84</v>
      </c>
    </row>
    <row r="448" spans="1:26" x14ac:dyDescent="0.25">
      <c r="A448" t="s">
        <v>52</v>
      </c>
      <c r="B448" t="s">
        <v>68</v>
      </c>
      <c r="C448" t="s">
        <v>518</v>
      </c>
      <c r="E448" t="s">
        <v>9085</v>
      </c>
      <c r="F448" t="s">
        <v>9112</v>
      </c>
      <c r="H448" t="s">
        <v>23</v>
      </c>
      <c r="I448" t="s">
        <v>57</v>
      </c>
      <c r="J448">
        <v>47.037888300883999</v>
      </c>
      <c r="K448">
        <v>-122.899636721734</v>
      </c>
      <c r="L448">
        <v>53067010100</v>
      </c>
      <c r="M448" t="s">
        <v>50</v>
      </c>
      <c r="N448">
        <v>22</v>
      </c>
      <c r="O448" t="s">
        <v>22</v>
      </c>
      <c r="P448" t="s">
        <v>22</v>
      </c>
      <c r="Q448" t="s">
        <v>21</v>
      </c>
      <c r="R448" t="s">
        <v>22</v>
      </c>
      <c r="S448" t="s">
        <v>329</v>
      </c>
      <c r="T448" t="s">
        <v>504</v>
      </c>
      <c r="U448" t="s">
        <v>520</v>
      </c>
      <c r="V448" t="s">
        <v>27</v>
      </c>
      <c r="W448" t="s">
        <v>67</v>
      </c>
      <c r="X448" s="1">
        <v>426575</v>
      </c>
      <c r="Y448" s="1">
        <v>240276.94000000003</v>
      </c>
      <c r="Z448" s="1">
        <v>240276.94000000003</v>
      </c>
    </row>
    <row r="449" spans="1:26" x14ac:dyDescent="0.25">
      <c r="A449" t="s">
        <v>52</v>
      </c>
      <c r="B449" t="s">
        <v>68</v>
      </c>
      <c r="C449" t="s">
        <v>529</v>
      </c>
      <c r="E449" t="s">
        <v>55</v>
      </c>
      <c r="F449" t="s">
        <v>9117</v>
      </c>
      <c r="H449" t="s">
        <v>23</v>
      </c>
      <c r="I449" t="s">
        <v>57</v>
      </c>
      <c r="J449">
        <v>47.037888300883999</v>
      </c>
      <c r="K449">
        <v>-122.899636721734</v>
      </c>
      <c r="L449">
        <v>53067010100</v>
      </c>
      <c r="M449" t="s">
        <v>50</v>
      </c>
      <c r="N449">
        <v>22</v>
      </c>
      <c r="O449" t="s">
        <v>22</v>
      </c>
      <c r="P449" t="s">
        <v>21</v>
      </c>
      <c r="Q449" t="s">
        <v>21</v>
      </c>
      <c r="R449" t="s">
        <v>22</v>
      </c>
      <c r="S449" t="s">
        <v>272</v>
      </c>
      <c r="T449" t="s">
        <v>273</v>
      </c>
      <c r="U449" t="s">
        <v>529</v>
      </c>
      <c r="V449" t="s">
        <v>27</v>
      </c>
      <c r="W449" t="s">
        <v>275</v>
      </c>
      <c r="X449" s="1">
        <v>2351590</v>
      </c>
      <c r="Y449" s="1">
        <v>346111.91000000003</v>
      </c>
      <c r="Z449" s="1">
        <v>346111.91000000003</v>
      </c>
    </row>
    <row r="450" spans="1:26" x14ac:dyDescent="0.25">
      <c r="A450" t="s">
        <v>52</v>
      </c>
      <c r="B450" t="s">
        <v>68</v>
      </c>
      <c r="C450" t="s">
        <v>529</v>
      </c>
      <c r="E450" t="s">
        <v>9085</v>
      </c>
      <c r="F450" t="s">
        <v>9118</v>
      </c>
      <c r="H450" t="s">
        <v>23</v>
      </c>
      <c r="I450" t="s">
        <v>57</v>
      </c>
      <c r="J450">
        <v>47.037888300883999</v>
      </c>
      <c r="K450">
        <v>-122.899636721734</v>
      </c>
      <c r="L450">
        <v>53067010100</v>
      </c>
      <c r="M450" t="s">
        <v>50</v>
      </c>
      <c r="N450">
        <v>22</v>
      </c>
      <c r="O450" t="s">
        <v>22</v>
      </c>
      <c r="P450" t="s">
        <v>22</v>
      </c>
      <c r="Q450" t="s">
        <v>21</v>
      </c>
      <c r="R450" t="s">
        <v>22</v>
      </c>
      <c r="S450" t="s">
        <v>272</v>
      </c>
      <c r="T450" t="s">
        <v>273</v>
      </c>
      <c r="U450" t="s">
        <v>529</v>
      </c>
      <c r="V450" t="s">
        <v>27</v>
      </c>
      <c r="W450" t="s">
        <v>275</v>
      </c>
      <c r="X450" s="1">
        <v>2351590</v>
      </c>
      <c r="Y450" s="1">
        <v>1402793.73</v>
      </c>
      <c r="Z450" s="1">
        <v>1402793.73</v>
      </c>
    </row>
    <row r="451" spans="1:26" x14ac:dyDescent="0.25">
      <c r="A451" t="s">
        <v>52</v>
      </c>
      <c r="B451" t="s">
        <v>68</v>
      </c>
      <c r="C451" t="s">
        <v>517</v>
      </c>
      <c r="E451" t="s">
        <v>55</v>
      </c>
      <c r="F451" t="s">
        <v>9110</v>
      </c>
      <c r="H451" t="s">
        <v>23</v>
      </c>
      <c r="I451" t="s">
        <v>57</v>
      </c>
      <c r="J451">
        <v>47.037888300883999</v>
      </c>
      <c r="K451">
        <v>-122.899636721734</v>
      </c>
      <c r="L451">
        <v>53067010100</v>
      </c>
      <c r="M451" t="s">
        <v>50</v>
      </c>
      <c r="N451">
        <v>22</v>
      </c>
      <c r="O451" t="s">
        <v>22</v>
      </c>
      <c r="P451" t="s">
        <v>21</v>
      </c>
      <c r="Q451" t="s">
        <v>21</v>
      </c>
      <c r="R451" t="s">
        <v>22</v>
      </c>
      <c r="S451" t="s">
        <v>272</v>
      </c>
      <c r="T451" t="s">
        <v>273</v>
      </c>
      <c r="U451" t="s">
        <v>517</v>
      </c>
      <c r="V451" t="s">
        <v>27</v>
      </c>
      <c r="W451" t="s">
        <v>275</v>
      </c>
      <c r="X451" s="1">
        <v>2659242</v>
      </c>
      <c r="Y451" s="1">
        <v>307410.14</v>
      </c>
      <c r="Z451" s="1">
        <v>307410.14</v>
      </c>
    </row>
    <row r="452" spans="1:26" x14ac:dyDescent="0.25">
      <c r="A452" t="s">
        <v>52</v>
      </c>
      <c r="B452" t="s">
        <v>68</v>
      </c>
      <c r="C452" t="s">
        <v>517</v>
      </c>
      <c r="E452" t="s">
        <v>9085</v>
      </c>
      <c r="F452" t="s">
        <v>9119</v>
      </c>
      <c r="H452" t="s">
        <v>23</v>
      </c>
      <c r="I452" t="s">
        <v>57</v>
      </c>
      <c r="J452">
        <v>47.037888300883999</v>
      </c>
      <c r="K452">
        <v>-122.899636721734</v>
      </c>
      <c r="L452">
        <v>53067010100</v>
      </c>
      <c r="M452" t="s">
        <v>50</v>
      </c>
      <c r="N452">
        <v>22</v>
      </c>
      <c r="O452" t="s">
        <v>22</v>
      </c>
      <c r="P452" t="s">
        <v>22</v>
      </c>
      <c r="Q452" t="s">
        <v>21</v>
      </c>
      <c r="R452" t="s">
        <v>22</v>
      </c>
      <c r="S452" t="s">
        <v>272</v>
      </c>
      <c r="T452" t="s">
        <v>273</v>
      </c>
      <c r="U452" t="s">
        <v>517</v>
      </c>
      <c r="V452" t="s">
        <v>27</v>
      </c>
      <c r="W452" t="s">
        <v>275</v>
      </c>
      <c r="X452" s="1">
        <v>2659242</v>
      </c>
      <c r="Y452" s="1">
        <v>900549.01</v>
      </c>
      <c r="Z452" s="1">
        <v>900549.01</v>
      </c>
    </row>
    <row r="453" spans="1:26" x14ac:dyDescent="0.25">
      <c r="A453" t="s">
        <v>52</v>
      </c>
      <c r="B453" t="s">
        <v>68</v>
      </c>
      <c r="C453" t="s">
        <v>500</v>
      </c>
      <c r="D453" t="s">
        <v>5771</v>
      </c>
      <c r="E453" t="s">
        <v>55</v>
      </c>
      <c r="F453" t="s">
        <v>494</v>
      </c>
      <c r="G453" t="s">
        <v>5771</v>
      </c>
      <c r="H453" t="s">
        <v>23</v>
      </c>
      <c r="I453" t="s">
        <v>498</v>
      </c>
      <c r="J453">
        <v>46.202896832319702</v>
      </c>
      <c r="K453">
        <v>-123.384973631676</v>
      </c>
      <c r="L453">
        <v>53069950100</v>
      </c>
      <c r="M453" t="s">
        <v>499</v>
      </c>
      <c r="N453">
        <v>19</v>
      </c>
      <c r="O453" t="s">
        <v>22</v>
      </c>
      <c r="P453" t="s">
        <v>21</v>
      </c>
      <c r="Q453" t="s">
        <v>21</v>
      </c>
      <c r="R453" t="s">
        <v>22</v>
      </c>
      <c r="S453" t="s">
        <v>9089</v>
      </c>
      <c r="T453" t="s">
        <v>73</v>
      </c>
      <c r="U453" t="s">
        <v>495</v>
      </c>
      <c r="V453" t="s">
        <v>27</v>
      </c>
      <c r="W453" t="s">
        <v>338</v>
      </c>
      <c r="X453" s="1">
        <v>581310</v>
      </c>
      <c r="Y453" s="1">
        <v>1255.8599999999999</v>
      </c>
      <c r="Z453" s="1">
        <v>1255.8599999999999</v>
      </c>
    </row>
    <row r="454" spans="1:26" x14ac:dyDescent="0.25">
      <c r="A454" t="s">
        <v>52</v>
      </c>
      <c r="B454" t="s">
        <v>68</v>
      </c>
      <c r="C454" t="s">
        <v>493</v>
      </c>
      <c r="D454" t="s">
        <v>5771</v>
      </c>
      <c r="E454" t="s">
        <v>55</v>
      </c>
      <c r="F454" t="s">
        <v>494</v>
      </c>
      <c r="G454" t="s">
        <v>5771</v>
      </c>
      <c r="H454" t="s">
        <v>23</v>
      </c>
      <c r="I454" t="s">
        <v>498</v>
      </c>
      <c r="J454">
        <v>46.202896832319702</v>
      </c>
      <c r="K454">
        <v>-123.384973631676</v>
      </c>
      <c r="L454">
        <v>53069950100</v>
      </c>
      <c r="M454" t="s">
        <v>499</v>
      </c>
      <c r="N454">
        <v>19</v>
      </c>
      <c r="O454" t="s">
        <v>22</v>
      </c>
      <c r="P454" t="s">
        <v>21</v>
      </c>
      <c r="Q454" t="s">
        <v>21</v>
      </c>
      <c r="R454" t="s">
        <v>22</v>
      </c>
      <c r="S454" t="s">
        <v>272</v>
      </c>
      <c r="T454" t="s">
        <v>273</v>
      </c>
      <c r="U454" t="s">
        <v>495</v>
      </c>
      <c r="V454" t="s">
        <v>27</v>
      </c>
      <c r="W454" t="s">
        <v>275</v>
      </c>
      <c r="X454" s="1">
        <v>5886835</v>
      </c>
      <c r="Y454" s="1">
        <v>4905.25</v>
      </c>
      <c r="Z454" s="1">
        <v>4905.25</v>
      </c>
    </row>
    <row r="455" spans="1:26" x14ac:dyDescent="0.25">
      <c r="A455" t="s">
        <v>52</v>
      </c>
      <c r="B455" t="s">
        <v>68</v>
      </c>
      <c r="C455" t="s">
        <v>470</v>
      </c>
      <c r="E455" t="s">
        <v>55</v>
      </c>
      <c r="F455" t="s">
        <v>270</v>
      </c>
      <c r="H455" t="s">
        <v>23</v>
      </c>
      <c r="I455" t="s">
        <v>315</v>
      </c>
      <c r="J455">
        <v>46.019011767121697</v>
      </c>
      <c r="K455">
        <v>-118.669792903515</v>
      </c>
      <c r="L455">
        <v>53071920100</v>
      </c>
      <c r="M455" t="s">
        <v>82</v>
      </c>
      <c r="N455">
        <v>16</v>
      </c>
      <c r="O455" t="s">
        <v>22</v>
      </c>
      <c r="P455" t="s">
        <v>21</v>
      </c>
      <c r="Q455" t="s">
        <v>21</v>
      </c>
      <c r="R455" t="s">
        <v>22</v>
      </c>
      <c r="S455" t="s">
        <v>9089</v>
      </c>
      <c r="T455" t="s">
        <v>471</v>
      </c>
      <c r="U455" t="s">
        <v>470</v>
      </c>
      <c r="V455" t="s">
        <v>27</v>
      </c>
      <c r="W455" t="s">
        <v>338</v>
      </c>
      <c r="X455" s="1">
        <v>35129</v>
      </c>
      <c r="Y455" s="1">
        <v>413.19</v>
      </c>
      <c r="Z455" s="1">
        <v>413.19</v>
      </c>
    </row>
    <row r="456" spans="1:26" x14ac:dyDescent="0.25">
      <c r="A456" t="s">
        <v>52</v>
      </c>
      <c r="B456" t="s">
        <v>68</v>
      </c>
      <c r="C456" t="s">
        <v>269</v>
      </c>
      <c r="E456" t="s">
        <v>55</v>
      </c>
      <c r="F456" t="s">
        <v>270</v>
      </c>
      <c r="H456" t="s">
        <v>23</v>
      </c>
      <c r="I456" t="s">
        <v>315</v>
      </c>
      <c r="J456">
        <v>46.019011767121697</v>
      </c>
      <c r="K456">
        <v>-118.669792903515</v>
      </c>
      <c r="L456">
        <v>53071920100</v>
      </c>
      <c r="M456" t="s">
        <v>82</v>
      </c>
      <c r="N456">
        <v>16</v>
      </c>
      <c r="O456" t="s">
        <v>22</v>
      </c>
      <c r="P456" t="s">
        <v>21</v>
      </c>
      <c r="Q456" t="s">
        <v>21</v>
      </c>
      <c r="R456" t="s">
        <v>22</v>
      </c>
      <c r="S456" t="s">
        <v>272</v>
      </c>
      <c r="T456" t="s">
        <v>273</v>
      </c>
      <c r="U456" t="s">
        <v>274</v>
      </c>
      <c r="V456" t="s">
        <v>27</v>
      </c>
      <c r="W456" t="s">
        <v>275</v>
      </c>
      <c r="X456" s="1">
        <v>1903980</v>
      </c>
      <c r="Y456" s="1">
        <v>7804.18</v>
      </c>
      <c r="Z456" s="1">
        <v>7804.18</v>
      </c>
    </row>
    <row r="457" spans="1:26" x14ac:dyDescent="0.25">
      <c r="A457" t="s">
        <v>52</v>
      </c>
      <c r="B457" t="s">
        <v>68</v>
      </c>
      <c r="C457" t="s">
        <v>470</v>
      </c>
      <c r="E457" t="s">
        <v>55</v>
      </c>
      <c r="F457" t="s">
        <v>270</v>
      </c>
      <c r="H457" t="s">
        <v>23</v>
      </c>
      <c r="I457" t="s">
        <v>309</v>
      </c>
      <c r="J457">
        <v>46.0641373077598</v>
      </c>
      <c r="K457">
        <v>-118.356423225181</v>
      </c>
      <c r="L457">
        <v>53071920500</v>
      </c>
      <c r="M457" t="s">
        <v>82</v>
      </c>
      <c r="N457">
        <v>16</v>
      </c>
      <c r="O457" t="s">
        <v>22</v>
      </c>
      <c r="P457" t="s">
        <v>21</v>
      </c>
      <c r="Q457" t="s">
        <v>21</v>
      </c>
      <c r="R457" t="s">
        <v>22</v>
      </c>
      <c r="S457" t="s">
        <v>9089</v>
      </c>
      <c r="T457" t="s">
        <v>471</v>
      </c>
      <c r="U457" t="s">
        <v>470</v>
      </c>
      <c r="V457" t="s">
        <v>27</v>
      </c>
      <c r="W457" t="s">
        <v>338</v>
      </c>
      <c r="X457" s="1">
        <v>35129</v>
      </c>
      <c r="Y457" s="1">
        <v>413.19</v>
      </c>
      <c r="Z457" s="1">
        <v>413.19</v>
      </c>
    </row>
    <row r="458" spans="1:26" x14ac:dyDescent="0.25">
      <c r="A458" t="s">
        <v>52</v>
      </c>
      <c r="B458" t="s">
        <v>68</v>
      </c>
      <c r="C458" t="s">
        <v>269</v>
      </c>
      <c r="E458" t="s">
        <v>55</v>
      </c>
      <c r="F458" t="s">
        <v>270</v>
      </c>
      <c r="H458" t="s">
        <v>23</v>
      </c>
      <c r="I458" t="s">
        <v>309</v>
      </c>
      <c r="J458">
        <v>46.0641373077598</v>
      </c>
      <c r="K458">
        <v>-118.356423225181</v>
      </c>
      <c r="L458">
        <v>53071920500</v>
      </c>
      <c r="M458" t="s">
        <v>82</v>
      </c>
      <c r="N458">
        <v>16</v>
      </c>
      <c r="O458" t="s">
        <v>22</v>
      </c>
      <c r="P458" t="s">
        <v>21</v>
      </c>
      <c r="Q458" t="s">
        <v>21</v>
      </c>
      <c r="R458" t="s">
        <v>22</v>
      </c>
      <c r="S458" t="s">
        <v>272</v>
      </c>
      <c r="T458" t="s">
        <v>273</v>
      </c>
      <c r="U458" t="s">
        <v>274</v>
      </c>
      <c r="V458" t="s">
        <v>27</v>
      </c>
      <c r="W458" t="s">
        <v>275</v>
      </c>
      <c r="X458" s="1">
        <v>1903980</v>
      </c>
      <c r="Y458" s="1">
        <v>7804.18</v>
      </c>
      <c r="Z458" s="1">
        <v>7804.18</v>
      </c>
    </row>
    <row r="459" spans="1:26" x14ac:dyDescent="0.25">
      <c r="A459" t="s">
        <v>52</v>
      </c>
      <c r="B459" t="s">
        <v>68</v>
      </c>
      <c r="C459" t="s">
        <v>472</v>
      </c>
      <c r="D459" t="s">
        <v>5771</v>
      </c>
      <c r="E459" t="s">
        <v>55</v>
      </c>
      <c r="F459" t="s">
        <v>70</v>
      </c>
      <c r="G459" t="s">
        <v>5771</v>
      </c>
      <c r="H459" t="s">
        <v>23</v>
      </c>
      <c r="I459" t="s">
        <v>81</v>
      </c>
      <c r="J459">
        <v>46.064672119999997</v>
      </c>
      <c r="K459">
        <v>-118.3436055</v>
      </c>
      <c r="L459">
        <v>53071920600</v>
      </c>
      <c r="M459" t="s">
        <v>82</v>
      </c>
      <c r="N459">
        <v>16</v>
      </c>
      <c r="O459" t="s">
        <v>22</v>
      </c>
      <c r="P459" t="s">
        <v>21</v>
      </c>
      <c r="Q459" t="s">
        <v>21</v>
      </c>
      <c r="R459" t="s">
        <v>22</v>
      </c>
      <c r="S459" t="s">
        <v>272</v>
      </c>
      <c r="T459" t="s">
        <v>273</v>
      </c>
      <c r="U459" t="s">
        <v>74</v>
      </c>
      <c r="V459" t="s">
        <v>27</v>
      </c>
      <c r="W459" t="s">
        <v>275</v>
      </c>
      <c r="X459" s="1">
        <v>5886835</v>
      </c>
      <c r="Y459" s="1">
        <v>39241.980000000003</v>
      </c>
      <c r="Z459" s="1">
        <v>39241.980000000003</v>
      </c>
    </row>
    <row r="460" spans="1:26" x14ac:dyDescent="0.25">
      <c r="A460" t="s">
        <v>52</v>
      </c>
      <c r="B460" t="s">
        <v>68</v>
      </c>
      <c r="C460" t="s">
        <v>69</v>
      </c>
      <c r="D460" t="s">
        <v>5771</v>
      </c>
      <c r="E460" t="s">
        <v>55</v>
      </c>
      <c r="F460" t="s">
        <v>70</v>
      </c>
      <c r="G460" t="s">
        <v>5771</v>
      </c>
      <c r="H460" t="s">
        <v>23</v>
      </c>
      <c r="I460" t="s">
        <v>81</v>
      </c>
      <c r="J460">
        <v>46.064672119999997</v>
      </c>
      <c r="K460">
        <v>-118.3436055</v>
      </c>
      <c r="L460">
        <v>53071920600</v>
      </c>
      <c r="M460" t="s">
        <v>82</v>
      </c>
      <c r="N460">
        <v>16</v>
      </c>
      <c r="O460" t="s">
        <v>22</v>
      </c>
      <c r="P460" t="s">
        <v>21</v>
      </c>
      <c r="Q460" t="s">
        <v>21</v>
      </c>
      <c r="R460" t="s">
        <v>22</v>
      </c>
      <c r="S460" t="s">
        <v>9089</v>
      </c>
      <c r="T460" t="s">
        <v>73</v>
      </c>
      <c r="U460" t="s">
        <v>74</v>
      </c>
      <c r="V460" t="s">
        <v>27</v>
      </c>
      <c r="W460" t="s">
        <v>338</v>
      </c>
      <c r="X460" s="1">
        <v>581310</v>
      </c>
      <c r="Y460" s="1">
        <v>10046.89</v>
      </c>
      <c r="Z460" s="1">
        <v>10046.89</v>
      </c>
    </row>
    <row r="461" spans="1:26" x14ac:dyDescent="0.25">
      <c r="A461" t="s">
        <v>52</v>
      </c>
      <c r="B461" t="s">
        <v>68</v>
      </c>
      <c r="C461" t="s">
        <v>500</v>
      </c>
      <c r="D461" t="s">
        <v>5771</v>
      </c>
      <c r="E461" t="s">
        <v>55</v>
      </c>
      <c r="F461" t="s">
        <v>494</v>
      </c>
      <c r="G461" t="s">
        <v>5771</v>
      </c>
      <c r="H461" t="s">
        <v>23</v>
      </c>
      <c r="I461" t="s">
        <v>83</v>
      </c>
      <c r="J461">
        <v>48.754443845647003</v>
      </c>
      <c r="K461">
        <v>-122.48031651807</v>
      </c>
      <c r="L461">
        <v>53073000600</v>
      </c>
      <c r="M461" t="s">
        <v>84</v>
      </c>
      <c r="N461">
        <v>42</v>
      </c>
      <c r="O461" t="s">
        <v>21</v>
      </c>
      <c r="P461" t="s">
        <v>21</v>
      </c>
      <c r="Q461" t="s">
        <v>21</v>
      </c>
      <c r="R461" t="s">
        <v>22</v>
      </c>
      <c r="S461" t="s">
        <v>9089</v>
      </c>
      <c r="T461" t="s">
        <v>73</v>
      </c>
      <c r="U461" t="s">
        <v>495</v>
      </c>
      <c r="V461" t="s">
        <v>27</v>
      </c>
      <c r="W461" t="s">
        <v>338</v>
      </c>
      <c r="X461" s="1">
        <v>581310</v>
      </c>
      <c r="Y461" s="1">
        <v>1255.8599999999999</v>
      </c>
      <c r="Z461" s="1">
        <v>1255.8599999999999</v>
      </c>
    </row>
    <row r="462" spans="1:26" x14ac:dyDescent="0.25">
      <c r="A462" t="s">
        <v>52</v>
      </c>
      <c r="B462" t="s">
        <v>68</v>
      </c>
      <c r="C462" t="s">
        <v>493</v>
      </c>
      <c r="D462" t="s">
        <v>5771</v>
      </c>
      <c r="E462" t="s">
        <v>55</v>
      </c>
      <c r="F462" t="s">
        <v>494</v>
      </c>
      <c r="G462" t="s">
        <v>5771</v>
      </c>
      <c r="H462" t="s">
        <v>23</v>
      </c>
      <c r="I462" t="s">
        <v>83</v>
      </c>
      <c r="J462">
        <v>48.754443845647003</v>
      </c>
      <c r="K462">
        <v>-122.48031651807</v>
      </c>
      <c r="L462">
        <v>53073000600</v>
      </c>
      <c r="M462" t="s">
        <v>84</v>
      </c>
      <c r="N462">
        <v>42</v>
      </c>
      <c r="O462" t="s">
        <v>21</v>
      </c>
      <c r="P462" t="s">
        <v>21</v>
      </c>
      <c r="Q462" t="s">
        <v>21</v>
      </c>
      <c r="R462" t="s">
        <v>22</v>
      </c>
      <c r="S462" t="s">
        <v>272</v>
      </c>
      <c r="T462" t="s">
        <v>273</v>
      </c>
      <c r="U462" t="s">
        <v>495</v>
      </c>
      <c r="V462" t="s">
        <v>27</v>
      </c>
      <c r="W462" t="s">
        <v>275</v>
      </c>
      <c r="X462" s="1">
        <v>5886835</v>
      </c>
      <c r="Y462" s="1">
        <v>4905.25</v>
      </c>
      <c r="Z462" s="1">
        <v>4905.25</v>
      </c>
    </row>
    <row r="463" spans="1:26" x14ac:dyDescent="0.25">
      <c r="A463" t="s">
        <v>52</v>
      </c>
      <c r="B463" t="s">
        <v>68</v>
      </c>
      <c r="C463" t="s">
        <v>472</v>
      </c>
      <c r="D463" t="s">
        <v>5771</v>
      </c>
      <c r="E463" t="s">
        <v>55</v>
      </c>
      <c r="F463" t="s">
        <v>70</v>
      </c>
      <c r="G463" t="s">
        <v>5771</v>
      </c>
      <c r="H463" t="s">
        <v>23</v>
      </c>
      <c r="I463" t="s">
        <v>83</v>
      </c>
      <c r="J463">
        <v>48.754443850000001</v>
      </c>
      <c r="K463">
        <v>-122.4803165</v>
      </c>
      <c r="L463">
        <v>53073000600</v>
      </c>
      <c r="M463" t="s">
        <v>84</v>
      </c>
      <c r="N463">
        <v>42</v>
      </c>
      <c r="O463" t="s">
        <v>21</v>
      </c>
      <c r="P463" t="s">
        <v>21</v>
      </c>
      <c r="Q463" t="s">
        <v>21</v>
      </c>
      <c r="R463" t="s">
        <v>22</v>
      </c>
      <c r="S463" t="s">
        <v>272</v>
      </c>
      <c r="T463" t="s">
        <v>273</v>
      </c>
      <c r="U463" t="s">
        <v>74</v>
      </c>
      <c r="V463" t="s">
        <v>27</v>
      </c>
      <c r="W463" t="s">
        <v>275</v>
      </c>
      <c r="X463" s="1">
        <v>5886835</v>
      </c>
      <c r="Y463" s="1">
        <v>39241.980000000003</v>
      </c>
      <c r="Z463" s="1">
        <v>39241.980000000003</v>
      </c>
    </row>
    <row r="464" spans="1:26" x14ac:dyDescent="0.25">
      <c r="A464" t="s">
        <v>52</v>
      </c>
      <c r="B464" t="s">
        <v>68</v>
      </c>
      <c r="C464" t="s">
        <v>69</v>
      </c>
      <c r="D464" t="s">
        <v>5771</v>
      </c>
      <c r="E464" t="s">
        <v>55</v>
      </c>
      <c r="F464" t="s">
        <v>70</v>
      </c>
      <c r="G464" t="s">
        <v>5771</v>
      </c>
      <c r="H464" t="s">
        <v>23</v>
      </c>
      <c r="I464" t="s">
        <v>83</v>
      </c>
      <c r="J464">
        <v>48.754443850000001</v>
      </c>
      <c r="K464">
        <v>-122.4803165</v>
      </c>
      <c r="L464">
        <v>53073000600</v>
      </c>
      <c r="M464" t="s">
        <v>84</v>
      </c>
      <c r="N464">
        <v>42</v>
      </c>
      <c r="O464" t="s">
        <v>21</v>
      </c>
      <c r="P464" t="s">
        <v>21</v>
      </c>
      <c r="Q464" t="s">
        <v>21</v>
      </c>
      <c r="R464" t="s">
        <v>22</v>
      </c>
      <c r="S464" t="s">
        <v>9089</v>
      </c>
      <c r="T464" t="s">
        <v>73</v>
      </c>
      <c r="U464" t="s">
        <v>74</v>
      </c>
      <c r="V464" t="s">
        <v>27</v>
      </c>
      <c r="W464" t="s">
        <v>338</v>
      </c>
      <c r="X464" s="1">
        <v>581310</v>
      </c>
      <c r="Y464" s="1">
        <v>10046.89</v>
      </c>
      <c r="Z464" s="1">
        <v>10046.89</v>
      </c>
    </row>
    <row r="465" spans="1:26" x14ac:dyDescent="0.25">
      <c r="A465" t="s">
        <v>52</v>
      </c>
      <c r="B465" t="s">
        <v>68</v>
      </c>
      <c r="C465" t="s">
        <v>470</v>
      </c>
      <c r="E465" t="s">
        <v>55</v>
      </c>
      <c r="F465" t="s">
        <v>270</v>
      </c>
      <c r="H465" t="s">
        <v>23</v>
      </c>
      <c r="I465" t="s">
        <v>302</v>
      </c>
      <c r="J465">
        <v>48.7948081838435</v>
      </c>
      <c r="K465">
        <v>-122.495399617206</v>
      </c>
      <c r="L465">
        <v>53073000203</v>
      </c>
      <c r="M465" t="s">
        <v>84</v>
      </c>
      <c r="N465">
        <v>42</v>
      </c>
      <c r="O465" t="s">
        <v>21</v>
      </c>
      <c r="P465" t="s">
        <v>21</v>
      </c>
      <c r="Q465" t="s">
        <v>21</v>
      </c>
      <c r="R465" t="s">
        <v>22</v>
      </c>
      <c r="S465" t="s">
        <v>9089</v>
      </c>
      <c r="T465" t="s">
        <v>471</v>
      </c>
      <c r="U465" t="s">
        <v>470</v>
      </c>
      <c r="V465" t="s">
        <v>27</v>
      </c>
      <c r="W465" t="s">
        <v>338</v>
      </c>
      <c r="X465" s="1">
        <v>35129</v>
      </c>
      <c r="Y465" s="1">
        <v>413.19</v>
      </c>
      <c r="Z465" s="1">
        <v>413.19</v>
      </c>
    </row>
    <row r="466" spans="1:26" x14ac:dyDescent="0.25">
      <c r="A466" t="s">
        <v>52</v>
      </c>
      <c r="B466" t="s">
        <v>68</v>
      </c>
      <c r="C466" t="s">
        <v>269</v>
      </c>
      <c r="E466" t="s">
        <v>55</v>
      </c>
      <c r="F466" t="s">
        <v>270</v>
      </c>
      <c r="H466" t="s">
        <v>23</v>
      </c>
      <c r="I466" t="s">
        <v>302</v>
      </c>
      <c r="J466">
        <v>48.7948081838435</v>
      </c>
      <c r="K466">
        <v>-122.495399617206</v>
      </c>
      <c r="L466">
        <v>53073000203</v>
      </c>
      <c r="M466" t="s">
        <v>84</v>
      </c>
      <c r="N466">
        <v>42</v>
      </c>
      <c r="O466" t="s">
        <v>21</v>
      </c>
      <c r="P466" t="s">
        <v>21</v>
      </c>
      <c r="Q466" t="s">
        <v>21</v>
      </c>
      <c r="R466" t="s">
        <v>22</v>
      </c>
      <c r="S466" t="s">
        <v>272</v>
      </c>
      <c r="T466" t="s">
        <v>273</v>
      </c>
      <c r="U466" t="s">
        <v>274</v>
      </c>
      <c r="V466" t="s">
        <v>27</v>
      </c>
      <c r="W466" t="s">
        <v>275</v>
      </c>
      <c r="X466" s="1">
        <v>1903980</v>
      </c>
      <c r="Y466" s="1">
        <v>7804.18</v>
      </c>
      <c r="Z466" s="1">
        <v>7804.18</v>
      </c>
    </row>
    <row r="467" spans="1:26" x14ac:dyDescent="0.25">
      <c r="A467" t="s">
        <v>52</v>
      </c>
      <c r="B467" t="s">
        <v>68</v>
      </c>
      <c r="C467" t="s">
        <v>470</v>
      </c>
      <c r="E467" t="s">
        <v>55</v>
      </c>
      <c r="F467" t="s">
        <v>270</v>
      </c>
      <c r="H467" t="s">
        <v>23</v>
      </c>
      <c r="I467" t="s">
        <v>294</v>
      </c>
      <c r="J467">
        <v>48.939331768686401</v>
      </c>
      <c r="K467">
        <v>-122.471868903059</v>
      </c>
      <c r="L467">
        <v>53073010301</v>
      </c>
      <c r="M467" t="s">
        <v>84</v>
      </c>
      <c r="N467">
        <v>42</v>
      </c>
      <c r="O467" t="s">
        <v>22</v>
      </c>
      <c r="P467" t="s">
        <v>21</v>
      </c>
      <c r="Q467" t="s">
        <v>21</v>
      </c>
      <c r="R467" t="s">
        <v>22</v>
      </c>
      <c r="S467" t="s">
        <v>9089</v>
      </c>
      <c r="T467" t="s">
        <v>471</v>
      </c>
      <c r="U467" t="s">
        <v>470</v>
      </c>
      <c r="V467" t="s">
        <v>27</v>
      </c>
      <c r="W467" t="s">
        <v>338</v>
      </c>
      <c r="X467" s="1">
        <v>35129</v>
      </c>
      <c r="Y467" s="1">
        <v>413.19</v>
      </c>
      <c r="Z467" s="1">
        <v>413.19</v>
      </c>
    </row>
    <row r="468" spans="1:26" x14ac:dyDescent="0.25">
      <c r="A468" t="s">
        <v>52</v>
      </c>
      <c r="B468" t="s">
        <v>68</v>
      </c>
      <c r="C468" t="s">
        <v>269</v>
      </c>
      <c r="E468" t="s">
        <v>55</v>
      </c>
      <c r="F468" t="s">
        <v>270</v>
      </c>
      <c r="H468" t="s">
        <v>23</v>
      </c>
      <c r="I468" t="s">
        <v>294</v>
      </c>
      <c r="J468">
        <v>48.939331768686401</v>
      </c>
      <c r="K468">
        <v>-122.471868903059</v>
      </c>
      <c r="L468">
        <v>53073010301</v>
      </c>
      <c r="M468" t="s">
        <v>84</v>
      </c>
      <c r="N468">
        <v>42</v>
      </c>
      <c r="O468" t="s">
        <v>22</v>
      </c>
      <c r="P468" t="s">
        <v>21</v>
      </c>
      <c r="Q468" t="s">
        <v>21</v>
      </c>
      <c r="R468" t="s">
        <v>22</v>
      </c>
      <c r="S468" t="s">
        <v>272</v>
      </c>
      <c r="T468" t="s">
        <v>273</v>
      </c>
      <c r="U468" t="s">
        <v>274</v>
      </c>
      <c r="V468" t="s">
        <v>27</v>
      </c>
      <c r="W468" t="s">
        <v>275</v>
      </c>
      <c r="X468" s="1">
        <v>1903980</v>
      </c>
      <c r="Y468" s="1">
        <v>7804.18</v>
      </c>
      <c r="Z468" s="1">
        <v>7804.18</v>
      </c>
    </row>
    <row r="469" spans="1:26" x14ac:dyDescent="0.25">
      <c r="A469" t="s">
        <v>52</v>
      </c>
      <c r="B469" t="s">
        <v>68</v>
      </c>
      <c r="C469" t="s">
        <v>470</v>
      </c>
      <c r="E469" t="s">
        <v>55</v>
      </c>
      <c r="F469" t="s">
        <v>270</v>
      </c>
      <c r="H469" t="s">
        <v>23</v>
      </c>
      <c r="I469" t="s">
        <v>285</v>
      </c>
      <c r="J469">
        <v>46.738924582036397</v>
      </c>
      <c r="K469">
        <v>-117.15106944108901</v>
      </c>
      <c r="L469">
        <v>53075000602</v>
      </c>
      <c r="M469" t="s">
        <v>86</v>
      </c>
      <c r="N469">
        <v>9</v>
      </c>
      <c r="O469" t="s">
        <v>22</v>
      </c>
      <c r="P469" t="s">
        <v>21</v>
      </c>
      <c r="Q469" t="s">
        <v>21</v>
      </c>
      <c r="R469" t="s">
        <v>22</v>
      </c>
      <c r="S469" t="s">
        <v>9089</v>
      </c>
      <c r="T469" t="s">
        <v>471</v>
      </c>
      <c r="U469" t="s">
        <v>470</v>
      </c>
      <c r="V469" t="s">
        <v>27</v>
      </c>
      <c r="W469" t="s">
        <v>338</v>
      </c>
      <c r="X469" s="1">
        <v>35129</v>
      </c>
      <c r="Y469" s="1">
        <v>413.19</v>
      </c>
      <c r="Z469" s="1">
        <v>413.19</v>
      </c>
    </row>
    <row r="470" spans="1:26" x14ac:dyDescent="0.25">
      <c r="A470" t="s">
        <v>52</v>
      </c>
      <c r="B470" t="s">
        <v>68</v>
      </c>
      <c r="C470" t="s">
        <v>269</v>
      </c>
      <c r="E470" t="s">
        <v>55</v>
      </c>
      <c r="F470" t="s">
        <v>270</v>
      </c>
      <c r="H470" t="s">
        <v>23</v>
      </c>
      <c r="I470" t="s">
        <v>285</v>
      </c>
      <c r="J470">
        <v>46.738924582036397</v>
      </c>
      <c r="K470">
        <v>-117.15106944108901</v>
      </c>
      <c r="L470">
        <v>53075000602</v>
      </c>
      <c r="M470" t="s">
        <v>86</v>
      </c>
      <c r="N470">
        <v>9</v>
      </c>
      <c r="O470" t="s">
        <v>22</v>
      </c>
      <c r="P470" t="s">
        <v>21</v>
      </c>
      <c r="Q470" t="s">
        <v>21</v>
      </c>
      <c r="R470" t="s">
        <v>22</v>
      </c>
      <c r="S470" t="s">
        <v>272</v>
      </c>
      <c r="T470" t="s">
        <v>273</v>
      </c>
      <c r="U470" t="s">
        <v>274</v>
      </c>
      <c r="V470" t="s">
        <v>27</v>
      </c>
      <c r="W470" t="s">
        <v>275</v>
      </c>
      <c r="X470" s="1">
        <v>1903980</v>
      </c>
      <c r="Y470" s="1">
        <v>7804.18</v>
      </c>
      <c r="Z470" s="1">
        <v>7804.18</v>
      </c>
    </row>
    <row r="471" spans="1:26" x14ac:dyDescent="0.25">
      <c r="A471" t="s">
        <v>52</v>
      </c>
      <c r="B471" t="s">
        <v>68</v>
      </c>
      <c r="C471" t="s">
        <v>470</v>
      </c>
      <c r="E471" t="s">
        <v>55</v>
      </c>
      <c r="F471" t="s">
        <v>270</v>
      </c>
      <c r="H471" t="s">
        <v>23</v>
      </c>
      <c r="I471" t="s">
        <v>313</v>
      </c>
      <c r="J471">
        <v>46.860160752034602</v>
      </c>
      <c r="K471">
        <v>-117.430459361844</v>
      </c>
      <c r="L471">
        <v>53075000800</v>
      </c>
      <c r="M471" t="s">
        <v>86</v>
      </c>
      <c r="N471">
        <v>9</v>
      </c>
      <c r="O471" t="s">
        <v>22</v>
      </c>
      <c r="P471" t="s">
        <v>21</v>
      </c>
      <c r="Q471" t="s">
        <v>21</v>
      </c>
      <c r="R471" t="s">
        <v>22</v>
      </c>
      <c r="S471" t="s">
        <v>9089</v>
      </c>
      <c r="T471" t="s">
        <v>471</v>
      </c>
      <c r="U471" t="s">
        <v>470</v>
      </c>
      <c r="V471" t="s">
        <v>27</v>
      </c>
      <c r="W471" t="s">
        <v>338</v>
      </c>
      <c r="X471" s="1">
        <v>35129</v>
      </c>
      <c r="Y471" s="1">
        <v>413.19</v>
      </c>
      <c r="Z471" s="1">
        <v>413.19</v>
      </c>
    </row>
    <row r="472" spans="1:26" x14ac:dyDescent="0.25">
      <c r="A472" t="s">
        <v>52</v>
      </c>
      <c r="B472" t="s">
        <v>68</v>
      </c>
      <c r="C472" t="s">
        <v>269</v>
      </c>
      <c r="E472" t="s">
        <v>55</v>
      </c>
      <c r="F472" t="s">
        <v>270</v>
      </c>
      <c r="H472" t="s">
        <v>23</v>
      </c>
      <c r="I472" t="s">
        <v>313</v>
      </c>
      <c r="J472">
        <v>46.860160752034602</v>
      </c>
      <c r="K472">
        <v>-117.430459361844</v>
      </c>
      <c r="L472">
        <v>53075000800</v>
      </c>
      <c r="M472" t="s">
        <v>86</v>
      </c>
      <c r="N472">
        <v>9</v>
      </c>
      <c r="O472" t="s">
        <v>22</v>
      </c>
      <c r="P472" t="s">
        <v>21</v>
      </c>
      <c r="Q472" t="s">
        <v>21</v>
      </c>
      <c r="R472" t="s">
        <v>22</v>
      </c>
      <c r="S472" t="s">
        <v>272</v>
      </c>
      <c r="T472" t="s">
        <v>273</v>
      </c>
      <c r="U472" t="s">
        <v>274</v>
      </c>
      <c r="V472" t="s">
        <v>27</v>
      </c>
      <c r="W472" t="s">
        <v>275</v>
      </c>
      <c r="X472" s="1">
        <v>1903980</v>
      </c>
      <c r="Y472" s="1">
        <v>7804.18</v>
      </c>
      <c r="Z472" s="1">
        <v>7804.18</v>
      </c>
    </row>
    <row r="473" spans="1:26" x14ac:dyDescent="0.25">
      <c r="A473" t="s">
        <v>52</v>
      </c>
      <c r="B473" t="s">
        <v>68</v>
      </c>
      <c r="C473" t="s">
        <v>472</v>
      </c>
      <c r="D473" t="s">
        <v>5771</v>
      </c>
      <c r="E473" t="s">
        <v>55</v>
      </c>
      <c r="F473" t="s">
        <v>70</v>
      </c>
      <c r="G473" t="s">
        <v>5771</v>
      </c>
      <c r="H473" t="s">
        <v>23</v>
      </c>
      <c r="I473" t="s">
        <v>85</v>
      </c>
      <c r="J473">
        <v>46.884252099999998</v>
      </c>
      <c r="K473">
        <v>-117.3639807</v>
      </c>
      <c r="L473">
        <v>53075000800</v>
      </c>
      <c r="M473" t="s">
        <v>86</v>
      </c>
      <c r="N473">
        <v>9</v>
      </c>
      <c r="O473" t="s">
        <v>22</v>
      </c>
      <c r="P473" t="s">
        <v>21</v>
      </c>
      <c r="Q473" t="s">
        <v>21</v>
      </c>
      <c r="R473" t="s">
        <v>22</v>
      </c>
      <c r="S473" t="s">
        <v>272</v>
      </c>
      <c r="T473" t="s">
        <v>273</v>
      </c>
      <c r="U473" t="s">
        <v>74</v>
      </c>
      <c r="V473" t="s">
        <v>27</v>
      </c>
      <c r="W473" t="s">
        <v>275</v>
      </c>
      <c r="X473" s="1">
        <v>5886835</v>
      </c>
      <c r="Y473" s="1">
        <v>19620.990000000002</v>
      </c>
      <c r="Z473" s="1">
        <v>19620.990000000002</v>
      </c>
    </row>
    <row r="474" spans="1:26" x14ac:dyDescent="0.25">
      <c r="A474" t="s">
        <v>52</v>
      </c>
      <c r="B474" t="s">
        <v>68</v>
      </c>
      <c r="C474" t="s">
        <v>69</v>
      </c>
      <c r="D474" t="s">
        <v>5771</v>
      </c>
      <c r="E474" t="s">
        <v>55</v>
      </c>
      <c r="F474" t="s">
        <v>70</v>
      </c>
      <c r="G474" t="s">
        <v>5771</v>
      </c>
      <c r="H474" t="s">
        <v>23</v>
      </c>
      <c r="I474" t="s">
        <v>85</v>
      </c>
      <c r="J474">
        <v>46.884252099999998</v>
      </c>
      <c r="K474">
        <v>-117.3639807</v>
      </c>
      <c r="L474">
        <v>53075000800</v>
      </c>
      <c r="M474" t="s">
        <v>86</v>
      </c>
      <c r="N474">
        <v>9</v>
      </c>
      <c r="O474" t="s">
        <v>22</v>
      </c>
      <c r="P474" t="s">
        <v>21</v>
      </c>
      <c r="Q474" t="s">
        <v>21</v>
      </c>
      <c r="R474" t="s">
        <v>22</v>
      </c>
      <c r="S474" t="s">
        <v>9089</v>
      </c>
      <c r="T474" t="s">
        <v>73</v>
      </c>
      <c r="U474" t="s">
        <v>74</v>
      </c>
      <c r="V474" t="s">
        <v>27</v>
      </c>
      <c r="W474" t="s">
        <v>338</v>
      </c>
      <c r="X474" s="1">
        <v>581310</v>
      </c>
      <c r="Y474" s="1">
        <v>5023.45</v>
      </c>
      <c r="Z474" s="1">
        <v>5023.45</v>
      </c>
    </row>
    <row r="475" spans="1:26" x14ac:dyDescent="0.25">
      <c r="A475" t="s">
        <v>52</v>
      </c>
      <c r="B475" t="s">
        <v>68</v>
      </c>
      <c r="C475" t="s">
        <v>508</v>
      </c>
      <c r="E475" t="s">
        <v>55</v>
      </c>
      <c r="F475" t="s">
        <v>509</v>
      </c>
      <c r="H475" t="s">
        <v>23</v>
      </c>
      <c r="I475" t="s">
        <v>510</v>
      </c>
      <c r="J475">
        <v>46.763917859999999</v>
      </c>
      <c r="K475">
        <v>-117.27867809999999</v>
      </c>
      <c r="L475">
        <v>53075000300</v>
      </c>
      <c r="M475" t="s">
        <v>511</v>
      </c>
      <c r="N475">
        <v>9</v>
      </c>
      <c r="O475" t="s">
        <v>22</v>
      </c>
      <c r="P475" t="s">
        <v>21</v>
      </c>
      <c r="Q475" t="s">
        <v>21</v>
      </c>
      <c r="R475" t="s">
        <v>22</v>
      </c>
      <c r="S475" t="s">
        <v>329</v>
      </c>
      <c r="T475" t="s">
        <v>504</v>
      </c>
      <c r="U475" t="s">
        <v>508</v>
      </c>
      <c r="V475" t="s">
        <v>27</v>
      </c>
      <c r="W475" t="s">
        <v>67</v>
      </c>
      <c r="X475" s="1">
        <v>1244967</v>
      </c>
      <c r="Y475" s="1">
        <v>39890.980000000003</v>
      </c>
      <c r="Z475" s="1">
        <v>39890.980000000003</v>
      </c>
    </row>
    <row r="476" spans="1:26" x14ac:dyDescent="0.25">
      <c r="A476" t="s">
        <v>52</v>
      </c>
      <c r="B476" t="s">
        <v>68</v>
      </c>
      <c r="C476" t="s">
        <v>508</v>
      </c>
      <c r="E476" t="s">
        <v>515</v>
      </c>
      <c r="F476" t="s">
        <v>516</v>
      </c>
      <c r="H476" t="s">
        <v>23</v>
      </c>
      <c r="I476" t="s">
        <v>510</v>
      </c>
      <c r="J476">
        <v>46.763917859999999</v>
      </c>
      <c r="K476">
        <v>-117.27867809999999</v>
      </c>
      <c r="L476">
        <v>53075000300</v>
      </c>
      <c r="M476" t="s">
        <v>511</v>
      </c>
      <c r="N476">
        <v>9</v>
      </c>
      <c r="O476" t="s">
        <v>22</v>
      </c>
      <c r="P476" t="s">
        <v>21</v>
      </c>
      <c r="Q476" t="s">
        <v>21</v>
      </c>
      <c r="R476" t="s">
        <v>22</v>
      </c>
      <c r="S476" t="s">
        <v>329</v>
      </c>
      <c r="T476" t="s">
        <v>504</v>
      </c>
      <c r="U476" t="s">
        <v>508</v>
      </c>
      <c r="V476" t="s">
        <v>27</v>
      </c>
      <c r="W476" t="s">
        <v>67</v>
      </c>
      <c r="X476" s="1">
        <v>1244967</v>
      </c>
      <c r="Y476" s="1">
        <v>19077.11</v>
      </c>
      <c r="Z476" s="1">
        <v>19077.11</v>
      </c>
    </row>
    <row r="477" spans="1:26" x14ac:dyDescent="0.25">
      <c r="A477" t="s">
        <v>52</v>
      </c>
      <c r="B477" t="s">
        <v>68</v>
      </c>
      <c r="C477" t="s">
        <v>508</v>
      </c>
      <c r="E477" t="s">
        <v>9085</v>
      </c>
      <c r="F477" t="s">
        <v>9109</v>
      </c>
      <c r="H477" t="s">
        <v>23</v>
      </c>
      <c r="I477" t="s">
        <v>466</v>
      </c>
      <c r="J477">
        <v>46.602396929999998</v>
      </c>
      <c r="K477">
        <v>-120.509609891106</v>
      </c>
      <c r="L477">
        <v>53077000100</v>
      </c>
      <c r="M477" t="s">
        <v>24</v>
      </c>
      <c r="N477">
        <v>16</v>
      </c>
      <c r="O477" t="s">
        <v>21</v>
      </c>
      <c r="P477" t="s">
        <v>22</v>
      </c>
      <c r="Q477" t="s">
        <v>21</v>
      </c>
      <c r="R477" t="s">
        <v>22</v>
      </c>
      <c r="S477" t="s">
        <v>329</v>
      </c>
      <c r="T477" t="s">
        <v>504</v>
      </c>
      <c r="U477" t="s">
        <v>508</v>
      </c>
      <c r="V477" t="s">
        <v>27</v>
      </c>
      <c r="W477" t="s">
        <v>67</v>
      </c>
      <c r="X477" s="1">
        <v>1244967</v>
      </c>
      <c r="Y477" s="1">
        <v>391023</v>
      </c>
      <c r="Z477" s="1">
        <v>391023</v>
      </c>
    </row>
    <row r="478" spans="1:26" x14ac:dyDescent="0.25">
      <c r="A478" t="s">
        <v>52</v>
      </c>
      <c r="B478" t="s">
        <v>68</v>
      </c>
      <c r="C478" t="s">
        <v>470</v>
      </c>
      <c r="E478" t="s">
        <v>9095</v>
      </c>
      <c r="F478" t="s">
        <v>9096</v>
      </c>
      <c r="H478" t="s">
        <v>23</v>
      </c>
      <c r="I478" t="s">
        <v>466</v>
      </c>
      <c r="J478">
        <v>46.602396929999998</v>
      </c>
      <c r="K478">
        <v>-120.509609891106</v>
      </c>
      <c r="L478">
        <v>53077000100</v>
      </c>
      <c r="M478" t="s">
        <v>24</v>
      </c>
      <c r="N478">
        <v>16</v>
      </c>
      <c r="O478" t="s">
        <v>21</v>
      </c>
      <c r="P478" t="s">
        <v>22</v>
      </c>
      <c r="Q478" t="s">
        <v>21</v>
      </c>
      <c r="R478" t="s">
        <v>22</v>
      </c>
      <c r="S478" t="s">
        <v>9089</v>
      </c>
      <c r="T478" t="s">
        <v>471</v>
      </c>
      <c r="U478" t="s">
        <v>470</v>
      </c>
      <c r="V478" t="s">
        <v>27</v>
      </c>
      <c r="W478" t="s">
        <v>338</v>
      </c>
      <c r="X478" s="1">
        <v>35129</v>
      </c>
      <c r="Y478" s="1">
        <v>1214</v>
      </c>
      <c r="Z478" s="1">
        <v>1214</v>
      </c>
    </row>
    <row r="479" spans="1:26" x14ac:dyDescent="0.25">
      <c r="A479" t="s">
        <v>52</v>
      </c>
      <c r="B479" t="s">
        <v>68</v>
      </c>
      <c r="C479" t="s">
        <v>269</v>
      </c>
      <c r="E479" t="s">
        <v>9085</v>
      </c>
      <c r="F479" t="s">
        <v>9097</v>
      </c>
      <c r="H479" t="s">
        <v>23</v>
      </c>
      <c r="I479" t="s">
        <v>466</v>
      </c>
      <c r="J479">
        <v>46.602396929999998</v>
      </c>
      <c r="K479">
        <v>-120.509609891106</v>
      </c>
      <c r="L479">
        <v>53077000100</v>
      </c>
      <c r="M479" t="s">
        <v>24</v>
      </c>
      <c r="N479">
        <v>16</v>
      </c>
      <c r="O479" t="s">
        <v>21</v>
      </c>
      <c r="P479" t="s">
        <v>22</v>
      </c>
      <c r="Q479" t="s">
        <v>21</v>
      </c>
      <c r="R479" t="s">
        <v>22</v>
      </c>
      <c r="S479" t="s">
        <v>272</v>
      </c>
      <c r="T479" t="s">
        <v>273</v>
      </c>
      <c r="U479" t="s">
        <v>274</v>
      </c>
      <c r="V479" t="s">
        <v>27</v>
      </c>
      <c r="W479" t="s">
        <v>275</v>
      </c>
      <c r="X479" s="1">
        <v>1903980</v>
      </c>
      <c r="Y479" s="1">
        <v>294931.36</v>
      </c>
      <c r="Z479" s="1">
        <v>294931.36</v>
      </c>
    </row>
    <row r="480" spans="1:26" x14ac:dyDescent="0.25">
      <c r="A480" t="s">
        <v>52</v>
      </c>
      <c r="B480" t="s">
        <v>68</v>
      </c>
      <c r="C480" t="s">
        <v>470</v>
      </c>
      <c r="E480" t="s">
        <v>55</v>
      </c>
      <c r="F480" t="s">
        <v>270</v>
      </c>
      <c r="H480" t="s">
        <v>23</v>
      </c>
      <c r="I480" t="s">
        <v>9094</v>
      </c>
      <c r="J480">
        <v>46.602396929999998</v>
      </c>
      <c r="K480">
        <v>-120.5096099</v>
      </c>
      <c r="L480">
        <v>53077000100</v>
      </c>
      <c r="M480" t="s">
        <v>24</v>
      </c>
      <c r="N480">
        <v>16</v>
      </c>
      <c r="O480" t="s">
        <v>21</v>
      </c>
      <c r="P480" t="s">
        <v>21</v>
      </c>
      <c r="Q480" t="s">
        <v>21</v>
      </c>
      <c r="R480" t="s">
        <v>22</v>
      </c>
      <c r="S480" t="s">
        <v>9089</v>
      </c>
      <c r="T480" t="s">
        <v>471</v>
      </c>
      <c r="U480" t="s">
        <v>470</v>
      </c>
      <c r="V480" t="s">
        <v>27</v>
      </c>
      <c r="W480" t="s">
        <v>338</v>
      </c>
      <c r="X480" s="1">
        <v>35129</v>
      </c>
      <c r="Y480" s="1">
        <v>2892.33</v>
      </c>
      <c r="Z480" s="1">
        <v>2892.33</v>
      </c>
    </row>
    <row r="481" spans="1:26" x14ac:dyDescent="0.25">
      <c r="A481" t="s">
        <v>52</v>
      </c>
      <c r="B481" t="s">
        <v>68</v>
      </c>
      <c r="C481" t="s">
        <v>269</v>
      </c>
      <c r="E481" t="s">
        <v>55</v>
      </c>
      <c r="F481" t="s">
        <v>270</v>
      </c>
      <c r="H481" t="s">
        <v>23</v>
      </c>
      <c r="I481" t="s">
        <v>9094</v>
      </c>
      <c r="J481">
        <v>46.602396929999998</v>
      </c>
      <c r="K481">
        <v>-120.5096099</v>
      </c>
      <c r="L481">
        <v>53077000100</v>
      </c>
      <c r="M481" t="s">
        <v>24</v>
      </c>
      <c r="N481">
        <v>16</v>
      </c>
      <c r="O481" t="s">
        <v>21</v>
      </c>
      <c r="P481" t="s">
        <v>21</v>
      </c>
      <c r="Q481" t="s">
        <v>21</v>
      </c>
      <c r="R481" t="s">
        <v>22</v>
      </c>
      <c r="S481" t="s">
        <v>272</v>
      </c>
      <c r="T481" t="s">
        <v>273</v>
      </c>
      <c r="U481" t="s">
        <v>274</v>
      </c>
      <c r="V481" t="s">
        <v>27</v>
      </c>
      <c r="W481" t="s">
        <v>275</v>
      </c>
      <c r="X481" s="1">
        <v>1903980</v>
      </c>
      <c r="Y481" s="1">
        <v>54629.29</v>
      </c>
      <c r="Z481" s="1">
        <v>54629.29</v>
      </c>
    </row>
    <row r="482" spans="1:26" x14ac:dyDescent="0.25">
      <c r="A482" t="s">
        <v>52</v>
      </c>
      <c r="B482" t="s">
        <v>68</v>
      </c>
      <c r="C482" t="s">
        <v>470</v>
      </c>
      <c r="E482" t="s">
        <v>55</v>
      </c>
      <c r="F482" t="s">
        <v>270</v>
      </c>
      <c r="H482" t="s">
        <v>23</v>
      </c>
      <c r="I482" t="s">
        <v>271</v>
      </c>
      <c r="J482">
        <v>46.604809547092302</v>
      </c>
      <c r="K482">
        <v>-120.495663066335</v>
      </c>
      <c r="L482">
        <v>53077000100</v>
      </c>
      <c r="M482" t="s">
        <v>24</v>
      </c>
      <c r="N482">
        <v>14</v>
      </c>
      <c r="O482" t="s">
        <v>21</v>
      </c>
      <c r="P482" t="s">
        <v>21</v>
      </c>
      <c r="Q482" t="s">
        <v>21</v>
      </c>
      <c r="R482" t="s">
        <v>22</v>
      </c>
      <c r="S482" t="s">
        <v>9089</v>
      </c>
      <c r="T482" t="s">
        <v>471</v>
      </c>
      <c r="U482" t="s">
        <v>470</v>
      </c>
      <c r="V482" t="s">
        <v>27</v>
      </c>
      <c r="W482" t="s">
        <v>338</v>
      </c>
      <c r="X482" s="1">
        <v>35129</v>
      </c>
      <c r="Y482" s="1">
        <v>1652.76</v>
      </c>
      <c r="Z482" s="1">
        <v>1652.76</v>
      </c>
    </row>
    <row r="483" spans="1:26" x14ac:dyDescent="0.25">
      <c r="A483" t="s">
        <v>52</v>
      </c>
      <c r="B483" t="s">
        <v>68</v>
      </c>
      <c r="C483" t="s">
        <v>269</v>
      </c>
      <c r="E483" t="s">
        <v>55</v>
      </c>
      <c r="F483" t="s">
        <v>270</v>
      </c>
      <c r="H483" t="s">
        <v>23</v>
      </c>
      <c r="I483" t="s">
        <v>271</v>
      </c>
      <c r="J483">
        <v>46.604809547092302</v>
      </c>
      <c r="K483">
        <v>-120.495663066335</v>
      </c>
      <c r="L483">
        <v>53077000100</v>
      </c>
      <c r="M483" t="s">
        <v>24</v>
      </c>
      <c r="N483">
        <v>14</v>
      </c>
      <c r="O483" t="s">
        <v>21</v>
      </c>
      <c r="P483" t="s">
        <v>21</v>
      </c>
      <c r="Q483" t="s">
        <v>21</v>
      </c>
      <c r="R483" t="s">
        <v>22</v>
      </c>
      <c r="S483" t="s">
        <v>272</v>
      </c>
      <c r="T483" t="s">
        <v>273</v>
      </c>
      <c r="U483" t="s">
        <v>274</v>
      </c>
      <c r="V483" t="s">
        <v>27</v>
      </c>
      <c r="W483" t="s">
        <v>275</v>
      </c>
      <c r="X483" s="1">
        <v>1903980</v>
      </c>
      <c r="Y483" s="1">
        <v>31216.74</v>
      </c>
      <c r="Z483" s="1">
        <v>31216.74</v>
      </c>
    </row>
    <row r="484" spans="1:26" x14ac:dyDescent="0.25">
      <c r="A484" t="s">
        <v>52</v>
      </c>
      <c r="B484" t="s">
        <v>68</v>
      </c>
      <c r="C484" t="s">
        <v>470</v>
      </c>
      <c r="E484" t="s">
        <v>55</v>
      </c>
      <c r="F484" t="s">
        <v>270</v>
      </c>
      <c r="H484" t="s">
        <v>23</v>
      </c>
      <c r="I484" t="s">
        <v>323</v>
      </c>
      <c r="J484">
        <v>46.604809547092302</v>
      </c>
      <c r="K484">
        <v>-120.495663066335</v>
      </c>
      <c r="L484">
        <v>53077000100</v>
      </c>
      <c r="M484" t="s">
        <v>24</v>
      </c>
      <c r="N484">
        <v>14</v>
      </c>
      <c r="O484" t="s">
        <v>22</v>
      </c>
      <c r="P484" t="s">
        <v>21</v>
      </c>
      <c r="Q484" t="s">
        <v>21</v>
      </c>
      <c r="R484" t="s">
        <v>22</v>
      </c>
      <c r="S484" t="s">
        <v>9089</v>
      </c>
      <c r="T484" t="s">
        <v>471</v>
      </c>
      <c r="U484" t="s">
        <v>470</v>
      </c>
      <c r="V484" t="s">
        <v>27</v>
      </c>
      <c r="W484" t="s">
        <v>338</v>
      </c>
      <c r="X484" s="1">
        <v>35129</v>
      </c>
      <c r="Y484" s="1">
        <v>413.19</v>
      </c>
      <c r="Z484" s="1">
        <v>413.19</v>
      </c>
    </row>
    <row r="485" spans="1:26" x14ac:dyDescent="0.25">
      <c r="A485" t="s">
        <v>52</v>
      </c>
      <c r="B485" t="s">
        <v>68</v>
      </c>
      <c r="C485" t="s">
        <v>269</v>
      </c>
      <c r="E485" t="s">
        <v>55</v>
      </c>
      <c r="F485" t="s">
        <v>270</v>
      </c>
      <c r="H485" t="s">
        <v>23</v>
      </c>
      <c r="I485" t="s">
        <v>323</v>
      </c>
      <c r="J485">
        <v>46.604809547092302</v>
      </c>
      <c r="K485">
        <v>-120.495663066335</v>
      </c>
      <c r="L485">
        <v>53077000100</v>
      </c>
      <c r="M485" t="s">
        <v>24</v>
      </c>
      <c r="N485">
        <v>14</v>
      </c>
      <c r="O485" t="s">
        <v>22</v>
      </c>
      <c r="P485" t="s">
        <v>21</v>
      </c>
      <c r="Q485" t="s">
        <v>21</v>
      </c>
      <c r="R485" t="s">
        <v>22</v>
      </c>
      <c r="S485" t="s">
        <v>272</v>
      </c>
      <c r="T485" t="s">
        <v>273</v>
      </c>
      <c r="U485" t="s">
        <v>274</v>
      </c>
      <c r="V485" t="s">
        <v>27</v>
      </c>
      <c r="W485" t="s">
        <v>275</v>
      </c>
      <c r="X485" s="1">
        <v>1903980</v>
      </c>
      <c r="Y485" s="1">
        <v>7804.18</v>
      </c>
      <c r="Z485" s="1">
        <v>7804.18</v>
      </c>
    </row>
    <row r="486" spans="1:26" x14ac:dyDescent="0.25">
      <c r="A486" t="s">
        <v>52</v>
      </c>
      <c r="B486" t="s">
        <v>68</v>
      </c>
      <c r="C486" t="s">
        <v>472</v>
      </c>
      <c r="D486" t="s">
        <v>5771</v>
      </c>
      <c r="E486" t="s">
        <v>55</v>
      </c>
      <c r="F486" t="s">
        <v>70</v>
      </c>
      <c r="G486" t="s">
        <v>5771</v>
      </c>
      <c r="H486" t="s">
        <v>23</v>
      </c>
      <c r="I486" t="s">
        <v>87</v>
      </c>
      <c r="J486">
        <v>46.604843189999997</v>
      </c>
      <c r="K486">
        <v>-120.5060118</v>
      </c>
      <c r="L486">
        <v>53077000100</v>
      </c>
      <c r="M486" t="s">
        <v>24</v>
      </c>
      <c r="N486">
        <v>16</v>
      </c>
      <c r="O486" t="s">
        <v>21</v>
      </c>
      <c r="P486" t="s">
        <v>21</v>
      </c>
      <c r="Q486" t="s">
        <v>21</v>
      </c>
      <c r="R486" t="s">
        <v>22</v>
      </c>
      <c r="S486" t="s">
        <v>272</v>
      </c>
      <c r="T486" t="s">
        <v>273</v>
      </c>
      <c r="U486" t="s">
        <v>74</v>
      </c>
      <c r="V486" t="s">
        <v>27</v>
      </c>
      <c r="W486" t="s">
        <v>275</v>
      </c>
      <c r="X486" s="1">
        <v>5886835</v>
      </c>
      <c r="Y486" s="1">
        <v>156967.93</v>
      </c>
      <c r="Z486" s="1">
        <v>156967.93</v>
      </c>
    </row>
    <row r="487" spans="1:26" x14ac:dyDescent="0.25">
      <c r="A487" t="s">
        <v>52</v>
      </c>
      <c r="B487" t="s">
        <v>68</v>
      </c>
      <c r="C487" t="s">
        <v>69</v>
      </c>
      <c r="D487" t="s">
        <v>5771</v>
      </c>
      <c r="E487" t="s">
        <v>55</v>
      </c>
      <c r="F487" t="s">
        <v>70</v>
      </c>
      <c r="G487" t="s">
        <v>5771</v>
      </c>
      <c r="H487" t="s">
        <v>23</v>
      </c>
      <c r="I487" t="s">
        <v>87</v>
      </c>
      <c r="J487">
        <v>46.604843189999997</v>
      </c>
      <c r="K487">
        <v>-120.5060118</v>
      </c>
      <c r="L487">
        <v>53077000100</v>
      </c>
      <c r="M487" t="s">
        <v>24</v>
      </c>
      <c r="N487">
        <v>16</v>
      </c>
      <c r="O487" t="s">
        <v>21</v>
      </c>
      <c r="P487" t="s">
        <v>21</v>
      </c>
      <c r="Q487" t="s">
        <v>21</v>
      </c>
      <c r="R487" t="s">
        <v>22</v>
      </c>
      <c r="S487" t="s">
        <v>9089</v>
      </c>
      <c r="T487" t="s">
        <v>73</v>
      </c>
      <c r="U487" t="s">
        <v>74</v>
      </c>
      <c r="V487" t="s">
        <v>27</v>
      </c>
      <c r="W487" t="s">
        <v>338</v>
      </c>
      <c r="X487" s="1">
        <v>581310</v>
      </c>
      <c r="Y487" s="1">
        <v>40187.57</v>
      </c>
      <c r="Z487" s="1">
        <v>40187.57</v>
      </c>
    </row>
    <row r="488" spans="1:26" x14ac:dyDescent="0.25">
      <c r="A488" t="s">
        <v>52</v>
      </c>
      <c r="B488" t="s">
        <v>68</v>
      </c>
      <c r="C488" t="s">
        <v>500</v>
      </c>
      <c r="D488" t="s">
        <v>5771</v>
      </c>
      <c r="E488" t="s">
        <v>55</v>
      </c>
      <c r="F488" t="s">
        <v>494</v>
      </c>
      <c r="G488" t="s">
        <v>5771</v>
      </c>
      <c r="H488" t="s">
        <v>23</v>
      </c>
      <c r="I488" t="s">
        <v>87</v>
      </c>
      <c r="J488">
        <v>46.604843191122903</v>
      </c>
      <c r="K488">
        <v>-120.506011791177</v>
      </c>
      <c r="L488">
        <v>53077000100</v>
      </c>
      <c r="M488" t="s">
        <v>24</v>
      </c>
      <c r="N488">
        <v>16</v>
      </c>
      <c r="O488" t="s">
        <v>21</v>
      </c>
      <c r="P488" t="s">
        <v>21</v>
      </c>
      <c r="Q488" t="s">
        <v>21</v>
      </c>
      <c r="R488" t="s">
        <v>22</v>
      </c>
      <c r="S488" t="s">
        <v>9089</v>
      </c>
      <c r="T488" t="s">
        <v>73</v>
      </c>
      <c r="U488" t="s">
        <v>495</v>
      </c>
      <c r="V488" t="s">
        <v>27</v>
      </c>
      <c r="W488" t="s">
        <v>338</v>
      </c>
      <c r="X488" s="1">
        <v>581310</v>
      </c>
      <c r="Y488" s="1">
        <v>7535.17</v>
      </c>
      <c r="Z488" s="1">
        <v>7535.17</v>
      </c>
    </row>
    <row r="489" spans="1:26" x14ac:dyDescent="0.25">
      <c r="A489" t="s">
        <v>52</v>
      </c>
      <c r="B489" t="s">
        <v>68</v>
      </c>
      <c r="C489" t="s">
        <v>493</v>
      </c>
      <c r="D489" t="s">
        <v>5771</v>
      </c>
      <c r="E489" t="s">
        <v>55</v>
      </c>
      <c r="F489" t="s">
        <v>494</v>
      </c>
      <c r="G489" t="s">
        <v>5771</v>
      </c>
      <c r="H489" t="s">
        <v>23</v>
      </c>
      <c r="I489" t="s">
        <v>87</v>
      </c>
      <c r="J489">
        <v>46.604843191122903</v>
      </c>
      <c r="K489">
        <v>-120.506011791177</v>
      </c>
      <c r="L489">
        <v>53077000100</v>
      </c>
      <c r="M489" t="s">
        <v>24</v>
      </c>
      <c r="N489">
        <v>16</v>
      </c>
      <c r="O489" t="s">
        <v>21</v>
      </c>
      <c r="P489" t="s">
        <v>21</v>
      </c>
      <c r="Q489" t="s">
        <v>21</v>
      </c>
      <c r="R489" t="s">
        <v>22</v>
      </c>
      <c r="S489" t="s">
        <v>272</v>
      </c>
      <c r="T489" t="s">
        <v>273</v>
      </c>
      <c r="U489" t="s">
        <v>495</v>
      </c>
      <c r="V489" t="s">
        <v>27</v>
      </c>
      <c r="W489" t="s">
        <v>275</v>
      </c>
      <c r="X489" s="1">
        <v>5886835</v>
      </c>
      <c r="Y489" s="1">
        <v>29431.49</v>
      </c>
      <c r="Z489" s="1">
        <v>29431.49</v>
      </c>
    </row>
    <row r="490" spans="1:26" x14ac:dyDescent="0.25">
      <c r="A490" t="s">
        <v>52</v>
      </c>
      <c r="B490" t="s">
        <v>68</v>
      </c>
      <c r="C490" t="s">
        <v>470</v>
      </c>
      <c r="E490" t="s">
        <v>55</v>
      </c>
      <c r="F490" t="s">
        <v>270</v>
      </c>
      <c r="H490" t="s">
        <v>23</v>
      </c>
      <c r="I490" t="s">
        <v>316</v>
      </c>
      <c r="J490">
        <v>46.212486430186999</v>
      </c>
      <c r="K490">
        <v>-119.196296274964</v>
      </c>
      <c r="L490">
        <v>53005010902</v>
      </c>
      <c r="M490" t="s">
        <v>49</v>
      </c>
      <c r="N490">
        <v>8</v>
      </c>
      <c r="O490" t="s">
        <v>21</v>
      </c>
      <c r="P490" t="s">
        <v>21</v>
      </c>
      <c r="Q490" t="s">
        <v>21</v>
      </c>
      <c r="R490" t="s">
        <v>22</v>
      </c>
      <c r="S490" t="s">
        <v>9089</v>
      </c>
      <c r="T490" t="s">
        <v>471</v>
      </c>
      <c r="U490" t="s">
        <v>470</v>
      </c>
      <c r="V490" t="s">
        <v>27</v>
      </c>
      <c r="W490" t="s">
        <v>338</v>
      </c>
      <c r="X490" s="1">
        <v>35129</v>
      </c>
      <c r="Y490" s="1">
        <v>413.19</v>
      </c>
      <c r="Z490" s="1">
        <v>413.19</v>
      </c>
    </row>
    <row r="491" spans="1:26" x14ac:dyDescent="0.25">
      <c r="A491" t="s">
        <v>52</v>
      </c>
      <c r="B491" t="s">
        <v>68</v>
      </c>
      <c r="C491" t="s">
        <v>269</v>
      </c>
      <c r="E491" t="s">
        <v>55</v>
      </c>
      <c r="F491" t="s">
        <v>270</v>
      </c>
      <c r="H491" t="s">
        <v>23</v>
      </c>
      <c r="I491" t="s">
        <v>316</v>
      </c>
      <c r="J491">
        <v>46.212486430186999</v>
      </c>
      <c r="K491">
        <v>-119.196296274964</v>
      </c>
      <c r="L491">
        <v>53005010902</v>
      </c>
      <c r="M491" t="s">
        <v>49</v>
      </c>
      <c r="N491">
        <v>8</v>
      </c>
      <c r="O491" t="s">
        <v>21</v>
      </c>
      <c r="P491" t="s">
        <v>21</v>
      </c>
      <c r="Q491" t="s">
        <v>21</v>
      </c>
      <c r="R491" t="s">
        <v>22</v>
      </c>
      <c r="S491" t="s">
        <v>272</v>
      </c>
      <c r="T491" t="s">
        <v>273</v>
      </c>
      <c r="U491" t="s">
        <v>274</v>
      </c>
      <c r="V491" t="s">
        <v>27</v>
      </c>
      <c r="W491" t="s">
        <v>275</v>
      </c>
      <c r="X491" s="1">
        <v>1903980</v>
      </c>
      <c r="Y491" s="1">
        <v>7804.18</v>
      </c>
      <c r="Z491" s="1">
        <v>7804.18</v>
      </c>
    </row>
    <row r="492" spans="1:26" x14ac:dyDescent="0.25">
      <c r="A492" t="s">
        <v>52</v>
      </c>
      <c r="B492" t="s">
        <v>68</v>
      </c>
      <c r="C492" t="s">
        <v>269</v>
      </c>
      <c r="E492" t="s">
        <v>55</v>
      </c>
      <c r="F492" t="s">
        <v>270</v>
      </c>
      <c r="H492" t="s">
        <v>23</v>
      </c>
      <c r="I492" t="s">
        <v>320</v>
      </c>
      <c r="J492">
        <v>47.613586441609399</v>
      </c>
      <c r="K492">
        <v>-117.51355981374699</v>
      </c>
      <c r="L492">
        <v>53063013600</v>
      </c>
      <c r="M492" t="s">
        <v>9091</v>
      </c>
      <c r="N492">
        <v>6</v>
      </c>
      <c r="O492" t="s">
        <v>22</v>
      </c>
      <c r="P492" t="s">
        <v>21</v>
      </c>
      <c r="Q492" t="s">
        <v>21</v>
      </c>
      <c r="R492" t="s">
        <v>22</v>
      </c>
      <c r="S492" t="s">
        <v>272</v>
      </c>
      <c r="T492" t="s">
        <v>273</v>
      </c>
      <c r="U492" t="s">
        <v>274</v>
      </c>
      <c r="V492" t="s">
        <v>27</v>
      </c>
      <c r="W492" t="s">
        <v>275</v>
      </c>
      <c r="X492" s="1">
        <v>1903980</v>
      </c>
      <c r="Y492" s="1">
        <v>7804.18</v>
      </c>
      <c r="Z492" s="1">
        <v>7804.18</v>
      </c>
    </row>
    <row r="493" spans="1:26" x14ac:dyDescent="0.25">
      <c r="A493" t="s">
        <v>52</v>
      </c>
      <c r="B493" t="s">
        <v>68</v>
      </c>
      <c r="C493" t="s">
        <v>470</v>
      </c>
      <c r="E493" t="s">
        <v>55</v>
      </c>
      <c r="F493" t="s">
        <v>270</v>
      </c>
      <c r="H493" t="s">
        <v>23</v>
      </c>
      <c r="I493" t="s">
        <v>324</v>
      </c>
      <c r="J493">
        <v>47.643174533035399</v>
      </c>
      <c r="K493">
        <v>-117.54684455261901</v>
      </c>
      <c r="L493">
        <v>53063013700</v>
      </c>
      <c r="M493" t="s">
        <v>39</v>
      </c>
      <c r="N493">
        <v>6</v>
      </c>
      <c r="O493" t="s">
        <v>22</v>
      </c>
      <c r="P493" t="s">
        <v>21</v>
      </c>
      <c r="Q493" t="s">
        <v>21</v>
      </c>
      <c r="R493" t="s">
        <v>22</v>
      </c>
      <c r="S493" t="s">
        <v>9089</v>
      </c>
      <c r="T493" t="s">
        <v>471</v>
      </c>
      <c r="U493" t="s">
        <v>470</v>
      </c>
      <c r="V493" t="s">
        <v>27</v>
      </c>
      <c r="W493" t="s">
        <v>338</v>
      </c>
      <c r="X493" s="1">
        <v>35129</v>
      </c>
      <c r="Y493" s="1">
        <v>413.19</v>
      </c>
      <c r="Z493" s="1">
        <v>413.19</v>
      </c>
    </row>
    <row r="494" spans="1:26" x14ac:dyDescent="0.25">
      <c r="A494" t="s">
        <v>52</v>
      </c>
      <c r="B494" t="s">
        <v>68</v>
      </c>
      <c r="C494" t="s">
        <v>269</v>
      </c>
      <c r="E494" t="s">
        <v>55</v>
      </c>
      <c r="F494" t="s">
        <v>270</v>
      </c>
      <c r="H494" t="s">
        <v>23</v>
      </c>
      <c r="I494" t="s">
        <v>324</v>
      </c>
      <c r="J494">
        <v>47.643174533035399</v>
      </c>
      <c r="K494">
        <v>-117.54684455261901</v>
      </c>
      <c r="L494">
        <v>53063013700</v>
      </c>
      <c r="M494" t="s">
        <v>39</v>
      </c>
      <c r="N494">
        <v>6</v>
      </c>
      <c r="O494" t="s">
        <v>22</v>
      </c>
      <c r="P494" t="s">
        <v>21</v>
      </c>
      <c r="Q494" t="s">
        <v>21</v>
      </c>
      <c r="R494" t="s">
        <v>22</v>
      </c>
      <c r="S494" t="s">
        <v>272</v>
      </c>
      <c r="T494" t="s">
        <v>273</v>
      </c>
      <c r="U494" t="s">
        <v>274</v>
      </c>
      <c r="V494" t="s">
        <v>27</v>
      </c>
      <c r="W494" t="s">
        <v>275</v>
      </c>
      <c r="X494" s="1">
        <v>1903980</v>
      </c>
      <c r="Y494" s="1">
        <v>7804.18</v>
      </c>
      <c r="Z494" s="1">
        <v>7804.18</v>
      </c>
    </row>
    <row r="495" spans="1:26" x14ac:dyDescent="0.25">
      <c r="A495" t="s">
        <v>52</v>
      </c>
      <c r="B495" t="s">
        <v>68</v>
      </c>
      <c r="C495" t="s">
        <v>470</v>
      </c>
      <c r="E495" t="s">
        <v>55</v>
      </c>
      <c r="F495" t="s">
        <v>270</v>
      </c>
      <c r="H495" t="s">
        <v>23</v>
      </c>
      <c r="I495" t="s">
        <v>318</v>
      </c>
      <c r="J495">
        <v>47.655224544579198</v>
      </c>
      <c r="K495">
        <v>-117.31855602455801</v>
      </c>
      <c r="L495">
        <v>53063012300</v>
      </c>
      <c r="M495" t="s">
        <v>39</v>
      </c>
      <c r="N495">
        <v>4</v>
      </c>
      <c r="O495" t="s">
        <v>21</v>
      </c>
      <c r="P495" t="s">
        <v>21</v>
      </c>
      <c r="Q495" t="s">
        <v>21</v>
      </c>
      <c r="R495" t="s">
        <v>22</v>
      </c>
      <c r="S495" t="s">
        <v>9089</v>
      </c>
      <c r="T495" t="s">
        <v>471</v>
      </c>
      <c r="U495" t="s">
        <v>470</v>
      </c>
      <c r="V495" t="s">
        <v>27</v>
      </c>
      <c r="W495" t="s">
        <v>338</v>
      </c>
      <c r="X495" s="1">
        <v>35129</v>
      </c>
      <c r="Y495" s="1">
        <v>413.19</v>
      </c>
      <c r="Z495" s="1">
        <v>413.19</v>
      </c>
    </row>
    <row r="496" spans="1:26" x14ac:dyDescent="0.25">
      <c r="A496" t="s">
        <v>52</v>
      </c>
      <c r="B496" t="s">
        <v>68</v>
      </c>
      <c r="C496" t="s">
        <v>269</v>
      </c>
      <c r="E496" t="s">
        <v>55</v>
      </c>
      <c r="F496" t="s">
        <v>270</v>
      </c>
      <c r="H496" t="s">
        <v>23</v>
      </c>
      <c r="I496" t="s">
        <v>318</v>
      </c>
      <c r="J496">
        <v>47.655224544579198</v>
      </c>
      <c r="K496">
        <v>-117.31855602455801</v>
      </c>
      <c r="L496">
        <v>53063012300</v>
      </c>
      <c r="M496" t="s">
        <v>39</v>
      </c>
      <c r="N496">
        <v>4</v>
      </c>
      <c r="O496" t="s">
        <v>21</v>
      </c>
      <c r="P496" t="s">
        <v>21</v>
      </c>
      <c r="Q496" t="s">
        <v>21</v>
      </c>
      <c r="R496" t="s">
        <v>22</v>
      </c>
      <c r="S496" t="s">
        <v>272</v>
      </c>
      <c r="T496" t="s">
        <v>273</v>
      </c>
      <c r="U496" t="s">
        <v>274</v>
      </c>
      <c r="V496" t="s">
        <v>27</v>
      </c>
      <c r="W496" t="s">
        <v>275</v>
      </c>
      <c r="X496" s="1">
        <v>1903980</v>
      </c>
      <c r="Y496" s="1">
        <v>7804.18</v>
      </c>
      <c r="Z496" s="1">
        <v>7804.18</v>
      </c>
    </row>
    <row r="497" spans="1:26" x14ac:dyDescent="0.25">
      <c r="A497" t="s">
        <v>52</v>
      </c>
      <c r="B497" t="s">
        <v>68</v>
      </c>
      <c r="C497" t="s">
        <v>470</v>
      </c>
      <c r="E497" t="s">
        <v>55</v>
      </c>
      <c r="F497" t="s">
        <v>270</v>
      </c>
      <c r="H497" t="s">
        <v>23</v>
      </c>
      <c r="I497" t="s">
        <v>310</v>
      </c>
      <c r="J497">
        <v>47.660181146099497</v>
      </c>
      <c r="K497">
        <v>-117.41754021602701</v>
      </c>
      <c r="L497">
        <v>53063003500</v>
      </c>
      <c r="M497" t="s">
        <v>39</v>
      </c>
      <c r="N497">
        <v>3</v>
      </c>
      <c r="O497" t="s">
        <v>21</v>
      </c>
      <c r="P497" t="s">
        <v>21</v>
      </c>
      <c r="Q497" t="s">
        <v>21</v>
      </c>
      <c r="R497" t="s">
        <v>22</v>
      </c>
      <c r="S497" t="s">
        <v>9089</v>
      </c>
      <c r="T497" t="s">
        <v>471</v>
      </c>
      <c r="U497" t="s">
        <v>470</v>
      </c>
      <c r="V497" t="s">
        <v>27</v>
      </c>
      <c r="W497" t="s">
        <v>338</v>
      </c>
      <c r="X497" s="1">
        <v>35129</v>
      </c>
      <c r="Y497" s="1">
        <v>413.19</v>
      </c>
      <c r="Z497" s="1">
        <v>413.19</v>
      </c>
    </row>
    <row r="498" spans="1:26" x14ac:dyDescent="0.25">
      <c r="A498" t="s">
        <v>52</v>
      </c>
      <c r="B498" t="s">
        <v>68</v>
      </c>
      <c r="C498" t="s">
        <v>269</v>
      </c>
      <c r="E498" t="s">
        <v>55</v>
      </c>
      <c r="F498" t="s">
        <v>270</v>
      </c>
      <c r="H498" t="s">
        <v>23</v>
      </c>
      <c r="I498" t="s">
        <v>310</v>
      </c>
      <c r="J498">
        <v>47.660181146099497</v>
      </c>
      <c r="K498">
        <v>-117.41754021602701</v>
      </c>
      <c r="L498">
        <v>53063003500</v>
      </c>
      <c r="M498" t="s">
        <v>39</v>
      </c>
      <c r="N498">
        <v>3</v>
      </c>
      <c r="O498" t="s">
        <v>21</v>
      </c>
      <c r="P498" t="s">
        <v>21</v>
      </c>
      <c r="Q498" t="s">
        <v>21</v>
      </c>
      <c r="R498" t="s">
        <v>22</v>
      </c>
      <c r="S498" t="s">
        <v>272</v>
      </c>
      <c r="T498" t="s">
        <v>273</v>
      </c>
      <c r="U498" t="s">
        <v>274</v>
      </c>
      <c r="V498" t="s">
        <v>27</v>
      </c>
      <c r="W498" t="s">
        <v>275</v>
      </c>
      <c r="X498" s="1">
        <v>1903980</v>
      </c>
      <c r="Y498" s="1">
        <v>7804.18</v>
      </c>
      <c r="Z498" s="1">
        <v>7804.18</v>
      </c>
    </row>
    <row r="499" spans="1:26" x14ac:dyDescent="0.25">
      <c r="A499" t="s">
        <v>52</v>
      </c>
      <c r="B499" t="s">
        <v>68</v>
      </c>
      <c r="C499" t="s">
        <v>470</v>
      </c>
      <c r="E499" t="s">
        <v>55</v>
      </c>
      <c r="F499" t="s">
        <v>270</v>
      </c>
      <c r="H499" t="s">
        <v>23</v>
      </c>
      <c r="I499" t="s">
        <v>319</v>
      </c>
      <c r="J499">
        <v>46.220655552111701</v>
      </c>
      <c r="K499">
        <v>-119.213044951488</v>
      </c>
      <c r="L499">
        <v>53005010901</v>
      </c>
      <c r="M499" t="s">
        <v>9093</v>
      </c>
      <c r="N499">
        <v>8</v>
      </c>
      <c r="O499" t="s">
        <v>21</v>
      </c>
      <c r="P499" t="s">
        <v>21</v>
      </c>
      <c r="Q499" t="s">
        <v>21</v>
      </c>
      <c r="R499" t="s">
        <v>22</v>
      </c>
      <c r="S499" t="s">
        <v>9089</v>
      </c>
      <c r="T499" t="s">
        <v>471</v>
      </c>
      <c r="U499" t="s">
        <v>470</v>
      </c>
      <c r="V499" t="s">
        <v>27</v>
      </c>
      <c r="W499" t="s">
        <v>338</v>
      </c>
      <c r="X499" s="1">
        <v>35129</v>
      </c>
      <c r="Y499" s="1">
        <v>2479.14</v>
      </c>
      <c r="Z499" s="1">
        <v>2479.14</v>
      </c>
    </row>
    <row r="500" spans="1:26" x14ac:dyDescent="0.25">
      <c r="A500" t="s">
        <v>52</v>
      </c>
      <c r="B500" t="s">
        <v>68</v>
      </c>
      <c r="C500" t="s">
        <v>269</v>
      </c>
      <c r="E500" t="s">
        <v>55</v>
      </c>
      <c r="F500" t="s">
        <v>270</v>
      </c>
      <c r="H500" t="s">
        <v>23</v>
      </c>
      <c r="I500" t="s">
        <v>319</v>
      </c>
      <c r="J500">
        <v>46.220655552111701</v>
      </c>
      <c r="K500">
        <v>-119.213044951488</v>
      </c>
      <c r="L500">
        <v>53005010901</v>
      </c>
      <c r="M500" t="s">
        <v>9093</v>
      </c>
      <c r="N500">
        <v>8</v>
      </c>
      <c r="O500" t="s">
        <v>21</v>
      </c>
      <c r="P500" t="s">
        <v>21</v>
      </c>
      <c r="Q500" t="s">
        <v>21</v>
      </c>
      <c r="R500" t="s">
        <v>22</v>
      </c>
      <c r="S500" t="s">
        <v>272</v>
      </c>
      <c r="T500" t="s">
        <v>273</v>
      </c>
      <c r="U500" t="s">
        <v>274</v>
      </c>
      <c r="V500" t="s">
        <v>27</v>
      </c>
      <c r="W500" t="s">
        <v>275</v>
      </c>
      <c r="X500" s="1">
        <v>1903980</v>
      </c>
      <c r="Y500" s="1">
        <v>46825.1</v>
      </c>
      <c r="Z500" s="1">
        <v>46825.1</v>
      </c>
    </row>
    <row r="501" spans="1:26" x14ac:dyDescent="0.25">
      <c r="A501" t="s">
        <v>52</v>
      </c>
      <c r="B501" t="s">
        <v>68</v>
      </c>
      <c r="C501" t="s">
        <v>69</v>
      </c>
      <c r="D501" t="s">
        <v>5771</v>
      </c>
      <c r="E501" t="s">
        <v>55</v>
      </c>
      <c r="F501" t="s">
        <v>70</v>
      </c>
      <c r="G501" t="s">
        <v>5771</v>
      </c>
      <c r="H501" t="s">
        <v>23</v>
      </c>
      <c r="I501" t="s">
        <v>474</v>
      </c>
      <c r="J501">
        <v>46.222993590000002</v>
      </c>
      <c r="K501">
        <v>-119.21827159999999</v>
      </c>
      <c r="L501">
        <v>53005010901</v>
      </c>
      <c r="M501" t="s">
        <v>49</v>
      </c>
      <c r="N501">
        <v>8</v>
      </c>
      <c r="O501" t="s">
        <v>21</v>
      </c>
      <c r="P501" t="s">
        <v>21</v>
      </c>
      <c r="Q501" t="s">
        <v>21</v>
      </c>
      <c r="R501" t="s">
        <v>22</v>
      </c>
      <c r="S501" t="s">
        <v>9089</v>
      </c>
      <c r="T501" t="s">
        <v>73</v>
      </c>
      <c r="U501" t="s">
        <v>74</v>
      </c>
      <c r="V501" t="s">
        <v>27</v>
      </c>
      <c r="W501" t="s">
        <v>338</v>
      </c>
      <c r="X501" s="1">
        <v>581310</v>
      </c>
      <c r="Y501" s="1">
        <v>17582.060000000001</v>
      </c>
      <c r="Z501" s="1">
        <v>17582.060000000001</v>
      </c>
    </row>
    <row r="502" spans="1:26" x14ac:dyDescent="0.25">
      <c r="A502" t="s">
        <v>52</v>
      </c>
      <c r="B502" t="s">
        <v>68</v>
      </c>
      <c r="C502" t="s">
        <v>472</v>
      </c>
      <c r="D502" t="s">
        <v>5771</v>
      </c>
      <c r="E502" t="s">
        <v>55</v>
      </c>
      <c r="F502" t="s">
        <v>70</v>
      </c>
      <c r="G502" t="s">
        <v>5771</v>
      </c>
      <c r="H502" t="s">
        <v>23</v>
      </c>
      <c r="I502" t="s">
        <v>474</v>
      </c>
      <c r="J502">
        <v>46.222993590000002</v>
      </c>
      <c r="K502">
        <v>-119.21827159999999</v>
      </c>
      <c r="L502">
        <v>53005010901</v>
      </c>
      <c r="M502" t="s">
        <v>49</v>
      </c>
      <c r="N502">
        <v>8</v>
      </c>
      <c r="O502" t="s">
        <v>21</v>
      </c>
      <c r="P502" t="s">
        <v>21</v>
      </c>
      <c r="Q502" t="s">
        <v>21</v>
      </c>
      <c r="R502" t="s">
        <v>22</v>
      </c>
      <c r="S502" t="s">
        <v>272</v>
      </c>
      <c r="T502" t="s">
        <v>273</v>
      </c>
      <c r="U502" t="s">
        <v>74</v>
      </c>
      <c r="V502" t="s">
        <v>27</v>
      </c>
      <c r="W502" t="s">
        <v>275</v>
      </c>
      <c r="X502" s="1">
        <v>5886835</v>
      </c>
      <c r="Y502" s="1">
        <v>68673.47</v>
      </c>
      <c r="Z502" s="1">
        <v>68673.47</v>
      </c>
    </row>
    <row r="503" spans="1:26" x14ac:dyDescent="0.25">
      <c r="A503" t="s">
        <v>52</v>
      </c>
      <c r="B503" t="s">
        <v>68</v>
      </c>
      <c r="C503" t="s">
        <v>500</v>
      </c>
      <c r="D503" t="s">
        <v>5771</v>
      </c>
      <c r="E503" t="s">
        <v>55</v>
      </c>
      <c r="F503" t="s">
        <v>494</v>
      </c>
      <c r="G503" t="s">
        <v>5771</v>
      </c>
      <c r="H503" t="s">
        <v>23</v>
      </c>
      <c r="I503" t="s">
        <v>496</v>
      </c>
      <c r="J503">
        <v>46.143750841612103</v>
      </c>
      <c r="K503">
        <v>-122.916626374008</v>
      </c>
      <c r="L503">
        <v>53015002100</v>
      </c>
      <c r="M503" t="s">
        <v>298</v>
      </c>
      <c r="N503">
        <v>19</v>
      </c>
      <c r="O503" t="s">
        <v>21</v>
      </c>
      <c r="P503" t="s">
        <v>21</v>
      </c>
      <c r="Q503" t="s">
        <v>21</v>
      </c>
      <c r="R503" t="s">
        <v>22</v>
      </c>
      <c r="S503" t="s">
        <v>9089</v>
      </c>
      <c r="T503" t="s">
        <v>73</v>
      </c>
      <c r="U503" t="s">
        <v>495</v>
      </c>
      <c r="V503" t="s">
        <v>27</v>
      </c>
      <c r="W503" t="s">
        <v>338</v>
      </c>
      <c r="X503" s="1">
        <v>581310</v>
      </c>
      <c r="Y503" s="1">
        <v>2511.7199999999998</v>
      </c>
      <c r="Z503" s="1">
        <v>2511.7199999999998</v>
      </c>
    </row>
    <row r="504" spans="1:26" x14ac:dyDescent="0.25">
      <c r="A504" t="s">
        <v>52</v>
      </c>
      <c r="B504" t="s">
        <v>68</v>
      </c>
      <c r="C504" t="s">
        <v>493</v>
      </c>
      <c r="D504" t="s">
        <v>5771</v>
      </c>
      <c r="E504" t="s">
        <v>55</v>
      </c>
      <c r="F504" t="s">
        <v>494</v>
      </c>
      <c r="G504" t="s">
        <v>5771</v>
      </c>
      <c r="H504" t="s">
        <v>23</v>
      </c>
      <c r="I504" t="s">
        <v>496</v>
      </c>
      <c r="J504">
        <v>46.143750841612103</v>
      </c>
      <c r="K504">
        <v>-122.916626374008</v>
      </c>
      <c r="L504">
        <v>53015002100</v>
      </c>
      <c r="M504" t="s">
        <v>298</v>
      </c>
      <c r="N504">
        <v>19</v>
      </c>
      <c r="O504" t="s">
        <v>21</v>
      </c>
      <c r="P504" t="s">
        <v>21</v>
      </c>
      <c r="Q504" t="s">
        <v>21</v>
      </c>
      <c r="R504" t="s">
        <v>22</v>
      </c>
      <c r="S504" t="s">
        <v>272</v>
      </c>
      <c r="T504" t="s">
        <v>273</v>
      </c>
      <c r="U504" t="s">
        <v>495</v>
      </c>
      <c r="V504" t="s">
        <v>27</v>
      </c>
      <c r="W504" t="s">
        <v>275</v>
      </c>
      <c r="X504" s="1">
        <v>5886835</v>
      </c>
      <c r="Y504" s="1">
        <v>9810.5</v>
      </c>
      <c r="Z504" s="1">
        <v>9810.5</v>
      </c>
    </row>
    <row r="505" spans="1:26" x14ac:dyDescent="0.25">
      <c r="A505" t="s">
        <v>52</v>
      </c>
      <c r="B505" t="s">
        <v>68</v>
      </c>
      <c r="C505" t="s">
        <v>269</v>
      </c>
      <c r="E505" t="s">
        <v>55</v>
      </c>
      <c r="F505" t="s">
        <v>270</v>
      </c>
      <c r="H505" t="s">
        <v>23</v>
      </c>
      <c r="I505" t="s">
        <v>297</v>
      </c>
      <c r="J505">
        <v>46.145769999999999</v>
      </c>
      <c r="K505">
        <v>-122.909402</v>
      </c>
      <c r="L505">
        <v>53015001000</v>
      </c>
      <c r="M505" t="s">
        <v>298</v>
      </c>
      <c r="N505">
        <v>19</v>
      </c>
      <c r="O505" t="s">
        <v>21</v>
      </c>
      <c r="P505" t="s">
        <v>21</v>
      </c>
      <c r="Q505" t="s">
        <v>21</v>
      </c>
      <c r="R505" t="s">
        <v>22</v>
      </c>
      <c r="S505" t="s">
        <v>272</v>
      </c>
      <c r="T505" t="s">
        <v>273</v>
      </c>
      <c r="U505" t="s">
        <v>274</v>
      </c>
      <c r="V505" t="s">
        <v>27</v>
      </c>
      <c r="W505" t="s">
        <v>275</v>
      </c>
      <c r="X505" s="1">
        <v>1903980</v>
      </c>
      <c r="Y505" s="1">
        <v>7804.18</v>
      </c>
      <c r="Z505" s="1">
        <v>7804.18</v>
      </c>
    </row>
    <row r="506" spans="1:26" x14ac:dyDescent="0.25">
      <c r="A506" t="s">
        <v>52</v>
      </c>
      <c r="B506" t="s">
        <v>68</v>
      </c>
      <c r="C506" t="s">
        <v>470</v>
      </c>
      <c r="E506" t="s">
        <v>55</v>
      </c>
      <c r="F506" t="s">
        <v>270</v>
      </c>
      <c r="H506" t="s">
        <v>23</v>
      </c>
      <c r="I506" t="s">
        <v>297</v>
      </c>
      <c r="J506">
        <v>46.146079501015997</v>
      </c>
      <c r="K506">
        <v>-122.908844724421</v>
      </c>
      <c r="L506">
        <v>53015001000</v>
      </c>
      <c r="M506" t="s">
        <v>298</v>
      </c>
      <c r="N506">
        <v>19</v>
      </c>
      <c r="O506" t="s">
        <v>21</v>
      </c>
      <c r="P506" t="s">
        <v>21</v>
      </c>
      <c r="Q506" t="s">
        <v>21</v>
      </c>
      <c r="R506" t="s">
        <v>22</v>
      </c>
      <c r="S506" t="s">
        <v>9089</v>
      </c>
      <c r="T506" t="s">
        <v>471</v>
      </c>
      <c r="U506" t="s">
        <v>470</v>
      </c>
      <c r="V506" t="s">
        <v>27</v>
      </c>
      <c r="W506" t="s">
        <v>338</v>
      </c>
      <c r="X506" s="1">
        <v>35129</v>
      </c>
      <c r="Y506" s="1">
        <v>413.19</v>
      </c>
      <c r="Z506" s="1">
        <v>413.19</v>
      </c>
    </row>
    <row r="507" spans="1:26" x14ac:dyDescent="0.25">
      <c r="A507" t="s">
        <v>52</v>
      </c>
      <c r="B507" t="s">
        <v>68</v>
      </c>
      <c r="C507" t="s">
        <v>69</v>
      </c>
      <c r="D507" t="s">
        <v>5771</v>
      </c>
      <c r="E507" t="s">
        <v>55</v>
      </c>
      <c r="F507" t="s">
        <v>70</v>
      </c>
      <c r="G507" t="s">
        <v>5771</v>
      </c>
      <c r="H507" t="s">
        <v>23</v>
      </c>
      <c r="I507" t="s">
        <v>481</v>
      </c>
      <c r="J507">
        <v>47.322234940000001</v>
      </c>
      <c r="K507">
        <v>-119.55417869999999</v>
      </c>
      <c r="L507">
        <v>53025010400</v>
      </c>
      <c r="M507" t="s">
        <v>19</v>
      </c>
      <c r="N507">
        <v>13</v>
      </c>
      <c r="O507" t="s">
        <v>21</v>
      </c>
      <c r="P507" t="s">
        <v>21</v>
      </c>
      <c r="Q507" t="s">
        <v>21</v>
      </c>
      <c r="R507" t="s">
        <v>22</v>
      </c>
      <c r="S507" t="s">
        <v>9089</v>
      </c>
      <c r="T507" t="s">
        <v>73</v>
      </c>
      <c r="U507" t="s">
        <v>74</v>
      </c>
      <c r="V507" t="s">
        <v>27</v>
      </c>
      <c r="W507" t="s">
        <v>338</v>
      </c>
      <c r="X507" s="1">
        <v>581310</v>
      </c>
      <c r="Y507" s="1">
        <v>17582.060000000001</v>
      </c>
      <c r="Z507" s="1">
        <v>17582.060000000001</v>
      </c>
    </row>
    <row r="508" spans="1:26" x14ac:dyDescent="0.25">
      <c r="A508" t="s">
        <v>52</v>
      </c>
      <c r="B508" t="s">
        <v>68</v>
      </c>
      <c r="C508" t="s">
        <v>269</v>
      </c>
      <c r="E508" t="s">
        <v>55</v>
      </c>
      <c r="F508" t="s">
        <v>270</v>
      </c>
      <c r="H508" t="s">
        <v>23</v>
      </c>
      <c r="I508" t="s">
        <v>305</v>
      </c>
      <c r="J508">
        <v>47.103807675152403</v>
      </c>
      <c r="K508">
        <v>-119.316223268562</v>
      </c>
      <c r="L508">
        <v>53025011102</v>
      </c>
      <c r="M508" t="s">
        <v>19</v>
      </c>
      <c r="N508">
        <v>13</v>
      </c>
      <c r="O508" t="s">
        <v>21</v>
      </c>
      <c r="P508" t="s">
        <v>21</v>
      </c>
      <c r="Q508" t="s">
        <v>21</v>
      </c>
      <c r="R508" t="s">
        <v>22</v>
      </c>
      <c r="S508" t="s">
        <v>272</v>
      </c>
      <c r="T508" t="s">
        <v>273</v>
      </c>
      <c r="U508" t="s">
        <v>274</v>
      </c>
      <c r="V508" t="s">
        <v>27</v>
      </c>
      <c r="W508" t="s">
        <v>275</v>
      </c>
      <c r="X508" s="1">
        <v>1903980</v>
      </c>
      <c r="Y508" s="1">
        <v>7804.18</v>
      </c>
      <c r="Z508" s="1">
        <v>7804.18</v>
      </c>
    </row>
    <row r="509" spans="1:26" x14ac:dyDescent="0.25">
      <c r="A509" t="s">
        <v>52</v>
      </c>
      <c r="B509" t="s">
        <v>68</v>
      </c>
      <c r="C509" t="s">
        <v>269</v>
      </c>
      <c r="E509" t="s">
        <v>55</v>
      </c>
      <c r="F509" t="s">
        <v>270</v>
      </c>
      <c r="H509" t="s">
        <v>23</v>
      </c>
      <c r="I509" t="s">
        <v>322</v>
      </c>
      <c r="J509">
        <v>47.135565364326702</v>
      </c>
      <c r="K509">
        <v>-119.269797420299</v>
      </c>
      <c r="L509">
        <v>53025011002</v>
      </c>
      <c r="M509" t="s">
        <v>19</v>
      </c>
      <c r="N509">
        <v>13</v>
      </c>
      <c r="O509" t="s">
        <v>22</v>
      </c>
      <c r="P509" t="s">
        <v>21</v>
      </c>
      <c r="Q509" t="s">
        <v>21</v>
      </c>
      <c r="R509" t="s">
        <v>22</v>
      </c>
      <c r="S509" t="s">
        <v>272</v>
      </c>
      <c r="T509" t="s">
        <v>273</v>
      </c>
      <c r="U509" t="s">
        <v>274</v>
      </c>
      <c r="V509" t="s">
        <v>27</v>
      </c>
      <c r="W509" t="s">
        <v>275</v>
      </c>
      <c r="X509" s="1">
        <v>1903980</v>
      </c>
      <c r="Y509" s="1">
        <v>7804.18</v>
      </c>
      <c r="Z509" s="1">
        <v>7804.18</v>
      </c>
    </row>
    <row r="510" spans="1:26" x14ac:dyDescent="0.25">
      <c r="A510" t="s">
        <v>52</v>
      </c>
      <c r="B510" t="s">
        <v>68</v>
      </c>
      <c r="C510" t="s">
        <v>269</v>
      </c>
      <c r="E510" t="s">
        <v>55</v>
      </c>
      <c r="F510" t="s">
        <v>270</v>
      </c>
      <c r="H510" t="s">
        <v>23</v>
      </c>
      <c r="I510" t="s">
        <v>321</v>
      </c>
      <c r="J510">
        <v>47.1841525045797</v>
      </c>
      <c r="K510">
        <v>-119.32477863941899</v>
      </c>
      <c r="L510">
        <v>53025010800</v>
      </c>
      <c r="M510" t="s">
        <v>19</v>
      </c>
      <c r="N510">
        <v>13</v>
      </c>
      <c r="O510" t="s">
        <v>21</v>
      </c>
      <c r="P510" t="s">
        <v>21</v>
      </c>
      <c r="Q510" t="s">
        <v>21</v>
      </c>
      <c r="R510" t="s">
        <v>22</v>
      </c>
      <c r="S510" t="s">
        <v>272</v>
      </c>
      <c r="T510" t="s">
        <v>273</v>
      </c>
      <c r="U510" t="s">
        <v>274</v>
      </c>
      <c r="V510" t="s">
        <v>27</v>
      </c>
      <c r="W510" t="s">
        <v>275</v>
      </c>
      <c r="X510" s="1">
        <v>1903980</v>
      </c>
      <c r="Y510" s="1">
        <v>7804.18</v>
      </c>
      <c r="Z510" s="1">
        <v>7804.18</v>
      </c>
    </row>
    <row r="511" spans="1:26" x14ac:dyDescent="0.25">
      <c r="A511" t="s">
        <v>52</v>
      </c>
      <c r="B511" t="s">
        <v>68</v>
      </c>
      <c r="C511" t="s">
        <v>269</v>
      </c>
      <c r="E511" t="s">
        <v>55</v>
      </c>
      <c r="F511" t="s">
        <v>270</v>
      </c>
      <c r="H511" t="s">
        <v>23</v>
      </c>
      <c r="I511" t="s">
        <v>295</v>
      </c>
      <c r="J511">
        <v>47.309677000000001</v>
      </c>
      <c r="K511">
        <v>-119.52439200000001</v>
      </c>
      <c r="L511">
        <v>53025010402</v>
      </c>
      <c r="M511" t="s">
        <v>19</v>
      </c>
      <c r="N511">
        <v>13</v>
      </c>
      <c r="O511" t="s">
        <v>21</v>
      </c>
      <c r="P511" t="s">
        <v>21</v>
      </c>
      <c r="Q511" t="s">
        <v>21</v>
      </c>
      <c r="R511" t="s">
        <v>22</v>
      </c>
      <c r="S511" t="s">
        <v>272</v>
      </c>
      <c r="T511" t="s">
        <v>273</v>
      </c>
      <c r="U511" t="s">
        <v>274</v>
      </c>
      <c r="V511" t="s">
        <v>27</v>
      </c>
      <c r="W511" t="s">
        <v>275</v>
      </c>
      <c r="X511" s="1">
        <v>1903980</v>
      </c>
      <c r="Y511" s="1">
        <v>7804.18</v>
      </c>
      <c r="Z511" s="1">
        <v>7804.18</v>
      </c>
    </row>
    <row r="512" spans="1:26" x14ac:dyDescent="0.25">
      <c r="A512" t="s">
        <v>52</v>
      </c>
      <c r="B512" t="s">
        <v>68</v>
      </c>
      <c r="C512" t="s">
        <v>269</v>
      </c>
      <c r="E512" t="s">
        <v>55</v>
      </c>
      <c r="F512" t="s">
        <v>270</v>
      </c>
      <c r="H512" t="s">
        <v>23</v>
      </c>
      <c r="I512" t="s">
        <v>282</v>
      </c>
      <c r="J512">
        <v>47.233474310301403</v>
      </c>
      <c r="K512">
        <v>-119.855073394882</v>
      </c>
      <c r="L512">
        <v>53025010600</v>
      </c>
      <c r="M512" t="s">
        <v>283</v>
      </c>
      <c r="N512">
        <v>13</v>
      </c>
      <c r="O512" t="s">
        <v>21</v>
      </c>
      <c r="P512" t="s">
        <v>21</v>
      </c>
      <c r="Q512" t="s">
        <v>21</v>
      </c>
      <c r="R512" t="s">
        <v>22</v>
      </c>
      <c r="S512" t="s">
        <v>272</v>
      </c>
      <c r="T512" t="s">
        <v>273</v>
      </c>
      <c r="U512" t="s">
        <v>274</v>
      </c>
      <c r="V512" t="s">
        <v>27</v>
      </c>
      <c r="W512" t="s">
        <v>275</v>
      </c>
      <c r="X512" s="1">
        <v>1903980</v>
      </c>
      <c r="Y512" s="1">
        <v>7804.18</v>
      </c>
      <c r="Z512" s="1">
        <v>7804.18</v>
      </c>
    </row>
    <row r="513" spans="1:26" x14ac:dyDescent="0.25">
      <c r="A513" t="s">
        <v>52</v>
      </c>
      <c r="B513" t="s">
        <v>68</v>
      </c>
      <c r="C513" t="s">
        <v>500</v>
      </c>
      <c r="D513" t="s">
        <v>5771</v>
      </c>
      <c r="E513" t="s">
        <v>55</v>
      </c>
      <c r="F513" t="s">
        <v>494</v>
      </c>
      <c r="G513" t="s">
        <v>5771</v>
      </c>
      <c r="H513" t="s">
        <v>23</v>
      </c>
      <c r="I513" t="s">
        <v>75</v>
      </c>
      <c r="J513">
        <v>48.4179875255181</v>
      </c>
      <c r="K513">
        <v>-122.336559858567</v>
      </c>
      <c r="L513">
        <v>53057952500</v>
      </c>
      <c r="M513" t="s">
        <v>43</v>
      </c>
      <c r="N513">
        <v>10</v>
      </c>
      <c r="O513" t="s">
        <v>21</v>
      </c>
      <c r="P513" t="s">
        <v>21</v>
      </c>
      <c r="Q513" t="s">
        <v>21</v>
      </c>
      <c r="R513" t="s">
        <v>22</v>
      </c>
      <c r="S513" t="s">
        <v>9089</v>
      </c>
      <c r="T513" t="s">
        <v>73</v>
      </c>
      <c r="U513" t="s">
        <v>495</v>
      </c>
      <c r="V513" t="s">
        <v>27</v>
      </c>
      <c r="W513" t="s">
        <v>338</v>
      </c>
      <c r="X513" s="1">
        <v>581310</v>
      </c>
      <c r="Y513" s="1">
        <v>2511.7199999999998</v>
      </c>
      <c r="Z513" s="1">
        <v>2511.7199999999998</v>
      </c>
    </row>
    <row r="514" spans="1:26" x14ac:dyDescent="0.25">
      <c r="A514" t="s">
        <v>52</v>
      </c>
      <c r="B514" t="s">
        <v>68</v>
      </c>
      <c r="C514" t="s">
        <v>493</v>
      </c>
      <c r="D514" t="s">
        <v>5771</v>
      </c>
      <c r="E514" t="s">
        <v>55</v>
      </c>
      <c r="F514" t="s">
        <v>494</v>
      </c>
      <c r="G514" t="s">
        <v>5771</v>
      </c>
      <c r="H514" t="s">
        <v>23</v>
      </c>
      <c r="I514" t="s">
        <v>75</v>
      </c>
      <c r="J514">
        <v>48.4179875255181</v>
      </c>
      <c r="K514">
        <v>-122.336559858567</v>
      </c>
      <c r="L514">
        <v>53057952500</v>
      </c>
      <c r="M514" t="s">
        <v>43</v>
      </c>
      <c r="N514">
        <v>10</v>
      </c>
      <c r="O514" t="s">
        <v>21</v>
      </c>
      <c r="P514" t="s">
        <v>21</v>
      </c>
      <c r="Q514" t="s">
        <v>21</v>
      </c>
      <c r="R514" t="s">
        <v>22</v>
      </c>
      <c r="S514" t="s">
        <v>272</v>
      </c>
      <c r="T514" t="s">
        <v>273</v>
      </c>
      <c r="U514" t="s">
        <v>495</v>
      </c>
      <c r="V514" t="s">
        <v>27</v>
      </c>
      <c r="W514" t="s">
        <v>275</v>
      </c>
      <c r="X514" s="1">
        <v>5886835</v>
      </c>
      <c r="Y514" s="1">
        <v>9810.5</v>
      </c>
      <c r="Z514" s="1">
        <v>9810.5</v>
      </c>
    </row>
    <row r="515" spans="1:26" x14ac:dyDescent="0.25">
      <c r="A515" t="s">
        <v>52</v>
      </c>
      <c r="B515" t="s">
        <v>68</v>
      </c>
      <c r="C515" t="s">
        <v>472</v>
      </c>
      <c r="D515" t="s">
        <v>5771</v>
      </c>
      <c r="E515" t="s">
        <v>55</v>
      </c>
      <c r="F515" t="s">
        <v>70</v>
      </c>
      <c r="G515" t="s">
        <v>5771</v>
      </c>
      <c r="H515" t="s">
        <v>23</v>
      </c>
      <c r="I515" t="s">
        <v>75</v>
      </c>
      <c r="J515">
        <v>48.417987529999998</v>
      </c>
      <c r="K515">
        <v>-122.3365599</v>
      </c>
      <c r="L515">
        <v>53057952500</v>
      </c>
      <c r="M515" t="s">
        <v>43</v>
      </c>
      <c r="N515">
        <v>10</v>
      </c>
      <c r="O515" t="s">
        <v>21</v>
      </c>
      <c r="P515" t="s">
        <v>21</v>
      </c>
      <c r="Q515" t="s">
        <v>21</v>
      </c>
      <c r="R515" t="s">
        <v>22</v>
      </c>
      <c r="S515" t="s">
        <v>272</v>
      </c>
      <c r="T515" t="s">
        <v>273</v>
      </c>
      <c r="U515" t="s">
        <v>74</v>
      </c>
      <c r="V515" t="s">
        <v>27</v>
      </c>
      <c r="W515" t="s">
        <v>275</v>
      </c>
      <c r="X515" s="1">
        <v>5886835</v>
      </c>
      <c r="Y515" s="1">
        <v>29431.49</v>
      </c>
      <c r="Z515" s="1">
        <v>29431.49</v>
      </c>
    </row>
    <row r="516" spans="1:26" x14ac:dyDescent="0.25">
      <c r="A516" t="s">
        <v>52</v>
      </c>
      <c r="B516" t="s">
        <v>68</v>
      </c>
      <c r="C516" t="s">
        <v>69</v>
      </c>
      <c r="D516" t="s">
        <v>5771</v>
      </c>
      <c r="E516" t="s">
        <v>55</v>
      </c>
      <c r="F516" t="s">
        <v>70</v>
      </c>
      <c r="G516" t="s">
        <v>5771</v>
      </c>
      <c r="H516" t="s">
        <v>23</v>
      </c>
      <c r="I516" t="s">
        <v>75</v>
      </c>
      <c r="J516">
        <v>48.417987529999998</v>
      </c>
      <c r="K516">
        <v>-122.3365599</v>
      </c>
      <c r="L516">
        <v>53057952500</v>
      </c>
      <c r="M516" t="s">
        <v>43</v>
      </c>
      <c r="N516">
        <v>10</v>
      </c>
      <c r="O516" t="s">
        <v>21</v>
      </c>
      <c r="P516" t="s">
        <v>21</v>
      </c>
      <c r="Q516" t="s">
        <v>21</v>
      </c>
      <c r="R516" t="s">
        <v>22</v>
      </c>
      <c r="S516" t="s">
        <v>9089</v>
      </c>
      <c r="T516" t="s">
        <v>73</v>
      </c>
      <c r="U516" t="s">
        <v>74</v>
      </c>
      <c r="V516" t="s">
        <v>27</v>
      </c>
      <c r="W516" t="s">
        <v>338</v>
      </c>
      <c r="X516" s="1">
        <v>581310</v>
      </c>
      <c r="Y516" s="1">
        <v>7535.17</v>
      </c>
      <c r="Z516" s="1">
        <v>7535.17</v>
      </c>
    </row>
    <row r="517" spans="1:26" x14ac:dyDescent="0.25">
      <c r="A517" t="s">
        <v>52</v>
      </c>
      <c r="B517" t="s">
        <v>68</v>
      </c>
      <c r="C517" t="s">
        <v>470</v>
      </c>
      <c r="E517" t="s">
        <v>55</v>
      </c>
      <c r="F517" t="s">
        <v>270</v>
      </c>
      <c r="H517" t="s">
        <v>23</v>
      </c>
      <c r="I517" t="s">
        <v>300</v>
      </c>
      <c r="J517">
        <v>47.660812590695997</v>
      </c>
      <c r="K517">
        <v>-117.34684333608</v>
      </c>
      <c r="L517">
        <v>53063012200</v>
      </c>
      <c r="M517" t="s">
        <v>9091</v>
      </c>
      <c r="N517">
        <v>4</v>
      </c>
      <c r="O517" t="s">
        <v>21</v>
      </c>
      <c r="P517" t="s">
        <v>21</v>
      </c>
      <c r="Q517" t="s">
        <v>21</v>
      </c>
      <c r="R517" t="s">
        <v>22</v>
      </c>
      <c r="S517" t="s">
        <v>9089</v>
      </c>
      <c r="T517" t="s">
        <v>471</v>
      </c>
      <c r="U517" t="s">
        <v>470</v>
      </c>
      <c r="V517" t="s">
        <v>27</v>
      </c>
      <c r="W517" t="s">
        <v>338</v>
      </c>
      <c r="X517" s="1">
        <v>35129</v>
      </c>
      <c r="Y517" s="1">
        <v>826.38</v>
      </c>
      <c r="Z517" s="1">
        <v>826.38</v>
      </c>
    </row>
    <row r="518" spans="1:26" x14ac:dyDescent="0.25">
      <c r="A518" t="s">
        <v>52</v>
      </c>
      <c r="B518" t="s">
        <v>68</v>
      </c>
      <c r="C518" t="s">
        <v>269</v>
      </c>
      <c r="E518" t="s">
        <v>55</v>
      </c>
      <c r="F518" t="s">
        <v>270</v>
      </c>
      <c r="H518" t="s">
        <v>23</v>
      </c>
      <c r="I518" t="s">
        <v>300</v>
      </c>
      <c r="J518">
        <v>47.660812590695997</v>
      </c>
      <c r="K518">
        <v>-117.34684333608</v>
      </c>
      <c r="L518">
        <v>53063012200</v>
      </c>
      <c r="M518" t="s">
        <v>9091</v>
      </c>
      <c r="N518">
        <v>4</v>
      </c>
      <c r="O518" t="s">
        <v>21</v>
      </c>
      <c r="P518" t="s">
        <v>21</v>
      </c>
      <c r="Q518" t="s">
        <v>21</v>
      </c>
      <c r="R518" t="s">
        <v>22</v>
      </c>
      <c r="S518" t="s">
        <v>272</v>
      </c>
      <c r="T518" t="s">
        <v>273</v>
      </c>
      <c r="U518" t="s">
        <v>274</v>
      </c>
      <c r="V518" t="s">
        <v>27</v>
      </c>
      <c r="W518" t="s">
        <v>275</v>
      </c>
      <c r="X518" s="1">
        <v>1903980</v>
      </c>
      <c r="Y518" s="1">
        <v>15608.37</v>
      </c>
      <c r="Z518" s="1">
        <v>15608.37</v>
      </c>
    </row>
    <row r="519" spans="1:26" x14ac:dyDescent="0.25">
      <c r="A519" t="s">
        <v>52</v>
      </c>
      <c r="B519" t="s">
        <v>68</v>
      </c>
      <c r="C519" t="s">
        <v>470</v>
      </c>
      <c r="E519" t="s">
        <v>55</v>
      </c>
      <c r="F519" t="s">
        <v>270</v>
      </c>
      <c r="H519" t="s">
        <v>23</v>
      </c>
      <c r="I519" t="s">
        <v>306</v>
      </c>
      <c r="J519">
        <v>47.664787144821801</v>
      </c>
      <c r="K519">
        <v>-117.41600250376599</v>
      </c>
      <c r="L519">
        <v>53063002400</v>
      </c>
      <c r="M519" t="s">
        <v>39</v>
      </c>
      <c r="N519">
        <v>3</v>
      </c>
      <c r="O519" t="s">
        <v>21</v>
      </c>
      <c r="P519" t="s">
        <v>21</v>
      </c>
      <c r="Q519" t="s">
        <v>21</v>
      </c>
      <c r="R519" t="s">
        <v>22</v>
      </c>
      <c r="S519" t="s">
        <v>9089</v>
      </c>
      <c r="T519" t="s">
        <v>471</v>
      </c>
      <c r="U519" t="s">
        <v>470</v>
      </c>
      <c r="V519" t="s">
        <v>27</v>
      </c>
      <c r="W519" t="s">
        <v>338</v>
      </c>
      <c r="X519" s="1">
        <v>35129</v>
      </c>
      <c r="Y519" s="1">
        <v>413.19</v>
      </c>
      <c r="Z519" s="1">
        <v>413.19</v>
      </c>
    </row>
    <row r="520" spans="1:26" x14ac:dyDescent="0.25">
      <c r="A520" t="s">
        <v>52</v>
      </c>
      <c r="B520" t="s">
        <v>68</v>
      </c>
      <c r="C520" t="s">
        <v>269</v>
      </c>
      <c r="E520" t="s">
        <v>55</v>
      </c>
      <c r="F520" t="s">
        <v>270</v>
      </c>
      <c r="H520" t="s">
        <v>23</v>
      </c>
      <c r="I520" t="s">
        <v>306</v>
      </c>
      <c r="J520">
        <v>47.664787144821801</v>
      </c>
      <c r="K520">
        <v>-117.41600250376599</v>
      </c>
      <c r="L520">
        <v>53063002400</v>
      </c>
      <c r="M520" t="s">
        <v>39</v>
      </c>
      <c r="N520">
        <v>3</v>
      </c>
      <c r="O520" t="s">
        <v>21</v>
      </c>
      <c r="P520" t="s">
        <v>21</v>
      </c>
      <c r="Q520" t="s">
        <v>21</v>
      </c>
      <c r="R520" t="s">
        <v>22</v>
      </c>
      <c r="S520" t="s">
        <v>272</v>
      </c>
      <c r="T520" t="s">
        <v>273</v>
      </c>
      <c r="U520" t="s">
        <v>274</v>
      </c>
      <c r="V520" t="s">
        <v>27</v>
      </c>
      <c r="W520" t="s">
        <v>275</v>
      </c>
      <c r="X520" s="1">
        <v>1903980</v>
      </c>
      <c r="Y520" s="1">
        <v>7804.18</v>
      </c>
      <c r="Z520" s="1">
        <v>7804.18</v>
      </c>
    </row>
    <row r="521" spans="1:26" x14ac:dyDescent="0.25">
      <c r="A521" t="s">
        <v>52</v>
      </c>
      <c r="B521" t="s">
        <v>68</v>
      </c>
      <c r="C521" t="s">
        <v>500</v>
      </c>
      <c r="D521" t="s">
        <v>5771</v>
      </c>
      <c r="E521" t="s">
        <v>55</v>
      </c>
      <c r="F521" t="s">
        <v>494</v>
      </c>
      <c r="G521" t="s">
        <v>5771</v>
      </c>
      <c r="H521" t="s">
        <v>23</v>
      </c>
      <c r="I521" t="s">
        <v>78</v>
      </c>
      <c r="J521">
        <v>47.664854496586202</v>
      </c>
      <c r="K521">
        <v>-117.429027177566</v>
      </c>
      <c r="L521">
        <v>53063002400</v>
      </c>
      <c r="M521" t="s">
        <v>39</v>
      </c>
      <c r="N521">
        <v>3</v>
      </c>
      <c r="O521" t="s">
        <v>21</v>
      </c>
      <c r="P521" t="s">
        <v>21</v>
      </c>
      <c r="Q521" t="s">
        <v>21</v>
      </c>
      <c r="R521" t="s">
        <v>22</v>
      </c>
      <c r="S521" t="s">
        <v>9089</v>
      </c>
      <c r="T521" t="s">
        <v>73</v>
      </c>
      <c r="U521" t="s">
        <v>495</v>
      </c>
      <c r="V521" t="s">
        <v>27</v>
      </c>
      <c r="W521" t="s">
        <v>338</v>
      </c>
      <c r="X521" s="1">
        <v>581310</v>
      </c>
      <c r="Y521" s="1">
        <v>6279.31</v>
      </c>
      <c r="Z521" s="1">
        <v>6279.31</v>
      </c>
    </row>
    <row r="522" spans="1:26" x14ac:dyDescent="0.25">
      <c r="A522" t="s">
        <v>52</v>
      </c>
      <c r="B522" t="s">
        <v>68</v>
      </c>
      <c r="C522" t="s">
        <v>493</v>
      </c>
      <c r="D522" t="s">
        <v>5771</v>
      </c>
      <c r="E522" t="s">
        <v>55</v>
      </c>
      <c r="F522" t="s">
        <v>494</v>
      </c>
      <c r="G522" t="s">
        <v>5771</v>
      </c>
      <c r="H522" t="s">
        <v>23</v>
      </c>
      <c r="I522" t="s">
        <v>78</v>
      </c>
      <c r="J522">
        <v>47.664854496586202</v>
      </c>
      <c r="K522">
        <v>-117.429027177566</v>
      </c>
      <c r="L522">
        <v>53063002400</v>
      </c>
      <c r="M522" t="s">
        <v>39</v>
      </c>
      <c r="N522">
        <v>3</v>
      </c>
      <c r="O522" t="s">
        <v>21</v>
      </c>
      <c r="P522" t="s">
        <v>21</v>
      </c>
      <c r="Q522" t="s">
        <v>21</v>
      </c>
      <c r="R522" t="s">
        <v>22</v>
      </c>
      <c r="S522" t="s">
        <v>272</v>
      </c>
      <c r="T522" t="s">
        <v>273</v>
      </c>
      <c r="U522" t="s">
        <v>495</v>
      </c>
      <c r="V522" t="s">
        <v>27</v>
      </c>
      <c r="W522" t="s">
        <v>275</v>
      </c>
      <c r="X522" s="1">
        <v>5886835</v>
      </c>
      <c r="Y522" s="1">
        <v>24526.240000000002</v>
      </c>
      <c r="Z522" s="1">
        <v>24526.240000000002</v>
      </c>
    </row>
    <row r="523" spans="1:26" x14ac:dyDescent="0.25">
      <c r="A523" t="s">
        <v>52</v>
      </c>
      <c r="B523" t="s">
        <v>68</v>
      </c>
      <c r="C523" t="s">
        <v>472</v>
      </c>
      <c r="D523" t="s">
        <v>5771</v>
      </c>
      <c r="E523" t="s">
        <v>55</v>
      </c>
      <c r="F523" t="s">
        <v>70</v>
      </c>
      <c r="G523" t="s">
        <v>5771</v>
      </c>
      <c r="H523" t="s">
        <v>23</v>
      </c>
      <c r="I523" t="s">
        <v>78</v>
      </c>
      <c r="J523">
        <v>47.664854499999997</v>
      </c>
      <c r="K523">
        <v>-117.42889839999999</v>
      </c>
      <c r="L523">
        <v>53063002400</v>
      </c>
      <c r="M523" t="s">
        <v>39</v>
      </c>
      <c r="N523">
        <v>3</v>
      </c>
      <c r="O523" t="s">
        <v>21</v>
      </c>
      <c r="P523" t="s">
        <v>21</v>
      </c>
      <c r="Q523" t="s">
        <v>21</v>
      </c>
      <c r="R523" t="s">
        <v>22</v>
      </c>
      <c r="S523" t="s">
        <v>272</v>
      </c>
      <c r="T523" t="s">
        <v>273</v>
      </c>
      <c r="U523" t="s">
        <v>74</v>
      </c>
      <c r="V523" t="s">
        <v>27</v>
      </c>
      <c r="W523" t="s">
        <v>275</v>
      </c>
      <c r="X523" s="1">
        <v>5886835</v>
      </c>
      <c r="Y523" s="1">
        <v>147157.44</v>
      </c>
      <c r="Z523" s="1">
        <v>147157.44</v>
      </c>
    </row>
    <row r="524" spans="1:26" x14ac:dyDescent="0.25">
      <c r="A524" t="s">
        <v>52</v>
      </c>
      <c r="B524" t="s">
        <v>68</v>
      </c>
      <c r="C524" t="s">
        <v>69</v>
      </c>
      <c r="D524" t="s">
        <v>5771</v>
      </c>
      <c r="E524" t="s">
        <v>55</v>
      </c>
      <c r="F524" t="s">
        <v>70</v>
      </c>
      <c r="G524" t="s">
        <v>5771</v>
      </c>
      <c r="H524" t="s">
        <v>23</v>
      </c>
      <c r="I524" t="s">
        <v>78</v>
      </c>
      <c r="J524">
        <v>47.664854499999997</v>
      </c>
      <c r="K524">
        <v>-117.42889839999999</v>
      </c>
      <c r="L524">
        <v>53063002400</v>
      </c>
      <c r="M524" t="s">
        <v>39</v>
      </c>
      <c r="N524">
        <v>3</v>
      </c>
      <c r="O524" t="s">
        <v>21</v>
      </c>
      <c r="P524" t="s">
        <v>21</v>
      </c>
      <c r="Q524" t="s">
        <v>21</v>
      </c>
      <c r="R524" t="s">
        <v>22</v>
      </c>
      <c r="S524" t="s">
        <v>9089</v>
      </c>
      <c r="T524" t="s">
        <v>73</v>
      </c>
      <c r="U524" t="s">
        <v>74</v>
      </c>
      <c r="V524" t="s">
        <v>27</v>
      </c>
      <c r="W524" t="s">
        <v>338</v>
      </c>
      <c r="X524" s="1">
        <v>581310</v>
      </c>
      <c r="Y524" s="1">
        <v>37675.85</v>
      </c>
      <c r="Z524" s="1">
        <v>37675.85</v>
      </c>
    </row>
    <row r="525" spans="1:26" x14ac:dyDescent="0.25">
      <c r="A525" t="s">
        <v>52</v>
      </c>
      <c r="B525" t="s">
        <v>68</v>
      </c>
      <c r="C525" t="s">
        <v>500</v>
      </c>
      <c r="D525" t="s">
        <v>5771</v>
      </c>
      <c r="E525" t="s">
        <v>55</v>
      </c>
      <c r="F525" t="s">
        <v>494</v>
      </c>
      <c r="G525" t="s">
        <v>5771</v>
      </c>
      <c r="H525" t="s">
        <v>23</v>
      </c>
      <c r="I525" t="s">
        <v>497</v>
      </c>
      <c r="J525">
        <v>47.665013457618798</v>
      </c>
      <c r="K525">
        <v>-117.428780414423</v>
      </c>
      <c r="L525">
        <v>53067010520</v>
      </c>
      <c r="M525" t="s">
        <v>50</v>
      </c>
      <c r="N525">
        <v>22</v>
      </c>
      <c r="O525" t="s">
        <v>21</v>
      </c>
      <c r="P525" t="s">
        <v>21</v>
      </c>
      <c r="Q525" t="s">
        <v>21</v>
      </c>
      <c r="R525" t="s">
        <v>22</v>
      </c>
      <c r="S525" t="s">
        <v>9089</v>
      </c>
      <c r="T525" t="s">
        <v>73</v>
      </c>
      <c r="U525" t="s">
        <v>495</v>
      </c>
      <c r="V525" t="s">
        <v>27</v>
      </c>
      <c r="W525" t="s">
        <v>338</v>
      </c>
      <c r="X525" s="1">
        <v>581310</v>
      </c>
      <c r="Y525" s="1">
        <v>3767.58</v>
      </c>
      <c r="Z525" s="1">
        <v>3767.58</v>
      </c>
    </row>
    <row r="526" spans="1:26" x14ac:dyDescent="0.25">
      <c r="A526" t="s">
        <v>52</v>
      </c>
      <c r="B526" t="s">
        <v>68</v>
      </c>
      <c r="C526" t="s">
        <v>493</v>
      </c>
      <c r="D526" t="s">
        <v>5771</v>
      </c>
      <c r="E526" t="s">
        <v>55</v>
      </c>
      <c r="F526" t="s">
        <v>494</v>
      </c>
      <c r="G526" t="s">
        <v>5771</v>
      </c>
      <c r="H526" t="s">
        <v>23</v>
      </c>
      <c r="I526" t="s">
        <v>497</v>
      </c>
      <c r="J526">
        <v>47.665013457618798</v>
      </c>
      <c r="K526">
        <v>-117.428780414423</v>
      </c>
      <c r="L526">
        <v>53067010520</v>
      </c>
      <c r="M526" t="s">
        <v>50</v>
      </c>
      <c r="N526">
        <v>22</v>
      </c>
      <c r="O526" t="s">
        <v>21</v>
      </c>
      <c r="P526" t="s">
        <v>21</v>
      </c>
      <c r="Q526" t="s">
        <v>21</v>
      </c>
      <c r="R526" t="s">
        <v>22</v>
      </c>
      <c r="S526" t="s">
        <v>272</v>
      </c>
      <c r="T526" t="s">
        <v>273</v>
      </c>
      <c r="U526" t="s">
        <v>495</v>
      </c>
      <c r="V526" t="s">
        <v>27</v>
      </c>
      <c r="W526" t="s">
        <v>275</v>
      </c>
      <c r="X526" s="1">
        <v>5886835</v>
      </c>
      <c r="Y526" s="1">
        <v>14715.74</v>
      </c>
      <c r="Z526" s="1">
        <v>14715.74</v>
      </c>
    </row>
    <row r="527" spans="1:26" x14ac:dyDescent="0.25">
      <c r="A527" t="s">
        <v>52</v>
      </c>
      <c r="B527" t="s">
        <v>68</v>
      </c>
      <c r="C527" t="s">
        <v>470</v>
      </c>
      <c r="E527" t="s">
        <v>55</v>
      </c>
      <c r="F527" t="s">
        <v>270</v>
      </c>
      <c r="H527" t="s">
        <v>23</v>
      </c>
      <c r="I527" t="s">
        <v>279</v>
      </c>
      <c r="J527">
        <v>47.666084523821702</v>
      </c>
      <c r="K527">
        <v>-117.196482975899</v>
      </c>
      <c r="L527">
        <v>53063013002</v>
      </c>
      <c r="M527" t="s">
        <v>9091</v>
      </c>
      <c r="N527">
        <v>4</v>
      </c>
      <c r="O527" t="s">
        <v>21</v>
      </c>
      <c r="P527" t="s">
        <v>21</v>
      </c>
      <c r="Q527" t="s">
        <v>21</v>
      </c>
      <c r="R527" t="s">
        <v>22</v>
      </c>
      <c r="S527" t="s">
        <v>9089</v>
      </c>
      <c r="T527" t="s">
        <v>471</v>
      </c>
      <c r="U527" t="s">
        <v>470</v>
      </c>
      <c r="V527" t="s">
        <v>27</v>
      </c>
      <c r="W527" t="s">
        <v>338</v>
      </c>
      <c r="X527" s="1">
        <v>35129</v>
      </c>
      <c r="Y527" s="1">
        <v>413.19</v>
      </c>
      <c r="Z527" s="1">
        <v>413.19</v>
      </c>
    </row>
    <row r="528" spans="1:26" x14ac:dyDescent="0.25">
      <c r="A528" t="s">
        <v>52</v>
      </c>
      <c r="B528" t="s">
        <v>68</v>
      </c>
      <c r="C528" t="s">
        <v>269</v>
      </c>
      <c r="E528" t="s">
        <v>55</v>
      </c>
      <c r="F528" t="s">
        <v>270</v>
      </c>
      <c r="H528" t="s">
        <v>23</v>
      </c>
      <c r="I528" t="s">
        <v>279</v>
      </c>
      <c r="J528">
        <v>47.666084523821702</v>
      </c>
      <c r="K528">
        <v>-117.196482975899</v>
      </c>
      <c r="L528">
        <v>53063013002</v>
      </c>
      <c r="M528" t="s">
        <v>9091</v>
      </c>
      <c r="N528">
        <v>4</v>
      </c>
      <c r="O528" t="s">
        <v>21</v>
      </c>
      <c r="P528" t="s">
        <v>21</v>
      </c>
      <c r="Q528" t="s">
        <v>21</v>
      </c>
      <c r="R528" t="s">
        <v>22</v>
      </c>
      <c r="S528" t="s">
        <v>272</v>
      </c>
      <c r="T528" t="s">
        <v>273</v>
      </c>
      <c r="U528" t="s">
        <v>274</v>
      </c>
      <c r="V528" t="s">
        <v>27</v>
      </c>
      <c r="W528" t="s">
        <v>275</v>
      </c>
      <c r="X528" s="1">
        <v>1903980</v>
      </c>
      <c r="Y528" s="1">
        <v>7804.18</v>
      </c>
      <c r="Z528" s="1">
        <v>7804.18</v>
      </c>
    </row>
    <row r="529" spans="1:26" x14ac:dyDescent="0.25">
      <c r="A529" t="s">
        <v>52</v>
      </c>
      <c r="B529" t="s">
        <v>68</v>
      </c>
      <c r="C529" t="s">
        <v>470</v>
      </c>
      <c r="E529" t="s">
        <v>55</v>
      </c>
      <c r="F529" t="s">
        <v>270</v>
      </c>
      <c r="H529" t="s">
        <v>23</v>
      </c>
      <c r="I529" t="s">
        <v>314</v>
      </c>
      <c r="J529">
        <v>46.271012161525299</v>
      </c>
      <c r="K529">
        <v>-119.269846950502</v>
      </c>
      <c r="L529">
        <v>53005010600</v>
      </c>
      <c r="M529" t="s">
        <v>49</v>
      </c>
      <c r="N529">
        <v>16</v>
      </c>
      <c r="O529" t="s">
        <v>21</v>
      </c>
      <c r="P529" t="s">
        <v>21</v>
      </c>
      <c r="Q529" t="s">
        <v>21</v>
      </c>
      <c r="R529" t="s">
        <v>22</v>
      </c>
      <c r="S529" t="s">
        <v>9089</v>
      </c>
      <c r="T529" t="s">
        <v>471</v>
      </c>
      <c r="U529" t="s">
        <v>470</v>
      </c>
      <c r="V529" t="s">
        <v>27</v>
      </c>
      <c r="W529" t="s">
        <v>338</v>
      </c>
      <c r="X529" s="1">
        <v>35129</v>
      </c>
      <c r="Y529" s="1">
        <v>413.19</v>
      </c>
      <c r="Z529" s="1">
        <v>413.19</v>
      </c>
    </row>
    <row r="530" spans="1:26" x14ac:dyDescent="0.25">
      <c r="A530" t="s">
        <v>52</v>
      </c>
      <c r="B530" t="s">
        <v>68</v>
      </c>
      <c r="C530" t="s">
        <v>269</v>
      </c>
      <c r="E530" t="s">
        <v>55</v>
      </c>
      <c r="F530" t="s">
        <v>270</v>
      </c>
      <c r="H530" t="s">
        <v>23</v>
      </c>
      <c r="I530" t="s">
        <v>314</v>
      </c>
      <c r="J530">
        <v>46.271012161525299</v>
      </c>
      <c r="K530">
        <v>-119.269846950502</v>
      </c>
      <c r="L530">
        <v>53005010600</v>
      </c>
      <c r="M530" t="s">
        <v>49</v>
      </c>
      <c r="N530">
        <v>16</v>
      </c>
      <c r="O530" t="s">
        <v>21</v>
      </c>
      <c r="P530" t="s">
        <v>21</v>
      </c>
      <c r="Q530" t="s">
        <v>21</v>
      </c>
      <c r="R530" t="s">
        <v>22</v>
      </c>
      <c r="S530" t="s">
        <v>272</v>
      </c>
      <c r="T530" t="s">
        <v>273</v>
      </c>
      <c r="U530" t="s">
        <v>274</v>
      </c>
      <c r="V530" t="s">
        <v>27</v>
      </c>
      <c r="W530" t="s">
        <v>275</v>
      </c>
      <c r="X530" s="1">
        <v>1903980</v>
      </c>
      <c r="Y530" s="1">
        <v>7804.18</v>
      </c>
      <c r="Z530" s="1">
        <v>7804.18</v>
      </c>
    </row>
    <row r="531" spans="1:26" x14ac:dyDescent="0.25">
      <c r="A531" t="s">
        <v>52</v>
      </c>
      <c r="B531" t="s">
        <v>68</v>
      </c>
      <c r="C531" t="s">
        <v>493</v>
      </c>
      <c r="D531" t="s">
        <v>5771</v>
      </c>
      <c r="E531" t="s">
        <v>55</v>
      </c>
      <c r="F531" t="s">
        <v>494</v>
      </c>
      <c r="G531" t="s">
        <v>5771</v>
      </c>
      <c r="H531" t="s">
        <v>23</v>
      </c>
      <c r="I531" t="s">
        <v>481</v>
      </c>
      <c r="J531">
        <v>47.3222349361507</v>
      </c>
      <c r="K531">
        <v>-119.554178673957</v>
      </c>
      <c r="L531">
        <v>53025010400</v>
      </c>
      <c r="M531" t="s">
        <v>19</v>
      </c>
      <c r="N531">
        <v>13</v>
      </c>
      <c r="O531" t="s">
        <v>21</v>
      </c>
      <c r="P531" t="s">
        <v>21</v>
      </c>
      <c r="Q531" t="s">
        <v>21</v>
      </c>
      <c r="R531" t="s">
        <v>22</v>
      </c>
      <c r="S531" t="s">
        <v>272</v>
      </c>
      <c r="T531" t="s">
        <v>273</v>
      </c>
      <c r="U531" t="s">
        <v>495</v>
      </c>
      <c r="V531" t="s">
        <v>27</v>
      </c>
      <c r="W531" t="s">
        <v>275</v>
      </c>
      <c r="X531" s="1">
        <v>5886835</v>
      </c>
      <c r="Y531" s="1">
        <v>4905.25</v>
      </c>
      <c r="Z531" s="1">
        <v>4905.25</v>
      </c>
    </row>
    <row r="532" spans="1:26" x14ac:dyDescent="0.25">
      <c r="A532" t="s">
        <v>52</v>
      </c>
      <c r="B532" t="s">
        <v>68</v>
      </c>
      <c r="C532" t="s">
        <v>500</v>
      </c>
      <c r="D532" t="s">
        <v>5771</v>
      </c>
      <c r="E532" t="s">
        <v>55</v>
      </c>
      <c r="F532" t="s">
        <v>494</v>
      </c>
      <c r="G532" t="s">
        <v>5771</v>
      </c>
      <c r="H532" t="s">
        <v>23</v>
      </c>
      <c r="I532" t="s">
        <v>481</v>
      </c>
      <c r="J532">
        <v>47.3222349361507</v>
      </c>
      <c r="K532">
        <v>-119.554178673957</v>
      </c>
      <c r="L532">
        <v>53025010400</v>
      </c>
      <c r="M532" t="s">
        <v>19</v>
      </c>
      <c r="N532">
        <v>13</v>
      </c>
      <c r="O532" t="s">
        <v>21</v>
      </c>
      <c r="P532" t="s">
        <v>21</v>
      </c>
      <c r="Q532" t="s">
        <v>21</v>
      </c>
      <c r="R532" t="s">
        <v>22</v>
      </c>
      <c r="S532" t="s">
        <v>9089</v>
      </c>
      <c r="T532" t="s">
        <v>73</v>
      </c>
      <c r="U532" t="s">
        <v>495</v>
      </c>
      <c r="V532" t="s">
        <v>27</v>
      </c>
      <c r="W532" t="s">
        <v>338</v>
      </c>
      <c r="X532" s="1">
        <v>581310</v>
      </c>
      <c r="Y532" s="1">
        <v>1255.8599999999999</v>
      </c>
      <c r="Z532" s="1">
        <v>1255.8599999999999</v>
      </c>
    </row>
    <row r="533" spans="1:26" x14ac:dyDescent="0.25">
      <c r="A533" t="s">
        <v>52</v>
      </c>
      <c r="B533" t="s">
        <v>68</v>
      </c>
      <c r="C533" t="s">
        <v>470</v>
      </c>
      <c r="E533" t="s">
        <v>55</v>
      </c>
      <c r="F533" t="s">
        <v>270</v>
      </c>
      <c r="H533" t="s">
        <v>23</v>
      </c>
      <c r="I533" t="s">
        <v>305</v>
      </c>
      <c r="J533">
        <v>47.103807675152403</v>
      </c>
      <c r="K533">
        <v>-119.316223268562</v>
      </c>
      <c r="L533">
        <v>53025011102</v>
      </c>
      <c r="M533" t="s">
        <v>19</v>
      </c>
      <c r="N533">
        <v>13</v>
      </c>
      <c r="O533" t="s">
        <v>21</v>
      </c>
      <c r="P533" t="s">
        <v>21</v>
      </c>
      <c r="Q533" t="s">
        <v>21</v>
      </c>
      <c r="R533" t="s">
        <v>22</v>
      </c>
      <c r="S533" t="s">
        <v>9089</v>
      </c>
      <c r="T533" t="s">
        <v>471</v>
      </c>
      <c r="U533" t="s">
        <v>470</v>
      </c>
      <c r="V533" t="s">
        <v>27</v>
      </c>
      <c r="W533" t="s">
        <v>338</v>
      </c>
      <c r="X533" s="1">
        <v>35129</v>
      </c>
      <c r="Y533" s="1">
        <v>413.19</v>
      </c>
      <c r="Z533" s="1">
        <v>413.19</v>
      </c>
    </row>
    <row r="534" spans="1:26" x14ac:dyDescent="0.25">
      <c r="A534" t="s">
        <v>52</v>
      </c>
      <c r="B534" t="s">
        <v>68</v>
      </c>
      <c r="C534" t="s">
        <v>470</v>
      </c>
      <c r="E534" t="s">
        <v>55</v>
      </c>
      <c r="F534" t="s">
        <v>270</v>
      </c>
      <c r="H534" t="s">
        <v>23</v>
      </c>
      <c r="I534" t="s">
        <v>322</v>
      </c>
      <c r="J534">
        <v>47.135565364326702</v>
      </c>
      <c r="K534">
        <v>-119.269797420299</v>
      </c>
      <c r="L534">
        <v>53025011002</v>
      </c>
      <c r="M534" t="s">
        <v>19</v>
      </c>
      <c r="N534">
        <v>13</v>
      </c>
      <c r="O534" t="s">
        <v>22</v>
      </c>
      <c r="P534" t="s">
        <v>21</v>
      </c>
      <c r="Q534" t="s">
        <v>21</v>
      </c>
      <c r="R534" t="s">
        <v>22</v>
      </c>
      <c r="S534" t="s">
        <v>9089</v>
      </c>
      <c r="T534" t="s">
        <v>471</v>
      </c>
      <c r="U534" t="s">
        <v>470</v>
      </c>
      <c r="V534" t="s">
        <v>27</v>
      </c>
      <c r="W534" t="s">
        <v>338</v>
      </c>
      <c r="X534" s="1">
        <v>35129</v>
      </c>
      <c r="Y534" s="1">
        <v>413.19</v>
      </c>
      <c r="Z534" s="1">
        <v>413.19</v>
      </c>
    </row>
    <row r="535" spans="1:26" x14ac:dyDescent="0.25">
      <c r="A535" t="s">
        <v>52</v>
      </c>
      <c r="B535" t="s">
        <v>68</v>
      </c>
      <c r="C535" t="s">
        <v>470</v>
      </c>
      <c r="E535" t="s">
        <v>55</v>
      </c>
      <c r="F535" t="s">
        <v>270</v>
      </c>
      <c r="H535" t="s">
        <v>23</v>
      </c>
      <c r="I535" t="s">
        <v>321</v>
      </c>
      <c r="J535">
        <v>47.1841525045797</v>
      </c>
      <c r="K535">
        <v>-119.32477863941899</v>
      </c>
      <c r="L535">
        <v>53025010800</v>
      </c>
      <c r="M535" t="s">
        <v>19</v>
      </c>
      <c r="N535">
        <v>13</v>
      </c>
      <c r="O535" t="s">
        <v>21</v>
      </c>
      <c r="P535" t="s">
        <v>21</v>
      </c>
      <c r="Q535" t="s">
        <v>21</v>
      </c>
      <c r="R535" t="s">
        <v>22</v>
      </c>
      <c r="S535" t="s">
        <v>9089</v>
      </c>
      <c r="T535" t="s">
        <v>471</v>
      </c>
      <c r="U535" t="s">
        <v>470</v>
      </c>
      <c r="V535" t="s">
        <v>27</v>
      </c>
      <c r="W535" t="s">
        <v>338</v>
      </c>
      <c r="X535" s="1">
        <v>35129</v>
      </c>
      <c r="Y535" s="1">
        <v>413.19</v>
      </c>
      <c r="Z535" s="1">
        <v>413.19</v>
      </c>
    </row>
    <row r="536" spans="1:26" x14ac:dyDescent="0.25">
      <c r="A536" t="s">
        <v>52</v>
      </c>
      <c r="B536" t="s">
        <v>68</v>
      </c>
      <c r="C536" t="s">
        <v>470</v>
      </c>
      <c r="E536" t="s">
        <v>55</v>
      </c>
      <c r="F536" t="s">
        <v>270</v>
      </c>
      <c r="H536" t="s">
        <v>23</v>
      </c>
      <c r="I536" t="s">
        <v>295</v>
      </c>
      <c r="J536">
        <v>47.309677000000001</v>
      </c>
      <c r="K536">
        <v>-119.52439200000001</v>
      </c>
      <c r="L536">
        <v>53025010402</v>
      </c>
      <c r="M536" t="s">
        <v>19</v>
      </c>
      <c r="N536">
        <v>13</v>
      </c>
      <c r="O536" t="s">
        <v>21</v>
      </c>
      <c r="P536" t="s">
        <v>21</v>
      </c>
      <c r="Q536" t="s">
        <v>21</v>
      </c>
      <c r="R536" t="s">
        <v>22</v>
      </c>
      <c r="S536" t="s">
        <v>9089</v>
      </c>
      <c r="T536" t="s">
        <v>471</v>
      </c>
      <c r="U536" t="s">
        <v>470</v>
      </c>
      <c r="V536" t="s">
        <v>27</v>
      </c>
      <c r="W536" t="s">
        <v>338</v>
      </c>
      <c r="X536" s="1">
        <v>35129</v>
      </c>
      <c r="Y536" s="1">
        <v>413.19</v>
      </c>
      <c r="Z536" s="1">
        <v>413.19</v>
      </c>
    </row>
    <row r="537" spans="1:26" x14ac:dyDescent="0.25">
      <c r="A537" t="s">
        <v>52</v>
      </c>
      <c r="B537" t="s">
        <v>68</v>
      </c>
      <c r="C537" t="s">
        <v>470</v>
      </c>
      <c r="E537" t="s">
        <v>55</v>
      </c>
      <c r="F537" t="s">
        <v>270</v>
      </c>
      <c r="H537" t="s">
        <v>23</v>
      </c>
      <c r="I537" t="s">
        <v>282</v>
      </c>
      <c r="J537">
        <v>47.233474310301403</v>
      </c>
      <c r="K537">
        <v>-119.855073394882</v>
      </c>
      <c r="L537">
        <v>53025010600</v>
      </c>
      <c r="M537" t="s">
        <v>283</v>
      </c>
      <c r="N537">
        <v>13</v>
      </c>
      <c r="O537" t="s">
        <v>21</v>
      </c>
      <c r="P537" t="s">
        <v>21</v>
      </c>
      <c r="Q537" t="s">
        <v>21</v>
      </c>
      <c r="R537" t="s">
        <v>22</v>
      </c>
      <c r="S537" t="s">
        <v>9089</v>
      </c>
      <c r="T537" t="s">
        <v>471</v>
      </c>
      <c r="U537" t="s">
        <v>470</v>
      </c>
      <c r="V537" t="s">
        <v>27</v>
      </c>
      <c r="W537" t="s">
        <v>338</v>
      </c>
      <c r="X537" s="1">
        <v>35129</v>
      </c>
      <c r="Y537" s="1">
        <v>413.19</v>
      </c>
      <c r="Z537" s="1">
        <v>413.19</v>
      </c>
    </row>
    <row r="538" spans="1:26" x14ac:dyDescent="0.25">
      <c r="A538" t="s">
        <v>52</v>
      </c>
      <c r="B538" t="s">
        <v>68</v>
      </c>
      <c r="C538" t="s">
        <v>470</v>
      </c>
      <c r="E538" t="s">
        <v>55</v>
      </c>
      <c r="F538" t="s">
        <v>270</v>
      </c>
      <c r="H538" t="s">
        <v>23</v>
      </c>
      <c r="I538" t="s">
        <v>301</v>
      </c>
      <c r="J538">
        <v>47.668358843470003</v>
      </c>
      <c r="K538">
        <v>-117.10237943657199</v>
      </c>
      <c r="L538">
        <v>53063013203</v>
      </c>
      <c r="M538" t="s">
        <v>39</v>
      </c>
      <c r="N538">
        <v>4</v>
      </c>
      <c r="O538" t="s">
        <v>22</v>
      </c>
      <c r="P538" t="s">
        <v>21</v>
      </c>
      <c r="Q538" t="s">
        <v>21</v>
      </c>
      <c r="R538" t="s">
        <v>22</v>
      </c>
      <c r="S538" t="s">
        <v>9089</v>
      </c>
      <c r="T538" t="s">
        <v>471</v>
      </c>
      <c r="U538" t="s">
        <v>470</v>
      </c>
      <c r="V538" t="s">
        <v>27</v>
      </c>
      <c r="W538" t="s">
        <v>338</v>
      </c>
      <c r="X538" s="1">
        <v>35129</v>
      </c>
      <c r="Y538" s="1">
        <v>413.19</v>
      </c>
      <c r="Z538" s="1">
        <v>413.19</v>
      </c>
    </row>
    <row r="539" spans="1:26" x14ac:dyDescent="0.25">
      <c r="A539" t="s">
        <v>52</v>
      </c>
      <c r="B539" t="s">
        <v>68</v>
      </c>
      <c r="C539" t="s">
        <v>269</v>
      </c>
      <c r="E539" t="s">
        <v>55</v>
      </c>
      <c r="F539" t="s">
        <v>270</v>
      </c>
      <c r="H539" t="s">
        <v>23</v>
      </c>
      <c r="I539" t="s">
        <v>301</v>
      </c>
      <c r="J539">
        <v>47.668358843470003</v>
      </c>
      <c r="K539">
        <v>-117.10237943657199</v>
      </c>
      <c r="L539">
        <v>53063013203</v>
      </c>
      <c r="M539" t="s">
        <v>39</v>
      </c>
      <c r="N539">
        <v>4</v>
      </c>
      <c r="O539" t="s">
        <v>22</v>
      </c>
      <c r="P539" t="s">
        <v>21</v>
      </c>
      <c r="Q539" t="s">
        <v>21</v>
      </c>
      <c r="R539" t="s">
        <v>22</v>
      </c>
      <c r="S539" t="s">
        <v>272</v>
      </c>
      <c r="T539" t="s">
        <v>273</v>
      </c>
      <c r="U539" t="s">
        <v>274</v>
      </c>
      <c r="V539" t="s">
        <v>27</v>
      </c>
      <c r="W539" t="s">
        <v>275</v>
      </c>
      <c r="X539" s="1">
        <v>1903980</v>
      </c>
      <c r="Y539" s="1">
        <v>7804.18</v>
      </c>
      <c r="Z539" s="1">
        <v>7804.18</v>
      </c>
    </row>
    <row r="540" spans="1:26" x14ac:dyDescent="0.25">
      <c r="A540" t="s">
        <v>52</v>
      </c>
      <c r="B540" t="s">
        <v>68</v>
      </c>
      <c r="C540" t="s">
        <v>470</v>
      </c>
      <c r="E540" t="s">
        <v>55</v>
      </c>
      <c r="F540" t="s">
        <v>270</v>
      </c>
      <c r="H540" t="s">
        <v>23</v>
      </c>
      <c r="I540" t="s">
        <v>299</v>
      </c>
      <c r="J540">
        <v>47.700674554508197</v>
      </c>
      <c r="K540">
        <v>-117.441941112252</v>
      </c>
      <c r="L540">
        <v>53063001100</v>
      </c>
      <c r="M540" t="s">
        <v>39</v>
      </c>
      <c r="N540">
        <v>3</v>
      </c>
      <c r="O540" t="s">
        <v>22</v>
      </c>
      <c r="P540" t="s">
        <v>21</v>
      </c>
      <c r="Q540" t="s">
        <v>21</v>
      </c>
      <c r="R540" t="s">
        <v>22</v>
      </c>
      <c r="S540" t="s">
        <v>9089</v>
      </c>
      <c r="T540" t="s">
        <v>471</v>
      </c>
      <c r="U540" t="s">
        <v>470</v>
      </c>
      <c r="V540" t="s">
        <v>27</v>
      </c>
      <c r="W540" t="s">
        <v>338</v>
      </c>
      <c r="X540" s="1">
        <v>35129</v>
      </c>
      <c r="Y540" s="1">
        <v>413.19</v>
      </c>
      <c r="Z540" s="1">
        <v>413.19</v>
      </c>
    </row>
    <row r="541" spans="1:26" x14ac:dyDescent="0.25">
      <c r="A541" t="s">
        <v>52</v>
      </c>
      <c r="B541" t="s">
        <v>68</v>
      </c>
      <c r="C541" t="s">
        <v>269</v>
      </c>
      <c r="E541" t="s">
        <v>55</v>
      </c>
      <c r="F541" t="s">
        <v>270</v>
      </c>
      <c r="H541" t="s">
        <v>23</v>
      </c>
      <c r="I541" t="s">
        <v>299</v>
      </c>
      <c r="J541">
        <v>47.700674554508197</v>
      </c>
      <c r="K541">
        <v>-117.441941112252</v>
      </c>
      <c r="L541">
        <v>53063001100</v>
      </c>
      <c r="M541" t="s">
        <v>39</v>
      </c>
      <c r="N541">
        <v>3</v>
      </c>
      <c r="O541" t="s">
        <v>22</v>
      </c>
      <c r="P541" t="s">
        <v>21</v>
      </c>
      <c r="Q541" t="s">
        <v>21</v>
      </c>
      <c r="R541" t="s">
        <v>22</v>
      </c>
      <c r="S541" t="s">
        <v>272</v>
      </c>
      <c r="T541" t="s">
        <v>273</v>
      </c>
      <c r="U541" t="s">
        <v>274</v>
      </c>
      <c r="V541" t="s">
        <v>27</v>
      </c>
      <c r="W541" t="s">
        <v>275</v>
      </c>
      <c r="X541" s="1">
        <v>1903980</v>
      </c>
      <c r="Y541" s="1">
        <v>7804.18</v>
      </c>
      <c r="Z541" s="1">
        <v>7804.18</v>
      </c>
    </row>
    <row r="542" spans="1:26" x14ac:dyDescent="0.25">
      <c r="A542" t="s">
        <v>52</v>
      </c>
      <c r="B542" t="s">
        <v>68</v>
      </c>
      <c r="C542" t="s">
        <v>470</v>
      </c>
      <c r="E542" t="s">
        <v>55</v>
      </c>
      <c r="F542" t="s">
        <v>270</v>
      </c>
      <c r="H542" t="s">
        <v>23</v>
      </c>
      <c r="I542" t="s">
        <v>308</v>
      </c>
      <c r="J542">
        <v>47.954054522054903</v>
      </c>
      <c r="K542">
        <v>-117.48279891027801</v>
      </c>
      <c r="L542">
        <v>53063010301</v>
      </c>
      <c r="M542" t="s">
        <v>39</v>
      </c>
      <c r="N542">
        <v>7</v>
      </c>
      <c r="O542" t="s">
        <v>21</v>
      </c>
      <c r="P542" t="s">
        <v>21</v>
      </c>
      <c r="Q542" t="s">
        <v>21</v>
      </c>
      <c r="R542" t="s">
        <v>22</v>
      </c>
      <c r="S542" t="s">
        <v>9089</v>
      </c>
      <c r="T542" t="s">
        <v>471</v>
      </c>
      <c r="U542" t="s">
        <v>470</v>
      </c>
      <c r="V542" t="s">
        <v>27</v>
      </c>
      <c r="W542" t="s">
        <v>338</v>
      </c>
      <c r="X542" s="1">
        <v>35129</v>
      </c>
      <c r="Y542" s="1">
        <v>413.19</v>
      </c>
      <c r="Z542" s="1">
        <v>413.19</v>
      </c>
    </row>
    <row r="543" spans="1:26" x14ac:dyDescent="0.25">
      <c r="A543" t="s">
        <v>52</v>
      </c>
      <c r="B543" t="s">
        <v>68</v>
      </c>
      <c r="C543" t="s">
        <v>269</v>
      </c>
      <c r="E543" t="s">
        <v>55</v>
      </c>
      <c r="F543" t="s">
        <v>270</v>
      </c>
      <c r="H543" t="s">
        <v>23</v>
      </c>
      <c r="I543" t="s">
        <v>308</v>
      </c>
      <c r="J543">
        <v>47.954054522054903</v>
      </c>
      <c r="K543">
        <v>-117.48279891027801</v>
      </c>
      <c r="L543">
        <v>53063010301</v>
      </c>
      <c r="M543" t="s">
        <v>39</v>
      </c>
      <c r="N543">
        <v>7</v>
      </c>
      <c r="O543" t="s">
        <v>21</v>
      </c>
      <c r="P543" t="s">
        <v>21</v>
      </c>
      <c r="Q543" t="s">
        <v>21</v>
      </c>
      <c r="R543" t="s">
        <v>22</v>
      </c>
      <c r="S543" t="s">
        <v>272</v>
      </c>
      <c r="T543" t="s">
        <v>273</v>
      </c>
      <c r="U543" t="s">
        <v>274</v>
      </c>
      <c r="V543" t="s">
        <v>27</v>
      </c>
      <c r="W543" t="s">
        <v>275</v>
      </c>
      <c r="X543" s="1">
        <v>1903980</v>
      </c>
      <c r="Y543" s="1">
        <v>7804.18</v>
      </c>
      <c r="Z543" s="1">
        <v>7804.18</v>
      </c>
    </row>
    <row r="544" spans="1:26" x14ac:dyDescent="0.25">
      <c r="A544" t="s">
        <v>537</v>
      </c>
      <c r="B544" t="s">
        <v>1638</v>
      </c>
      <c r="C544" t="s">
        <v>1638</v>
      </c>
      <c r="D544" s="13" t="s">
        <v>5775</v>
      </c>
      <c r="E544" t="s">
        <v>1639</v>
      </c>
      <c r="F544" t="s">
        <v>1640</v>
      </c>
      <c r="H544" t="s">
        <v>19</v>
      </c>
      <c r="I544" t="s">
        <v>1641</v>
      </c>
      <c r="J544">
        <v>47.12588599</v>
      </c>
      <c r="K544">
        <v>-119.200598</v>
      </c>
      <c r="L544">
        <v>110.02</v>
      </c>
      <c r="M544" t="s">
        <v>19</v>
      </c>
      <c r="N544">
        <v>13</v>
      </c>
      <c r="O544" t="s">
        <v>22</v>
      </c>
      <c r="P544" t="s">
        <v>22</v>
      </c>
      <c r="Q544" t="s">
        <v>22</v>
      </c>
      <c r="R544" t="s">
        <v>22</v>
      </c>
      <c r="S544" t="s">
        <v>1642</v>
      </c>
      <c r="T544" t="s">
        <v>1643</v>
      </c>
      <c r="V544" t="s">
        <v>891</v>
      </c>
      <c r="W544" t="s">
        <v>28</v>
      </c>
      <c r="X544" s="1">
        <v>1500000</v>
      </c>
      <c r="Y544" s="1">
        <v>1455000</v>
      </c>
      <c r="Z544" s="1">
        <v>0</v>
      </c>
    </row>
    <row r="545" spans="1:26" x14ac:dyDescent="0.25">
      <c r="A545" t="s">
        <v>537</v>
      </c>
      <c r="B545" t="s">
        <v>1306</v>
      </c>
      <c r="C545" t="s">
        <v>948</v>
      </c>
      <c r="D545" s="13" t="s">
        <v>5775</v>
      </c>
      <c r="E545" t="s">
        <v>1360</v>
      </c>
      <c r="F545" t="s">
        <v>1361</v>
      </c>
      <c r="H545" t="s">
        <v>19</v>
      </c>
      <c r="I545" t="s">
        <v>1362</v>
      </c>
      <c r="J545">
        <v>47.010037990000001</v>
      </c>
      <c r="K545">
        <v>-123.38803299999999</v>
      </c>
      <c r="L545">
        <v>5.0199999999999996</v>
      </c>
      <c r="M545" t="s">
        <v>417</v>
      </c>
      <c r="N545">
        <v>24</v>
      </c>
      <c r="O545" t="s">
        <v>22</v>
      </c>
      <c r="P545" t="s">
        <v>21</v>
      </c>
      <c r="Q545" t="s">
        <v>21</v>
      </c>
      <c r="R545" t="s">
        <v>22</v>
      </c>
      <c r="S545" t="s">
        <v>1305</v>
      </c>
      <c r="T545" t="s">
        <v>1310</v>
      </c>
      <c r="V545" t="s">
        <v>891</v>
      </c>
      <c r="W545" t="s">
        <v>28</v>
      </c>
      <c r="X545" s="1">
        <v>20000000</v>
      </c>
      <c r="Y545" s="1">
        <v>1721177</v>
      </c>
      <c r="Z545" s="1">
        <v>0</v>
      </c>
    </row>
    <row r="546" spans="1:26" x14ac:dyDescent="0.25">
      <c r="A546" t="s">
        <v>537</v>
      </c>
      <c r="B546" t="s">
        <v>1306</v>
      </c>
      <c r="C546" t="s">
        <v>948</v>
      </c>
      <c r="D546" s="13" t="s">
        <v>5775</v>
      </c>
      <c r="E546" t="s">
        <v>1325</v>
      </c>
      <c r="F546" t="s">
        <v>1326</v>
      </c>
      <c r="H546" t="s">
        <v>19</v>
      </c>
      <c r="I546" t="s">
        <v>1327</v>
      </c>
      <c r="J546">
        <v>48.001274019999997</v>
      </c>
      <c r="K546">
        <v>-122.46034400000001</v>
      </c>
      <c r="L546">
        <v>9719</v>
      </c>
      <c r="M546" t="s">
        <v>380</v>
      </c>
      <c r="N546">
        <v>10</v>
      </c>
      <c r="O546" t="s">
        <v>22</v>
      </c>
      <c r="P546" t="s">
        <v>21</v>
      </c>
      <c r="Q546" t="s">
        <v>21</v>
      </c>
      <c r="R546" t="s">
        <v>22</v>
      </c>
      <c r="S546" t="s">
        <v>1305</v>
      </c>
      <c r="T546" t="s">
        <v>1310</v>
      </c>
      <c r="V546" t="s">
        <v>891</v>
      </c>
      <c r="W546" t="s">
        <v>28</v>
      </c>
      <c r="X546" s="1">
        <v>20000000</v>
      </c>
      <c r="Y546" s="1">
        <v>66400</v>
      </c>
      <c r="Z546" s="1">
        <v>0</v>
      </c>
    </row>
    <row r="547" spans="1:26" x14ac:dyDescent="0.25">
      <c r="A547" t="s">
        <v>537</v>
      </c>
      <c r="B547" t="s">
        <v>1306</v>
      </c>
      <c r="C547" t="s">
        <v>948</v>
      </c>
      <c r="D547" s="13" t="s">
        <v>5775</v>
      </c>
      <c r="E547" t="s">
        <v>1307</v>
      </c>
      <c r="F547" t="s">
        <v>1308</v>
      </c>
      <c r="H547" t="s">
        <v>19</v>
      </c>
      <c r="I547" t="s">
        <v>1309</v>
      </c>
      <c r="J547">
        <v>48.234205009999997</v>
      </c>
      <c r="K547">
        <v>-122.470258</v>
      </c>
      <c r="L547">
        <v>9715</v>
      </c>
      <c r="M547" t="s">
        <v>380</v>
      </c>
      <c r="N547">
        <v>10</v>
      </c>
      <c r="O547" t="s">
        <v>22</v>
      </c>
      <c r="P547" t="s">
        <v>21</v>
      </c>
      <c r="Q547" t="s">
        <v>21</v>
      </c>
      <c r="R547" t="s">
        <v>22</v>
      </c>
      <c r="S547" t="s">
        <v>1305</v>
      </c>
      <c r="T547" t="s">
        <v>1310</v>
      </c>
      <c r="V547" t="s">
        <v>891</v>
      </c>
      <c r="W547" t="s">
        <v>28</v>
      </c>
      <c r="X547" s="1">
        <v>20000000</v>
      </c>
      <c r="Y547" s="1">
        <v>690200</v>
      </c>
      <c r="Z547" s="1">
        <v>0</v>
      </c>
    </row>
    <row r="548" spans="1:26" x14ac:dyDescent="0.25">
      <c r="A548" t="s">
        <v>537</v>
      </c>
      <c r="B548" t="s">
        <v>1306</v>
      </c>
      <c r="C548" t="s">
        <v>948</v>
      </c>
      <c r="D548" s="13" t="s">
        <v>5775</v>
      </c>
      <c r="E548" t="s">
        <v>1319</v>
      </c>
      <c r="F548" t="s">
        <v>1320</v>
      </c>
      <c r="H548" t="s">
        <v>19</v>
      </c>
      <c r="I548" t="s">
        <v>1321</v>
      </c>
      <c r="J548">
        <v>47.335991010000001</v>
      </c>
      <c r="K548">
        <v>-122.27150399999999</v>
      </c>
      <c r="L548">
        <v>298.05</v>
      </c>
      <c r="M548" t="s">
        <v>20</v>
      </c>
      <c r="N548">
        <v>30</v>
      </c>
      <c r="O548" t="s">
        <v>21</v>
      </c>
      <c r="P548" t="s">
        <v>21</v>
      </c>
      <c r="Q548" t="s">
        <v>21</v>
      </c>
      <c r="R548" t="s">
        <v>22</v>
      </c>
      <c r="S548" t="s">
        <v>1305</v>
      </c>
      <c r="T548" t="s">
        <v>1310</v>
      </c>
      <c r="V548" t="s">
        <v>891</v>
      </c>
      <c r="W548" t="s">
        <v>28</v>
      </c>
      <c r="X548" s="1">
        <v>20000000</v>
      </c>
      <c r="Y548" s="1">
        <v>455077</v>
      </c>
      <c r="Z548" s="1">
        <v>0</v>
      </c>
    </row>
    <row r="549" spans="1:26" x14ac:dyDescent="0.25">
      <c r="A549" t="s">
        <v>537</v>
      </c>
      <c r="B549" t="s">
        <v>1306</v>
      </c>
      <c r="C549" t="s">
        <v>948</v>
      </c>
      <c r="D549" s="13" t="s">
        <v>5775</v>
      </c>
      <c r="E549" t="s">
        <v>1363</v>
      </c>
      <c r="F549" t="s">
        <v>1364</v>
      </c>
      <c r="H549" t="s">
        <v>19</v>
      </c>
      <c r="I549" t="s">
        <v>1365</v>
      </c>
      <c r="J549" s="34">
        <v>47.667947980000001</v>
      </c>
      <c r="K549" s="34">
        <v>-122.418032</v>
      </c>
      <c r="L549">
        <v>57</v>
      </c>
      <c r="M549" t="s">
        <v>20</v>
      </c>
      <c r="N549">
        <v>36</v>
      </c>
      <c r="O549" t="s">
        <v>22</v>
      </c>
      <c r="P549" t="s">
        <v>21</v>
      </c>
      <c r="Q549" t="s">
        <v>21</v>
      </c>
      <c r="R549" t="s">
        <v>22</v>
      </c>
      <c r="S549" t="s">
        <v>1305</v>
      </c>
      <c r="T549" t="s">
        <v>1310</v>
      </c>
      <c r="V549" t="s">
        <v>891</v>
      </c>
      <c r="W549" t="s">
        <v>28</v>
      </c>
      <c r="X549" s="1">
        <v>20000000</v>
      </c>
      <c r="Y549" s="1">
        <v>2233839</v>
      </c>
      <c r="Z549" s="1">
        <v>0</v>
      </c>
    </row>
    <row r="550" spans="1:26" x14ac:dyDescent="0.25">
      <c r="A550" t="s">
        <v>537</v>
      </c>
      <c r="B550" t="s">
        <v>1306</v>
      </c>
      <c r="C550" t="s">
        <v>948</v>
      </c>
      <c r="D550" s="13" t="s">
        <v>5775</v>
      </c>
      <c r="E550" t="s">
        <v>1339</v>
      </c>
      <c r="F550" t="s">
        <v>1340</v>
      </c>
      <c r="H550" t="s">
        <v>19</v>
      </c>
      <c r="I550" t="s">
        <v>1341</v>
      </c>
      <c r="J550" s="34">
        <v>47.668355009999999</v>
      </c>
      <c r="K550" s="34">
        <v>-122.391713</v>
      </c>
      <c r="L550">
        <v>32.01</v>
      </c>
      <c r="M550" t="s">
        <v>20</v>
      </c>
      <c r="N550">
        <v>36</v>
      </c>
      <c r="O550" t="s">
        <v>22</v>
      </c>
      <c r="P550" t="s">
        <v>21</v>
      </c>
      <c r="Q550" t="s">
        <v>21</v>
      </c>
      <c r="R550" t="s">
        <v>22</v>
      </c>
      <c r="S550" t="s">
        <v>1305</v>
      </c>
      <c r="T550" t="s">
        <v>1310</v>
      </c>
      <c r="V550" t="s">
        <v>891</v>
      </c>
      <c r="W550" t="s">
        <v>28</v>
      </c>
      <c r="X550" s="1">
        <v>20000000</v>
      </c>
      <c r="Y550" s="1">
        <v>2750000</v>
      </c>
      <c r="Z550" s="1">
        <v>0</v>
      </c>
    </row>
    <row r="551" spans="1:26" x14ac:dyDescent="0.25">
      <c r="A551" t="s">
        <v>537</v>
      </c>
      <c r="B551" t="s">
        <v>1306</v>
      </c>
      <c r="C551" t="s">
        <v>948</v>
      </c>
      <c r="D551" s="13" t="s">
        <v>5775</v>
      </c>
      <c r="E551" t="s">
        <v>1328</v>
      </c>
      <c r="F551" t="s">
        <v>1329</v>
      </c>
      <c r="H551" t="s">
        <v>19</v>
      </c>
      <c r="I551" t="s">
        <v>1330</v>
      </c>
      <c r="J551">
        <v>45.692997460000001</v>
      </c>
      <c r="K551">
        <v>-121.2853434</v>
      </c>
      <c r="L551">
        <v>9502</v>
      </c>
      <c r="M551" t="s">
        <v>486</v>
      </c>
      <c r="N551">
        <v>14</v>
      </c>
      <c r="O551" t="s">
        <v>21</v>
      </c>
      <c r="P551" t="s">
        <v>21</v>
      </c>
      <c r="Q551" t="s">
        <v>21</v>
      </c>
      <c r="R551" t="s">
        <v>22</v>
      </c>
      <c r="S551" t="s">
        <v>1305</v>
      </c>
      <c r="T551" t="s">
        <v>1310</v>
      </c>
      <c r="V551" t="s">
        <v>891</v>
      </c>
      <c r="W551" t="s">
        <v>28</v>
      </c>
      <c r="X551" s="1">
        <v>20000000</v>
      </c>
      <c r="Y551" s="1">
        <v>712910</v>
      </c>
      <c r="Z551" s="1">
        <v>0</v>
      </c>
    </row>
    <row r="552" spans="1:26" x14ac:dyDescent="0.25">
      <c r="A552" t="s">
        <v>537</v>
      </c>
      <c r="B552" t="s">
        <v>1306</v>
      </c>
      <c r="C552" t="s">
        <v>948</v>
      </c>
      <c r="D552" s="13" t="s">
        <v>5775</v>
      </c>
      <c r="E552" t="s">
        <v>1357</v>
      </c>
      <c r="F552" t="s">
        <v>1358</v>
      </c>
      <c r="H552" t="s">
        <v>19</v>
      </c>
      <c r="I552" t="s">
        <v>1359</v>
      </c>
      <c r="J552">
        <v>48.364515990000001</v>
      </c>
      <c r="K552">
        <v>-120.120988</v>
      </c>
      <c r="L552">
        <v>9710</v>
      </c>
      <c r="M552" t="s">
        <v>96</v>
      </c>
      <c r="N552">
        <v>7</v>
      </c>
      <c r="O552" t="s">
        <v>21</v>
      </c>
      <c r="P552" t="s">
        <v>21</v>
      </c>
      <c r="Q552" t="s">
        <v>21</v>
      </c>
      <c r="R552" t="s">
        <v>22</v>
      </c>
      <c r="S552" t="s">
        <v>1305</v>
      </c>
      <c r="T552" t="s">
        <v>1310</v>
      </c>
      <c r="V552" t="s">
        <v>891</v>
      </c>
      <c r="W552" t="s">
        <v>28</v>
      </c>
      <c r="X552" s="1">
        <v>20000000</v>
      </c>
      <c r="Y552" s="1">
        <v>1109439</v>
      </c>
      <c r="Z552" s="1">
        <v>0</v>
      </c>
    </row>
    <row r="553" spans="1:26" x14ac:dyDescent="0.25">
      <c r="A553" t="s">
        <v>537</v>
      </c>
      <c r="B553" t="s">
        <v>1306</v>
      </c>
      <c r="C553" t="s">
        <v>948</v>
      </c>
      <c r="D553" s="13" t="s">
        <v>5775</v>
      </c>
      <c r="E553" t="s">
        <v>339</v>
      </c>
      <c r="F553" t="s">
        <v>1334</v>
      </c>
      <c r="H553" t="s">
        <v>19</v>
      </c>
      <c r="I553" t="s">
        <v>1335</v>
      </c>
      <c r="J553" s="3">
        <v>47.228873</v>
      </c>
      <c r="K553" s="3">
        <v>-122.42035300000001</v>
      </c>
      <c r="M553" t="s">
        <v>48</v>
      </c>
      <c r="N553">
        <v>29</v>
      </c>
      <c r="O553" t="s">
        <v>21</v>
      </c>
      <c r="P553" t="s">
        <v>21</v>
      </c>
      <c r="Q553" t="s">
        <v>21</v>
      </c>
      <c r="R553" t="s">
        <v>22</v>
      </c>
      <c r="S553" t="s">
        <v>1305</v>
      </c>
      <c r="T553" t="s">
        <v>1310</v>
      </c>
      <c r="V553" t="s">
        <v>891</v>
      </c>
      <c r="W553" t="s">
        <v>28</v>
      </c>
      <c r="X553" s="1">
        <v>20000000</v>
      </c>
      <c r="Y553" s="1">
        <v>558250</v>
      </c>
      <c r="Z553" s="1">
        <v>0</v>
      </c>
    </row>
    <row r="554" spans="1:26" x14ac:dyDescent="0.25">
      <c r="A554" t="s">
        <v>537</v>
      </c>
      <c r="B554" t="s">
        <v>1306</v>
      </c>
      <c r="C554" t="s">
        <v>948</v>
      </c>
      <c r="D554" s="13" t="s">
        <v>5775</v>
      </c>
      <c r="E554" t="s">
        <v>339</v>
      </c>
      <c r="F554" t="s">
        <v>1337</v>
      </c>
      <c r="H554" t="s">
        <v>19</v>
      </c>
      <c r="I554" t="s">
        <v>1338</v>
      </c>
      <c r="J554">
        <v>47.22941599</v>
      </c>
      <c r="K554">
        <v>-122.420385</v>
      </c>
      <c r="L554">
        <v>620</v>
      </c>
      <c r="M554" t="s">
        <v>48</v>
      </c>
      <c r="N554">
        <v>29</v>
      </c>
      <c r="O554" t="s">
        <v>21</v>
      </c>
      <c r="P554" t="s">
        <v>21</v>
      </c>
      <c r="Q554" t="s">
        <v>21</v>
      </c>
      <c r="R554" t="s">
        <v>22</v>
      </c>
      <c r="S554" t="s">
        <v>1305</v>
      </c>
      <c r="T554" t="s">
        <v>1310</v>
      </c>
      <c r="V554" t="s">
        <v>891</v>
      </c>
      <c r="W554" t="s">
        <v>28</v>
      </c>
      <c r="X554" s="1">
        <v>20000000</v>
      </c>
      <c r="Y554" s="1">
        <v>0</v>
      </c>
      <c r="Z554" s="1">
        <v>0</v>
      </c>
    </row>
    <row r="555" spans="1:26" x14ac:dyDescent="0.25">
      <c r="A555" t="s">
        <v>537</v>
      </c>
      <c r="B555" t="s">
        <v>1306</v>
      </c>
      <c r="C555" t="s">
        <v>948</v>
      </c>
      <c r="D555" s="13" t="s">
        <v>5775</v>
      </c>
      <c r="E555" t="s">
        <v>339</v>
      </c>
      <c r="F555" t="s">
        <v>1337</v>
      </c>
      <c r="H555" t="s">
        <v>19</v>
      </c>
      <c r="I555" t="s">
        <v>1338</v>
      </c>
      <c r="J555">
        <v>47.229927995970002</v>
      </c>
      <c r="K555">
        <v>-122.421234</v>
      </c>
      <c r="L555">
        <v>620</v>
      </c>
      <c r="M555" t="s">
        <v>48</v>
      </c>
      <c r="N555">
        <v>29</v>
      </c>
      <c r="O555" t="s">
        <v>21</v>
      </c>
      <c r="P555" t="s">
        <v>21</v>
      </c>
      <c r="Q555" t="s">
        <v>21</v>
      </c>
      <c r="R555" t="s">
        <v>22</v>
      </c>
      <c r="S555" t="s">
        <v>1305</v>
      </c>
      <c r="T555" t="s">
        <v>1310</v>
      </c>
      <c r="V555" t="s">
        <v>891</v>
      </c>
      <c r="W555" t="s">
        <v>28</v>
      </c>
      <c r="X555" s="1">
        <v>20000000</v>
      </c>
      <c r="Y555" s="1">
        <v>0</v>
      </c>
      <c r="Z555" s="1">
        <v>0</v>
      </c>
    </row>
    <row r="556" spans="1:26" x14ac:dyDescent="0.25">
      <c r="A556" t="s">
        <v>537</v>
      </c>
      <c r="B556" t="s">
        <v>1306</v>
      </c>
      <c r="C556" t="s">
        <v>948</v>
      </c>
      <c r="D556" s="13" t="s">
        <v>5775</v>
      </c>
      <c r="E556" t="s">
        <v>1342</v>
      </c>
      <c r="F556" t="s">
        <v>1343</v>
      </c>
      <c r="H556" t="s">
        <v>19</v>
      </c>
      <c r="I556" t="s">
        <v>1344</v>
      </c>
      <c r="J556">
        <v>48.70038899</v>
      </c>
      <c r="K556">
        <v>-122.908367</v>
      </c>
      <c r="L556">
        <v>9601.01</v>
      </c>
      <c r="M556" t="s">
        <v>645</v>
      </c>
      <c r="N556">
        <v>40</v>
      </c>
      <c r="O556" t="s">
        <v>22</v>
      </c>
      <c r="P556" t="s">
        <v>21</v>
      </c>
      <c r="Q556" t="s">
        <v>21</v>
      </c>
      <c r="R556" t="s">
        <v>22</v>
      </c>
      <c r="S556" t="s">
        <v>1305</v>
      </c>
      <c r="T556" t="s">
        <v>1310</v>
      </c>
      <c r="V556" t="s">
        <v>891</v>
      </c>
      <c r="W556" t="s">
        <v>28</v>
      </c>
      <c r="X556" s="1">
        <v>20000000</v>
      </c>
      <c r="Y556" s="1">
        <v>98675</v>
      </c>
      <c r="Z556" s="1">
        <v>0</v>
      </c>
    </row>
    <row r="557" spans="1:26" x14ac:dyDescent="0.25">
      <c r="A557" t="s">
        <v>537</v>
      </c>
      <c r="B557" t="s">
        <v>1306</v>
      </c>
      <c r="C557" t="s">
        <v>948</v>
      </c>
      <c r="D557" s="13" t="s">
        <v>5775</v>
      </c>
      <c r="E557" t="s">
        <v>1316</v>
      </c>
      <c r="F557" t="s">
        <v>1317</v>
      </c>
      <c r="H557" t="s">
        <v>19</v>
      </c>
      <c r="I557" t="s">
        <v>1318</v>
      </c>
      <c r="J557">
        <v>46.95896801</v>
      </c>
      <c r="K557">
        <v>-122.894946</v>
      </c>
      <c r="L557">
        <v>118.21</v>
      </c>
      <c r="M557" t="s">
        <v>50</v>
      </c>
      <c r="N557">
        <v>22</v>
      </c>
      <c r="O557" t="s">
        <v>22</v>
      </c>
      <c r="P557" t="s">
        <v>22</v>
      </c>
      <c r="Q557" t="s">
        <v>21</v>
      </c>
      <c r="R557" t="s">
        <v>22</v>
      </c>
      <c r="S557" t="s">
        <v>1305</v>
      </c>
      <c r="T557" t="s">
        <v>1310</v>
      </c>
      <c r="V557" t="s">
        <v>891</v>
      </c>
      <c r="W557" t="s">
        <v>28</v>
      </c>
      <c r="X557" s="1">
        <v>20000000</v>
      </c>
      <c r="Y557" s="1">
        <v>1235797</v>
      </c>
      <c r="Z557" s="1">
        <v>0</v>
      </c>
    </row>
    <row r="558" spans="1:26" x14ac:dyDescent="0.25">
      <c r="A558" t="s">
        <v>537</v>
      </c>
      <c r="B558" t="s">
        <v>1306</v>
      </c>
      <c r="C558" t="s">
        <v>948</v>
      </c>
      <c r="D558" s="13" t="s">
        <v>5775</v>
      </c>
      <c r="E558" t="s">
        <v>1351</v>
      </c>
      <c r="F558" t="s">
        <v>1352</v>
      </c>
      <c r="H558" t="s">
        <v>19</v>
      </c>
      <c r="I558" t="s">
        <v>1353</v>
      </c>
      <c r="J558">
        <v>47.03828601</v>
      </c>
      <c r="K558">
        <v>-122.90009999999999</v>
      </c>
      <c r="L558">
        <v>101</v>
      </c>
      <c r="M558" t="s">
        <v>50</v>
      </c>
      <c r="N558">
        <v>22</v>
      </c>
      <c r="O558" t="s">
        <v>22</v>
      </c>
      <c r="P558" t="s">
        <v>21</v>
      </c>
      <c r="Q558" t="s">
        <v>21</v>
      </c>
      <c r="R558" t="s">
        <v>22</v>
      </c>
      <c r="S558" t="s">
        <v>1305</v>
      </c>
      <c r="T558" t="s">
        <v>1310</v>
      </c>
      <c r="V558" t="s">
        <v>891</v>
      </c>
      <c r="W558" t="s">
        <v>28</v>
      </c>
      <c r="X558" s="1">
        <v>20000000</v>
      </c>
      <c r="Y558" s="1">
        <v>402573</v>
      </c>
      <c r="Z558" s="1">
        <v>0</v>
      </c>
    </row>
    <row r="559" spans="1:26" x14ac:dyDescent="0.25">
      <c r="A559" t="s">
        <v>537</v>
      </c>
      <c r="B559" t="s">
        <v>1306</v>
      </c>
      <c r="C559" t="s">
        <v>948</v>
      </c>
      <c r="D559" s="13" t="s">
        <v>5775</v>
      </c>
      <c r="E559" t="s">
        <v>703</v>
      </c>
      <c r="F559" t="s">
        <v>1311</v>
      </c>
      <c r="H559" t="s">
        <v>19</v>
      </c>
      <c r="I559" t="s">
        <v>1312</v>
      </c>
      <c r="J559">
        <v>47.044502989999998</v>
      </c>
      <c r="K559">
        <v>-122.888997</v>
      </c>
      <c r="L559">
        <v>103</v>
      </c>
      <c r="M559" t="s">
        <v>50</v>
      </c>
      <c r="N559">
        <v>22</v>
      </c>
      <c r="O559" t="s">
        <v>21</v>
      </c>
      <c r="P559" t="s">
        <v>21</v>
      </c>
      <c r="Q559" t="s">
        <v>21</v>
      </c>
      <c r="R559" t="s">
        <v>22</v>
      </c>
      <c r="S559" t="s">
        <v>1305</v>
      </c>
      <c r="T559" t="s">
        <v>1310</v>
      </c>
      <c r="V559" t="s">
        <v>891</v>
      </c>
      <c r="W559" t="s">
        <v>28</v>
      </c>
      <c r="X559" s="1">
        <v>20000000</v>
      </c>
      <c r="Y559" s="1">
        <v>1542000</v>
      </c>
      <c r="Z559" s="1">
        <v>0</v>
      </c>
    </row>
    <row r="560" spans="1:26" x14ac:dyDescent="0.25">
      <c r="A560" t="s">
        <v>537</v>
      </c>
      <c r="B560" t="s">
        <v>1306</v>
      </c>
      <c r="C560" t="s">
        <v>948</v>
      </c>
      <c r="D560" s="13" t="s">
        <v>5775</v>
      </c>
      <c r="E560" t="s">
        <v>1322</v>
      </c>
      <c r="F560" t="s">
        <v>1323</v>
      </c>
      <c r="H560" t="s">
        <v>19</v>
      </c>
      <c r="I560" t="s">
        <v>1324</v>
      </c>
      <c r="J560">
        <v>48.82534502</v>
      </c>
      <c r="K560">
        <v>-122.214412</v>
      </c>
      <c r="L560">
        <v>101.01</v>
      </c>
      <c r="M560" t="s">
        <v>84</v>
      </c>
      <c r="N560">
        <v>42</v>
      </c>
      <c r="O560" t="s">
        <v>21</v>
      </c>
      <c r="P560" t="s">
        <v>21</v>
      </c>
      <c r="Q560" t="s">
        <v>21</v>
      </c>
      <c r="R560" t="s">
        <v>22</v>
      </c>
      <c r="S560" t="s">
        <v>1305</v>
      </c>
      <c r="T560" t="s">
        <v>1310</v>
      </c>
      <c r="V560" t="s">
        <v>891</v>
      </c>
      <c r="W560" t="s">
        <v>28</v>
      </c>
      <c r="X560" s="1">
        <v>20000000</v>
      </c>
      <c r="Y560" s="1">
        <v>82470</v>
      </c>
      <c r="Z560" s="1">
        <v>0</v>
      </c>
    </row>
    <row r="561" spans="1:26" x14ac:dyDescent="0.25">
      <c r="A561" t="s">
        <v>537</v>
      </c>
      <c r="B561" t="s">
        <v>1306</v>
      </c>
      <c r="C561" t="s">
        <v>948</v>
      </c>
      <c r="D561" s="13" t="s">
        <v>5775</v>
      </c>
      <c r="E561" t="s">
        <v>1354</v>
      </c>
      <c r="F561" t="s">
        <v>1355</v>
      </c>
      <c r="H561" t="s">
        <v>19</v>
      </c>
      <c r="I561" t="s">
        <v>1356</v>
      </c>
      <c r="J561">
        <v>46.38346499</v>
      </c>
      <c r="K561">
        <v>-120.302082</v>
      </c>
      <c r="L561">
        <v>9400.06</v>
      </c>
      <c r="M561" t="s">
        <v>24</v>
      </c>
      <c r="N561">
        <v>14</v>
      </c>
      <c r="O561" t="s">
        <v>21</v>
      </c>
      <c r="P561" t="s">
        <v>21</v>
      </c>
      <c r="Q561" t="s">
        <v>21</v>
      </c>
      <c r="R561" t="s">
        <v>22</v>
      </c>
      <c r="S561" t="s">
        <v>1305</v>
      </c>
      <c r="T561" t="s">
        <v>1310</v>
      </c>
      <c r="V561" t="s">
        <v>891</v>
      </c>
      <c r="W561" t="s">
        <v>28</v>
      </c>
      <c r="X561" s="1">
        <v>20000000</v>
      </c>
      <c r="Y561" s="1">
        <v>1700847</v>
      </c>
      <c r="Z561" s="1">
        <v>0</v>
      </c>
    </row>
    <row r="562" spans="1:26" x14ac:dyDescent="0.25">
      <c r="A562" t="s">
        <v>537</v>
      </c>
      <c r="B562" t="s">
        <v>1306</v>
      </c>
      <c r="C562" t="s">
        <v>948</v>
      </c>
      <c r="D562" s="13" t="s">
        <v>5775</v>
      </c>
      <c r="E562" t="s">
        <v>1348</v>
      </c>
      <c r="F562" t="s">
        <v>1349</v>
      </c>
      <c r="H562" t="s">
        <v>19</v>
      </c>
      <c r="I562" t="s">
        <v>1350</v>
      </c>
      <c r="J562">
        <v>46.603428010000002</v>
      </c>
      <c r="K562">
        <v>-120.49925500000001</v>
      </c>
      <c r="L562">
        <v>1</v>
      </c>
      <c r="M562" t="s">
        <v>24</v>
      </c>
      <c r="N562">
        <v>14</v>
      </c>
      <c r="O562" t="s">
        <v>21</v>
      </c>
      <c r="P562" t="s">
        <v>21</v>
      </c>
      <c r="Q562" t="s">
        <v>21</v>
      </c>
      <c r="R562" t="s">
        <v>22</v>
      </c>
      <c r="S562" t="s">
        <v>1305</v>
      </c>
      <c r="T562" t="s">
        <v>1310</v>
      </c>
      <c r="V562" t="s">
        <v>891</v>
      </c>
      <c r="W562" t="s">
        <v>28</v>
      </c>
      <c r="X562" s="1">
        <v>20000000</v>
      </c>
      <c r="Y562" s="1">
        <v>626100</v>
      </c>
      <c r="Z562" s="1">
        <v>0</v>
      </c>
    </row>
    <row r="563" spans="1:26" x14ac:dyDescent="0.25">
      <c r="A563" t="s">
        <v>537</v>
      </c>
      <c r="B563" t="s">
        <v>1306</v>
      </c>
      <c r="C563" t="s">
        <v>948</v>
      </c>
      <c r="D563" s="13" t="s">
        <v>5775</v>
      </c>
      <c r="E563" t="s">
        <v>1331</v>
      </c>
      <c r="F563" t="s">
        <v>1332</v>
      </c>
      <c r="H563" t="s">
        <v>19</v>
      </c>
      <c r="I563" t="s">
        <v>1333</v>
      </c>
      <c r="J563">
        <v>48.395613240000003</v>
      </c>
      <c r="K563">
        <v>-122.4903267</v>
      </c>
      <c r="L563">
        <v>9521</v>
      </c>
      <c r="M563" t="s">
        <v>43</v>
      </c>
      <c r="N563">
        <v>10</v>
      </c>
      <c r="O563" t="s">
        <v>22</v>
      </c>
      <c r="P563" t="s">
        <v>21</v>
      </c>
      <c r="Q563" t="s">
        <v>21</v>
      </c>
      <c r="R563" t="s">
        <v>22</v>
      </c>
      <c r="S563" t="s">
        <v>1305</v>
      </c>
      <c r="T563" t="s">
        <v>1310</v>
      </c>
      <c r="V563" t="s">
        <v>891</v>
      </c>
      <c r="W563" t="s">
        <v>28</v>
      </c>
      <c r="X563" s="1">
        <v>20000000</v>
      </c>
      <c r="Y563" s="1">
        <v>1960137</v>
      </c>
      <c r="Z563" s="1">
        <v>0</v>
      </c>
    </row>
    <row r="564" spans="1:26" x14ac:dyDescent="0.25">
      <c r="A564" t="s">
        <v>537</v>
      </c>
      <c r="B564" t="s">
        <v>1306</v>
      </c>
      <c r="C564" t="s">
        <v>948</v>
      </c>
      <c r="D564" s="13" t="s">
        <v>5775</v>
      </c>
      <c r="E564" t="s">
        <v>1345</v>
      </c>
      <c r="F564" t="s">
        <v>1346</v>
      </c>
      <c r="H564" t="s">
        <v>19</v>
      </c>
      <c r="I564" t="s">
        <v>1347</v>
      </c>
      <c r="J564">
        <v>47.670372489999998</v>
      </c>
      <c r="K564">
        <v>-117.4292827</v>
      </c>
      <c r="L564">
        <v>20</v>
      </c>
      <c r="M564" t="s">
        <v>39</v>
      </c>
      <c r="N564">
        <v>3</v>
      </c>
      <c r="O564" t="s">
        <v>21</v>
      </c>
      <c r="P564" t="s">
        <v>21</v>
      </c>
      <c r="Q564" t="s">
        <v>21</v>
      </c>
      <c r="R564" t="s">
        <v>22</v>
      </c>
      <c r="S564" t="s">
        <v>1305</v>
      </c>
      <c r="T564" t="s">
        <v>1310</v>
      </c>
      <c r="V564" t="s">
        <v>891</v>
      </c>
      <c r="W564" t="s">
        <v>28</v>
      </c>
      <c r="X564" s="1">
        <v>20000000</v>
      </c>
      <c r="Y564" s="1">
        <v>168700</v>
      </c>
      <c r="Z564" s="1">
        <v>0</v>
      </c>
    </row>
    <row r="565" spans="1:26" x14ac:dyDescent="0.25">
      <c r="A565" t="s">
        <v>537</v>
      </c>
      <c r="B565" t="s">
        <v>1306</v>
      </c>
      <c r="C565" t="s">
        <v>948</v>
      </c>
      <c r="D565" s="13" t="s">
        <v>5775</v>
      </c>
      <c r="E565" t="s">
        <v>1313</v>
      </c>
      <c r="F565" t="s">
        <v>1314</v>
      </c>
      <c r="H565" t="s">
        <v>19</v>
      </c>
      <c r="I565" t="s">
        <v>1315</v>
      </c>
      <c r="J565">
        <v>47.150450460000002</v>
      </c>
      <c r="K565">
        <v>-119.2912559</v>
      </c>
      <c r="L565">
        <v>109.03</v>
      </c>
      <c r="M565" t="s">
        <v>19</v>
      </c>
      <c r="N565">
        <v>13</v>
      </c>
      <c r="O565" t="s">
        <v>22</v>
      </c>
      <c r="P565" t="s">
        <v>21</v>
      </c>
      <c r="Q565" t="s">
        <v>21</v>
      </c>
      <c r="R565" t="s">
        <v>22</v>
      </c>
      <c r="S565" t="s">
        <v>1305</v>
      </c>
      <c r="T565" t="s">
        <v>1310</v>
      </c>
      <c r="V565" t="s">
        <v>891</v>
      </c>
      <c r="W565" t="s">
        <v>28</v>
      </c>
      <c r="X565" s="1">
        <v>20000000</v>
      </c>
      <c r="Y565" s="1">
        <v>1285409</v>
      </c>
      <c r="Z565" s="1">
        <v>0</v>
      </c>
    </row>
    <row r="566" spans="1:26" x14ac:dyDescent="0.25">
      <c r="A566" t="s">
        <v>537</v>
      </c>
      <c r="B566" t="s">
        <v>1269</v>
      </c>
      <c r="C566" t="s">
        <v>1270</v>
      </c>
      <c r="D566" s="13" t="s">
        <v>5775</v>
      </c>
      <c r="E566" t="s">
        <v>1271</v>
      </c>
      <c r="F566" t="s">
        <v>1272</v>
      </c>
      <c r="H566" t="s">
        <v>19</v>
      </c>
      <c r="I566" t="s">
        <v>1273</v>
      </c>
      <c r="J566">
        <v>46.211826000000002</v>
      </c>
      <c r="K566">
        <v>-119.768456</v>
      </c>
      <c r="M566" t="s">
        <v>49</v>
      </c>
      <c r="O566" t="s">
        <v>21</v>
      </c>
      <c r="P566" t="s">
        <v>22</v>
      </c>
      <c r="Q566" t="s">
        <v>21</v>
      </c>
      <c r="R566" t="s">
        <v>22</v>
      </c>
      <c r="S566" t="s">
        <v>1268</v>
      </c>
      <c r="T566" t="s">
        <v>1274</v>
      </c>
      <c r="V566" t="s">
        <v>891</v>
      </c>
      <c r="W566" t="s">
        <v>28</v>
      </c>
      <c r="X566" s="1">
        <v>10000000</v>
      </c>
      <c r="Y566" s="1">
        <v>990000</v>
      </c>
      <c r="Z566" s="1">
        <v>0</v>
      </c>
    </row>
    <row r="567" spans="1:26" x14ac:dyDescent="0.25">
      <c r="A567" t="s">
        <v>537</v>
      </c>
      <c r="B567" t="s">
        <v>1269</v>
      </c>
      <c r="C567" t="s">
        <v>1270</v>
      </c>
      <c r="D567" s="13" t="s">
        <v>5775</v>
      </c>
      <c r="E567" t="s">
        <v>1275</v>
      </c>
      <c r="F567" t="s">
        <v>1276</v>
      </c>
      <c r="H567" t="s">
        <v>19</v>
      </c>
      <c r="I567" t="s">
        <v>1277</v>
      </c>
      <c r="J567">
        <v>48.121540529999997</v>
      </c>
      <c r="K567">
        <v>-123.4894085</v>
      </c>
      <c r="L567">
        <v>7</v>
      </c>
      <c r="M567" t="s">
        <v>403</v>
      </c>
      <c r="N567">
        <v>24</v>
      </c>
      <c r="O567" t="s">
        <v>21</v>
      </c>
      <c r="P567" t="s">
        <v>21</v>
      </c>
      <c r="Q567" t="s">
        <v>21</v>
      </c>
      <c r="R567" t="s">
        <v>22</v>
      </c>
      <c r="S567" t="s">
        <v>1268</v>
      </c>
      <c r="T567" t="s">
        <v>1274</v>
      </c>
      <c r="V567" t="s">
        <v>891</v>
      </c>
      <c r="W567" t="s">
        <v>28</v>
      </c>
      <c r="X567" s="1">
        <v>10000000</v>
      </c>
      <c r="Y567" s="1">
        <v>437000</v>
      </c>
      <c r="Z567" s="1">
        <v>0</v>
      </c>
    </row>
    <row r="568" spans="1:26" x14ac:dyDescent="0.25">
      <c r="A568" t="s">
        <v>537</v>
      </c>
      <c r="B568" t="s">
        <v>1269</v>
      </c>
      <c r="C568" t="s">
        <v>1270</v>
      </c>
      <c r="D568" s="13" t="s">
        <v>5775</v>
      </c>
      <c r="E568" t="s">
        <v>1287</v>
      </c>
      <c r="F568" t="s">
        <v>1288</v>
      </c>
      <c r="H568" t="s">
        <v>19</v>
      </c>
      <c r="I568" t="s">
        <v>1289</v>
      </c>
      <c r="J568">
        <v>47.418559999999999</v>
      </c>
      <c r="K568">
        <v>-122.24041099999999</v>
      </c>
      <c r="L568">
        <v>292.06</v>
      </c>
      <c r="M568" t="s">
        <v>20</v>
      </c>
      <c r="N568">
        <v>33</v>
      </c>
      <c r="O568" t="s">
        <v>21</v>
      </c>
      <c r="P568" t="s">
        <v>21</v>
      </c>
      <c r="Q568" t="s">
        <v>21</v>
      </c>
      <c r="R568" t="s">
        <v>22</v>
      </c>
      <c r="S568" t="s">
        <v>1268</v>
      </c>
      <c r="T568" t="s">
        <v>1274</v>
      </c>
      <c r="V568" t="s">
        <v>891</v>
      </c>
      <c r="W568" t="s">
        <v>28</v>
      </c>
      <c r="X568" s="1">
        <v>10000000</v>
      </c>
      <c r="Y568" s="1">
        <v>331000</v>
      </c>
      <c r="Z568" s="1">
        <v>0</v>
      </c>
    </row>
    <row r="569" spans="1:26" x14ac:dyDescent="0.25">
      <c r="A569" t="s">
        <v>537</v>
      </c>
      <c r="B569" t="s">
        <v>1269</v>
      </c>
      <c r="C569" t="s">
        <v>1270</v>
      </c>
      <c r="D569" s="13" t="s">
        <v>5775</v>
      </c>
      <c r="E569" t="s">
        <v>1284</v>
      </c>
      <c r="F569" t="s">
        <v>1285</v>
      </c>
      <c r="H569" t="s">
        <v>19</v>
      </c>
      <c r="I569" t="s">
        <v>1286</v>
      </c>
      <c r="J569">
        <v>47.438027009999999</v>
      </c>
      <c r="K569">
        <v>-122.09242</v>
      </c>
      <c r="L569">
        <v>319.06</v>
      </c>
      <c r="M569" t="s">
        <v>20</v>
      </c>
      <c r="N569">
        <v>5</v>
      </c>
      <c r="O569" t="s">
        <v>22</v>
      </c>
      <c r="P569" t="s">
        <v>22</v>
      </c>
      <c r="Q569" t="s">
        <v>21</v>
      </c>
      <c r="R569" t="s">
        <v>22</v>
      </c>
      <c r="S569" t="s">
        <v>1268</v>
      </c>
      <c r="T569" t="s">
        <v>1274</v>
      </c>
      <c r="V569" t="s">
        <v>891</v>
      </c>
      <c r="W569" t="s">
        <v>28</v>
      </c>
      <c r="X569" s="1">
        <v>10000000</v>
      </c>
      <c r="Y569" s="1">
        <v>1997500</v>
      </c>
      <c r="Z569" s="1">
        <v>0</v>
      </c>
    </row>
    <row r="570" spans="1:26" x14ac:dyDescent="0.25">
      <c r="A570" t="s">
        <v>537</v>
      </c>
      <c r="B570" t="s">
        <v>1269</v>
      </c>
      <c r="C570" t="s">
        <v>1270</v>
      </c>
      <c r="D570" s="13" t="s">
        <v>5775</v>
      </c>
      <c r="E570" t="s">
        <v>1278</v>
      </c>
      <c r="F570" t="s">
        <v>1279</v>
      </c>
      <c r="H570" t="s">
        <v>19</v>
      </c>
      <c r="I570" t="s">
        <v>1280</v>
      </c>
      <c r="J570" s="34">
        <v>47.662790010000002</v>
      </c>
      <c r="K570" s="34">
        <v>-122.29534</v>
      </c>
      <c r="L570">
        <v>43.01</v>
      </c>
      <c r="M570" t="s">
        <v>20</v>
      </c>
      <c r="N570">
        <v>43</v>
      </c>
      <c r="O570" t="s">
        <v>22</v>
      </c>
      <c r="P570" t="s">
        <v>22</v>
      </c>
      <c r="Q570" t="s">
        <v>21</v>
      </c>
      <c r="R570" t="s">
        <v>22</v>
      </c>
      <c r="S570" t="s">
        <v>1268</v>
      </c>
      <c r="T570" t="s">
        <v>1274</v>
      </c>
      <c r="V570" t="s">
        <v>891</v>
      </c>
      <c r="W570" t="s">
        <v>28</v>
      </c>
      <c r="X570" s="1">
        <v>10000000</v>
      </c>
      <c r="Y570" s="1">
        <v>350000</v>
      </c>
      <c r="Z570" s="1">
        <v>0</v>
      </c>
    </row>
    <row r="571" spans="1:26" x14ac:dyDescent="0.25">
      <c r="A571" t="s">
        <v>537</v>
      </c>
      <c r="B571" t="s">
        <v>1269</v>
      </c>
      <c r="C571" t="s">
        <v>1270</v>
      </c>
      <c r="D571" s="13" t="s">
        <v>5775</v>
      </c>
      <c r="E571" t="s">
        <v>1293</v>
      </c>
      <c r="F571" t="s">
        <v>1294</v>
      </c>
      <c r="H571" t="s">
        <v>19</v>
      </c>
      <c r="I571" t="s">
        <v>1295</v>
      </c>
      <c r="J571" s="34">
        <v>47.663392000000002</v>
      </c>
      <c r="K571" s="34">
        <v>-122.101938</v>
      </c>
      <c r="L571">
        <v>323.13</v>
      </c>
      <c r="M571" t="s">
        <v>20</v>
      </c>
      <c r="N571">
        <v>48</v>
      </c>
      <c r="O571" t="s">
        <v>22</v>
      </c>
      <c r="P571" t="s">
        <v>22</v>
      </c>
      <c r="Q571" t="s">
        <v>21</v>
      </c>
      <c r="R571" t="s">
        <v>22</v>
      </c>
      <c r="S571" t="s">
        <v>1268</v>
      </c>
      <c r="T571" t="s">
        <v>1274</v>
      </c>
      <c r="V571" t="s">
        <v>891</v>
      </c>
      <c r="W571" t="s">
        <v>28</v>
      </c>
      <c r="X571" s="1">
        <v>10000000</v>
      </c>
      <c r="Y571" s="1">
        <v>1696769</v>
      </c>
      <c r="Z571" s="1">
        <v>0</v>
      </c>
    </row>
    <row r="572" spans="1:26" x14ac:dyDescent="0.25">
      <c r="A572" t="s">
        <v>537</v>
      </c>
      <c r="B572" t="s">
        <v>1269</v>
      </c>
      <c r="C572" t="s">
        <v>1270</v>
      </c>
      <c r="D572" s="13" t="s">
        <v>5775</v>
      </c>
      <c r="E572" t="s">
        <v>1281</v>
      </c>
      <c r="F572" t="s">
        <v>1282</v>
      </c>
      <c r="H572" t="s">
        <v>19</v>
      </c>
      <c r="I572" t="s">
        <v>1283</v>
      </c>
      <c r="J572">
        <v>47.253832010000004</v>
      </c>
      <c r="K572">
        <v>-122.430943</v>
      </c>
      <c r="L572">
        <v>602</v>
      </c>
      <c r="M572" t="s">
        <v>48</v>
      </c>
      <c r="N572">
        <v>27</v>
      </c>
      <c r="O572" t="s">
        <v>21</v>
      </c>
      <c r="P572" t="s">
        <v>22</v>
      </c>
      <c r="Q572" t="s">
        <v>21</v>
      </c>
      <c r="R572" t="s">
        <v>22</v>
      </c>
      <c r="S572" t="s">
        <v>1268</v>
      </c>
      <c r="T572" t="s">
        <v>1274</v>
      </c>
      <c r="V572" t="s">
        <v>891</v>
      </c>
      <c r="W572" t="s">
        <v>28</v>
      </c>
      <c r="X572" s="1">
        <v>10000000</v>
      </c>
      <c r="Y572" s="1">
        <v>700000</v>
      </c>
      <c r="Z572" s="1">
        <v>0</v>
      </c>
    </row>
    <row r="573" spans="1:26" x14ac:dyDescent="0.25">
      <c r="A573" t="s">
        <v>537</v>
      </c>
      <c r="B573" t="s">
        <v>1269</v>
      </c>
      <c r="C573" t="s">
        <v>1270</v>
      </c>
      <c r="D573" s="13" t="s">
        <v>5775</v>
      </c>
      <c r="E573" t="s">
        <v>1299</v>
      </c>
      <c r="F573" t="s">
        <v>1300</v>
      </c>
      <c r="H573" t="s">
        <v>19</v>
      </c>
      <c r="I573" t="s">
        <v>1301</v>
      </c>
      <c r="J573">
        <v>47.802654009999998</v>
      </c>
      <c r="K573">
        <v>-122.174311</v>
      </c>
      <c r="L573">
        <v>519.26</v>
      </c>
      <c r="M573" t="s">
        <v>77</v>
      </c>
      <c r="N573">
        <v>44</v>
      </c>
      <c r="O573" t="s">
        <v>22</v>
      </c>
      <c r="P573" t="s">
        <v>22</v>
      </c>
      <c r="Q573" t="s">
        <v>21</v>
      </c>
      <c r="R573" t="s">
        <v>22</v>
      </c>
      <c r="S573" t="s">
        <v>1268</v>
      </c>
      <c r="T573" t="s">
        <v>1274</v>
      </c>
      <c r="V573" t="s">
        <v>891</v>
      </c>
      <c r="W573" t="s">
        <v>28</v>
      </c>
      <c r="X573" s="1">
        <v>10000000</v>
      </c>
      <c r="Y573" s="1">
        <v>579422</v>
      </c>
      <c r="Z573" s="1">
        <v>0</v>
      </c>
    </row>
    <row r="574" spans="1:26" x14ac:dyDescent="0.25">
      <c r="A574" t="s">
        <v>537</v>
      </c>
      <c r="B574" t="s">
        <v>1269</v>
      </c>
      <c r="C574" t="s">
        <v>1270</v>
      </c>
      <c r="D574" s="13" t="s">
        <v>5775</v>
      </c>
      <c r="E574" t="s">
        <v>1296</v>
      </c>
      <c r="F574" t="s">
        <v>1297</v>
      </c>
      <c r="H574" t="s">
        <v>19</v>
      </c>
      <c r="I574" t="s">
        <v>1298</v>
      </c>
      <c r="J574">
        <v>46.972528009999998</v>
      </c>
      <c r="K574">
        <v>-122.885758</v>
      </c>
      <c r="L574">
        <v>117.2</v>
      </c>
      <c r="M574" t="s">
        <v>50</v>
      </c>
      <c r="N574">
        <v>22</v>
      </c>
      <c r="O574" t="s">
        <v>22</v>
      </c>
      <c r="P574" t="s">
        <v>22</v>
      </c>
      <c r="Q574" t="s">
        <v>21</v>
      </c>
      <c r="R574" t="s">
        <v>22</v>
      </c>
      <c r="S574" t="s">
        <v>1268</v>
      </c>
      <c r="T574" t="s">
        <v>1274</v>
      </c>
      <c r="V574" t="s">
        <v>891</v>
      </c>
      <c r="W574" t="s">
        <v>28</v>
      </c>
      <c r="X574" s="1">
        <v>10000000</v>
      </c>
      <c r="Y574" s="1">
        <v>32023</v>
      </c>
      <c r="Z574" s="1">
        <v>0</v>
      </c>
    </row>
    <row r="575" spans="1:26" x14ac:dyDescent="0.25">
      <c r="A575" t="s">
        <v>537</v>
      </c>
      <c r="B575" t="s">
        <v>1269</v>
      </c>
      <c r="C575" t="s">
        <v>1270</v>
      </c>
      <c r="D575" s="13" t="s">
        <v>5775</v>
      </c>
      <c r="E575" t="s">
        <v>1290</v>
      </c>
      <c r="F575" t="s">
        <v>1291</v>
      </c>
      <c r="H575" t="s">
        <v>19</v>
      </c>
      <c r="I575" t="s">
        <v>1292</v>
      </c>
      <c r="J575">
        <v>47.12588599</v>
      </c>
      <c r="K575">
        <v>-119.200598</v>
      </c>
      <c r="L575">
        <v>110.02</v>
      </c>
      <c r="M575" t="s">
        <v>19</v>
      </c>
      <c r="N575">
        <v>13</v>
      </c>
      <c r="O575" t="s">
        <v>22</v>
      </c>
      <c r="P575" t="s">
        <v>22</v>
      </c>
      <c r="Q575" t="s">
        <v>21</v>
      </c>
      <c r="R575" t="s">
        <v>22</v>
      </c>
      <c r="S575" t="s">
        <v>1268</v>
      </c>
      <c r="T575" t="s">
        <v>1274</v>
      </c>
      <c r="V575" t="s">
        <v>891</v>
      </c>
      <c r="W575" t="s">
        <v>28</v>
      </c>
      <c r="X575" s="1">
        <v>10000000</v>
      </c>
      <c r="Y575" s="1">
        <v>660000</v>
      </c>
      <c r="Z575" s="1">
        <v>0</v>
      </c>
    </row>
    <row r="576" spans="1:26" x14ac:dyDescent="0.25">
      <c r="A576" t="s">
        <v>537</v>
      </c>
      <c r="B576" t="s">
        <v>1686</v>
      </c>
      <c r="C576" t="s">
        <v>1616</v>
      </c>
      <c r="D576" s="13" t="s">
        <v>5775</v>
      </c>
      <c r="E576" t="s">
        <v>1746</v>
      </c>
      <c r="F576" t="s">
        <v>1747</v>
      </c>
      <c r="H576" t="s">
        <v>19</v>
      </c>
      <c r="J576">
        <v>47.380302989999997</v>
      </c>
      <c r="K576">
        <v>-122.29750900000001</v>
      </c>
      <c r="L576">
        <v>290.04000000000002</v>
      </c>
      <c r="M576" t="s">
        <v>20</v>
      </c>
      <c r="N576">
        <v>33</v>
      </c>
      <c r="O576" t="s">
        <v>21</v>
      </c>
      <c r="P576" t="s">
        <v>22</v>
      </c>
      <c r="Q576" t="s">
        <v>21</v>
      </c>
      <c r="R576" t="s">
        <v>22</v>
      </c>
      <c r="S576" t="s">
        <v>1689</v>
      </c>
      <c r="T576" t="s">
        <v>1690</v>
      </c>
      <c r="V576" t="s">
        <v>27</v>
      </c>
      <c r="W576" t="s">
        <v>577</v>
      </c>
      <c r="X576" s="1">
        <v>10000000</v>
      </c>
      <c r="Y576" s="1">
        <v>0</v>
      </c>
      <c r="Z576" s="1">
        <v>0</v>
      </c>
    </row>
    <row r="577" spans="1:26" x14ac:dyDescent="0.25">
      <c r="A577" t="s">
        <v>537</v>
      </c>
      <c r="B577" t="s">
        <v>1686</v>
      </c>
      <c r="C577" t="s">
        <v>1616</v>
      </c>
      <c r="D577" s="13" t="s">
        <v>5775</v>
      </c>
      <c r="E577" t="s">
        <v>1694</v>
      </c>
      <c r="F577" t="s">
        <v>1695</v>
      </c>
      <c r="H577" t="s">
        <v>19</v>
      </c>
      <c r="I577" t="s">
        <v>1696</v>
      </c>
      <c r="J577">
        <v>47.488602999999998</v>
      </c>
      <c r="K577">
        <v>-122.131798</v>
      </c>
      <c r="L577">
        <v>251.04</v>
      </c>
      <c r="M577" t="s">
        <v>20</v>
      </c>
      <c r="N577">
        <v>5</v>
      </c>
      <c r="O577" t="s">
        <v>22</v>
      </c>
      <c r="P577" t="s">
        <v>22</v>
      </c>
      <c r="Q577" t="s">
        <v>21</v>
      </c>
      <c r="R577" t="s">
        <v>22</v>
      </c>
      <c r="S577" t="s">
        <v>1689</v>
      </c>
      <c r="T577" t="s">
        <v>1690</v>
      </c>
      <c r="V577" t="s">
        <v>27</v>
      </c>
      <c r="W577" t="s">
        <v>577</v>
      </c>
      <c r="X577" s="1">
        <v>10000000</v>
      </c>
      <c r="Y577" s="1">
        <v>140000</v>
      </c>
      <c r="Z577" s="1">
        <v>0</v>
      </c>
    </row>
    <row r="578" spans="1:26" x14ac:dyDescent="0.25">
      <c r="A578" t="s">
        <v>537</v>
      </c>
      <c r="B578" t="s">
        <v>1686</v>
      </c>
      <c r="C578" t="s">
        <v>1616</v>
      </c>
      <c r="D578" s="13" t="s">
        <v>5775</v>
      </c>
      <c r="E578" t="s">
        <v>1746</v>
      </c>
      <c r="F578" t="s">
        <v>1747</v>
      </c>
      <c r="H578" t="s">
        <v>19</v>
      </c>
      <c r="J578">
        <v>47.533194010000003</v>
      </c>
      <c r="K578">
        <v>-122.33284500000001</v>
      </c>
      <c r="L578">
        <v>112</v>
      </c>
      <c r="M578" t="s">
        <v>20</v>
      </c>
      <c r="N578">
        <v>34</v>
      </c>
      <c r="O578" t="s">
        <v>21</v>
      </c>
      <c r="P578" t="s">
        <v>22</v>
      </c>
      <c r="Q578" t="s">
        <v>21</v>
      </c>
      <c r="R578" t="s">
        <v>22</v>
      </c>
      <c r="S578" t="s">
        <v>1689</v>
      </c>
      <c r="T578" t="s">
        <v>1690</v>
      </c>
      <c r="V578" t="s">
        <v>27</v>
      </c>
      <c r="W578" t="s">
        <v>577</v>
      </c>
      <c r="X578" s="1">
        <v>10000000</v>
      </c>
      <c r="Y578" s="1">
        <v>0</v>
      </c>
      <c r="Z578" s="1">
        <v>0</v>
      </c>
    </row>
    <row r="579" spans="1:26" x14ac:dyDescent="0.25">
      <c r="A579" t="s">
        <v>537</v>
      </c>
      <c r="B579" t="s">
        <v>1686</v>
      </c>
      <c r="C579" t="s">
        <v>1616</v>
      </c>
      <c r="D579" s="13" t="s">
        <v>5775</v>
      </c>
      <c r="E579" t="s">
        <v>1746</v>
      </c>
      <c r="F579" t="s">
        <v>1747</v>
      </c>
      <c r="H579" t="s">
        <v>19</v>
      </c>
      <c r="J579">
        <v>47.578689009999998</v>
      </c>
      <c r="K579">
        <v>-122.320885</v>
      </c>
      <c r="L579">
        <v>93</v>
      </c>
      <c r="M579" t="s">
        <v>20</v>
      </c>
      <c r="N579">
        <v>34</v>
      </c>
      <c r="O579" t="s">
        <v>21</v>
      </c>
      <c r="P579" t="s">
        <v>22</v>
      </c>
      <c r="Q579" t="s">
        <v>21</v>
      </c>
      <c r="R579" t="s">
        <v>22</v>
      </c>
      <c r="S579" t="s">
        <v>1689</v>
      </c>
      <c r="T579" t="s">
        <v>1690</v>
      </c>
      <c r="V579" t="s">
        <v>27</v>
      </c>
      <c r="W579" t="s">
        <v>577</v>
      </c>
      <c r="X579" s="1">
        <v>10000000</v>
      </c>
      <c r="Y579" s="1">
        <v>0</v>
      </c>
      <c r="Z579" s="1">
        <v>0</v>
      </c>
    </row>
    <row r="580" spans="1:26" x14ac:dyDescent="0.25">
      <c r="A580" t="s">
        <v>537</v>
      </c>
      <c r="B580" t="s">
        <v>1686</v>
      </c>
      <c r="C580" t="s">
        <v>1616</v>
      </c>
      <c r="D580" s="13" t="s">
        <v>5775</v>
      </c>
      <c r="E580" t="s">
        <v>1746</v>
      </c>
      <c r="F580" t="s">
        <v>1747</v>
      </c>
      <c r="H580" t="s">
        <v>19</v>
      </c>
      <c r="I580" t="s">
        <v>1336</v>
      </c>
      <c r="J580">
        <v>47.605013</v>
      </c>
      <c r="K580">
        <v>-122.32961299999999</v>
      </c>
      <c r="M580" t="s">
        <v>20</v>
      </c>
      <c r="N580" t="s">
        <v>1336</v>
      </c>
      <c r="O580" t="s">
        <v>21</v>
      </c>
      <c r="P580" t="s">
        <v>22</v>
      </c>
      <c r="Q580" t="s">
        <v>21</v>
      </c>
      <c r="R580" t="s">
        <v>22</v>
      </c>
      <c r="S580" t="s">
        <v>1689</v>
      </c>
      <c r="T580" t="s">
        <v>1690</v>
      </c>
      <c r="V580" t="s">
        <v>27</v>
      </c>
      <c r="W580" t="s">
        <v>577</v>
      </c>
      <c r="X580" s="1">
        <v>10000000</v>
      </c>
      <c r="Y580" s="1">
        <v>500000</v>
      </c>
      <c r="Z580" s="1">
        <v>0</v>
      </c>
    </row>
    <row r="581" spans="1:26" x14ac:dyDescent="0.25">
      <c r="A581" t="s">
        <v>537</v>
      </c>
      <c r="B581" t="s">
        <v>1686</v>
      </c>
      <c r="C581" t="s">
        <v>1616</v>
      </c>
      <c r="D581" s="13" t="s">
        <v>5775</v>
      </c>
      <c r="E581" t="s">
        <v>1697</v>
      </c>
      <c r="F581" t="s">
        <v>1698</v>
      </c>
      <c r="H581" t="s">
        <v>19</v>
      </c>
      <c r="I581" t="s">
        <v>1699</v>
      </c>
      <c r="J581">
        <v>47.563234999999999</v>
      </c>
      <c r="K581">
        <v>-122.62459699999999</v>
      </c>
      <c r="L581">
        <v>805</v>
      </c>
      <c r="M581" t="s">
        <v>41</v>
      </c>
      <c r="N581">
        <v>26</v>
      </c>
      <c r="O581" t="s">
        <v>22</v>
      </c>
      <c r="P581" t="s">
        <v>21</v>
      </c>
      <c r="Q581" t="s">
        <v>21</v>
      </c>
      <c r="R581" t="s">
        <v>22</v>
      </c>
      <c r="S581" t="s">
        <v>1689</v>
      </c>
      <c r="T581" t="s">
        <v>1690</v>
      </c>
      <c r="V581" t="s">
        <v>27</v>
      </c>
      <c r="W581" t="s">
        <v>577</v>
      </c>
      <c r="X581" s="1">
        <v>10000000</v>
      </c>
      <c r="Y581" s="1">
        <v>1200000</v>
      </c>
      <c r="Z581" s="1">
        <v>0</v>
      </c>
    </row>
    <row r="582" spans="1:26" x14ac:dyDescent="0.25">
      <c r="A582" t="s">
        <v>537</v>
      </c>
      <c r="B582" t="s">
        <v>1686</v>
      </c>
      <c r="C582" t="s">
        <v>1616</v>
      </c>
      <c r="D582" s="13" t="s">
        <v>5775</v>
      </c>
      <c r="E582" t="s">
        <v>1700</v>
      </c>
      <c r="F582" t="s">
        <v>1701</v>
      </c>
      <c r="H582" t="s">
        <v>19</v>
      </c>
      <c r="I582" t="s">
        <v>1702</v>
      </c>
      <c r="J582">
        <v>45.820583999999997</v>
      </c>
      <c r="K582">
        <v>-120.82297</v>
      </c>
      <c r="M582" t="s">
        <v>486</v>
      </c>
      <c r="O582" t="s">
        <v>22</v>
      </c>
      <c r="P582" t="s">
        <v>22</v>
      </c>
      <c r="Q582" t="s">
        <v>21</v>
      </c>
      <c r="R582" t="s">
        <v>22</v>
      </c>
      <c r="S582" t="s">
        <v>1689</v>
      </c>
      <c r="T582" t="s">
        <v>1690</v>
      </c>
      <c r="V582" t="s">
        <v>27</v>
      </c>
      <c r="W582" t="s">
        <v>577</v>
      </c>
      <c r="X582" s="1">
        <v>10000000</v>
      </c>
      <c r="Y582" s="1">
        <v>350000</v>
      </c>
      <c r="Z582" s="1">
        <v>0</v>
      </c>
    </row>
    <row r="583" spans="1:26" x14ac:dyDescent="0.25">
      <c r="A583" t="s">
        <v>537</v>
      </c>
      <c r="B583" t="s">
        <v>1686</v>
      </c>
      <c r="C583" t="s">
        <v>1616</v>
      </c>
      <c r="D583" s="13" t="s">
        <v>5775</v>
      </c>
      <c r="E583" t="s">
        <v>1764</v>
      </c>
      <c r="F583" t="s">
        <v>1765</v>
      </c>
      <c r="H583" t="s">
        <v>19</v>
      </c>
      <c r="I583" t="s">
        <v>1767</v>
      </c>
      <c r="J583">
        <v>46.438201429999999</v>
      </c>
      <c r="K583">
        <v>-122.85079330000001</v>
      </c>
      <c r="L583">
        <v>9716</v>
      </c>
      <c r="M583" t="s">
        <v>30</v>
      </c>
      <c r="N583">
        <v>20</v>
      </c>
      <c r="O583" t="s">
        <v>22</v>
      </c>
      <c r="P583" t="s">
        <v>21</v>
      </c>
      <c r="Q583" t="s">
        <v>21</v>
      </c>
      <c r="R583" t="s">
        <v>22</v>
      </c>
      <c r="S583" t="s">
        <v>1689</v>
      </c>
      <c r="T583" t="s">
        <v>1690</v>
      </c>
      <c r="V583" t="s">
        <v>27</v>
      </c>
      <c r="W583" t="s">
        <v>577</v>
      </c>
      <c r="X583" s="1">
        <v>10000000</v>
      </c>
      <c r="Y583" s="1">
        <v>0</v>
      </c>
      <c r="Z583" s="1">
        <v>0</v>
      </c>
    </row>
    <row r="584" spans="1:26" x14ac:dyDescent="0.25">
      <c r="A584" t="s">
        <v>537</v>
      </c>
      <c r="B584" t="s">
        <v>1686</v>
      </c>
      <c r="C584" t="s">
        <v>1616</v>
      </c>
      <c r="D584" s="13" t="s">
        <v>5775</v>
      </c>
      <c r="E584" t="s">
        <v>3309</v>
      </c>
      <c r="F584" t="s">
        <v>1765</v>
      </c>
      <c r="H584" t="s">
        <v>19</v>
      </c>
      <c r="I584" t="s">
        <v>1766</v>
      </c>
      <c r="J584">
        <v>46.439616000000001</v>
      </c>
      <c r="K584">
        <v>-122.845961</v>
      </c>
      <c r="M584" t="s">
        <v>30</v>
      </c>
      <c r="N584">
        <v>20</v>
      </c>
      <c r="O584" t="s">
        <v>22</v>
      </c>
      <c r="P584" t="s">
        <v>21</v>
      </c>
      <c r="Q584" t="s">
        <v>21</v>
      </c>
      <c r="R584" t="s">
        <v>22</v>
      </c>
      <c r="S584" t="s">
        <v>1689</v>
      </c>
      <c r="T584" t="s">
        <v>1690</v>
      </c>
      <c r="V584" t="s">
        <v>27</v>
      </c>
      <c r="W584" t="s">
        <v>577</v>
      </c>
      <c r="X584" s="1">
        <v>10000000</v>
      </c>
      <c r="Y584" s="1">
        <v>77000</v>
      </c>
      <c r="Z584" s="1">
        <v>0</v>
      </c>
    </row>
    <row r="585" spans="1:26" x14ac:dyDescent="0.25">
      <c r="A585" t="s">
        <v>537</v>
      </c>
      <c r="B585" t="s">
        <v>1686</v>
      </c>
      <c r="C585" t="s">
        <v>1616</v>
      </c>
      <c r="D585" s="13" t="s">
        <v>5775</v>
      </c>
      <c r="E585" t="s">
        <v>1764</v>
      </c>
      <c r="F585" t="s">
        <v>1765</v>
      </c>
      <c r="H585" t="s">
        <v>19</v>
      </c>
      <c r="I585" t="s">
        <v>1769</v>
      </c>
      <c r="J585">
        <v>46.439678979999996</v>
      </c>
      <c r="K585">
        <v>-122.845825</v>
      </c>
      <c r="L585">
        <v>9716</v>
      </c>
      <c r="M585" t="s">
        <v>30</v>
      </c>
      <c r="N585">
        <v>20</v>
      </c>
      <c r="O585" t="s">
        <v>22</v>
      </c>
      <c r="P585" t="s">
        <v>21</v>
      </c>
      <c r="Q585" t="s">
        <v>21</v>
      </c>
      <c r="R585" t="s">
        <v>22</v>
      </c>
      <c r="S585" t="s">
        <v>1689</v>
      </c>
      <c r="T585" t="s">
        <v>1690</v>
      </c>
      <c r="V585" t="s">
        <v>27</v>
      </c>
      <c r="W585" t="s">
        <v>577</v>
      </c>
      <c r="X585" s="1">
        <v>10000000</v>
      </c>
      <c r="Y585" s="1">
        <v>0</v>
      </c>
      <c r="Z585" s="1">
        <v>0</v>
      </c>
    </row>
    <row r="586" spans="1:26" x14ac:dyDescent="0.25">
      <c r="A586" t="s">
        <v>537</v>
      </c>
      <c r="B586" t="s">
        <v>1686</v>
      </c>
      <c r="C586" t="s">
        <v>1616</v>
      </c>
      <c r="D586" s="13" t="s">
        <v>5775</v>
      </c>
      <c r="E586" t="s">
        <v>1764</v>
      </c>
      <c r="F586" t="s">
        <v>1765</v>
      </c>
      <c r="H586" t="s">
        <v>19</v>
      </c>
      <c r="I586" t="s">
        <v>1768</v>
      </c>
      <c r="J586">
        <v>46.4402349</v>
      </c>
      <c r="K586">
        <v>-122.8458639</v>
      </c>
      <c r="L586">
        <v>9716</v>
      </c>
      <c r="M586" t="s">
        <v>30</v>
      </c>
      <c r="N586">
        <v>20</v>
      </c>
      <c r="O586" t="s">
        <v>22</v>
      </c>
      <c r="P586" t="s">
        <v>21</v>
      </c>
      <c r="Q586" t="s">
        <v>21</v>
      </c>
      <c r="R586" t="s">
        <v>22</v>
      </c>
      <c r="S586" t="s">
        <v>1689</v>
      </c>
      <c r="T586" t="s">
        <v>1690</v>
      </c>
      <c r="V586" t="s">
        <v>27</v>
      </c>
      <c r="W586" t="s">
        <v>577</v>
      </c>
      <c r="X586" s="1">
        <v>10000000</v>
      </c>
      <c r="Y586" s="1">
        <v>0</v>
      </c>
      <c r="Z586" s="1">
        <v>0</v>
      </c>
    </row>
    <row r="587" spans="1:26" x14ac:dyDescent="0.25">
      <c r="A587" t="s">
        <v>537</v>
      </c>
      <c r="B587" t="s">
        <v>1686</v>
      </c>
      <c r="C587" t="s">
        <v>1616</v>
      </c>
      <c r="D587" s="13" t="s">
        <v>5775</v>
      </c>
      <c r="E587" t="s">
        <v>1703</v>
      </c>
      <c r="F587" t="s">
        <v>1704</v>
      </c>
      <c r="H587" t="s">
        <v>19</v>
      </c>
      <c r="I587" t="s">
        <v>1731</v>
      </c>
      <c r="J587">
        <v>47.05843204</v>
      </c>
      <c r="K587">
        <v>-122.29484909999999</v>
      </c>
      <c r="L587">
        <v>731.24</v>
      </c>
      <c r="M587" t="s">
        <v>20</v>
      </c>
      <c r="N587">
        <v>2</v>
      </c>
      <c r="O587" t="s">
        <v>22</v>
      </c>
      <c r="P587" t="s">
        <v>22</v>
      </c>
      <c r="Q587" t="s">
        <v>21</v>
      </c>
      <c r="R587" t="s">
        <v>22</v>
      </c>
      <c r="S587" t="s">
        <v>1689</v>
      </c>
      <c r="T587" t="s">
        <v>1690</v>
      </c>
      <c r="V587" t="s">
        <v>27</v>
      </c>
      <c r="W587" t="s">
        <v>577</v>
      </c>
      <c r="X587" s="1">
        <v>10000000</v>
      </c>
      <c r="Y587" s="1">
        <v>0</v>
      </c>
      <c r="Z587" s="1">
        <v>0</v>
      </c>
    </row>
    <row r="588" spans="1:26" x14ac:dyDescent="0.25">
      <c r="A588" t="s">
        <v>537</v>
      </c>
      <c r="B588" t="s">
        <v>1686</v>
      </c>
      <c r="C588" t="s">
        <v>1616</v>
      </c>
      <c r="D588" s="13" t="s">
        <v>5775</v>
      </c>
      <c r="E588" t="s">
        <v>1703</v>
      </c>
      <c r="F588" t="s">
        <v>1704</v>
      </c>
      <c r="H588" t="s">
        <v>19</v>
      </c>
      <c r="I588" t="s">
        <v>1728</v>
      </c>
      <c r="J588">
        <v>47.077369019999999</v>
      </c>
      <c r="K588">
        <v>-122.36542799999999</v>
      </c>
      <c r="L588">
        <v>714.13</v>
      </c>
      <c r="M588" t="s">
        <v>20</v>
      </c>
      <c r="N588">
        <v>2</v>
      </c>
      <c r="O588" t="s">
        <v>22</v>
      </c>
      <c r="P588" t="s">
        <v>22</v>
      </c>
      <c r="Q588" t="s">
        <v>21</v>
      </c>
      <c r="R588" t="s">
        <v>22</v>
      </c>
      <c r="S588" t="s">
        <v>1689</v>
      </c>
      <c r="T588" t="s">
        <v>1690</v>
      </c>
      <c r="V588" t="s">
        <v>27</v>
      </c>
      <c r="W588" t="s">
        <v>577</v>
      </c>
      <c r="X588" s="1">
        <v>10000000</v>
      </c>
      <c r="Y588" s="1">
        <v>0</v>
      </c>
      <c r="Z588" s="1">
        <v>0</v>
      </c>
    </row>
    <row r="589" spans="1:26" x14ac:dyDescent="0.25">
      <c r="A589" t="s">
        <v>537</v>
      </c>
      <c r="B589" t="s">
        <v>1686</v>
      </c>
      <c r="C589" t="s">
        <v>1616</v>
      </c>
      <c r="D589" s="13" t="s">
        <v>5775</v>
      </c>
      <c r="E589" t="s">
        <v>1703</v>
      </c>
      <c r="F589" t="s">
        <v>1704</v>
      </c>
      <c r="H589" t="s">
        <v>19</v>
      </c>
      <c r="I589" t="s">
        <v>1733</v>
      </c>
      <c r="J589">
        <v>47.101990979999997</v>
      </c>
      <c r="K589">
        <v>-122.29065300000001</v>
      </c>
      <c r="L589">
        <v>731.22</v>
      </c>
      <c r="M589" t="s">
        <v>20</v>
      </c>
      <c r="N589">
        <v>25</v>
      </c>
      <c r="O589" t="s">
        <v>22</v>
      </c>
      <c r="P589" t="s">
        <v>22</v>
      </c>
      <c r="Q589" t="s">
        <v>21</v>
      </c>
      <c r="R589" t="s">
        <v>22</v>
      </c>
      <c r="S589" t="s">
        <v>1689</v>
      </c>
      <c r="T589" t="s">
        <v>1690</v>
      </c>
      <c r="V589" t="s">
        <v>27</v>
      </c>
      <c r="W589" t="s">
        <v>577</v>
      </c>
      <c r="X589" s="1">
        <v>10000000</v>
      </c>
      <c r="Y589" s="1">
        <v>0</v>
      </c>
      <c r="Z589" s="1">
        <v>0</v>
      </c>
    </row>
    <row r="590" spans="1:26" x14ac:dyDescent="0.25">
      <c r="A590" t="s">
        <v>537</v>
      </c>
      <c r="B590" t="s">
        <v>1686</v>
      </c>
      <c r="C590" t="s">
        <v>1616</v>
      </c>
      <c r="D590" s="13" t="s">
        <v>5775</v>
      </c>
      <c r="E590" t="s">
        <v>1703</v>
      </c>
      <c r="F590" t="s">
        <v>1704</v>
      </c>
      <c r="H590" t="s">
        <v>19</v>
      </c>
      <c r="I590" t="s">
        <v>1727</v>
      </c>
      <c r="J590" s="34">
        <v>47.105128000000001</v>
      </c>
      <c r="K590" s="34">
        <v>-122.37068499999999</v>
      </c>
      <c r="L590">
        <v>714.12</v>
      </c>
      <c r="M590" t="s">
        <v>20</v>
      </c>
      <c r="N590">
        <v>2</v>
      </c>
      <c r="O590" t="s">
        <v>22</v>
      </c>
      <c r="P590" t="s">
        <v>22</v>
      </c>
      <c r="Q590" t="s">
        <v>21</v>
      </c>
      <c r="R590" t="s">
        <v>22</v>
      </c>
      <c r="S590" t="s">
        <v>1689</v>
      </c>
      <c r="T590" t="s">
        <v>1690</v>
      </c>
      <c r="V590" t="s">
        <v>27</v>
      </c>
      <c r="W590" t="s">
        <v>577</v>
      </c>
      <c r="X590" s="1">
        <v>10000000</v>
      </c>
      <c r="Y590" s="1">
        <v>0</v>
      </c>
      <c r="Z590" s="1">
        <v>0</v>
      </c>
    </row>
    <row r="591" spans="1:26" x14ac:dyDescent="0.25">
      <c r="A591" t="s">
        <v>537</v>
      </c>
      <c r="B591" t="s">
        <v>1686</v>
      </c>
      <c r="C591" t="s">
        <v>1616</v>
      </c>
      <c r="D591" s="13" t="s">
        <v>5775</v>
      </c>
      <c r="E591" t="s">
        <v>1703</v>
      </c>
      <c r="F591" t="s">
        <v>1704</v>
      </c>
      <c r="H591" t="s">
        <v>19</v>
      </c>
      <c r="I591" t="s">
        <v>1732</v>
      </c>
      <c r="J591" s="34">
        <v>47.111291000000001</v>
      </c>
      <c r="K591" s="34">
        <v>-122.291242</v>
      </c>
      <c r="L591">
        <v>731.22</v>
      </c>
      <c r="M591" t="s">
        <v>20</v>
      </c>
      <c r="N591">
        <v>25</v>
      </c>
      <c r="O591" t="s">
        <v>22</v>
      </c>
      <c r="P591" t="s">
        <v>22</v>
      </c>
      <c r="Q591" t="s">
        <v>21</v>
      </c>
      <c r="R591" t="s">
        <v>22</v>
      </c>
      <c r="S591" t="s">
        <v>1689</v>
      </c>
      <c r="T591" t="s">
        <v>1690</v>
      </c>
      <c r="V591" t="s">
        <v>27</v>
      </c>
      <c r="W591" t="s">
        <v>577</v>
      </c>
      <c r="X591" s="1">
        <v>10000000</v>
      </c>
      <c r="Y591" s="1">
        <v>0</v>
      </c>
      <c r="Z591" s="1">
        <v>0</v>
      </c>
    </row>
    <row r="592" spans="1:26" x14ac:dyDescent="0.25">
      <c r="A592" t="s">
        <v>537</v>
      </c>
      <c r="B592" t="s">
        <v>1686</v>
      </c>
      <c r="C592" t="s">
        <v>1616</v>
      </c>
      <c r="D592" s="13" t="s">
        <v>5775</v>
      </c>
      <c r="E592" t="s">
        <v>1703</v>
      </c>
      <c r="F592" t="s">
        <v>1704</v>
      </c>
      <c r="H592" t="s">
        <v>19</v>
      </c>
      <c r="I592" t="s">
        <v>1734</v>
      </c>
      <c r="J592">
        <v>47.112347999999997</v>
      </c>
      <c r="K592">
        <v>-122.288923</v>
      </c>
      <c r="L592">
        <v>731.22</v>
      </c>
      <c r="M592" t="s">
        <v>20</v>
      </c>
      <c r="N592">
        <v>25</v>
      </c>
      <c r="O592" t="s">
        <v>22</v>
      </c>
      <c r="P592" t="s">
        <v>22</v>
      </c>
      <c r="Q592" t="s">
        <v>21</v>
      </c>
      <c r="R592" t="s">
        <v>22</v>
      </c>
      <c r="S592" t="s">
        <v>1689</v>
      </c>
      <c r="T592" t="s">
        <v>1690</v>
      </c>
      <c r="V592" t="s">
        <v>27</v>
      </c>
      <c r="W592" t="s">
        <v>577</v>
      </c>
      <c r="X592" s="1">
        <v>10000000</v>
      </c>
      <c r="Y592" s="1">
        <v>0</v>
      </c>
      <c r="Z592" s="1">
        <v>0</v>
      </c>
    </row>
    <row r="593" spans="1:26" x14ac:dyDescent="0.25">
      <c r="A593" t="s">
        <v>537</v>
      </c>
      <c r="B593" t="s">
        <v>1686</v>
      </c>
      <c r="C593" t="s">
        <v>1616</v>
      </c>
      <c r="D593" s="13" t="s">
        <v>5775</v>
      </c>
      <c r="E593" t="s">
        <v>1703</v>
      </c>
      <c r="F593" t="s">
        <v>1704</v>
      </c>
      <c r="H593" t="s">
        <v>19</v>
      </c>
      <c r="I593" t="s">
        <v>1720</v>
      </c>
      <c r="J593">
        <v>47.116954990000004</v>
      </c>
      <c r="K593">
        <v>-122.43955200000001</v>
      </c>
      <c r="L593">
        <v>714.03</v>
      </c>
      <c r="M593" t="s">
        <v>20</v>
      </c>
      <c r="N593">
        <v>29</v>
      </c>
      <c r="O593" t="s">
        <v>22</v>
      </c>
      <c r="P593" t="s">
        <v>22</v>
      </c>
      <c r="Q593" t="s">
        <v>21</v>
      </c>
      <c r="R593" t="s">
        <v>22</v>
      </c>
      <c r="S593" t="s">
        <v>1689</v>
      </c>
      <c r="T593" t="s">
        <v>1690</v>
      </c>
      <c r="V593" t="s">
        <v>27</v>
      </c>
      <c r="W593" t="s">
        <v>577</v>
      </c>
      <c r="X593" s="1">
        <v>10000000</v>
      </c>
      <c r="Y593" s="1">
        <v>0</v>
      </c>
      <c r="Z593" s="1">
        <v>0</v>
      </c>
    </row>
    <row r="594" spans="1:26" x14ac:dyDescent="0.25">
      <c r="A594" t="s">
        <v>537</v>
      </c>
      <c r="B594" t="s">
        <v>1686</v>
      </c>
      <c r="C594" t="s">
        <v>1616</v>
      </c>
      <c r="D594" s="13" t="s">
        <v>5775</v>
      </c>
      <c r="E594" t="s">
        <v>1703</v>
      </c>
      <c r="F594" t="s">
        <v>1704</v>
      </c>
      <c r="H594" t="s">
        <v>19</v>
      </c>
      <c r="I594" t="s">
        <v>1716</v>
      </c>
      <c r="J594">
        <v>47.12157002</v>
      </c>
      <c r="K594">
        <v>-122.444327</v>
      </c>
      <c r="L594">
        <v>714.03</v>
      </c>
      <c r="M594" t="s">
        <v>20</v>
      </c>
      <c r="N594">
        <v>29</v>
      </c>
      <c r="O594" t="s">
        <v>22</v>
      </c>
      <c r="P594" t="s">
        <v>22</v>
      </c>
      <c r="Q594" t="s">
        <v>21</v>
      </c>
      <c r="R594" t="s">
        <v>22</v>
      </c>
      <c r="S594" t="s">
        <v>1689</v>
      </c>
      <c r="T594" t="s">
        <v>1690</v>
      </c>
      <c r="V594" t="s">
        <v>27</v>
      </c>
      <c r="W594" t="s">
        <v>577</v>
      </c>
      <c r="X594" s="1">
        <v>10000000</v>
      </c>
      <c r="Y594" s="1">
        <v>0</v>
      </c>
      <c r="Z594" s="1">
        <v>0</v>
      </c>
    </row>
    <row r="595" spans="1:26" x14ac:dyDescent="0.25">
      <c r="A595" t="s">
        <v>537</v>
      </c>
      <c r="B595" t="s">
        <v>1686</v>
      </c>
      <c r="C595" t="s">
        <v>1616</v>
      </c>
      <c r="D595" s="13" t="s">
        <v>5775</v>
      </c>
      <c r="E595" t="s">
        <v>1703</v>
      </c>
      <c r="F595" t="s">
        <v>1704</v>
      </c>
      <c r="H595" t="s">
        <v>19</v>
      </c>
      <c r="I595" t="s">
        <v>1721</v>
      </c>
      <c r="J595">
        <v>47.122503010000003</v>
      </c>
      <c r="K595">
        <v>-122.438513</v>
      </c>
      <c r="L595">
        <v>715.03</v>
      </c>
      <c r="M595" t="s">
        <v>20</v>
      </c>
      <c r="N595">
        <v>29</v>
      </c>
      <c r="O595" t="s">
        <v>21</v>
      </c>
      <c r="P595" t="s">
        <v>22</v>
      </c>
      <c r="Q595" t="s">
        <v>21</v>
      </c>
      <c r="R595" t="s">
        <v>22</v>
      </c>
      <c r="S595" t="s">
        <v>1689</v>
      </c>
      <c r="T595" t="s">
        <v>1690</v>
      </c>
      <c r="V595" t="s">
        <v>27</v>
      </c>
      <c r="W595" t="s">
        <v>577</v>
      </c>
      <c r="X595" s="1">
        <v>10000000</v>
      </c>
      <c r="Y595" s="1">
        <v>0</v>
      </c>
      <c r="Z595" s="1">
        <v>0</v>
      </c>
    </row>
    <row r="596" spans="1:26" x14ac:dyDescent="0.25">
      <c r="A596" t="s">
        <v>537</v>
      </c>
      <c r="B596" t="s">
        <v>1686</v>
      </c>
      <c r="C596" t="s">
        <v>1616</v>
      </c>
      <c r="D596" s="13" t="s">
        <v>5775</v>
      </c>
      <c r="E596" t="s">
        <v>1703</v>
      </c>
      <c r="F596" t="s">
        <v>1704</v>
      </c>
      <c r="H596" t="s">
        <v>19</v>
      </c>
      <c r="I596" t="s">
        <v>1730</v>
      </c>
      <c r="J596" s="34">
        <v>47.124161999999998</v>
      </c>
      <c r="K596" s="34">
        <v>-122.295633</v>
      </c>
      <c r="L596">
        <v>731.2</v>
      </c>
      <c r="M596" t="s">
        <v>20</v>
      </c>
      <c r="N596">
        <v>25</v>
      </c>
      <c r="O596" t="s">
        <v>22</v>
      </c>
      <c r="P596" t="s">
        <v>22</v>
      </c>
      <c r="Q596" t="s">
        <v>21</v>
      </c>
      <c r="R596" t="s">
        <v>22</v>
      </c>
      <c r="S596" t="s">
        <v>1689</v>
      </c>
      <c r="T596" t="s">
        <v>1690</v>
      </c>
      <c r="V596" t="s">
        <v>27</v>
      </c>
      <c r="W596" t="s">
        <v>577</v>
      </c>
      <c r="X596" s="1">
        <v>10000000</v>
      </c>
      <c r="Y596" s="1">
        <v>0</v>
      </c>
      <c r="Z596" s="1">
        <v>0</v>
      </c>
    </row>
    <row r="597" spans="1:26" x14ac:dyDescent="0.25">
      <c r="A597" t="s">
        <v>537</v>
      </c>
      <c r="B597" t="s">
        <v>1686</v>
      </c>
      <c r="C597" t="s">
        <v>1616</v>
      </c>
      <c r="D597" s="13" t="s">
        <v>5775</v>
      </c>
      <c r="E597" t="s">
        <v>1703</v>
      </c>
      <c r="F597" t="s">
        <v>1704</v>
      </c>
      <c r="H597" t="s">
        <v>19</v>
      </c>
      <c r="I597" t="s">
        <v>1735</v>
      </c>
      <c r="J597">
        <v>47.12559959</v>
      </c>
      <c r="K597">
        <v>-122.1902632</v>
      </c>
      <c r="L597">
        <v>702.08</v>
      </c>
      <c r="M597" t="s">
        <v>20</v>
      </c>
      <c r="N597">
        <v>31</v>
      </c>
      <c r="O597" t="s">
        <v>22</v>
      </c>
      <c r="P597" t="s">
        <v>22</v>
      </c>
      <c r="Q597" t="s">
        <v>21</v>
      </c>
      <c r="R597" t="s">
        <v>22</v>
      </c>
      <c r="S597" t="s">
        <v>1689</v>
      </c>
      <c r="T597" t="s">
        <v>1690</v>
      </c>
      <c r="V597" t="s">
        <v>27</v>
      </c>
      <c r="W597" t="s">
        <v>577</v>
      </c>
      <c r="X597" s="1">
        <v>10000000</v>
      </c>
      <c r="Y597" s="1">
        <v>0</v>
      </c>
      <c r="Z597" s="1">
        <v>0</v>
      </c>
    </row>
    <row r="598" spans="1:26" x14ac:dyDescent="0.25">
      <c r="A598" t="s">
        <v>537</v>
      </c>
      <c r="B598" t="s">
        <v>1686</v>
      </c>
      <c r="C598" t="s">
        <v>1616</v>
      </c>
      <c r="D598" s="13" t="s">
        <v>5775</v>
      </c>
      <c r="E598" t="s">
        <v>1703</v>
      </c>
      <c r="F598" t="s">
        <v>1704</v>
      </c>
      <c r="H598" t="s">
        <v>19</v>
      </c>
      <c r="I598" t="s">
        <v>1725</v>
      </c>
      <c r="J598">
        <v>47.12867301</v>
      </c>
      <c r="K598">
        <v>-122.43286999999999</v>
      </c>
      <c r="L598">
        <v>715.05</v>
      </c>
      <c r="M598" t="s">
        <v>20</v>
      </c>
      <c r="N598">
        <v>29</v>
      </c>
      <c r="O598" t="s">
        <v>22</v>
      </c>
      <c r="P598" t="s">
        <v>22</v>
      </c>
      <c r="Q598" t="s">
        <v>21</v>
      </c>
      <c r="R598" t="s">
        <v>22</v>
      </c>
      <c r="S598" t="s">
        <v>1689</v>
      </c>
      <c r="T598" t="s">
        <v>1690</v>
      </c>
      <c r="V598" t="s">
        <v>27</v>
      </c>
      <c r="W598" t="s">
        <v>577</v>
      </c>
      <c r="X598" s="1">
        <v>10000000</v>
      </c>
      <c r="Y598" s="1">
        <v>0</v>
      </c>
      <c r="Z598" s="1">
        <v>0</v>
      </c>
    </row>
    <row r="599" spans="1:26" x14ac:dyDescent="0.25">
      <c r="A599" t="s">
        <v>537</v>
      </c>
      <c r="B599" t="s">
        <v>1686</v>
      </c>
      <c r="C599" t="s">
        <v>1616</v>
      </c>
      <c r="D599" s="13" t="s">
        <v>5775</v>
      </c>
      <c r="E599" t="s">
        <v>1703</v>
      </c>
      <c r="F599" t="s">
        <v>1704</v>
      </c>
      <c r="H599" t="s">
        <v>19</v>
      </c>
      <c r="I599" t="s">
        <v>1729</v>
      </c>
      <c r="J599">
        <v>47.145167010000002</v>
      </c>
      <c r="K599">
        <v>-122.30578800000001</v>
      </c>
      <c r="L599">
        <v>713.04</v>
      </c>
      <c r="M599" t="s">
        <v>20</v>
      </c>
      <c r="N599">
        <v>25</v>
      </c>
      <c r="O599" t="s">
        <v>22</v>
      </c>
      <c r="P599" t="s">
        <v>22</v>
      </c>
      <c r="Q599" t="s">
        <v>21</v>
      </c>
      <c r="R599" t="s">
        <v>22</v>
      </c>
      <c r="S599" t="s">
        <v>1689</v>
      </c>
      <c r="T599" t="s">
        <v>1690</v>
      </c>
      <c r="V599" t="s">
        <v>27</v>
      </c>
      <c r="W599" t="s">
        <v>577</v>
      </c>
      <c r="X599" s="1">
        <v>10000000</v>
      </c>
      <c r="Y599" s="1">
        <v>0</v>
      </c>
      <c r="Z599" s="1">
        <v>0</v>
      </c>
    </row>
    <row r="600" spans="1:26" x14ac:dyDescent="0.25">
      <c r="A600" t="s">
        <v>537</v>
      </c>
      <c r="B600" t="s">
        <v>1686</v>
      </c>
      <c r="C600" t="s">
        <v>1616</v>
      </c>
      <c r="D600" s="13" t="s">
        <v>5775</v>
      </c>
      <c r="E600" t="s">
        <v>1703</v>
      </c>
      <c r="F600" t="s">
        <v>1704</v>
      </c>
      <c r="H600" t="s">
        <v>19</v>
      </c>
      <c r="I600" t="s">
        <v>1738</v>
      </c>
      <c r="J600">
        <v>47.150210020000003</v>
      </c>
      <c r="K600">
        <v>-122.131169</v>
      </c>
      <c r="L600">
        <v>703.11</v>
      </c>
      <c r="M600" t="s">
        <v>20</v>
      </c>
      <c r="N600">
        <v>31</v>
      </c>
      <c r="O600" t="s">
        <v>22</v>
      </c>
      <c r="P600" t="s">
        <v>22</v>
      </c>
      <c r="Q600" t="s">
        <v>21</v>
      </c>
      <c r="R600" t="s">
        <v>22</v>
      </c>
      <c r="S600" t="s">
        <v>1689</v>
      </c>
      <c r="T600" t="s">
        <v>1690</v>
      </c>
      <c r="V600" t="s">
        <v>27</v>
      </c>
      <c r="W600" t="s">
        <v>577</v>
      </c>
      <c r="X600" s="1">
        <v>10000000</v>
      </c>
      <c r="Y600" s="1">
        <v>0</v>
      </c>
      <c r="Z600" s="1">
        <v>0</v>
      </c>
    </row>
    <row r="601" spans="1:26" x14ac:dyDescent="0.25">
      <c r="A601" t="s">
        <v>537</v>
      </c>
      <c r="B601" t="s">
        <v>1686</v>
      </c>
      <c r="C601" t="s">
        <v>1616</v>
      </c>
      <c r="D601" s="13" t="s">
        <v>5775</v>
      </c>
      <c r="E601" t="s">
        <v>1703</v>
      </c>
      <c r="F601" t="s">
        <v>1704</v>
      </c>
      <c r="H601" t="s">
        <v>19</v>
      </c>
      <c r="I601" t="s">
        <v>1726</v>
      </c>
      <c r="J601">
        <v>47.153188989999997</v>
      </c>
      <c r="K601">
        <v>-122.40958000000001</v>
      </c>
      <c r="L601">
        <v>713.05</v>
      </c>
      <c r="M601" t="s">
        <v>20</v>
      </c>
      <c r="N601">
        <v>25</v>
      </c>
      <c r="O601" t="s">
        <v>21</v>
      </c>
      <c r="P601" t="s">
        <v>22</v>
      </c>
      <c r="Q601" t="s">
        <v>21</v>
      </c>
      <c r="R601" t="s">
        <v>22</v>
      </c>
      <c r="S601" t="s">
        <v>1689</v>
      </c>
      <c r="T601" t="s">
        <v>1690</v>
      </c>
      <c r="V601" t="s">
        <v>27</v>
      </c>
      <c r="W601" t="s">
        <v>577</v>
      </c>
      <c r="X601" s="1">
        <v>10000000</v>
      </c>
      <c r="Y601" s="1">
        <v>0</v>
      </c>
      <c r="Z601" s="1">
        <v>0</v>
      </c>
    </row>
    <row r="602" spans="1:26" x14ac:dyDescent="0.25">
      <c r="A602" t="s">
        <v>537</v>
      </c>
      <c r="B602" t="s">
        <v>1686</v>
      </c>
      <c r="C602" t="s">
        <v>1616</v>
      </c>
      <c r="D602" s="13" t="s">
        <v>5775</v>
      </c>
      <c r="E602" t="s">
        <v>1703</v>
      </c>
      <c r="F602" t="s">
        <v>1704</v>
      </c>
      <c r="H602" t="s">
        <v>19</v>
      </c>
      <c r="I602" t="s">
        <v>1737</v>
      </c>
      <c r="J602">
        <v>47.155350009999999</v>
      </c>
      <c r="K602">
        <v>-122.14370700000001</v>
      </c>
      <c r="L602">
        <v>703.11</v>
      </c>
      <c r="M602" t="s">
        <v>20</v>
      </c>
      <c r="N602">
        <v>31</v>
      </c>
      <c r="O602" t="s">
        <v>22</v>
      </c>
      <c r="P602" t="s">
        <v>22</v>
      </c>
      <c r="Q602" t="s">
        <v>21</v>
      </c>
      <c r="R602" t="s">
        <v>22</v>
      </c>
      <c r="S602" t="s">
        <v>1689</v>
      </c>
      <c r="T602" t="s">
        <v>1690</v>
      </c>
      <c r="V602" t="s">
        <v>27</v>
      </c>
      <c r="W602" t="s">
        <v>577</v>
      </c>
      <c r="X602" s="1">
        <v>10000000</v>
      </c>
      <c r="Y602" s="1">
        <v>0</v>
      </c>
      <c r="Z602" s="1">
        <v>0</v>
      </c>
    </row>
    <row r="603" spans="1:26" x14ac:dyDescent="0.25">
      <c r="A603" t="s">
        <v>537</v>
      </c>
      <c r="B603" t="s">
        <v>1686</v>
      </c>
      <c r="C603" t="s">
        <v>1616</v>
      </c>
      <c r="D603" s="13" t="s">
        <v>5775</v>
      </c>
      <c r="E603" t="s">
        <v>1703</v>
      </c>
      <c r="F603" t="s">
        <v>1704</v>
      </c>
      <c r="H603" t="s">
        <v>19</v>
      </c>
      <c r="I603" t="s">
        <v>1708</v>
      </c>
      <c r="J603">
        <v>47.192253020000003</v>
      </c>
      <c r="K603">
        <v>-122.575721</v>
      </c>
      <c r="L603">
        <v>723.15</v>
      </c>
      <c r="M603" t="s">
        <v>20</v>
      </c>
      <c r="N603">
        <v>28</v>
      </c>
      <c r="O603" t="s">
        <v>22</v>
      </c>
      <c r="P603" t="s">
        <v>22</v>
      </c>
      <c r="Q603" t="s">
        <v>21</v>
      </c>
      <c r="R603" t="s">
        <v>22</v>
      </c>
      <c r="S603" t="s">
        <v>1689</v>
      </c>
      <c r="T603" t="s">
        <v>1690</v>
      </c>
      <c r="V603" t="s">
        <v>27</v>
      </c>
      <c r="W603" t="s">
        <v>577</v>
      </c>
      <c r="X603" s="1">
        <v>10000000</v>
      </c>
      <c r="Y603" s="1">
        <v>0</v>
      </c>
      <c r="Z603" s="1">
        <v>0</v>
      </c>
    </row>
    <row r="604" spans="1:26" x14ac:dyDescent="0.25">
      <c r="A604" t="s">
        <v>537</v>
      </c>
      <c r="B604" t="s">
        <v>1686</v>
      </c>
      <c r="C604" t="s">
        <v>1616</v>
      </c>
      <c r="D604" s="13" t="s">
        <v>5775</v>
      </c>
      <c r="E604" t="s">
        <v>1703</v>
      </c>
      <c r="F604" t="s">
        <v>1704</v>
      </c>
      <c r="H604" t="s">
        <v>19</v>
      </c>
      <c r="I604" t="s">
        <v>1710</v>
      </c>
      <c r="J604">
        <v>47.19768801</v>
      </c>
      <c r="K604">
        <v>-122.56858800000001</v>
      </c>
      <c r="L604">
        <v>723.15</v>
      </c>
      <c r="M604" t="s">
        <v>20</v>
      </c>
      <c r="N604">
        <v>28</v>
      </c>
      <c r="O604" t="s">
        <v>22</v>
      </c>
      <c r="P604" t="s">
        <v>22</v>
      </c>
      <c r="Q604" t="s">
        <v>21</v>
      </c>
      <c r="R604" t="s">
        <v>22</v>
      </c>
      <c r="S604" t="s">
        <v>1689</v>
      </c>
      <c r="T604" t="s">
        <v>1690</v>
      </c>
      <c r="V604" t="s">
        <v>27</v>
      </c>
      <c r="W604" t="s">
        <v>577</v>
      </c>
      <c r="X604" s="1">
        <v>10000000</v>
      </c>
      <c r="Y604" s="1">
        <v>0</v>
      </c>
      <c r="Z604" s="1">
        <v>0</v>
      </c>
    </row>
    <row r="605" spans="1:26" x14ac:dyDescent="0.25">
      <c r="A605" t="s">
        <v>537</v>
      </c>
      <c r="B605" t="s">
        <v>1686</v>
      </c>
      <c r="C605" t="s">
        <v>1616</v>
      </c>
      <c r="D605" s="13" t="s">
        <v>5775</v>
      </c>
      <c r="E605" t="s">
        <v>1703</v>
      </c>
      <c r="F605" t="s">
        <v>1704</v>
      </c>
      <c r="H605" t="s">
        <v>19</v>
      </c>
      <c r="I605" t="s">
        <v>1724</v>
      </c>
      <c r="J605">
        <v>47.22543898</v>
      </c>
      <c r="K605">
        <v>-122.433566</v>
      </c>
      <c r="L605">
        <v>619</v>
      </c>
      <c r="M605" t="s">
        <v>20</v>
      </c>
      <c r="N605">
        <v>29</v>
      </c>
      <c r="O605" t="s">
        <v>21</v>
      </c>
      <c r="P605" t="s">
        <v>22</v>
      </c>
      <c r="Q605" t="s">
        <v>21</v>
      </c>
      <c r="R605" t="s">
        <v>22</v>
      </c>
      <c r="S605" t="s">
        <v>1689</v>
      </c>
      <c r="T605" t="s">
        <v>1690</v>
      </c>
      <c r="V605" t="s">
        <v>27</v>
      </c>
      <c r="W605" t="s">
        <v>577</v>
      </c>
      <c r="X605" s="1">
        <v>10000000</v>
      </c>
      <c r="Y605" s="1">
        <v>0</v>
      </c>
      <c r="Z605" s="1">
        <v>0</v>
      </c>
    </row>
    <row r="606" spans="1:26" x14ac:dyDescent="0.25">
      <c r="A606" t="s">
        <v>537</v>
      </c>
      <c r="B606" t="s">
        <v>1686</v>
      </c>
      <c r="C606" t="s">
        <v>1616</v>
      </c>
      <c r="D606" s="13" t="s">
        <v>5775</v>
      </c>
      <c r="E606" t="s">
        <v>1703</v>
      </c>
      <c r="F606" t="s">
        <v>1704</v>
      </c>
      <c r="H606" t="s">
        <v>19</v>
      </c>
      <c r="I606" t="s">
        <v>1723</v>
      </c>
      <c r="J606">
        <v>47.22580301</v>
      </c>
      <c r="K606">
        <v>-122.43478899999999</v>
      </c>
      <c r="L606">
        <v>619</v>
      </c>
      <c r="M606" t="s">
        <v>20</v>
      </c>
      <c r="N606">
        <v>27</v>
      </c>
      <c r="O606" t="s">
        <v>21</v>
      </c>
      <c r="P606" t="s">
        <v>22</v>
      </c>
      <c r="Q606" t="s">
        <v>21</v>
      </c>
      <c r="R606" t="s">
        <v>22</v>
      </c>
      <c r="S606" t="s">
        <v>1689</v>
      </c>
      <c r="T606" t="s">
        <v>1690</v>
      </c>
      <c r="V606" t="s">
        <v>27</v>
      </c>
      <c r="W606" t="s">
        <v>577</v>
      </c>
      <c r="X606" s="1">
        <v>10000000</v>
      </c>
      <c r="Y606" s="1">
        <v>0</v>
      </c>
      <c r="Z606" s="1">
        <v>0</v>
      </c>
    </row>
    <row r="607" spans="1:26" x14ac:dyDescent="0.25">
      <c r="A607" t="s">
        <v>537</v>
      </c>
      <c r="B607" t="s">
        <v>1686</v>
      </c>
      <c r="C607" t="s">
        <v>1616</v>
      </c>
      <c r="D607" s="13" t="s">
        <v>5775</v>
      </c>
      <c r="E607" t="s">
        <v>1703</v>
      </c>
      <c r="F607" t="s">
        <v>1704</v>
      </c>
      <c r="H607" t="s">
        <v>19</v>
      </c>
      <c r="I607" t="s">
        <v>1712</v>
      </c>
      <c r="J607">
        <v>47.228933990000002</v>
      </c>
      <c r="K607">
        <v>-122.470279</v>
      </c>
      <c r="L607">
        <v>626</v>
      </c>
      <c r="M607" t="s">
        <v>20</v>
      </c>
      <c r="N607">
        <v>27</v>
      </c>
      <c r="O607" t="s">
        <v>21</v>
      </c>
      <c r="P607" t="s">
        <v>22</v>
      </c>
      <c r="Q607" t="s">
        <v>21</v>
      </c>
      <c r="R607" t="s">
        <v>22</v>
      </c>
      <c r="S607" t="s">
        <v>1689</v>
      </c>
      <c r="T607" t="s">
        <v>1690</v>
      </c>
      <c r="V607" t="s">
        <v>27</v>
      </c>
      <c r="W607" t="s">
        <v>577</v>
      </c>
      <c r="X607" s="1">
        <v>10000000</v>
      </c>
      <c r="Y607" s="1">
        <v>0</v>
      </c>
      <c r="Z607" s="1">
        <v>0</v>
      </c>
    </row>
    <row r="608" spans="1:26" x14ac:dyDescent="0.25">
      <c r="A608" t="s">
        <v>537</v>
      </c>
      <c r="B608" t="s">
        <v>1686</v>
      </c>
      <c r="C608" t="s">
        <v>1616</v>
      </c>
      <c r="D608" s="13" t="s">
        <v>5775</v>
      </c>
      <c r="E608" t="s">
        <v>1703</v>
      </c>
      <c r="F608" t="s">
        <v>1704</v>
      </c>
      <c r="H608" t="s">
        <v>19</v>
      </c>
      <c r="I608" t="s">
        <v>1713</v>
      </c>
      <c r="J608">
        <v>47.229173000000003</v>
      </c>
      <c r="K608">
        <v>-122.46802099999999</v>
      </c>
      <c r="L608">
        <v>626</v>
      </c>
      <c r="M608" t="s">
        <v>20</v>
      </c>
      <c r="N608">
        <v>27</v>
      </c>
      <c r="O608" t="s">
        <v>21</v>
      </c>
      <c r="P608" t="s">
        <v>22</v>
      </c>
      <c r="Q608" t="s">
        <v>21</v>
      </c>
      <c r="R608" t="s">
        <v>22</v>
      </c>
      <c r="S608" t="s">
        <v>1689</v>
      </c>
      <c r="T608" t="s">
        <v>1690</v>
      </c>
      <c r="V608" t="s">
        <v>27</v>
      </c>
      <c r="W608" t="s">
        <v>577</v>
      </c>
      <c r="X608" s="1">
        <v>10000000</v>
      </c>
      <c r="Y608" s="1">
        <v>0</v>
      </c>
      <c r="Z608" s="1">
        <v>0</v>
      </c>
    </row>
    <row r="609" spans="1:26" x14ac:dyDescent="0.25">
      <c r="A609" t="s">
        <v>537</v>
      </c>
      <c r="B609" t="s">
        <v>1686</v>
      </c>
      <c r="C609" t="s">
        <v>1616</v>
      </c>
      <c r="D609" s="13" t="s">
        <v>5775</v>
      </c>
      <c r="E609" t="s">
        <v>1703</v>
      </c>
      <c r="F609" t="s">
        <v>1704</v>
      </c>
      <c r="H609" t="s">
        <v>19</v>
      </c>
      <c r="I609" t="s">
        <v>1722</v>
      </c>
      <c r="J609">
        <v>47.239631009999997</v>
      </c>
      <c r="K609">
        <v>-122.436099</v>
      </c>
      <c r="L609">
        <v>616.02</v>
      </c>
      <c r="M609" t="s">
        <v>20</v>
      </c>
      <c r="N609">
        <v>27</v>
      </c>
      <c r="O609" t="s">
        <v>21</v>
      </c>
      <c r="P609" t="s">
        <v>22</v>
      </c>
      <c r="Q609" t="s">
        <v>21</v>
      </c>
      <c r="R609" t="s">
        <v>22</v>
      </c>
      <c r="S609" t="s">
        <v>1689</v>
      </c>
      <c r="T609" t="s">
        <v>1690</v>
      </c>
      <c r="V609" t="s">
        <v>27</v>
      </c>
      <c r="W609" t="s">
        <v>577</v>
      </c>
      <c r="X609" s="1">
        <v>10000000</v>
      </c>
      <c r="Y609" s="1">
        <v>0</v>
      </c>
      <c r="Z609" s="1">
        <v>0</v>
      </c>
    </row>
    <row r="610" spans="1:26" x14ac:dyDescent="0.25">
      <c r="A610" t="s">
        <v>537</v>
      </c>
      <c r="B610" t="s">
        <v>1686</v>
      </c>
      <c r="C610" t="s">
        <v>1616</v>
      </c>
      <c r="D610" s="13" t="s">
        <v>5775</v>
      </c>
      <c r="E610" t="s">
        <v>1703</v>
      </c>
      <c r="F610" t="s">
        <v>1704</v>
      </c>
      <c r="H610" t="s">
        <v>19</v>
      </c>
      <c r="I610" t="s">
        <v>1736</v>
      </c>
      <c r="J610">
        <v>47.243239459999998</v>
      </c>
      <c r="K610">
        <v>-122.17301260000001</v>
      </c>
      <c r="L610">
        <v>703.15</v>
      </c>
      <c r="M610" t="s">
        <v>20</v>
      </c>
      <c r="N610">
        <v>31</v>
      </c>
      <c r="O610" t="s">
        <v>22</v>
      </c>
      <c r="P610" t="s">
        <v>22</v>
      </c>
      <c r="Q610" t="s">
        <v>21</v>
      </c>
      <c r="R610" t="s">
        <v>22</v>
      </c>
      <c r="S610" t="s">
        <v>1689</v>
      </c>
      <c r="T610" t="s">
        <v>1690</v>
      </c>
      <c r="V610" t="s">
        <v>27</v>
      </c>
      <c r="W610" t="s">
        <v>577</v>
      </c>
      <c r="X610" s="1">
        <v>10000000</v>
      </c>
      <c r="Y610" s="1">
        <v>0</v>
      </c>
      <c r="Z610" s="1">
        <v>0</v>
      </c>
    </row>
    <row r="611" spans="1:26" x14ac:dyDescent="0.25">
      <c r="A611" t="s">
        <v>537</v>
      </c>
      <c r="B611" t="s">
        <v>1686</v>
      </c>
      <c r="C611" t="s">
        <v>1616</v>
      </c>
      <c r="D611" s="13" t="s">
        <v>5775</v>
      </c>
      <c r="E611" t="s">
        <v>1703</v>
      </c>
      <c r="F611" t="s">
        <v>1704</v>
      </c>
      <c r="H611" t="s">
        <v>19</v>
      </c>
      <c r="I611" t="s">
        <v>1714</v>
      </c>
      <c r="J611">
        <v>47.244726800000002</v>
      </c>
      <c r="K611">
        <v>-122.4456337</v>
      </c>
      <c r="L611">
        <v>614</v>
      </c>
      <c r="M611" t="s">
        <v>20</v>
      </c>
      <c r="N611">
        <v>27</v>
      </c>
      <c r="O611" t="s">
        <v>21</v>
      </c>
      <c r="P611" t="s">
        <v>22</v>
      </c>
      <c r="Q611" t="s">
        <v>21</v>
      </c>
      <c r="R611" t="s">
        <v>22</v>
      </c>
      <c r="S611" t="s">
        <v>1689</v>
      </c>
      <c r="T611" t="s">
        <v>1690</v>
      </c>
      <c r="V611" t="s">
        <v>27</v>
      </c>
      <c r="W611" t="s">
        <v>577</v>
      </c>
      <c r="X611" s="1">
        <v>10000000</v>
      </c>
      <c r="Y611" s="1">
        <v>0</v>
      </c>
      <c r="Z611" s="1">
        <v>0</v>
      </c>
    </row>
    <row r="612" spans="1:26" x14ac:dyDescent="0.25">
      <c r="A612" t="s">
        <v>537</v>
      </c>
      <c r="B612" t="s">
        <v>1686</v>
      </c>
      <c r="C612" t="s">
        <v>1616</v>
      </c>
      <c r="D612" s="13" t="s">
        <v>5775</v>
      </c>
      <c r="E612" t="s">
        <v>1703</v>
      </c>
      <c r="F612" t="s">
        <v>1704</v>
      </c>
      <c r="H612" t="s">
        <v>19</v>
      </c>
      <c r="I612" t="s">
        <v>1719</v>
      </c>
      <c r="J612">
        <v>47.248539010000002</v>
      </c>
      <c r="K612">
        <v>-122.440105</v>
      </c>
      <c r="L612">
        <v>616.02</v>
      </c>
      <c r="M612" t="s">
        <v>20</v>
      </c>
      <c r="N612">
        <v>27</v>
      </c>
      <c r="O612" t="s">
        <v>21</v>
      </c>
      <c r="P612" t="s">
        <v>22</v>
      </c>
      <c r="Q612" t="s">
        <v>21</v>
      </c>
      <c r="R612" t="s">
        <v>22</v>
      </c>
      <c r="S612" t="s">
        <v>1689</v>
      </c>
      <c r="T612" t="s">
        <v>1690</v>
      </c>
      <c r="V612" t="s">
        <v>27</v>
      </c>
      <c r="W612" t="s">
        <v>577</v>
      </c>
      <c r="X612" s="1">
        <v>10000000</v>
      </c>
      <c r="Y612" s="1">
        <v>0</v>
      </c>
      <c r="Z612" s="1">
        <v>0</v>
      </c>
    </row>
    <row r="613" spans="1:26" x14ac:dyDescent="0.25">
      <c r="A613" t="s">
        <v>537</v>
      </c>
      <c r="B613" t="s">
        <v>1686</v>
      </c>
      <c r="C613" t="s">
        <v>1616</v>
      </c>
      <c r="D613" s="13" t="s">
        <v>5775</v>
      </c>
      <c r="E613" t="s">
        <v>1703</v>
      </c>
      <c r="F613" t="s">
        <v>1704</v>
      </c>
      <c r="H613" t="s">
        <v>19</v>
      </c>
      <c r="I613" t="s">
        <v>1336</v>
      </c>
      <c r="J613">
        <v>47.252899999999997</v>
      </c>
      <c r="K613">
        <v>-122.440434</v>
      </c>
      <c r="M613" t="s">
        <v>48</v>
      </c>
      <c r="N613" t="s">
        <v>1336</v>
      </c>
      <c r="O613" t="s">
        <v>1705</v>
      </c>
      <c r="P613" t="s">
        <v>22</v>
      </c>
      <c r="Q613" t="s">
        <v>21</v>
      </c>
      <c r="R613" t="s">
        <v>22</v>
      </c>
      <c r="S613" t="s">
        <v>1689</v>
      </c>
      <c r="T613" t="s">
        <v>1690</v>
      </c>
      <c r="V613" t="s">
        <v>27</v>
      </c>
      <c r="W613" t="s">
        <v>577</v>
      </c>
      <c r="X613" s="1">
        <v>10000000</v>
      </c>
      <c r="Y613" s="1">
        <v>160000</v>
      </c>
      <c r="Z613" s="1">
        <v>0</v>
      </c>
    </row>
    <row r="614" spans="1:26" x14ac:dyDescent="0.25">
      <c r="A614" t="s">
        <v>537</v>
      </c>
      <c r="B614" t="s">
        <v>1686</v>
      </c>
      <c r="C614" t="s">
        <v>1616</v>
      </c>
      <c r="D614" s="13" t="s">
        <v>5775</v>
      </c>
      <c r="E614" t="s">
        <v>1703</v>
      </c>
      <c r="F614" t="s">
        <v>1704</v>
      </c>
      <c r="H614" t="s">
        <v>19</v>
      </c>
      <c r="I614" t="s">
        <v>1718</v>
      </c>
      <c r="J614">
        <v>47.253296990000003</v>
      </c>
      <c r="K614">
        <v>-122.44345199999999</v>
      </c>
      <c r="L614">
        <v>616.01</v>
      </c>
      <c r="M614" t="s">
        <v>20</v>
      </c>
      <c r="N614">
        <v>27</v>
      </c>
      <c r="O614" t="s">
        <v>21</v>
      </c>
      <c r="P614" t="s">
        <v>22</v>
      </c>
      <c r="Q614" t="s">
        <v>21</v>
      </c>
      <c r="R614" t="s">
        <v>22</v>
      </c>
      <c r="S614" t="s">
        <v>1689</v>
      </c>
      <c r="T614" t="s">
        <v>1690</v>
      </c>
      <c r="V614" t="s">
        <v>27</v>
      </c>
      <c r="W614" t="s">
        <v>577</v>
      </c>
      <c r="X614" s="1">
        <v>10000000</v>
      </c>
      <c r="Y614" s="1">
        <v>0</v>
      </c>
      <c r="Z614" s="1">
        <v>0</v>
      </c>
    </row>
    <row r="615" spans="1:26" x14ac:dyDescent="0.25">
      <c r="A615" t="s">
        <v>537</v>
      </c>
      <c r="B615" t="s">
        <v>1686</v>
      </c>
      <c r="C615" t="s">
        <v>1616</v>
      </c>
      <c r="D615" s="13" t="s">
        <v>5775</v>
      </c>
      <c r="E615" t="s">
        <v>1703</v>
      </c>
      <c r="F615" t="s">
        <v>1704</v>
      </c>
      <c r="H615" t="s">
        <v>19</v>
      </c>
      <c r="I615" t="s">
        <v>1715</v>
      </c>
      <c r="J615">
        <v>47.253711019999997</v>
      </c>
      <c r="K615">
        <v>-122.445561</v>
      </c>
      <c r="L615">
        <v>614</v>
      </c>
      <c r="M615" t="s">
        <v>20</v>
      </c>
      <c r="N615">
        <v>27</v>
      </c>
      <c r="O615" t="s">
        <v>21</v>
      </c>
      <c r="P615" t="s">
        <v>22</v>
      </c>
      <c r="Q615" t="s">
        <v>21</v>
      </c>
      <c r="R615" t="s">
        <v>22</v>
      </c>
      <c r="S615" t="s">
        <v>1689</v>
      </c>
      <c r="T615" t="s">
        <v>1690</v>
      </c>
      <c r="V615" t="s">
        <v>27</v>
      </c>
      <c r="W615" t="s">
        <v>577</v>
      </c>
      <c r="X615" s="1">
        <v>10000000</v>
      </c>
      <c r="Y615" s="1">
        <v>0</v>
      </c>
      <c r="Z615" s="1">
        <v>0</v>
      </c>
    </row>
    <row r="616" spans="1:26" x14ac:dyDescent="0.25">
      <c r="A616" t="s">
        <v>537</v>
      </c>
      <c r="B616" t="s">
        <v>1686</v>
      </c>
      <c r="C616" t="s">
        <v>1616</v>
      </c>
      <c r="D616" s="13" t="s">
        <v>5775</v>
      </c>
      <c r="E616" t="s">
        <v>1703</v>
      </c>
      <c r="F616" t="s">
        <v>1704</v>
      </c>
      <c r="H616" t="s">
        <v>19</v>
      </c>
      <c r="I616" t="s">
        <v>1717</v>
      </c>
      <c r="J616">
        <v>47.254123989999997</v>
      </c>
      <c r="K616">
        <v>-122.44365000000001</v>
      </c>
      <c r="L616">
        <v>616.01</v>
      </c>
      <c r="M616" t="s">
        <v>20</v>
      </c>
      <c r="N616">
        <v>27</v>
      </c>
      <c r="O616" t="s">
        <v>21</v>
      </c>
      <c r="P616" t="s">
        <v>22</v>
      </c>
      <c r="Q616" t="s">
        <v>21</v>
      </c>
      <c r="R616" t="s">
        <v>22</v>
      </c>
      <c r="S616" t="s">
        <v>1689</v>
      </c>
      <c r="T616" t="s">
        <v>1690</v>
      </c>
      <c r="V616" t="s">
        <v>27</v>
      </c>
      <c r="W616" t="s">
        <v>577</v>
      </c>
      <c r="X616" s="1">
        <v>10000000</v>
      </c>
      <c r="Y616" s="1">
        <v>0</v>
      </c>
      <c r="Z616" s="1">
        <v>0</v>
      </c>
    </row>
    <row r="617" spans="1:26" x14ac:dyDescent="0.25">
      <c r="A617" t="s">
        <v>537</v>
      </c>
      <c r="B617" t="s">
        <v>1686</v>
      </c>
      <c r="C617" t="s">
        <v>1616</v>
      </c>
      <c r="D617" s="13" t="s">
        <v>5775</v>
      </c>
      <c r="E617" t="s">
        <v>1703</v>
      </c>
      <c r="F617" t="s">
        <v>1704</v>
      </c>
      <c r="H617" t="s">
        <v>19</v>
      </c>
      <c r="I617" t="s">
        <v>1711</v>
      </c>
      <c r="J617">
        <v>47.256650010000001</v>
      </c>
      <c r="K617">
        <v>-122.51123</v>
      </c>
      <c r="L617">
        <v>609.05999999999995</v>
      </c>
      <c r="M617" t="s">
        <v>20</v>
      </c>
      <c r="N617">
        <v>27</v>
      </c>
      <c r="O617" t="s">
        <v>22</v>
      </c>
      <c r="P617" t="s">
        <v>22</v>
      </c>
      <c r="Q617" t="s">
        <v>21</v>
      </c>
      <c r="R617" t="s">
        <v>22</v>
      </c>
      <c r="S617" t="s">
        <v>1689</v>
      </c>
      <c r="T617" t="s">
        <v>1690</v>
      </c>
      <c r="V617" t="s">
        <v>27</v>
      </c>
      <c r="W617" t="s">
        <v>577</v>
      </c>
      <c r="X617" s="1">
        <v>10000000</v>
      </c>
      <c r="Y617" s="1">
        <v>0</v>
      </c>
      <c r="Z617" s="1">
        <v>0</v>
      </c>
    </row>
    <row r="618" spans="1:26" x14ac:dyDescent="0.25">
      <c r="A618" t="s">
        <v>537</v>
      </c>
      <c r="B618" t="s">
        <v>1686</v>
      </c>
      <c r="C618" t="s">
        <v>1616</v>
      </c>
      <c r="D618" s="13" t="s">
        <v>5775</v>
      </c>
      <c r="E618" t="s">
        <v>1703</v>
      </c>
      <c r="F618" t="s">
        <v>1704</v>
      </c>
      <c r="H618" t="s">
        <v>19</v>
      </c>
      <c r="I618" t="s">
        <v>1709</v>
      </c>
      <c r="J618">
        <v>47.268846009999997</v>
      </c>
      <c r="K618">
        <v>-122.574821</v>
      </c>
      <c r="L618">
        <v>724.08</v>
      </c>
      <c r="M618" t="s">
        <v>20</v>
      </c>
      <c r="N618">
        <v>26</v>
      </c>
      <c r="O618" t="s">
        <v>22</v>
      </c>
      <c r="P618" t="s">
        <v>22</v>
      </c>
      <c r="Q618" t="s">
        <v>21</v>
      </c>
      <c r="R618" t="s">
        <v>22</v>
      </c>
      <c r="S618" t="s">
        <v>1689</v>
      </c>
      <c r="T618" t="s">
        <v>1690</v>
      </c>
      <c r="V618" t="s">
        <v>27</v>
      </c>
      <c r="W618" t="s">
        <v>577</v>
      </c>
      <c r="X618" s="1">
        <v>10000000</v>
      </c>
      <c r="Y618" s="1">
        <v>0</v>
      </c>
      <c r="Z618" s="1">
        <v>0</v>
      </c>
    </row>
    <row r="619" spans="1:26" x14ac:dyDescent="0.25">
      <c r="A619" t="s">
        <v>537</v>
      </c>
      <c r="B619" t="s">
        <v>1686</v>
      </c>
      <c r="C619" t="s">
        <v>1616</v>
      </c>
      <c r="D619" s="13" t="s">
        <v>5775</v>
      </c>
      <c r="E619" t="s">
        <v>1703</v>
      </c>
      <c r="F619" t="s">
        <v>1704</v>
      </c>
      <c r="H619" t="s">
        <v>19</v>
      </c>
      <c r="I619" t="s">
        <v>1707</v>
      </c>
      <c r="J619">
        <v>47.378314000000003</v>
      </c>
      <c r="K619">
        <v>-122.618923</v>
      </c>
      <c r="L619">
        <v>725.08</v>
      </c>
      <c r="M619" t="s">
        <v>20</v>
      </c>
      <c r="N619">
        <v>26</v>
      </c>
      <c r="O619" t="s">
        <v>22</v>
      </c>
      <c r="P619" t="s">
        <v>22</v>
      </c>
      <c r="Q619" t="s">
        <v>21</v>
      </c>
      <c r="R619" t="s">
        <v>22</v>
      </c>
      <c r="S619" t="s">
        <v>1689</v>
      </c>
      <c r="T619" t="s">
        <v>1690</v>
      </c>
      <c r="V619" t="s">
        <v>27</v>
      </c>
      <c r="W619" t="s">
        <v>577</v>
      </c>
      <c r="X619" s="1">
        <v>10000000</v>
      </c>
      <c r="Y619" s="1">
        <v>0</v>
      </c>
      <c r="Z619" s="1">
        <v>0</v>
      </c>
    </row>
    <row r="620" spans="1:26" x14ac:dyDescent="0.25">
      <c r="A620" t="s">
        <v>537</v>
      </c>
      <c r="B620" t="s">
        <v>1686</v>
      </c>
      <c r="C620" t="s">
        <v>1616</v>
      </c>
      <c r="D620" s="13" t="s">
        <v>5775</v>
      </c>
      <c r="E620" t="s">
        <v>1703</v>
      </c>
      <c r="F620" t="s">
        <v>1704</v>
      </c>
      <c r="H620" t="s">
        <v>19</v>
      </c>
      <c r="I620" t="s">
        <v>1706</v>
      </c>
      <c r="J620">
        <v>47.378720979999997</v>
      </c>
      <c r="K620">
        <v>-122.620245</v>
      </c>
      <c r="L620">
        <v>725.08</v>
      </c>
      <c r="M620" t="s">
        <v>20</v>
      </c>
      <c r="N620">
        <v>26</v>
      </c>
      <c r="O620" t="s">
        <v>22</v>
      </c>
      <c r="P620" t="s">
        <v>22</v>
      </c>
      <c r="Q620" t="s">
        <v>21</v>
      </c>
      <c r="R620" t="s">
        <v>22</v>
      </c>
      <c r="S620" t="s">
        <v>1689</v>
      </c>
      <c r="T620" t="s">
        <v>1690</v>
      </c>
      <c r="V620" t="s">
        <v>27</v>
      </c>
      <c r="W620" t="s">
        <v>577</v>
      </c>
      <c r="X620" s="1">
        <v>10000000</v>
      </c>
      <c r="Y620" s="1">
        <v>0</v>
      </c>
      <c r="Z620" s="1">
        <v>0</v>
      </c>
    </row>
    <row r="621" spans="1:26" x14ac:dyDescent="0.25">
      <c r="A621" t="s">
        <v>537</v>
      </c>
      <c r="B621" t="s">
        <v>1686</v>
      </c>
      <c r="C621" t="s">
        <v>1616</v>
      </c>
      <c r="D621" s="13" t="s">
        <v>5775</v>
      </c>
      <c r="E621" t="s">
        <v>1748</v>
      </c>
      <c r="F621" t="s">
        <v>1749</v>
      </c>
      <c r="H621" t="s">
        <v>19</v>
      </c>
      <c r="I621" t="s">
        <v>1750</v>
      </c>
      <c r="J621">
        <v>47.872865990000001</v>
      </c>
      <c r="K621">
        <v>-122.12869000000001</v>
      </c>
      <c r="L621">
        <v>521.22</v>
      </c>
      <c r="M621" t="s">
        <v>77</v>
      </c>
      <c r="N621">
        <v>44</v>
      </c>
      <c r="O621" t="s">
        <v>22</v>
      </c>
      <c r="P621" t="s">
        <v>22</v>
      </c>
      <c r="Q621" t="s">
        <v>21</v>
      </c>
      <c r="R621" t="s">
        <v>22</v>
      </c>
      <c r="S621" t="s">
        <v>1689</v>
      </c>
      <c r="T621" t="s">
        <v>1690</v>
      </c>
      <c r="V621" t="s">
        <v>27</v>
      </c>
      <c r="W621" t="s">
        <v>577</v>
      </c>
      <c r="X621" s="1">
        <v>10000000</v>
      </c>
      <c r="Y621" s="1">
        <v>425000</v>
      </c>
      <c r="Z621" s="1">
        <v>0</v>
      </c>
    </row>
    <row r="622" spans="1:26" x14ac:dyDescent="0.25">
      <c r="A622" t="s">
        <v>537</v>
      </c>
      <c r="B622" t="s">
        <v>1686</v>
      </c>
      <c r="C622" t="s">
        <v>1616</v>
      </c>
      <c r="D622" s="13" t="s">
        <v>5775</v>
      </c>
      <c r="E622" t="s">
        <v>1751</v>
      </c>
      <c r="F622" t="s">
        <v>1752</v>
      </c>
      <c r="H622" t="s">
        <v>19</v>
      </c>
      <c r="I622" t="s">
        <v>1753</v>
      </c>
      <c r="J622">
        <v>46.794075990000003</v>
      </c>
      <c r="K622">
        <v>-123.024079</v>
      </c>
      <c r="L622">
        <v>127.2</v>
      </c>
      <c r="M622" t="s">
        <v>20</v>
      </c>
      <c r="N622">
        <v>19</v>
      </c>
      <c r="O622" t="s">
        <v>21</v>
      </c>
      <c r="P622" t="s">
        <v>21</v>
      </c>
      <c r="Q622" t="s">
        <v>21</v>
      </c>
      <c r="R622" t="s">
        <v>22</v>
      </c>
      <c r="S622" t="s">
        <v>1689</v>
      </c>
      <c r="T622" t="s">
        <v>1690</v>
      </c>
      <c r="V622" t="s">
        <v>27</v>
      </c>
      <c r="W622" t="s">
        <v>577</v>
      </c>
      <c r="X622" s="1">
        <v>10000000</v>
      </c>
      <c r="Y622" s="1">
        <v>0</v>
      </c>
      <c r="Z622" s="1">
        <v>0</v>
      </c>
    </row>
    <row r="623" spans="1:26" x14ac:dyDescent="0.25">
      <c r="A623" t="s">
        <v>537</v>
      </c>
      <c r="B623" t="s">
        <v>1686</v>
      </c>
      <c r="C623" t="s">
        <v>1616</v>
      </c>
      <c r="D623" s="13" t="s">
        <v>5775</v>
      </c>
      <c r="E623" t="s">
        <v>1751</v>
      </c>
      <c r="F623" t="s">
        <v>1752</v>
      </c>
      <c r="H623" t="s">
        <v>19</v>
      </c>
      <c r="I623" t="s">
        <v>1762</v>
      </c>
      <c r="J623">
        <v>46.89688116</v>
      </c>
      <c r="K623">
        <v>-122.90950119999999</v>
      </c>
      <c r="L623">
        <v>126.1</v>
      </c>
      <c r="M623" t="s">
        <v>20</v>
      </c>
      <c r="N623">
        <v>35</v>
      </c>
      <c r="O623" t="s">
        <v>22</v>
      </c>
      <c r="P623" t="s">
        <v>21</v>
      </c>
      <c r="Q623" t="s">
        <v>21</v>
      </c>
      <c r="R623" t="s">
        <v>22</v>
      </c>
      <c r="S623" t="s">
        <v>1689</v>
      </c>
      <c r="T623" t="s">
        <v>1690</v>
      </c>
      <c r="V623" t="s">
        <v>27</v>
      </c>
      <c r="W623" t="s">
        <v>577</v>
      </c>
      <c r="X623" s="1">
        <v>10000000</v>
      </c>
      <c r="Y623" s="1">
        <v>0</v>
      </c>
      <c r="Z623" s="1">
        <v>0</v>
      </c>
    </row>
    <row r="624" spans="1:26" x14ac:dyDescent="0.25">
      <c r="A624" t="s">
        <v>537</v>
      </c>
      <c r="B624" t="s">
        <v>1686</v>
      </c>
      <c r="C624" t="s">
        <v>1616</v>
      </c>
      <c r="D624" s="13" t="s">
        <v>5775</v>
      </c>
      <c r="E624" t="s">
        <v>758</v>
      </c>
      <c r="F624" t="s">
        <v>1691</v>
      </c>
      <c r="H624" t="s">
        <v>19</v>
      </c>
      <c r="I624" t="s">
        <v>1336</v>
      </c>
      <c r="J624">
        <v>46.984730999999996</v>
      </c>
      <c r="K624">
        <v>-122.911783</v>
      </c>
      <c r="M624" t="s">
        <v>49</v>
      </c>
      <c r="N624" t="s">
        <v>1336</v>
      </c>
      <c r="O624" t="s">
        <v>22</v>
      </c>
      <c r="P624" t="s">
        <v>22</v>
      </c>
      <c r="Q624" t="s">
        <v>21</v>
      </c>
      <c r="R624" t="s">
        <v>22</v>
      </c>
      <c r="S624" t="s">
        <v>1689</v>
      </c>
      <c r="T624" t="s">
        <v>1690</v>
      </c>
      <c r="V624" t="s">
        <v>27</v>
      </c>
      <c r="W624" t="s">
        <v>577</v>
      </c>
      <c r="X624" s="1">
        <v>10000000</v>
      </c>
      <c r="Y624" s="1">
        <v>50000</v>
      </c>
      <c r="Z624" s="1">
        <v>0</v>
      </c>
    </row>
    <row r="625" spans="1:26" x14ac:dyDescent="0.25">
      <c r="A625" t="s">
        <v>537</v>
      </c>
      <c r="B625" t="s">
        <v>1686</v>
      </c>
      <c r="C625" t="s">
        <v>1616</v>
      </c>
      <c r="D625" s="13" t="s">
        <v>5775</v>
      </c>
      <c r="E625" t="s">
        <v>758</v>
      </c>
      <c r="F625" t="s">
        <v>1691</v>
      </c>
      <c r="H625" t="s">
        <v>19</v>
      </c>
      <c r="I625" t="s">
        <v>1693</v>
      </c>
      <c r="J625">
        <v>46.985033010000002</v>
      </c>
      <c r="K625">
        <v>-122.909958</v>
      </c>
      <c r="L625">
        <v>108.01</v>
      </c>
      <c r="M625" t="s">
        <v>20</v>
      </c>
      <c r="N625">
        <v>22</v>
      </c>
      <c r="O625" t="s">
        <v>22</v>
      </c>
      <c r="P625" t="s">
        <v>22</v>
      </c>
      <c r="Q625" t="s">
        <v>21</v>
      </c>
      <c r="R625" t="s">
        <v>22</v>
      </c>
      <c r="S625" t="s">
        <v>1689</v>
      </c>
      <c r="T625" t="s">
        <v>1690</v>
      </c>
      <c r="V625" t="s">
        <v>27</v>
      </c>
      <c r="W625" t="s">
        <v>577</v>
      </c>
      <c r="X625" s="1">
        <v>10000000</v>
      </c>
      <c r="Y625" s="1">
        <v>0</v>
      </c>
      <c r="Z625" s="1">
        <v>0</v>
      </c>
    </row>
    <row r="626" spans="1:26" x14ac:dyDescent="0.25">
      <c r="A626" t="s">
        <v>537</v>
      </c>
      <c r="B626" t="s">
        <v>1686</v>
      </c>
      <c r="C626" t="s">
        <v>1616</v>
      </c>
      <c r="D626" s="13" t="s">
        <v>5775</v>
      </c>
      <c r="E626" t="s">
        <v>758</v>
      </c>
      <c r="F626" t="s">
        <v>1691</v>
      </c>
      <c r="H626" t="s">
        <v>19</v>
      </c>
      <c r="I626" t="s">
        <v>1692</v>
      </c>
      <c r="J626">
        <v>47.006751989999998</v>
      </c>
      <c r="K626">
        <v>-122.91045699999999</v>
      </c>
      <c r="L626">
        <v>109.2</v>
      </c>
      <c r="M626" t="s">
        <v>49</v>
      </c>
      <c r="N626">
        <v>22</v>
      </c>
      <c r="O626" t="s">
        <v>22</v>
      </c>
      <c r="P626" t="s">
        <v>22</v>
      </c>
      <c r="Q626" t="s">
        <v>21</v>
      </c>
      <c r="R626" t="s">
        <v>22</v>
      </c>
      <c r="S626" t="s">
        <v>1689</v>
      </c>
      <c r="T626" t="s">
        <v>1690</v>
      </c>
      <c r="V626" t="s">
        <v>27</v>
      </c>
      <c r="W626" t="s">
        <v>577</v>
      </c>
      <c r="X626" s="1">
        <v>10000000</v>
      </c>
      <c r="Y626" s="1">
        <v>0</v>
      </c>
      <c r="Z626" s="1">
        <v>0</v>
      </c>
    </row>
    <row r="627" spans="1:26" x14ac:dyDescent="0.25">
      <c r="A627" t="s">
        <v>537</v>
      </c>
      <c r="B627" t="s">
        <v>1686</v>
      </c>
      <c r="C627" t="s">
        <v>1616</v>
      </c>
      <c r="D627" s="13" t="s">
        <v>5775</v>
      </c>
      <c r="E627" t="s">
        <v>1751</v>
      </c>
      <c r="F627" t="s">
        <v>1752</v>
      </c>
      <c r="H627" t="s">
        <v>19</v>
      </c>
      <c r="I627" t="s">
        <v>1758</v>
      </c>
      <c r="J627">
        <v>47.012817009999999</v>
      </c>
      <c r="K627">
        <v>-122.943375</v>
      </c>
      <c r="L627">
        <v>109.1</v>
      </c>
      <c r="M627" t="s">
        <v>20</v>
      </c>
      <c r="N627">
        <v>22</v>
      </c>
      <c r="O627" t="s">
        <v>22</v>
      </c>
      <c r="P627" t="s">
        <v>21</v>
      </c>
      <c r="Q627" t="s">
        <v>21</v>
      </c>
      <c r="R627" t="s">
        <v>22</v>
      </c>
      <c r="S627" t="s">
        <v>1689</v>
      </c>
      <c r="T627" t="s">
        <v>1690</v>
      </c>
      <c r="V627" t="s">
        <v>27</v>
      </c>
      <c r="W627" t="s">
        <v>577</v>
      </c>
      <c r="X627" s="1">
        <v>10000000</v>
      </c>
      <c r="Y627" s="1">
        <v>0</v>
      </c>
      <c r="Z627" s="1">
        <v>0</v>
      </c>
    </row>
    <row r="628" spans="1:26" x14ac:dyDescent="0.25">
      <c r="A628" t="s">
        <v>537</v>
      </c>
      <c r="B628" t="s">
        <v>1686</v>
      </c>
      <c r="C628" t="s">
        <v>1616</v>
      </c>
      <c r="D628" s="13" t="s">
        <v>5775</v>
      </c>
      <c r="E628" t="s">
        <v>1751</v>
      </c>
      <c r="F628" t="s">
        <v>1752</v>
      </c>
      <c r="H628" t="s">
        <v>19</v>
      </c>
      <c r="I628" t="s">
        <v>1754</v>
      </c>
      <c r="J628">
        <v>47.014971989999999</v>
      </c>
      <c r="K628">
        <v>-122.946353</v>
      </c>
      <c r="L628">
        <v>109.1</v>
      </c>
      <c r="M628" t="s">
        <v>20</v>
      </c>
      <c r="N628">
        <v>22</v>
      </c>
      <c r="O628" t="s">
        <v>22</v>
      </c>
      <c r="P628" t="s">
        <v>21</v>
      </c>
      <c r="Q628" t="s">
        <v>21</v>
      </c>
      <c r="R628" t="s">
        <v>22</v>
      </c>
      <c r="S628" t="s">
        <v>1689</v>
      </c>
      <c r="T628" t="s">
        <v>1690</v>
      </c>
      <c r="V628" t="s">
        <v>27</v>
      </c>
      <c r="W628" t="s">
        <v>577</v>
      </c>
      <c r="X628" s="1">
        <v>10000000</v>
      </c>
      <c r="Y628" s="1">
        <v>0</v>
      </c>
      <c r="Z628" s="1">
        <v>0</v>
      </c>
    </row>
    <row r="629" spans="1:26" x14ac:dyDescent="0.25">
      <c r="A629" t="s">
        <v>537</v>
      </c>
      <c r="B629" t="s">
        <v>1686</v>
      </c>
      <c r="C629" t="s">
        <v>1616</v>
      </c>
      <c r="D629" s="13" t="s">
        <v>5775</v>
      </c>
      <c r="E629" t="s">
        <v>1751</v>
      </c>
      <c r="F629" t="s">
        <v>1752</v>
      </c>
      <c r="H629" t="s">
        <v>19</v>
      </c>
      <c r="I629" t="s">
        <v>1760</v>
      </c>
      <c r="J629">
        <v>47.01535999</v>
      </c>
      <c r="K629">
        <v>-122.942655</v>
      </c>
      <c r="L629">
        <v>109.1</v>
      </c>
      <c r="M629" t="s">
        <v>20</v>
      </c>
      <c r="N629">
        <v>22</v>
      </c>
      <c r="O629" t="s">
        <v>22</v>
      </c>
      <c r="P629" t="s">
        <v>21</v>
      </c>
      <c r="Q629" t="s">
        <v>21</v>
      </c>
      <c r="R629" t="s">
        <v>22</v>
      </c>
      <c r="S629" t="s">
        <v>1689</v>
      </c>
      <c r="T629" t="s">
        <v>1690</v>
      </c>
      <c r="V629" t="s">
        <v>27</v>
      </c>
      <c r="W629" t="s">
        <v>577</v>
      </c>
      <c r="X629" s="1">
        <v>10000000</v>
      </c>
      <c r="Y629" s="1">
        <v>0</v>
      </c>
      <c r="Z629" s="1">
        <v>0</v>
      </c>
    </row>
    <row r="630" spans="1:26" x14ac:dyDescent="0.25">
      <c r="A630" t="s">
        <v>537</v>
      </c>
      <c r="B630" t="s">
        <v>1686</v>
      </c>
      <c r="C630" t="s">
        <v>1616</v>
      </c>
      <c r="D630" s="13" t="s">
        <v>5775</v>
      </c>
      <c r="E630" t="s">
        <v>1751</v>
      </c>
      <c r="F630" t="s">
        <v>1752</v>
      </c>
      <c r="H630" t="s">
        <v>19</v>
      </c>
      <c r="I630" t="s">
        <v>1756</v>
      </c>
      <c r="J630">
        <v>47.015710980000001</v>
      </c>
      <c r="K630">
        <v>-122.94514100000001</v>
      </c>
      <c r="L630">
        <v>109.1</v>
      </c>
      <c r="M630" t="s">
        <v>20</v>
      </c>
      <c r="N630">
        <v>22</v>
      </c>
      <c r="O630" t="s">
        <v>22</v>
      </c>
      <c r="P630" t="s">
        <v>21</v>
      </c>
      <c r="Q630" t="s">
        <v>21</v>
      </c>
      <c r="R630" t="s">
        <v>22</v>
      </c>
      <c r="S630" t="s">
        <v>1689</v>
      </c>
      <c r="T630" t="s">
        <v>1690</v>
      </c>
      <c r="V630" t="s">
        <v>27</v>
      </c>
      <c r="W630" t="s">
        <v>577</v>
      </c>
      <c r="X630" s="1">
        <v>10000000</v>
      </c>
      <c r="Y630" s="1">
        <v>0</v>
      </c>
      <c r="Z630" s="1">
        <v>0</v>
      </c>
    </row>
    <row r="631" spans="1:26" x14ac:dyDescent="0.25">
      <c r="A631" t="s">
        <v>537</v>
      </c>
      <c r="B631" t="s">
        <v>1686</v>
      </c>
      <c r="C631" t="s">
        <v>1616</v>
      </c>
      <c r="D631" s="13" t="s">
        <v>5775</v>
      </c>
      <c r="E631" t="s">
        <v>1751</v>
      </c>
      <c r="F631" t="s">
        <v>1752</v>
      </c>
      <c r="H631" t="s">
        <v>19</v>
      </c>
      <c r="I631" t="s">
        <v>1755</v>
      </c>
      <c r="J631">
        <v>47.015848990000002</v>
      </c>
      <c r="K631">
        <v>-122.945691</v>
      </c>
      <c r="L631">
        <v>109.1</v>
      </c>
      <c r="M631" t="s">
        <v>20</v>
      </c>
      <c r="N631">
        <v>22</v>
      </c>
      <c r="O631" t="s">
        <v>22</v>
      </c>
      <c r="P631" t="s">
        <v>21</v>
      </c>
      <c r="Q631" t="s">
        <v>21</v>
      </c>
      <c r="R631" t="s">
        <v>22</v>
      </c>
      <c r="S631" t="s">
        <v>1689</v>
      </c>
      <c r="T631" t="s">
        <v>1690</v>
      </c>
      <c r="V631" t="s">
        <v>27</v>
      </c>
      <c r="W631" t="s">
        <v>577</v>
      </c>
      <c r="X631" s="1">
        <v>10000000</v>
      </c>
      <c r="Y631" s="1">
        <v>0</v>
      </c>
      <c r="Z631" s="1">
        <v>0</v>
      </c>
    </row>
    <row r="632" spans="1:26" x14ac:dyDescent="0.25">
      <c r="A632" t="s">
        <v>537</v>
      </c>
      <c r="B632" t="s">
        <v>1686</v>
      </c>
      <c r="C632" t="s">
        <v>1616</v>
      </c>
      <c r="D632" s="13" t="s">
        <v>5775</v>
      </c>
      <c r="E632" t="s">
        <v>1751</v>
      </c>
      <c r="F632" t="s">
        <v>1752</v>
      </c>
      <c r="H632" t="s">
        <v>19</v>
      </c>
      <c r="I632" t="s">
        <v>1759</v>
      </c>
      <c r="J632">
        <v>47.016770999999999</v>
      </c>
      <c r="K632">
        <v>-122.942672</v>
      </c>
      <c r="L632">
        <v>109.1</v>
      </c>
      <c r="M632" t="s">
        <v>20</v>
      </c>
      <c r="N632">
        <v>22</v>
      </c>
      <c r="O632" t="s">
        <v>22</v>
      </c>
      <c r="P632" t="s">
        <v>21</v>
      </c>
      <c r="Q632" t="s">
        <v>21</v>
      </c>
      <c r="R632" t="s">
        <v>22</v>
      </c>
      <c r="S632" t="s">
        <v>1689</v>
      </c>
      <c r="T632" t="s">
        <v>1690</v>
      </c>
      <c r="V632" t="s">
        <v>27</v>
      </c>
      <c r="W632" t="s">
        <v>577</v>
      </c>
      <c r="X632" s="1">
        <v>10000000</v>
      </c>
      <c r="Y632" s="1">
        <v>0</v>
      </c>
      <c r="Z632" s="1">
        <v>0</v>
      </c>
    </row>
    <row r="633" spans="1:26" x14ac:dyDescent="0.25">
      <c r="A633" t="s">
        <v>537</v>
      </c>
      <c r="B633" t="s">
        <v>1686</v>
      </c>
      <c r="C633" t="s">
        <v>1616</v>
      </c>
      <c r="D633" s="13" t="s">
        <v>5775</v>
      </c>
      <c r="E633" t="s">
        <v>1751</v>
      </c>
      <c r="F633" t="s">
        <v>1752</v>
      </c>
      <c r="H633" t="s">
        <v>19</v>
      </c>
      <c r="I633" t="s">
        <v>1763</v>
      </c>
      <c r="J633">
        <v>47.020012999999999</v>
      </c>
      <c r="K633">
        <v>-122.785787</v>
      </c>
      <c r="L633">
        <v>116.28</v>
      </c>
      <c r="M633" t="s">
        <v>20</v>
      </c>
      <c r="N633">
        <v>22</v>
      </c>
      <c r="O633" t="s">
        <v>22</v>
      </c>
      <c r="P633" t="s">
        <v>21</v>
      </c>
      <c r="Q633" t="s">
        <v>21</v>
      </c>
      <c r="R633" t="s">
        <v>22</v>
      </c>
      <c r="S633" t="s">
        <v>1689</v>
      </c>
      <c r="T633" t="s">
        <v>1690</v>
      </c>
      <c r="V633" t="s">
        <v>27</v>
      </c>
      <c r="W633" t="s">
        <v>577</v>
      </c>
      <c r="X633" s="1">
        <v>10000000</v>
      </c>
      <c r="Y633" s="1">
        <v>0</v>
      </c>
      <c r="Z633" s="1">
        <v>0</v>
      </c>
    </row>
    <row r="634" spans="1:26" x14ac:dyDescent="0.25">
      <c r="A634" t="s">
        <v>537</v>
      </c>
      <c r="B634" t="s">
        <v>1686</v>
      </c>
      <c r="C634" t="s">
        <v>1616</v>
      </c>
      <c r="D634" s="13" t="s">
        <v>5775</v>
      </c>
      <c r="E634" t="s">
        <v>1751</v>
      </c>
      <c r="F634" t="s">
        <v>1752</v>
      </c>
      <c r="H634" t="s">
        <v>19</v>
      </c>
      <c r="I634" t="s">
        <v>1757</v>
      </c>
      <c r="J634">
        <v>47.021312989999998</v>
      </c>
      <c r="K634">
        <v>-122.943566</v>
      </c>
      <c r="L634">
        <v>109.1</v>
      </c>
      <c r="M634" t="s">
        <v>20</v>
      </c>
      <c r="N634">
        <v>22</v>
      </c>
      <c r="O634" t="s">
        <v>22</v>
      </c>
      <c r="P634" t="s">
        <v>21</v>
      </c>
      <c r="Q634" t="s">
        <v>21</v>
      </c>
      <c r="R634" t="s">
        <v>22</v>
      </c>
      <c r="S634" t="s">
        <v>1689</v>
      </c>
      <c r="T634" t="s">
        <v>1690</v>
      </c>
      <c r="V634" t="s">
        <v>27</v>
      </c>
      <c r="W634" t="s">
        <v>577</v>
      </c>
      <c r="X634" s="1">
        <v>10000000</v>
      </c>
      <c r="Y634" s="1">
        <v>0</v>
      </c>
      <c r="Z634" s="1">
        <v>0</v>
      </c>
    </row>
    <row r="635" spans="1:26" x14ac:dyDescent="0.25">
      <c r="A635" t="s">
        <v>537</v>
      </c>
      <c r="B635" t="s">
        <v>1686</v>
      </c>
      <c r="C635" t="s">
        <v>1616</v>
      </c>
      <c r="D635" s="13" t="s">
        <v>5775</v>
      </c>
      <c r="E635" t="s">
        <v>1751</v>
      </c>
      <c r="F635" t="s">
        <v>1752</v>
      </c>
      <c r="H635" t="s">
        <v>19</v>
      </c>
      <c r="I635" t="s">
        <v>1761</v>
      </c>
      <c r="J635">
        <v>47.028170009999997</v>
      </c>
      <c r="K635">
        <v>-122.91376200000001</v>
      </c>
      <c r="L635">
        <v>105.2</v>
      </c>
      <c r="M635" t="s">
        <v>20</v>
      </c>
      <c r="N635">
        <v>22</v>
      </c>
      <c r="O635" t="s">
        <v>21</v>
      </c>
      <c r="P635" t="s">
        <v>21</v>
      </c>
      <c r="Q635" t="s">
        <v>21</v>
      </c>
      <c r="R635" t="s">
        <v>22</v>
      </c>
      <c r="S635" t="s">
        <v>1689</v>
      </c>
      <c r="T635" t="s">
        <v>1690</v>
      </c>
      <c r="V635" t="s">
        <v>27</v>
      </c>
      <c r="W635" t="s">
        <v>577</v>
      </c>
      <c r="X635" s="1">
        <v>10000000</v>
      </c>
      <c r="Y635" s="1">
        <v>0</v>
      </c>
      <c r="Z635" s="1">
        <v>0</v>
      </c>
    </row>
    <row r="636" spans="1:26" x14ac:dyDescent="0.25">
      <c r="A636" t="s">
        <v>537</v>
      </c>
      <c r="B636" t="s">
        <v>1686</v>
      </c>
      <c r="C636" t="s">
        <v>1616</v>
      </c>
      <c r="D636" s="13" t="s">
        <v>5775</v>
      </c>
      <c r="E636" t="s">
        <v>1751</v>
      </c>
      <c r="F636" t="s">
        <v>1752</v>
      </c>
      <c r="H636" t="s">
        <v>19</v>
      </c>
      <c r="I636" t="s">
        <v>1336</v>
      </c>
      <c r="J636">
        <v>47.029449999999997</v>
      </c>
      <c r="K636">
        <v>-122.911469</v>
      </c>
      <c r="M636" t="s">
        <v>50</v>
      </c>
      <c r="N636" t="s">
        <v>1336</v>
      </c>
      <c r="O636" t="s">
        <v>1705</v>
      </c>
      <c r="P636" t="s">
        <v>22</v>
      </c>
      <c r="Q636" t="s">
        <v>21</v>
      </c>
      <c r="R636" t="s">
        <v>22</v>
      </c>
      <c r="S636" t="s">
        <v>1689</v>
      </c>
      <c r="T636" t="s">
        <v>1690</v>
      </c>
      <c r="V636" t="s">
        <v>27</v>
      </c>
      <c r="W636" t="s">
        <v>577</v>
      </c>
      <c r="X636" s="1">
        <v>10000000</v>
      </c>
      <c r="Y636" s="1">
        <v>130000</v>
      </c>
      <c r="Z636" s="1">
        <v>0</v>
      </c>
    </row>
    <row r="637" spans="1:26" x14ac:dyDescent="0.25">
      <c r="A637" t="s">
        <v>537</v>
      </c>
      <c r="B637" t="s">
        <v>1686</v>
      </c>
      <c r="C637" t="s">
        <v>1616</v>
      </c>
      <c r="D637" s="13" t="s">
        <v>5775</v>
      </c>
      <c r="E637" t="s">
        <v>600</v>
      </c>
      <c r="F637" t="s">
        <v>1687</v>
      </c>
      <c r="H637" t="s">
        <v>19</v>
      </c>
      <c r="I637" t="s">
        <v>1688</v>
      </c>
      <c r="J637">
        <v>48.759377979999996</v>
      </c>
      <c r="K637">
        <v>-122.4588806</v>
      </c>
      <c r="L637">
        <v>7</v>
      </c>
      <c r="M637" t="s">
        <v>49</v>
      </c>
      <c r="N637">
        <v>42</v>
      </c>
      <c r="O637" t="s">
        <v>22</v>
      </c>
      <c r="P637" t="s">
        <v>21</v>
      </c>
      <c r="Q637" t="s">
        <v>21</v>
      </c>
      <c r="R637" t="s">
        <v>22</v>
      </c>
      <c r="S637" t="s">
        <v>1689</v>
      </c>
      <c r="T637" t="s">
        <v>1690</v>
      </c>
      <c r="V637" t="s">
        <v>27</v>
      </c>
      <c r="W637" t="s">
        <v>577</v>
      </c>
      <c r="X637" s="1">
        <v>10000000</v>
      </c>
      <c r="Y637" s="1">
        <v>165000</v>
      </c>
      <c r="Z637" s="1">
        <v>0</v>
      </c>
    </row>
    <row r="638" spans="1:26" x14ac:dyDescent="0.25">
      <c r="A638" t="s">
        <v>537</v>
      </c>
      <c r="B638" t="s">
        <v>1686</v>
      </c>
      <c r="C638" t="s">
        <v>1616</v>
      </c>
      <c r="D638" s="13" t="s">
        <v>5775</v>
      </c>
      <c r="E638" t="s">
        <v>1739</v>
      </c>
      <c r="F638" t="s">
        <v>1740</v>
      </c>
      <c r="H638" t="s">
        <v>19</v>
      </c>
      <c r="I638" t="s">
        <v>1743</v>
      </c>
      <c r="J638">
        <v>48.981345984544703</v>
      </c>
      <c r="K638">
        <v>-123.052471</v>
      </c>
      <c r="L638">
        <v>110</v>
      </c>
      <c r="M638" t="s">
        <v>84</v>
      </c>
      <c r="N638">
        <v>42</v>
      </c>
      <c r="O638" t="s">
        <v>22</v>
      </c>
      <c r="P638" t="s">
        <v>21</v>
      </c>
      <c r="Q638" t="s">
        <v>21</v>
      </c>
      <c r="R638" t="s">
        <v>22</v>
      </c>
      <c r="S638" t="s">
        <v>1689</v>
      </c>
      <c r="T638" t="s">
        <v>1690</v>
      </c>
      <c r="V638" t="s">
        <v>27</v>
      </c>
      <c r="W638" t="s">
        <v>577</v>
      </c>
      <c r="X638" s="1">
        <v>10000000</v>
      </c>
      <c r="Y638" s="1">
        <v>0</v>
      </c>
      <c r="Z638" s="1">
        <v>0</v>
      </c>
    </row>
    <row r="639" spans="1:26" x14ac:dyDescent="0.25">
      <c r="A639" t="s">
        <v>537</v>
      </c>
      <c r="B639" t="s">
        <v>1686</v>
      </c>
      <c r="C639" t="s">
        <v>1616</v>
      </c>
      <c r="D639" s="13" t="s">
        <v>5775</v>
      </c>
      <c r="E639" t="s">
        <v>1739</v>
      </c>
      <c r="F639" t="s">
        <v>1740</v>
      </c>
      <c r="H639" t="s">
        <v>19</v>
      </c>
      <c r="I639" t="s">
        <v>1742</v>
      </c>
      <c r="J639">
        <v>48.984389998494898</v>
      </c>
      <c r="K639">
        <v>-123.076747</v>
      </c>
      <c r="L639">
        <v>110</v>
      </c>
      <c r="M639" t="s">
        <v>84</v>
      </c>
      <c r="N639">
        <v>42</v>
      </c>
      <c r="O639" t="s">
        <v>22</v>
      </c>
      <c r="P639" t="s">
        <v>21</v>
      </c>
      <c r="Q639" t="s">
        <v>21</v>
      </c>
      <c r="R639" t="s">
        <v>22</v>
      </c>
      <c r="S639" t="s">
        <v>1689</v>
      </c>
      <c r="T639" t="s">
        <v>1690</v>
      </c>
      <c r="V639" t="s">
        <v>27</v>
      </c>
      <c r="W639" t="s">
        <v>577</v>
      </c>
      <c r="X639" s="1">
        <v>10000000</v>
      </c>
      <c r="Y639" s="1">
        <v>0</v>
      </c>
      <c r="Z639" s="1">
        <v>0</v>
      </c>
    </row>
    <row r="640" spans="1:26" x14ac:dyDescent="0.25">
      <c r="A640" t="s">
        <v>537</v>
      </c>
      <c r="B640" t="s">
        <v>1686</v>
      </c>
      <c r="C640" t="s">
        <v>1616</v>
      </c>
      <c r="D640" s="13" t="s">
        <v>5775</v>
      </c>
      <c r="E640" t="s">
        <v>1739</v>
      </c>
      <c r="F640" t="s">
        <v>1740</v>
      </c>
      <c r="H640" t="s">
        <v>19</v>
      </c>
      <c r="I640" t="s">
        <v>1742</v>
      </c>
      <c r="J640">
        <v>48.984389998494898</v>
      </c>
      <c r="K640">
        <v>-123.07720399999999</v>
      </c>
      <c r="L640">
        <v>110</v>
      </c>
      <c r="M640" t="s">
        <v>84</v>
      </c>
      <c r="N640">
        <v>42</v>
      </c>
      <c r="O640" t="s">
        <v>22</v>
      </c>
      <c r="P640" t="s">
        <v>21</v>
      </c>
      <c r="Q640" t="s">
        <v>21</v>
      </c>
      <c r="R640" t="s">
        <v>22</v>
      </c>
      <c r="S640" t="s">
        <v>1689</v>
      </c>
      <c r="T640" t="s">
        <v>1690</v>
      </c>
      <c r="V640" t="s">
        <v>27</v>
      </c>
      <c r="W640" t="s">
        <v>577</v>
      </c>
      <c r="X640" s="1">
        <v>10000000</v>
      </c>
      <c r="Y640" s="1">
        <v>0</v>
      </c>
      <c r="Z640" s="1">
        <v>0</v>
      </c>
    </row>
    <row r="641" spans="1:26" x14ac:dyDescent="0.25">
      <c r="A641" t="s">
        <v>537</v>
      </c>
      <c r="B641" t="s">
        <v>1686</v>
      </c>
      <c r="C641" t="s">
        <v>1616</v>
      </c>
      <c r="D641" s="13" t="s">
        <v>5775</v>
      </c>
      <c r="E641" t="s">
        <v>1739</v>
      </c>
      <c r="F641" t="s">
        <v>1740</v>
      </c>
      <c r="H641" t="s">
        <v>19</v>
      </c>
      <c r="I641" t="s">
        <v>1741</v>
      </c>
      <c r="J641">
        <v>48.988382700000003</v>
      </c>
      <c r="K641">
        <v>-123.0568693</v>
      </c>
      <c r="M641" t="s">
        <v>84</v>
      </c>
      <c r="N641">
        <v>42</v>
      </c>
      <c r="O641" t="s">
        <v>22</v>
      </c>
      <c r="P641" t="s">
        <v>21</v>
      </c>
      <c r="Q641" t="s">
        <v>21</v>
      </c>
      <c r="R641" t="s">
        <v>22</v>
      </c>
      <c r="S641" t="s">
        <v>1689</v>
      </c>
      <c r="T641" t="s">
        <v>1690</v>
      </c>
      <c r="V641" t="s">
        <v>27</v>
      </c>
      <c r="W641" t="s">
        <v>577</v>
      </c>
      <c r="X641" s="1">
        <v>10000000</v>
      </c>
      <c r="Y641" s="1">
        <v>133000</v>
      </c>
      <c r="Z641" s="1">
        <v>0</v>
      </c>
    </row>
    <row r="642" spans="1:26" x14ac:dyDescent="0.25">
      <c r="A642" t="s">
        <v>537</v>
      </c>
      <c r="B642" t="s">
        <v>1686</v>
      </c>
      <c r="C642" t="s">
        <v>1616</v>
      </c>
      <c r="D642" s="13" t="s">
        <v>5775</v>
      </c>
      <c r="E642" t="s">
        <v>1739</v>
      </c>
      <c r="F642" t="s">
        <v>1740</v>
      </c>
      <c r="H642" t="s">
        <v>19</v>
      </c>
      <c r="I642" t="s">
        <v>1744</v>
      </c>
      <c r="J642">
        <v>48.988460510806398</v>
      </c>
      <c r="K642">
        <v>-123.0453327</v>
      </c>
      <c r="L642">
        <v>110</v>
      </c>
      <c r="M642" t="s">
        <v>84</v>
      </c>
      <c r="N642">
        <v>42</v>
      </c>
      <c r="O642" t="s">
        <v>22</v>
      </c>
      <c r="P642" t="s">
        <v>21</v>
      </c>
      <c r="Q642" t="s">
        <v>21</v>
      </c>
      <c r="R642" t="s">
        <v>22</v>
      </c>
      <c r="S642" t="s">
        <v>1689</v>
      </c>
      <c r="T642" t="s">
        <v>1690</v>
      </c>
      <c r="V642" t="s">
        <v>27</v>
      </c>
      <c r="W642" t="s">
        <v>577</v>
      </c>
      <c r="X642" s="1">
        <v>10000000</v>
      </c>
      <c r="Y642" s="1">
        <v>0</v>
      </c>
      <c r="Z642" s="1">
        <v>0</v>
      </c>
    </row>
    <row r="643" spans="1:26" x14ac:dyDescent="0.25">
      <c r="A643" t="s">
        <v>537</v>
      </c>
      <c r="B643" t="s">
        <v>1686</v>
      </c>
      <c r="C643" t="s">
        <v>1616</v>
      </c>
      <c r="D643" s="13" t="s">
        <v>5775</v>
      </c>
      <c r="E643" t="s">
        <v>1739</v>
      </c>
      <c r="F643" t="s">
        <v>1740</v>
      </c>
      <c r="H643" t="s">
        <v>19</v>
      </c>
      <c r="I643" t="s">
        <v>1745</v>
      </c>
      <c r="J643">
        <v>48.988729980485203</v>
      </c>
      <c r="K643">
        <v>-123.044073</v>
      </c>
      <c r="L643">
        <v>110</v>
      </c>
      <c r="M643" t="s">
        <v>84</v>
      </c>
      <c r="N643">
        <v>42</v>
      </c>
      <c r="O643" t="s">
        <v>22</v>
      </c>
      <c r="P643" t="s">
        <v>21</v>
      </c>
      <c r="Q643" t="s">
        <v>21</v>
      </c>
      <c r="R643" t="s">
        <v>22</v>
      </c>
      <c r="S643" t="s">
        <v>1689</v>
      </c>
      <c r="T643" t="s">
        <v>1690</v>
      </c>
      <c r="V643" t="s">
        <v>27</v>
      </c>
      <c r="W643" t="s">
        <v>577</v>
      </c>
      <c r="X643" s="1">
        <v>10000000</v>
      </c>
      <c r="Y643" s="1">
        <v>0</v>
      </c>
      <c r="Z643" s="1">
        <v>0</v>
      </c>
    </row>
    <row r="644" spans="1:26" x14ac:dyDescent="0.25">
      <c r="A644" t="s">
        <v>537</v>
      </c>
      <c r="B644" t="s">
        <v>18</v>
      </c>
      <c r="C644" t="s">
        <v>2271</v>
      </c>
      <c r="D644" s="13" t="s">
        <v>5775</v>
      </c>
      <c r="E644" t="s">
        <v>2284</v>
      </c>
      <c r="F644" t="s">
        <v>2285</v>
      </c>
      <c r="H644" t="s">
        <v>19</v>
      </c>
      <c r="I644" t="s">
        <v>2286</v>
      </c>
      <c r="J644">
        <v>48.110799010000001</v>
      </c>
      <c r="K644">
        <v>-123.366229</v>
      </c>
      <c r="L644">
        <v>13</v>
      </c>
      <c r="M644" t="s">
        <v>403</v>
      </c>
      <c r="N644">
        <v>24</v>
      </c>
      <c r="O644" t="s">
        <v>22</v>
      </c>
      <c r="P644" t="s">
        <v>21</v>
      </c>
      <c r="Q644" t="s">
        <v>21</v>
      </c>
      <c r="R644" t="s">
        <v>22</v>
      </c>
      <c r="S644" t="s">
        <v>2274</v>
      </c>
      <c r="T644" t="s">
        <v>2275</v>
      </c>
      <c r="V644" t="s">
        <v>891</v>
      </c>
      <c r="W644" t="s">
        <v>28</v>
      </c>
      <c r="X644" s="1">
        <v>6000000</v>
      </c>
      <c r="Y644" s="1">
        <v>321516</v>
      </c>
      <c r="Z644" s="1">
        <v>0</v>
      </c>
    </row>
    <row r="645" spans="1:26" x14ac:dyDescent="0.25">
      <c r="A645" t="s">
        <v>537</v>
      </c>
      <c r="B645" t="s">
        <v>18</v>
      </c>
      <c r="C645" t="s">
        <v>2271</v>
      </c>
      <c r="D645" s="13" t="s">
        <v>5775</v>
      </c>
      <c r="E645" t="s">
        <v>1181</v>
      </c>
      <c r="F645" t="s">
        <v>2272</v>
      </c>
      <c r="H645" t="s">
        <v>19</v>
      </c>
      <c r="I645" t="s">
        <v>2273</v>
      </c>
      <c r="J645">
        <v>46.975041990000001</v>
      </c>
      <c r="K645">
        <v>-123.818071</v>
      </c>
      <c r="L645">
        <v>10</v>
      </c>
      <c r="M645" t="s">
        <v>417</v>
      </c>
      <c r="N645">
        <v>19</v>
      </c>
      <c r="O645" t="s">
        <v>21</v>
      </c>
      <c r="P645" t="s">
        <v>21</v>
      </c>
      <c r="Q645" t="s">
        <v>21</v>
      </c>
      <c r="R645" t="s">
        <v>22</v>
      </c>
      <c r="S645" t="s">
        <v>2274</v>
      </c>
      <c r="T645" t="s">
        <v>2275</v>
      </c>
      <c r="V645" t="s">
        <v>891</v>
      </c>
      <c r="W645" t="s">
        <v>28</v>
      </c>
      <c r="X645" s="1">
        <v>6000000</v>
      </c>
      <c r="Y645" s="1">
        <v>1500000</v>
      </c>
      <c r="Z645" s="1">
        <v>0</v>
      </c>
    </row>
    <row r="646" spans="1:26" x14ac:dyDescent="0.25">
      <c r="A646" t="s">
        <v>537</v>
      </c>
      <c r="B646" t="s">
        <v>18</v>
      </c>
      <c r="C646" t="s">
        <v>2271</v>
      </c>
      <c r="D646" s="13" t="s">
        <v>5775</v>
      </c>
      <c r="E646" t="s">
        <v>2194</v>
      </c>
      <c r="F646" t="s">
        <v>2294</v>
      </c>
      <c r="H646" t="s">
        <v>19</v>
      </c>
      <c r="I646" t="s">
        <v>2295</v>
      </c>
      <c r="J646">
        <v>48.009076980000003</v>
      </c>
      <c r="K646">
        <v>-122.460055</v>
      </c>
      <c r="L646">
        <v>9719</v>
      </c>
      <c r="M646" t="s">
        <v>380</v>
      </c>
      <c r="N646">
        <v>10</v>
      </c>
      <c r="O646" t="s">
        <v>22</v>
      </c>
      <c r="P646" t="s">
        <v>21</v>
      </c>
      <c r="Q646" t="s">
        <v>21</v>
      </c>
      <c r="R646" t="s">
        <v>22</v>
      </c>
      <c r="S646" t="s">
        <v>2274</v>
      </c>
      <c r="T646" t="s">
        <v>2275</v>
      </c>
      <c r="V646" t="s">
        <v>891</v>
      </c>
      <c r="W646" t="s">
        <v>28</v>
      </c>
      <c r="X646" s="1">
        <v>6000000</v>
      </c>
      <c r="Y646" s="1">
        <v>210000</v>
      </c>
      <c r="Z646" s="1">
        <v>0</v>
      </c>
    </row>
    <row r="647" spans="1:26" x14ac:dyDescent="0.25">
      <c r="A647" t="s">
        <v>537</v>
      </c>
      <c r="B647" t="s">
        <v>18</v>
      </c>
      <c r="C647" t="s">
        <v>2271</v>
      </c>
      <c r="D647" s="13" t="s">
        <v>5775</v>
      </c>
      <c r="E647" t="s">
        <v>2276</v>
      </c>
      <c r="F647" t="s">
        <v>2277</v>
      </c>
      <c r="H647" t="s">
        <v>19</v>
      </c>
      <c r="I647" t="s">
        <v>2278</v>
      </c>
      <c r="J647">
        <v>48.424145979999999</v>
      </c>
      <c r="K647">
        <v>-119.5039</v>
      </c>
      <c r="L647">
        <v>9706.01</v>
      </c>
      <c r="M647" t="s">
        <v>96</v>
      </c>
      <c r="N647">
        <v>7</v>
      </c>
      <c r="O647" t="s">
        <v>21</v>
      </c>
      <c r="P647" t="s">
        <v>21</v>
      </c>
      <c r="Q647" t="s">
        <v>21</v>
      </c>
      <c r="R647" t="s">
        <v>22</v>
      </c>
      <c r="S647" t="s">
        <v>2274</v>
      </c>
      <c r="T647" t="s">
        <v>2275</v>
      </c>
      <c r="V647" t="s">
        <v>891</v>
      </c>
      <c r="W647" t="s">
        <v>28</v>
      </c>
      <c r="X647" s="1">
        <v>6000000</v>
      </c>
      <c r="Y647" s="1">
        <v>595938</v>
      </c>
      <c r="Z647" s="1">
        <v>59594</v>
      </c>
    </row>
    <row r="648" spans="1:26" x14ac:dyDescent="0.25">
      <c r="A648" t="s">
        <v>537</v>
      </c>
      <c r="B648" t="s">
        <v>18</v>
      </c>
      <c r="C648" t="s">
        <v>2271</v>
      </c>
      <c r="D648" s="13" t="s">
        <v>5775</v>
      </c>
      <c r="E648" t="s">
        <v>2296</v>
      </c>
      <c r="F648" t="s">
        <v>2297</v>
      </c>
      <c r="H648" t="s">
        <v>19</v>
      </c>
      <c r="I648" t="s">
        <v>2298</v>
      </c>
      <c r="J648">
        <v>47.252222000000003</v>
      </c>
      <c r="K648">
        <v>-122.42869399999999</v>
      </c>
      <c r="L648">
        <v>602</v>
      </c>
      <c r="M648" t="s">
        <v>48</v>
      </c>
      <c r="N648">
        <v>27</v>
      </c>
      <c r="O648" t="s">
        <v>21</v>
      </c>
      <c r="P648" t="s">
        <v>21</v>
      </c>
      <c r="Q648" t="s">
        <v>21</v>
      </c>
      <c r="R648" t="s">
        <v>22</v>
      </c>
      <c r="S648" t="s">
        <v>2274</v>
      </c>
      <c r="T648" t="s">
        <v>2275</v>
      </c>
      <c r="V648" t="s">
        <v>891</v>
      </c>
      <c r="W648" t="s">
        <v>28</v>
      </c>
      <c r="X648" s="1">
        <v>6000000</v>
      </c>
      <c r="Y648" s="1">
        <v>2479344</v>
      </c>
      <c r="Z648" s="1">
        <v>0</v>
      </c>
    </row>
    <row r="649" spans="1:26" x14ac:dyDescent="0.25">
      <c r="A649" t="s">
        <v>537</v>
      </c>
      <c r="B649" t="s">
        <v>18</v>
      </c>
      <c r="C649" t="s">
        <v>2271</v>
      </c>
      <c r="D649" s="13" t="s">
        <v>5775</v>
      </c>
      <c r="E649" t="s">
        <v>339</v>
      </c>
      <c r="F649" t="s">
        <v>2279</v>
      </c>
      <c r="H649" t="s">
        <v>19</v>
      </c>
      <c r="I649" t="s">
        <v>2280</v>
      </c>
      <c r="J649">
        <v>47.25611</v>
      </c>
      <c r="K649">
        <v>-122.444124</v>
      </c>
      <c r="L649">
        <v>616.01</v>
      </c>
      <c r="M649" t="s">
        <v>48</v>
      </c>
      <c r="N649">
        <v>27</v>
      </c>
      <c r="O649" t="s">
        <v>21</v>
      </c>
      <c r="P649" t="s">
        <v>21</v>
      </c>
      <c r="Q649" t="s">
        <v>21</v>
      </c>
      <c r="R649" t="s">
        <v>22</v>
      </c>
      <c r="S649" t="s">
        <v>2274</v>
      </c>
      <c r="T649" t="s">
        <v>2275</v>
      </c>
      <c r="V649" t="s">
        <v>891</v>
      </c>
      <c r="W649" t="s">
        <v>28</v>
      </c>
      <c r="X649" s="1">
        <v>6000000</v>
      </c>
      <c r="Y649" s="1">
        <v>196900</v>
      </c>
      <c r="Z649" s="1">
        <v>0</v>
      </c>
    </row>
    <row r="650" spans="1:26" x14ac:dyDescent="0.25">
      <c r="A650" t="s">
        <v>537</v>
      </c>
      <c r="B650" t="s">
        <v>18</v>
      </c>
      <c r="C650" t="s">
        <v>2271</v>
      </c>
      <c r="D650" s="13" t="s">
        <v>5775</v>
      </c>
      <c r="E650" t="s">
        <v>2281</v>
      </c>
      <c r="F650" t="s">
        <v>2282</v>
      </c>
      <c r="H650" t="s">
        <v>19</v>
      </c>
      <c r="I650" t="s">
        <v>2283</v>
      </c>
      <c r="J650">
        <v>47.651222269999998</v>
      </c>
      <c r="K650">
        <v>-117.3775536</v>
      </c>
      <c r="L650">
        <v>30</v>
      </c>
      <c r="M650" t="s">
        <v>39</v>
      </c>
      <c r="N650">
        <v>3</v>
      </c>
      <c r="O650" t="s">
        <v>21</v>
      </c>
      <c r="P650" t="s">
        <v>21</v>
      </c>
      <c r="Q650" t="s">
        <v>21</v>
      </c>
      <c r="R650" t="s">
        <v>22</v>
      </c>
      <c r="S650" t="s">
        <v>2274</v>
      </c>
      <c r="T650" t="s">
        <v>2275</v>
      </c>
      <c r="V650" t="s">
        <v>891</v>
      </c>
      <c r="W650" t="s">
        <v>28</v>
      </c>
      <c r="X650" s="1">
        <v>6000000</v>
      </c>
      <c r="Y650" s="1">
        <v>1500000</v>
      </c>
      <c r="Z650" s="1">
        <v>150000</v>
      </c>
    </row>
    <row r="651" spans="1:26" x14ac:dyDescent="0.25">
      <c r="A651" t="s">
        <v>537</v>
      </c>
      <c r="B651" t="s">
        <v>18</v>
      </c>
      <c r="C651" t="s">
        <v>2271</v>
      </c>
      <c r="D651" s="13" t="s">
        <v>5775</v>
      </c>
      <c r="E651" t="s">
        <v>2287</v>
      </c>
      <c r="F651" t="s">
        <v>2288</v>
      </c>
      <c r="H651" t="s">
        <v>19</v>
      </c>
      <c r="I651" t="s">
        <v>2289</v>
      </c>
      <c r="J651">
        <v>46.300139000000001</v>
      </c>
      <c r="K651">
        <v>-119.962401</v>
      </c>
      <c r="M651" t="s">
        <v>24</v>
      </c>
      <c r="O651" t="s">
        <v>21</v>
      </c>
      <c r="P651" t="s">
        <v>21</v>
      </c>
      <c r="Q651" t="s">
        <v>21</v>
      </c>
      <c r="R651" t="s">
        <v>22</v>
      </c>
      <c r="S651" t="s">
        <v>2274</v>
      </c>
      <c r="T651" t="s">
        <v>2275</v>
      </c>
      <c r="V651" t="s">
        <v>891</v>
      </c>
      <c r="W651" t="s">
        <v>28</v>
      </c>
      <c r="X651" s="1">
        <v>6000000</v>
      </c>
      <c r="Y651" s="1">
        <v>970000</v>
      </c>
      <c r="Z651" s="1">
        <v>0</v>
      </c>
    </row>
    <row r="652" spans="1:26" x14ac:dyDescent="0.25">
      <c r="A652" t="s">
        <v>537</v>
      </c>
      <c r="B652" t="s">
        <v>18</v>
      </c>
      <c r="C652" t="s">
        <v>2271</v>
      </c>
      <c r="D652" s="13" t="s">
        <v>5775</v>
      </c>
      <c r="E652" t="s">
        <v>1625</v>
      </c>
      <c r="F652" t="s">
        <v>2292</v>
      </c>
      <c r="H652" t="s">
        <v>19</v>
      </c>
      <c r="I652" t="s">
        <v>2293</v>
      </c>
      <c r="J652">
        <v>47.681272989999997</v>
      </c>
      <c r="K652">
        <v>-117.33737000000001</v>
      </c>
      <c r="L652">
        <v>113.02</v>
      </c>
      <c r="M652" t="s">
        <v>39</v>
      </c>
      <c r="N652">
        <v>4</v>
      </c>
      <c r="O652" t="s">
        <v>22</v>
      </c>
      <c r="P652" t="s">
        <v>21</v>
      </c>
      <c r="Q652" t="s">
        <v>21</v>
      </c>
      <c r="R652" t="s">
        <v>22</v>
      </c>
      <c r="S652" t="s">
        <v>2274</v>
      </c>
      <c r="T652" t="s">
        <v>2275</v>
      </c>
      <c r="V652" t="s">
        <v>891</v>
      </c>
      <c r="W652" t="s">
        <v>28</v>
      </c>
      <c r="X652" s="1">
        <v>6000000</v>
      </c>
      <c r="Y652" s="1">
        <v>129500</v>
      </c>
      <c r="Z652" s="1">
        <v>0</v>
      </c>
    </row>
    <row r="653" spans="1:26" x14ac:dyDescent="0.25">
      <c r="A653" t="s">
        <v>537</v>
      </c>
      <c r="B653" t="s">
        <v>18</v>
      </c>
      <c r="C653" t="s">
        <v>2271</v>
      </c>
      <c r="D653" s="13" t="s">
        <v>5775</v>
      </c>
      <c r="E653" t="s">
        <v>1625</v>
      </c>
      <c r="F653" t="s">
        <v>2290</v>
      </c>
      <c r="H653" t="s">
        <v>19</v>
      </c>
      <c r="I653" t="s">
        <v>2291</v>
      </c>
      <c r="J653">
        <v>47.748497989999997</v>
      </c>
      <c r="K653">
        <v>-117.409273</v>
      </c>
      <c r="L653">
        <v>108</v>
      </c>
      <c r="M653" t="s">
        <v>39</v>
      </c>
      <c r="N653">
        <v>6</v>
      </c>
      <c r="O653" t="s">
        <v>21</v>
      </c>
      <c r="P653" t="s">
        <v>21</v>
      </c>
      <c r="Q653" t="s">
        <v>21</v>
      </c>
      <c r="R653" t="s">
        <v>22</v>
      </c>
      <c r="S653" t="s">
        <v>2274</v>
      </c>
      <c r="T653" t="s">
        <v>2275</v>
      </c>
      <c r="V653" t="s">
        <v>891</v>
      </c>
      <c r="W653" t="s">
        <v>28</v>
      </c>
      <c r="X653" s="1">
        <v>6000000</v>
      </c>
      <c r="Y653" s="1">
        <v>129500</v>
      </c>
      <c r="Z653" s="1">
        <v>0</v>
      </c>
    </row>
    <row r="654" spans="1:26" x14ac:dyDescent="0.25">
      <c r="A654" t="s">
        <v>537</v>
      </c>
      <c r="B654" t="s">
        <v>1929</v>
      </c>
      <c r="C654" t="s">
        <v>1930</v>
      </c>
      <c r="D654" s="13" t="s">
        <v>5775</v>
      </c>
      <c r="E654" t="s">
        <v>2227</v>
      </c>
      <c r="F654" t="s">
        <v>2228</v>
      </c>
      <c r="H654" t="s">
        <v>19</v>
      </c>
      <c r="I654" t="s">
        <v>2229</v>
      </c>
      <c r="J654">
        <v>46.755838599999997</v>
      </c>
      <c r="K654">
        <v>-118.3127245</v>
      </c>
      <c r="L654">
        <v>9502</v>
      </c>
      <c r="M654" t="s">
        <v>103</v>
      </c>
      <c r="N654">
        <v>9</v>
      </c>
      <c r="O654" t="s">
        <v>21</v>
      </c>
      <c r="P654" t="s">
        <v>21</v>
      </c>
      <c r="Q654" t="s">
        <v>21</v>
      </c>
      <c r="R654" t="s">
        <v>22</v>
      </c>
      <c r="S654" t="s">
        <v>1934</v>
      </c>
      <c r="T654" t="s">
        <v>1935</v>
      </c>
      <c r="V654" t="s">
        <v>891</v>
      </c>
      <c r="W654" t="s">
        <v>28</v>
      </c>
      <c r="X654" s="1">
        <v>38000000</v>
      </c>
      <c r="Y654" s="1">
        <v>1392039</v>
      </c>
      <c r="Z654" s="1">
        <v>0</v>
      </c>
    </row>
    <row r="655" spans="1:26" x14ac:dyDescent="0.25">
      <c r="A655" t="s">
        <v>537</v>
      </c>
      <c r="B655" t="s">
        <v>1929</v>
      </c>
      <c r="C655" t="s">
        <v>1930</v>
      </c>
      <c r="D655" s="13" t="s">
        <v>5775</v>
      </c>
      <c r="E655" t="s">
        <v>2009</v>
      </c>
      <c r="F655" t="s">
        <v>2010</v>
      </c>
      <c r="H655" t="s">
        <v>19</v>
      </c>
      <c r="I655" t="s">
        <v>2014</v>
      </c>
      <c r="J655">
        <v>47.122109020000003</v>
      </c>
      <c r="K655">
        <v>-118.36972400000001</v>
      </c>
      <c r="L655">
        <v>9501</v>
      </c>
      <c r="M655" t="s">
        <v>103</v>
      </c>
      <c r="N655">
        <v>9</v>
      </c>
      <c r="O655" t="s">
        <v>21</v>
      </c>
      <c r="P655" t="s">
        <v>21</v>
      </c>
      <c r="Q655" t="s">
        <v>21</v>
      </c>
      <c r="R655" t="s">
        <v>22</v>
      </c>
      <c r="S655" t="s">
        <v>1934</v>
      </c>
      <c r="T655" t="s">
        <v>1935</v>
      </c>
      <c r="V655" t="s">
        <v>891</v>
      </c>
      <c r="W655" t="s">
        <v>28</v>
      </c>
      <c r="X655" s="1">
        <v>38000000</v>
      </c>
      <c r="Y655" s="1">
        <v>0</v>
      </c>
      <c r="Z655" s="1">
        <v>0</v>
      </c>
    </row>
    <row r="656" spans="1:26" x14ac:dyDescent="0.25">
      <c r="A656" t="s">
        <v>537</v>
      </c>
      <c r="B656" t="s">
        <v>1929</v>
      </c>
      <c r="C656" t="s">
        <v>1930</v>
      </c>
      <c r="D656" s="13" t="s">
        <v>5775</v>
      </c>
      <c r="E656" t="s">
        <v>2009</v>
      </c>
      <c r="F656" t="s">
        <v>2010</v>
      </c>
      <c r="H656" t="s">
        <v>19</v>
      </c>
      <c r="I656" t="s">
        <v>2013</v>
      </c>
      <c r="J656">
        <v>47.126438020000002</v>
      </c>
      <c r="K656">
        <v>-118.38233</v>
      </c>
      <c r="L656">
        <v>9501</v>
      </c>
      <c r="M656" t="s">
        <v>103</v>
      </c>
      <c r="N656">
        <v>9</v>
      </c>
      <c r="O656" t="s">
        <v>21</v>
      </c>
      <c r="P656" t="s">
        <v>21</v>
      </c>
      <c r="Q656" t="s">
        <v>21</v>
      </c>
      <c r="R656" t="s">
        <v>22</v>
      </c>
      <c r="S656" t="s">
        <v>1934</v>
      </c>
      <c r="T656" t="s">
        <v>1935</v>
      </c>
      <c r="V656" t="s">
        <v>891</v>
      </c>
      <c r="W656" t="s">
        <v>28</v>
      </c>
      <c r="X656" s="1">
        <v>38000000</v>
      </c>
      <c r="Y656" s="1">
        <v>0</v>
      </c>
      <c r="Z656" s="1">
        <v>0</v>
      </c>
    </row>
    <row r="657" spans="1:26" x14ac:dyDescent="0.25">
      <c r="A657" t="s">
        <v>537</v>
      </c>
      <c r="B657" t="s">
        <v>1929</v>
      </c>
      <c r="C657" t="s">
        <v>1930</v>
      </c>
      <c r="D657" s="13" t="s">
        <v>5775</v>
      </c>
      <c r="E657" t="s">
        <v>2009</v>
      </c>
      <c r="F657" t="s">
        <v>2010</v>
      </c>
      <c r="H657" t="s">
        <v>19</v>
      </c>
      <c r="I657" t="s">
        <v>2011</v>
      </c>
      <c r="J657">
        <v>47.128541290000001</v>
      </c>
      <c r="K657">
        <v>-118.37841880000001</v>
      </c>
      <c r="M657" t="s">
        <v>103</v>
      </c>
      <c r="N657">
        <v>9</v>
      </c>
      <c r="O657" t="s">
        <v>21</v>
      </c>
      <c r="P657" t="s">
        <v>21</v>
      </c>
      <c r="Q657" t="s">
        <v>21</v>
      </c>
      <c r="R657" t="s">
        <v>22</v>
      </c>
      <c r="S657" t="s">
        <v>1934</v>
      </c>
      <c r="T657" t="s">
        <v>1935</v>
      </c>
      <c r="V657" t="s">
        <v>891</v>
      </c>
      <c r="W657" t="s">
        <v>28</v>
      </c>
      <c r="X657" s="1">
        <v>38000000</v>
      </c>
      <c r="Y657" s="1">
        <v>88500</v>
      </c>
      <c r="Z657" s="1">
        <v>0</v>
      </c>
    </row>
    <row r="658" spans="1:26" x14ac:dyDescent="0.25">
      <c r="A658" t="s">
        <v>537</v>
      </c>
      <c r="B658" t="s">
        <v>1929</v>
      </c>
      <c r="C658" t="s">
        <v>1930</v>
      </c>
      <c r="D658" s="13" t="s">
        <v>5775</v>
      </c>
      <c r="E658" t="s">
        <v>2009</v>
      </c>
      <c r="F658" t="s">
        <v>2010</v>
      </c>
      <c r="H658" t="s">
        <v>19</v>
      </c>
      <c r="I658" t="s">
        <v>2012</v>
      </c>
      <c r="J658">
        <v>47.128545989999999</v>
      </c>
      <c r="K658">
        <v>-118.378384</v>
      </c>
      <c r="L658">
        <v>9501</v>
      </c>
      <c r="M658" t="s">
        <v>103</v>
      </c>
      <c r="N658">
        <v>9</v>
      </c>
      <c r="O658" t="s">
        <v>21</v>
      </c>
      <c r="P658" t="s">
        <v>21</v>
      </c>
      <c r="Q658" t="s">
        <v>21</v>
      </c>
      <c r="R658" t="s">
        <v>22</v>
      </c>
      <c r="S658" t="s">
        <v>1934</v>
      </c>
      <c r="T658" t="s">
        <v>1935</v>
      </c>
      <c r="V658" t="s">
        <v>891</v>
      </c>
      <c r="W658" t="s">
        <v>28</v>
      </c>
      <c r="X658" s="1">
        <v>38000000</v>
      </c>
      <c r="Y658" s="1">
        <v>0</v>
      </c>
      <c r="Z658" s="1">
        <v>0</v>
      </c>
    </row>
    <row r="659" spans="1:26" x14ac:dyDescent="0.25">
      <c r="A659" t="s">
        <v>537</v>
      </c>
      <c r="B659" t="s">
        <v>1929</v>
      </c>
      <c r="C659" t="s">
        <v>1930</v>
      </c>
      <c r="D659" s="13" t="s">
        <v>5775</v>
      </c>
      <c r="E659" t="s">
        <v>2042</v>
      </c>
      <c r="F659" t="s">
        <v>2043</v>
      </c>
      <c r="H659" t="s">
        <v>19</v>
      </c>
      <c r="I659" t="s">
        <v>2044</v>
      </c>
      <c r="J659">
        <v>46.39260754</v>
      </c>
      <c r="K659">
        <v>-117.0778042</v>
      </c>
      <c r="L659">
        <v>9606</v>
      </c>
      <c r="M659" t="s">
        <v>452</v>
      </c>
      <c r="N659">
        <v>9</v>
      </c>
      <c r="O659" t="s">
        <v>22</v>
      </c>
      <c r="P659" t="s">
        <v>21</v>
      </c>
      <c r="Q659" t="s">
        <v>21</v>
      </c>
      <c r="R659" t="s">
        <v>22</v>
      </c>
      <c r="S659" t="s">
        <v>1934</v>
      </c>
      <c r="T659" t="s">
        <v>1935</v>
      </c>
      <c r="V659" t="s">
        <v>891</v>
      </c>
      <c r="W659" t="s">
        <v>28</v>
      </c>
      <c r="X659" s="1">
        <v>38000000</v>
      </c>
      <c r="Y659" s="1">
        <v>1492857</v>
      </c>
      <c r="Z659" s="1">
        <v>0</v>
      </c>
    </row>
    <row r="660" spans="1:26" x14ac:dyDescent="0.25">
      <c r="A660" t="s">
        <v>537</v>
      </c>
      <c r="B660" t="s">
        <v>1929</v>
      </c>
      <c r="C660" t="s">
        <v>1930</v>
      </c>
      <c r="D660" s="13" t="s">
        <v>5775</v>
      </c>
      <c r="E660" t="s">
        <v>2039</v>
      </c>
      <c r="F660" t="s">
        <v>2040</v>
      </c>
      <c r="H660" t="s">
        <v>19</v>
      </c>
      <c r="I660" t="s">
        <v>2041</v>
      </c>
      <c r="J660">
        <v>47.935824009999997</v>
      </c>
      <c r="K660">
        <v>-124.562505</v>
      </c>
      <c r="L660">
        <v>24</v>
      </c>
      <c r="M660" t="s">
        <v>403</v>
      </c>
      <c r="N660">
        <v>24</v>
      </c>
      <c r="O660" t="s">
        <v>21</v>
      </c>
      <c r="P660" t="s">
        <v>21</v>
      </c>
      <c r="Q660" t="s">
        <v>21</v>
      </c>
      <c r="R660" t="s">
        <v>22</v>
      </c>
      <c r="S660" t="s">
        <v>1934</v>
      </c>
      <c r="T660" t="s">
        <v>1935</v>
      </c>
      <c r="V660" t="s">
        <v>891</v>
      </c>
      <c r="W660" t="s">
        <v>28</v>
      </c>
      <c r="X660" s="1">
        <v>38000000</v>
      </c>
      <c r="Y660" s="1">
        <v>87270</v>
      </c>
      <c r="Z660" s="1">
        <v>5510</v>
      </c>
    </row>
    <row r="661" spans="1:26" x14ac:dyDescent="0.25">
      <c r="A661" t="s">
        <v>537</v>
      </c>
      <c r="B661" t="s">
        <v>1929</v>
      </c>
      <c r="C661" t="s">
        <v>1930</v>
      </c>
      <c r="D661" s="13" t="s">
        <v>5775</v>
      </c>
      <c r="E661" t="s">
        <v>2080</v>
      </c>
      <c r="F661" t="s">
        <v>2081</v>
      </c>
      <c r="H661" t="s">
        <v>19</v>
      </c>
      <c r="I661" t="s">
        <v>2082</v>
      </c>
      <c r="J661">
        <v>48.026060979999997</v>
      </c>
      <c r="K661">
        <v>-122.99852199999999</v>
      </c>
      <c r="L661">
        <v>23.01</v>
      </c>
      <c r="M661" t="s">
        <v>403</v>
      </c>
      <c r="N661">
        <v>24</v>
      </c>
      <c r="O661" t="s">
        <v>21</v>
      </c>
      <c r="P661" t="s">
        <v>21</v>
      </c>
      <c r="Q661" t="s">
        <v>21</v>
      </c>
      <c r="R661" t="s">
        <v>21</v>
      </c>
      <c r="S661" t="s">
        <v>1934</v>
      </c>
      <c r="T661" t="s">
        <v>1935</v>
      </c>
      <c r="V661" t="s">
        <v>891</v>
      </c>
      <c r="W661" t="s">
        <v>28</v>
      </c>
      <c r="X661" s="1">
        <v>38000000</v>
      </c>
      <c r="Y661" s="1">
        <v>99859</v>
      </c>
      <c r="Z661" s="1">
        <v>0</v>
      </c>
    </row>
    <row r="662" spans="1:26" x14ac:dyDescent="0.25">
      <c r="A662" t="s">
        <v>537</v>
      </c>
      <c r="B662" t="s">
        <v>1929</v>
      </c>
      <c r="C662" t="s">
        <v>1930</v>
      </c>
      <c r="D662" s="13" t="s">
        <v>5775</v>
      </c>
      <c r="E662" t="s">
        <v>2120</v>
      </c>
      <c r="F662" t="s">
        <v>2121</v>
      </c>
      <c r="H662" t="s">
        <v>19</v>
      </c>
      <c r="I662" t="s">
        <v>2122</v>
      </c>
      <c r="J662">
        <v>48.085811</v>
      </c>
      <c r="K662">
        <v>-123.101359</v>
      </c>
      <c r="L662">
        <v>20.010000000000002</v>
      </c>
      <c r="M662" t="s">
        <v>403</v>
      </c>
      <c r="N662">
        <v>24</v>
      </c>
      <c r="O662" t="s">
        <v>22</v>
      </c>
      <c r="P662" t="s">
        <v>21</v>
      </c>
      <c r="Q662" t="s">
        <v>21</v>
      </c>
      <c r="R662" t="s">
        <v>22</v>
      </c>
      <c r="S662" t="s">
        <v>1934</v>
      </c>
      <c r="T662" t="s">
        <v>1935</v>
      </c>
      <c r="V662" t="s">
        <v>891</v>
      </c>
      <c r="W662" t="s">
        <v>28</v>
      </c>
      <c r="X662" s="1">
        <v>38000000</v>
      </c>
      <c r="Y662" s="1">
        <v>206500</v>
      </c>
      <c r="Z662" s="1">
        <v>0</v>
      </c>
    </row>
    <row r="663" spans="1:26" x14ac:dyDescent="0.25">
      <c r="A663" t="s">
        <v>537</v>
      </c>
      <c r="B663" t="s">
        <v>1929</v>
      </c>
      <c r="C663" t="s">
        <v>1930</v>
      </c>
      <c r="D663" s="13" t="s">
        <v>5775</v>
      </c>
      <c r="E663" t="s">
        <v>1998</v>
      </c>
      <c r="F663" t="s">
        <v>1999</v>
      </c>
      <c r="H663" t="s">
        <v>19</v>
      </c>
      <c r="I663" t="s">
        <v>2000</v>
      </c>
      <c r="J663">
        <v>48.111555009999996</v>
      </c>
      <c r="K663">
        <v>-123.433661</v>
      </c>
      <c r="L663">
        <v>10</v>
      </c>
      <c r="M663" t="s">
        <v>403</v>
      </c>
      <c r="N663">
        <v>24</v>
      </c>
      <c r="O663" t="s">
        <v>21</v>
      </c>
      <c r="P663" t="s">
        <v>21</v>
      </c>
      <c r="Q663" t="s">
        <v>21</v>
      </c>
      <c r="R663" t="s">
        <v>22</v>
      </c>
      <c r="S663" t="s">
        <v>1934</v>
      </c>
      <c r="T663" t="s">
        <v>1935</v>
      </c>
      <c r="V663" t="s">
        <v>891</v>
      </c>
      <c r="W663" t="s">
        <v>28</v>
      </c>
      <c r="X663" s="1">
        <v>38000000</v>
      </c>
      <c r="Y663" s="1">
        <v>500000</v>
      </c>
      <c r="Z663" s="1">
        <v>0</v>
      </c>
    </row>
    <row r="664" spans="1:26" x14ac:dyDescent="0.25">
      <c r="A664" t="s">
        <v>537</v>
      </c>
      <c r="B664" t="s">
        <v>1929</v>
      </c>
      <c r="C664" t="s">
        <v>1930</v>
      </c>
      <c r="D664" s="13" t="s">
        <v>5775</v>
      </c>
      <c r="E664" t="s">
        <v>1995</v>
      </c>
      <c r="F664" t="s">
        <v>1996</v>
      </c>
      <c r="H664" t="s">
        <v>19</v>
      </c>
      <c r="I664" t="s">
        <v>1997</v>
      </c>
      <c r="J664">
        <v>48.114411019999999</v>
      </c>
      <c r="K664">
        <v>-123.432194</v>
      </c>
      <c r="L664">
        <v>10</v>
      </c>
      <c r="M664" t="s">
        <v>403</v>
      </c>
      <c r="N664">
        <v>24</v>
      </c>
      <c r="O664" t="s">
        <v>21</v>
      </c>
      <c r="P664" t="s">
        <v>21</v>
      </c>
      <c r="Q664" t="s">
        <v>21</v>
      </c>
      <c r="R664" t="s">
        <v>22</v>
      </c>
      <c r="S664" t="s">
        <v>1934</v>
      </c>
      <c r="T664" t="s">
        <v>1935</v>
      </c>
      <c r="V664" t="s">
        <v>891</v>
      </c>
      <c r="W664" t="s">
        <v>28</v>
      </c>
      <c r="X664" s="1">
        <v>38000000</v>
      </c>
      <c r="Y664" s="1">
        <v>1500000</v>
      </c>
      <c r="Z664" s="1">
        <v>0</v>
      </c>
    </row>
    <row r="665" spans="1:26" x14ac:dyDescent="0.25">
      <c r="A665" t="s">
        <v>537</v>
      </c>
      <c r="B665" t="s">
        <v>1929</v>
      </c>
      <c r="C665" t="s">
        <v>1930</v>
      </c>
      <c r="D665" s="13" t="s">
        <v>5775</v>
      </c>
      <c r="E665" t="s">
        <v>1992</v>
      </c>
      <c r="F665" t="s">
        <v>1993</v>
      </c>
      <c r="H665" t="s">
        <v>19</v>
      </c>
      <c r="I665" t="s">
        <v>1994</v>
      </c>
      <c r="J665">
        <v>48.115110989999998</v>
      </c>
      <c r="K665">
        <v>-123.436401</v>
      </c>
      <c r="L665">
        <v>9</v>
      </c>
      <c r="M665" t="s">
        <v>403</v>
      </c>
      <c r="N665">
        <v>24</v>
      </c>
      <c r="O665" t="s">
        <v>22</v>
      </c>
      <c r="P665" t="s">
        <v>21</v>
      </c>
      <c r="Q665" t="s">
        <v>21</v>
      </c>
      <c r="R665" t="s">
        <v>22</v>
      </c>
      <c r="S665" t="s">
        <v>1934</v>
      </c>
      <c r="T665" t="s">
        <v>1935</v>
      </c>
      <c r="V665" t="s">
        <v>891</v>
      </c>
      <c r="W665" t="s">
        <v>28</v>
      </c>
      <c r="X665" s="1">
        <v>38000000</v>
      </c>
      <c r="Y665" s="1">
        <v>500000</v>
      </c>
      <c r="Z665" s="1">
        <v>0</v>
      </c>
    </row>
    <row r="666" spans="1:26" x14ac:dyDescent="0.25">
      <c r="A666" t="s">
        <v>537</v>
      </c>
      <c r="B666" t="s">
        <v>1929</v>
      </c>
      <c r="C666" t="s">
        <v>1930</v>
      </c>
      <c r="D666" s="13" t="s">
        <v>5775</v>
      </c>
      <c r="E666" t="s">
        <v>1469</v>
      </c>
      <c r="F666" t="s">
        <v>2103</v>
      </c>
      <c r="H666" t="s">
        <v>19</v>
      </c>
      <c r="I666" t="s">
        <v>2104</v>
      </c>
      <c r="J666">
        <v>48.142344010000002</v>
      </c>
      <c r="K666">
        <v>-123.552938</v>
      </c>
      <c r="L666">
        <v>15</v>
      </c>
      <c r="M666" t="s">
        <v>403</v>
      </c>
      <c r="N666">
        <v>24</v>
      </c>
      <c r="O666" t="s">
        <v>21</v>
      </c>
      <c r="P666" t="s">
        <v>21</v>
      </c>
      <c r="Q666" t="s">
        <v>21</v>
      </c>
      <c r="R666" t="s">
        <v>21</v>
      </c>
      <c r="S666" t="s">
        <v>1934</v>
      </c>
      <c r="T666" t="s">
        <v>1935</v>
      </c>
      <c r="V666" t="s">
        <v>891</v>
      </c>
      <c r="W666" t="s">
        <v>28</v>
      </c>
      <c r="X666" s="1">
        <v>38000000</v>
      </c>
      <c r="Y666" s="1">
        <v>100000</v>
      </c>
      <c r="Z666" s="1">
        <v>0</v>
      </c>
    </row>
    <row r="667" spans="1:26" x14ac:dyDescent="0.25">
      <c r="A667" t="s">
        <v>537</v>
      </c>
      <c r="B667" t="s">
        <v>1929</v>
      </c>
      <c r="C667" t="s">
        <v>1930</v>
      </c>
      <c r="D667" s="13" t="s">
        <v>5775</v>
      </c>
      <c r="E667" t="s">
        <v>2105</v>
      </c>
      <c r="F667" t="s">
        <v>2106</v>
      </c>
      <c r="H667" t="s">
        <v>19</v>
      </c>
      <c r="I667" t="s">
        <v>2107</v>
      </c>
      <c r="J667">
        <v>48.347841819999999</v>
      </c>
      <c r="K667">
        <v>-124.6677341</v>
      </c>
      <c r="L667">
        <v>9400</v>
      </c>
      <c r="M667" t="s">
        <v>403</v>
      </c>
      <c r="N667">
        <v>24</v>
      </c>
      <c r="O667" t="s">
        <v>21</v>
      </c>
      <c r="P667" t="s">
        <v>21</v>
      </c>
      <c r="Q667" t="s">
        <v>21</v>
      </c>
      <c r="R667" t="s">
        <v>21</v>
      </c>
      <c r="S667" t="s">
        <v>1934</v>
      </c>
      <c r="T667" t="s">
        <v>1935</v>
      </c>
      <c r="V667" t="s">
        <v>891</v>
      </c>
      <c r="W667" t="s">
        <v>28</v>
      </c>
      <c r="X667" s="1">
        <v>38000000</v>
      </c>
      <c r="Y667" s="1">
        <v>1500000</v>
      </c>
      <c r="Z667" s="1">
        <v>0</v>
      </c>
    </row>
    <row r="668" spans="1:26" x14ac:dyDescent="0.25">
      <c r="A668" t="s">
        <v>537</v>
      </c>
      <c r="B668" t="s">
        <v>1929</v>
      </c>
      <c r="C668" t="s">
        <v>1930</v>
      </c>
      <c r="D668" s="13" t="s">
        <v>5775</v>
      </c>
      <c r="E668" t="s">
        <v>2164</v>
      </c>
      <c r="F668" t="s">
        <v>2165</v>
      </c>
      <c r="H668" t="s">
        <v>19</v>
      </c>
      <c r="I668" t="s">
        <v>2166</v>
      </c>
      <c r="J668">
        <v>45.578381929999999</v>
      </c>
      <c r="K668">
        <v>-122.380506</v>
      </c>
      <c r="L668">
        <v>415</v>
      </c>
      <c r="M668" t="s">
        <v>37</v>
      </c>
      <c r="N668">
        <v>17</v>
      </c>
      <c r="O668" t="s">
        <v>22</v>
      </c>
      <c r="P668" t="s">
        <v>22</v>
      </c>
      <c r="Q668" t="s">
        <v>21</v>
      </c>
      <c r="R668" t="s">
        <v>22</v>
      </c>
      <c r="S668" t="s">
        <v>1934</v>
      </c>
      <c r="T668" t="s">
        <v>1935</v>
      </c>
      <c r="V668" t="s">
        <v>891</v>
      </c>
      <c r="W668" t="s">
        <v>28</v>
      </c>
      <c r="X668" s="1">
        <v>38000000</v>
      </c>
      <c r="Y668" s="1">
        <v>103000</v>
      </c>
      <c r="Z668" s="1">
        <v>0</v>
      </c>
    </row>
    <row r="669" spans="1:26" x14ac:dyDescent="0.25">
      <c r="A669" t="s">
        <v>537</v>
      </c>
      <c r="B669" t="s">
        <v>1929</v>
      </c>
      <c r="C669" t="s">
        <v>1930</v>
      </c>
      <c r="D669" s="13" t="s">
        <v>5775</v>
      </c>
      <c r="E669" t="s">
        <v>762</v>
      </c>
      <c r="F669" t="s">
        <v>2032</v>
      </c>
      <c r="H669" t="s">
        <v>19</v>
      </c>
      <c r="I669" t="s">
        <v>2038</v>
      </c>
      <c r="J669">
        <v>45.617455470000003</v>
      </c>
      <c r="K669">
        <v>-122.55402960000001</v>
      </c>
      <c r="L669">
        <v>413.22</v>
      </c>
      <c r="M669" t="s">
        <v>37</v>
      </c>
      <c r="N669">
        <v>17</v>
      </c>
      <c r="O669" t="s">
        <v>21</v>
      </c>
      <c r="P669" t="s">
        <v>21</v>
      </c>
      <c r="Q669" t="s">
        <v>21</v>
      </c>
      <c r="R669" t="s">
        <v>22</v>
      </c>
      <c r="S669" t="s">
        <v>1934</v>
      </c>
      <c r="T669" t="s">
        <v>1935</v>
      </c>
      <c r="V669" t="s">
        <v>891</v>
      </c>
      <c r="W669" t="s">
        <v>28</v>
      </c>
      <c r="X669" s="1">
        <v>38000000</v>
      </c>
      <c r="Y669" s="1">
        <v>0</v>
      </c>
      <c r="Z669" s="1">
        <v>0</v>
      </c>
    </row>
    <row r="670" spans="1:26" x14ac:dyDescent="0.25">
      <c r="A670" t="s">
        <v>537</v>
      </c>
      <c r="B670" t="s">
        <v>1929</v>
      </c>
      <c r="C670" t="s">
        <v>1930</v>
      </c>
      <c r="D670" s="13" t="s">
        <v>5775</v>
      </c>
      <c r="E670" t="s">
        <v>762</v>
      </c>
      <c r="F670" t="s">
        <v>2032</v>
      </c>
      <c r="H670" t="s">
        <v>19</v>
      </c>
      <c r="I670" t="s">
        <v>2036</v>
      </c>
      <c r="J670">
        <v>45.617486110000002</v>
      </c>
      <c r="K670">
        <v>-122.51647699999999</v>
      </c>
      <c r="L670">
        <v>413.2</v>
      </c>
      <c r="M670" t="s">
        <v>37</v>
      </c>
      <c r="N670">
        <v>17</v>
      </c>
      <c r="O670" t="s">
        <v>21</v>
      </c>
      <c r="P670" t="s">
        <v>21</v>
      </c>
      <c r="Q670" t="s">
        <v>21</v>
      </c>
      <c r="R670" t="s">
        <v>22</v>
      </c>
      <c r="S670" t="s">
        <v>1934</v>
      </c>
      <c r="T670" t="s">
        <v>1935</v>
      </c>
      <c r="V670" t="s">
        <v>891</v>
      </c>
      <c r="W670" t="s">
        <v>28</v>
      </c>
      <c r="X670" s="1">
        <v>38000000</v>
      </c>
      <c r="Y670" s="1">
        <v>0</v>
      </c>
      <c r="Z670" s="1">
        <v>0</v>
      </c>
    </row>
    <row r="671" spans="1:26" x14ac:dyDescent="0.25">
      <c r="A671" t="s">
        <v>537</v>
      </c>
      <c r="B671" t="s">
        <v>1929</v>
      </c>
      <c r="C671" t="s">
        <v>1930</v>
      </c>
      <c r="D671" s="13" t="s">
        <v>5775</v>
      </c>
      <c r="E671" t="s">
        <v>2147</v>
      </c>
      <c r="F671" t="s">
        <v>2148</v>
      </c>
      <c r="H671" t="s">
        <v>19</v>
      </c>
      <c r="I671" t="s">
        <v>2149</v>
      </c>
      <c r="J671">
        <v>45.624609599999999</v>
      </c>
      <c r="K671">
        <v>-122.5814163</v>
      </c>
      <c r="L671">
        <v>412.05</v>
      </c>
      <c r="M671" t="s">
        <v>37</v>
      </c>
      <c r="N671">
        <v>49</v>
      </c>
      <c r="O671" t="s">
        <v>22</v>
      </c>
      <c r="P671" t="s">
        <v>21</v>
      </c>
      <c r="Q671" t="s">
        <v>21</v>
      </c>
      <c r="R671" t="s">
        <v>22</v>
      </c>
      <c r="S671" t="s">
        <v>1934</v>
      </c>
      <c r="T671" t="s">
        <v>1935</v>
      </c>
      <c r="V671" t="s">
        <v>891</v>
      </c>
      <c r="W671" t="s">
        <v>28</v>
      </c>
      <c r="X671" s="1">
        <v>38000000</v>
      </c>
      <c r="Y671" s="1">
        <v>98650</v>
      </c>
      <c r="Z671" s="1">
        <v>0</v>
      </c>
    </row>
    <row r="672" spans="1:26" x14ac:dyDescent="0.25">
      <c r="A672" t="s">
        <v>537</v>
      </c>
      <c r="B672" t="s">
        <v>1929</v>
      </c>
      <c r="C672" t="s">
        <v>1930</v>
      </c>
      <c r="D672" s="13" t="s">
        <v>5775</v>
      </c>
      <c r="E672" t="s">
        <v>2164</v>
      </c>
      <c r="F672" t="s">
        <v>2167</v>
      </c>
      <c r="H672" t="s">
        <v>19</v>
      </c>
      <c r="I672" t="s">
        <v>2168</v>
      </c>
      <c r="J672">
        <v>45.6254068</v>
      </c>
      <c r="K672">
        <v>-122.3985765</v>
      </c>
      <c r="L672">
        <v>406.05</v>
      </c>
      <c r="M672" t="s">
        <v>37</v>
      </c>
      <c r="N672">
        <v>17</v>
      </c>
      <c r="O672" t="s">
        <v>22</v>
      </c>
      <c r="P672" t="s">
        <v>22</v>
      </c>
      <c r="Q672" t="s">
        <v>21</v>
      </c>
      <c r="R672" t="s">
        <v>22</v>
      </c>
      <c r="S672" t="s">
        <v>1934</v>
      </c>
      <c r="T672" t="s">
        <v>1935</v>
      </c>
      <c r="V672" t="s">
        <v>891</v>
      </c>
      <c r="W672" t="s">
        <v>28</v>
      </c>
      <c r="X672" s="1">
        <v>38000000</v>
      </c>
      <c r="Y672" s="1">
        <v>180000</v>
      </c>
      <c r="Z672" s="1">
        <v>0</v>
      </c>
    </row>
    <row r="673" spans="1:26" x14ac:dyDescent="0.25">
      <c r="A673" t="s">
        <v>537</v>
      </c>
      <c r="B673" t="s">
        <v>1929</v>
      </c>
      <c r="C673" t="s">
        <v>1930</v>
      </c>
      <c r="D673" s="13" t="s">
        <v>5775</v>
      </c>
      <c r="E673" t="s">
        <v>762</v>
      </c>
      <c r="F673" t="s">
        <v>2032</v>
      </c>
      <c r="H673" t="s">
        <v>19</v>
      </c>
      <c r="I673" t="s">
        <v>2034</v>
      </c>
      <c r="J673">
        <v>45.625845089999999</v>
      </c>
      <c r="K673">
        <v>-122.5358901</v>
      </c>
      <c r="L673">
        <v>413.37</v>
      </c>
      <c r="M673" t="s">
        <v>37</v>
      </c>
      <c r="N673">
        <v>49</v>
      </c>
      <c r="O673" t="s">
        <v>21</v>
      </c>
      <c r="P673" t="s">
        <v>21</v>
      </c>
      <c r="Q673" t="s">
        <v>21</v>
      </c>
      <c r="R673" t="s">
        <v>22</v>
      </c>
      <c r="S673" t="s">
        <v>1934</v>
      </c>
      <c r="T673" t="s">
        <v>1935</v>
      </c>
      <c r="V673" t="s">
        <v>891</v>
      </c>
      <c r="W673" t="s">
        <v>28</v>
      </c>
      <c r="X673" s="1">
        <v>38000000</v>
      </c>
      <c r="Y673" s="1">
        <v>0</v>
      </c>
      <c r="Z673" s="1">
        <v>0</v>
      </c>
    </row>
    <row r="674" spans="1:26" x14ac:dyDescent="0.25">
      <c r="A674" t="s">
        <v>537</v>
      </c>
      <c r="B674" t="s">
        <v>1929</v>
      </c>
      <c r="C674" t="s">
        <v>1930</v>
      </c>
      <c r="D674" s="13" t="s">
        <v>5775</v>
      </c>
      <c r="E674" t="s">
        <v>762</v>
      </c>
      <c r="F674" t="s">
        <v>2032</v>
      </c>
      <c r="H674" t="s">
        <v>19</v>
      </c>
      <c r="I674" t="s">
        <v>2035</v>
      </c>
      <c r="J674">
        <v>45.632952189999997</v>
      </c>
      <c r="K674">
        <v>-122.6620714</v>
      </c>
      <c r="L674">
        <v>426.02</v>
      </c>
      <c r="M674" t="s">
        <v>37</v>
      </c>
      <c r="N674">
        <v>49</v>
      </c>
      <c r="O674" t="s">
        <v>21</v>
      </c>
      <c r="P674" t="s">
        <v>21</v>
      </c>
      <c r="Q674" t="s">
        <v>21</v>
      </c>
      <c r="R674" t="s">
        <v>22</v>
      </c>
      <c r="S674" t="s">
        <v>1934</v>
      </c>
      <c r="T674" t="s">
        <v>1935</v>
      </c>
      <c r="V674" t="s">
        <v>891</v>
      </c>
      <c r="W674" t="s">
        <v>28</v>
      </c>
      <c r="X674" s="1">
        <v>38000000</v>
      </c>
      <c r="Y674" s="1">
        <v>0</v>
      </c>
      <c r="Z674" s="1">
        <v>0</v>
      </c>
    </row>
    <row r="675" spans="1:26" x14ac:dyDescent="0.25">
      <c r="A675" t="s">
        <v>537</v>
      </c>
      <c r="B675" t="s">
        <v>1929</v>
      </c>
      <c r="C675" t="s">
        <v>1930</v>
      </c>
      <c r="D675" s="13" t="s">
        <v>5775</v>
      </c>
      <c r="E675" t="s">
        <v>762</v>
      </c>
      <c r="F675" t="s">
        <v>2032</v>
      </c>
      <c r="H675" t="s">
        <v>19</v>
      </c>
      <c r="I675" t="s">
        <v>2033</v>
      </c>
      <c r="J675">
        <v>45.636533800000002</v>
      </c>
      <c r="K675">
        <v>-122.67899869999999</v>
      </c>
      <c r="L675" t="s">
        <v>1336</v>
      </c>
      <c r="M675" t="s">
        <v>37</v>
      </c>
      <c r="N675" t="s">
        <v>1336</v>
      </c>
      <c r="O675" t="s">
        <v>21</v>
      </c>
      <c r="P675" t="s">
        <v>21</v>
      </c>
      <c r="Q675" t="s">
        <v>21</v>
      </c>
      <c r="R675" t="s">
        <v>22</v>
      </c>
      <c r="S675" t="s">
        <v>1934</v>
      </c>
      <c r="T675" t="s">
        <v>1935</v>
      </c>
      <c r="V675" t="s">
        <v>891</v>
      </c>
      <c r="W675" t="s">
        <v>28</v>
      </c>
      <c r="X675" s="1">
        <v>38000000</v>
      </c>
      <c r="Y675" s="1">
        <v>100000</v>
      </c>
      <c r="Z675" s="1">
        <v>0</v>
      </c>
    </row>
    <row r="676" spans="1:26" x14ac:dyDescent="0.25">
      <c r="A676" t="s">
        <v>537</v>
      </c>
      <c r="B676" t="s">
        <v>1929</v>
      </c>
      <c r="C676" t="s">
        <v>1930</v>
      </c>
      <c r="D676" s="13" t="s">
        <v>5775</v>
      </c>
      <c r="E676" t="s">
        <v>762</v>
      </c>
      <c r="F676" t="s">
        <v>2032</v>
      </c>
      <c r="H676" t="s">
        <v>19</v>
      </c>
      <c r="I676" t="s">
        <v>2037</v>
      </c>
      <c r="J676">
        <v>45.642520050000002</v>
      </c>
      <c r="K676">
        <v>-122.6176689</v>
      </c>
      <c r="L676">
        <v>416</v>
      </c>
      <c r="M676" t="s">
        <v>37</v>
      </c>
      <c r="N676">
        <v>49</v>
      </c>
      <c r="O676" t="s">
        <v>21</v>
      </c>
      <c r="P676" t="s">
        <v>21</v>
      </c>
      <c r="Q676" t="s">
        <v>21</v>
      </c>
      <c r="R676" t="s">
        <v>22</v>
      </c>
      <c r="S676" t="s">
        <v>1934</v>
      </c>
      <c r="T676" t="s">
        <v>1935</v>
      </c>
      <c r="V676" t="s">
        <v>891</v>
      </c>
      <c r="W676" t="s">
        <v>28</v>
      </c>
      <c r="X676" s="1">
        <v>38000000</v>
      </c>
      <c r="Y676" s="1">
        <v>0</v>
      </c>
      <c r="Z676" s="1">
        <v>0</v>
      </c>
    </row>
    <row r="677" spans="1:26" x14ac:dyDescent="0.25">
      <c r="A677" t="s">
        <v>537</v>
      </c>
      <c r="B677" t="s">
        <v>1929</v>
      </c>
      <c r="C677" t="s">
        <v>1930</v>
      </c>
      <c r="D677" s="13" t="s">
        <v>5775</v>
      </c>
      <c r="E677" t="s">
        <v>1931</v>
      </c>
      <c r="F677" t="s">
        <v>1932</v>
      </c>
      <c r="H677" t="s">
        <v>19</v>
      </c>
      <c r="I677" t="s">
        <v>1933</v>
      </c>
      <c r="J677">
        <v>45.731556769999997</v>
      </c>
      <c r="K677">
        <v>-122.5604359</v>
      </c>
      <c r="L677">
        <v>407.09</v>
      </c>
      <c r="M677" t="s">
        <v>37</v>
      </c>
      <c r="N677">
        <v>18</v>
      </c>
      <c r="O677" t="s">
        <v>22</v>
      </c>
      <c r="P677" t="s">
        <v>21</v>
      </c>
      <c r="Q677" t="s">
        <v>21</v>
      </c>
      <c r="R677" t="s">
        <v>22</v>
      </c>
      <c r="S677" t="s">
        <v>1934</v>
      </c>
      <c r="T677" t="s">
        <v>1935</v>
      </c>
      <c r="V677" t="s">
        <v>891</v>
      </c>
      <c r="W677" t="s">
        <v>28</v>
      </c>
      <c r="X677" s="1">
        <v>38000000</v>
      </c>
      <c r="Y677" s="1">
        <v>7500</v>
      </c>
      <c r="Z677" s="1">
        <v>0</v>
      </c>
    </row>
    <row r="678" spans="1:26" x14ac:dyDescent="0.25">
      <c r="A678" t="s">
        <v>537</v>
      </c>
      <c r="B678" t="s">
        <v>1929</v>
      </c>
      <c r="C678" t="s">
        <v>1930</v>
      </c>
      <c r="D678" s="13" t="s">
        <v>5775</v>
      </c>
      <c r="E678" t="s">
        <v>2153</v>
      </c>
      <c r="F678" t="s">
        <v>2154</v>
      </c>
      <c r="H678" t="s">
        <v>19</v>
      </c>
      <c r="I678" t="s">
        <v>2155</v>
      </c>
      <c r="J678">
        <v>46.130943010000003</v>
      </c>
      <c r="K678">
        <v>-122.94063</v>
      </c>
      <c r="L678">
        <v>4</v>
      </c>
      <c r="M678" t="s">
        <v>20</v>
      </c>
      <c r="N678">
        <v>19</v>
      </c>
      <c r="O678" t="s">
        <v>21</v>
      </c>
      <c r="P678" t="s">
        <v>21</v>
      </c>
      <c r="Q678" t="s">
        <v>21</v>
      </c>
      <c r="R678" t="s">
        <v>22</v>
      </c>
      <c r="S678" t="s">
        <v>1934</v>
      </c>
      <c r="T678" t="s">
        <v>1935</v>
      </c>
      <c r="V678" t="s">
        <v>891</v>
      </c>
      <c r="W678" t="s">
        <v>28</v>
      </c>
      <c r="X678" s="1">
        <v>38000000</v>
      </c>
      <c r="Y678" s="1">
        <v>98800</v>
      </c>
      <c r="Z678" s="1">
        <v>0</v>
      </c>
    </row>
    <row r="679" spans="1:26" x14ac:dyDescent="0.25">
      <c r="A679" t="s">
        <v>537</v>
      </c>
      <c r="B679" t="s">
        <v>1929</v>
      </c>
      <c r="C679" t="s">
        <v>1930</v>
      </c>
      <c r="D679" s="13" t="s">
        <v>5775</v>
      </c>
      <c r="E679" t="s">
        <v>2055</v>
      </c>
      <c r="F679" t="s">
        <v>2056</v>
      </c>
      <c r="H679" t="s">
        <v>19</v>
      </c>
      <c r="I679" t="s">
        <v>2057</v>
      </c>
      <c r="J679">
        <v>48.649107999999998</v>
      </c>
      <c r="K679">
        <v>-118.738692</v>
      </c>
      <c r="L679">
        <v>9702</v>
      </c>
      <c r="M679" t="s">
        <v>26</v>
      </c>
      <c r="N679">
        <v>7</v>
      </c>
      <c r="O679" t="s">
        <v>21</v>
      </c>
      <c r="P679" t="s">
        <v>21</v>
      </c>
      <c r="Q679" t="s">
        <v>21</v>
      </c>
      <c r="R679" t="s">
        <v>22</v>
      </c>
      <c r="S679" t="s">
        <v>1934</v>
      </c>
      <c r="T679" t="s">
        <v>1935</v>
      </c>
      <c r="V679" t="s">
        <v>891</v>
      </c>
      <c r="W679" t="s">
        <v>28</v>
      </c>
      <c r="X679" s="1">
        <v>38000000</v>
      </c>
      <c r="Y679" s="1">
        <v>100000</v>
      </c>
      <c r="Z679" s="1">
        <v>0</v>
      </c>
    </row>
    <row r="680" spans="1:26" x14ac:dyDescent="0.25">
      <c r="A680" t="s">
        <v>537</v>
      </c>
      <c r="B680" t="s">
        <v>1929</v>
      </c>
      <c r="C680" t="s">
        <v>1930</v>
      </c>
      <c r="D680" s="13" t="s">
        <v>5775</v>
      </c>
      <c r="E680" t="s">
        <v>2172</v>
      </c>
      <c r="F680" t="s">
        <v>2173</v>
      </c>
      <c r="H680" t="s">
        <v>19</v>
      </c>
      <c r="I680" t="s">
        <v>2174</v>
      </c>
      <c r="J680">
        <v>48.661485290000002</v>
      </c>
      <c r="K680">
        <v>-118.8326387</v>
      </c>
      <c r="L680">
        <v>9702</v>
      </c>
      <c r="M680" t="s">
        <v>26</v>
      </c>
      <c r="N680">
        <v>7</v>
      </c>
      <c r="O680" t="s">
        <v>21</v>
      </c>
      <c r="P680" t="s">
        <v>21</v>
      </c>
      <c r="Q680" t="s">
        <v>21</v>
      </c>
      <c r="R680" t="s">
        <v>22</v>
      </c>
      <c r="S680" t="s">
        <v>1934</v>
      </c>
      <c r="T680" t="s">
        <v>1935</v>
      </c>
      <c r="V680" t="s">
        <v>891</v>
      </c>
      <c r="W680" t="s">
        <v>28</v>
      </c>
      <c r="X680" s="1">
        <v>38000000</v>
      </c>
      <c r="Y680" s="1">
        <v>100000</v>
      </c>
      <c r="Z680" s="1">
        <v>0</v>
      </c>
    </row>
    <row r="681" spans="1:26" x14ac:dyDescent="0.25">
      <c r="A681" t="s">
        <v>537</v>
      </c>
      <c r="B681" t="s">
        <v>1929</v>
      </c>
      <c r="C681" t="s">
        <v>1930</v>
      </c>
      <c r="D681" s="13" t="s">
        <v>5775</v>
      </c>
      <c r="E681" t="s">
        <v>2058</v>
      </c>
      <c r="F681" t="s">
        <v>2059</v>
      </c>
      <c r="H681" t="s">
        <v>19</v>
      </c>
      <c r="I681" t="s">
        <v>2060</v>
      </c>
      <c r="J681">
        <v>46.269337</v>
      </c>
      <c r="K681">
        <v>-119.175956</v>
      </c>
      <c r="L681">
        <v>206.05</v>
      </c>
      <c r="M681" t="s">
        <v>480</v>
      </c>
      <c r="N681">
        <v>16</v>
      </c>
      <c r="O681" t="s">
        <v>22</v>
      </c>
      <c r="P681" t="s">
        <v>21</v>
      </c>
      <c r="Q681" t="s">
        <v>21</v>
      </c>
      <c r="R681" t="s">
        <v>22</v>
      </c>
      <c r="S681" t="s">
        <v>1934</v>
      </c>
      <c r="T681" t="s">
        <v>1935</v>
      </c>
      <c r="V681" t="s">
        <v>891</v>
      </c>
      <c r="W681" t="s">
        <v>28</v>
      </c>
      <c r="X681" s="1">
        <v>38000000</v>
      </c>
      <c r="Y681" s="1">
        <v>1500000</v>
      </c>
      <c r="Z681" s="1">
        <v>0</v>
      </c>
    </row>
    <row r="682" spans="1:26" x14ac:dyDescent="0.25">
      <c r="A682" t="s">
        <v>537</v>
      </c>
      <c r="B682" t="s">
        <v>1929</v>
      </c>
      <c r="C682" t="s">
        <v>1930</v>
      </c>
      <c r="D682" s="13" t="s">
        <v>5775</v>
      </c>
      <c r="E682" t="s">
        <v>2260</v>
      </c>
      <c r="F682" t="s">
        <v>2261</v>
      </c>
      <c r="H682" t="s">
        <v>19</v>
      </c>
      <c r="I682" t="s">
        <v>2262</v>
      </c>
      <c r="J682">
        <v>46.679045010000003</v>
      </c>
      <c r="K682">
        <v>-118.85082800000001</v>
      </c>
      <c r="L682">
        <v>208.02</v>
      </c>
      <c r="M682" t="s">
        <v>50</v>
      </c>
      <c r="N682">
        <v>16</v>
      </c>
      <c r="O682" t="s">
        <v>21</v>
      </c>
      <c r="P682" t="s">
        <v>21</v>
      </c>
      <c r="Q682" t="s">
        <v>21</v>
      </c>
      <c r="R682" t="s">
        <v>22</v>
      </c>
      <c r="S682" t="s">
        <v>1934</v>
      </c>
      <c r="T682" t="s">
        <v>1935</v>
      </c>
      <c r="V682" t="s">
        <v>891</v>
      </c>
      <c r="W682" t="s">
        <v>28</v>
      </c>
      <c r="X682" s="1">
        <v>38000000</v>
      </c>
      <c r="Y682" s="1">
        <v>100000</v>
      </c>
      <c r="Z682" s="1">
        <v>0</v>
      </c>
    </row>
    <row r="683" spans="1:26" x14ac:dyDescent="0.25">
      <c r="A683" t="s">
        <v>537</v>
      </c>
      <c r="B683" t="s">
        <v>1929</v>
      </c>
      <c r="C683" t="s">
        <v>1930</v>
      </c>
      <c r="D683" s="13" t="s">
        <v>5775</v>
      </c>
      <c r="E683" t="s">
        <v>2135</v>
      </c>
      <c r="F683" t="s">
        <v>2136</v>
      </c>
      <c r="H683" t="s">
        <v>19</v>
      </c>
      <c r="I683" t="s">
        <v>2137</v>
      </c>
      <c r="J683">
        <v>46.862154889999999</v>
      </c>
      <c r="K683">
        <v>-124.10112049999999</v>
      </c>
      <c r="L683">
        <v>16.010000000000002</v>
      </c>
      <c r="M683" t="s">
        <v>417</v>
      </c>
      <c r="N683">
        <v>19</v>
      </c>
      <c r="O683" t="s">
        <v>22</v>
      </c>
      <c r="P683" t="s">
        <v>21</v>
      </c>
      <c r="Q683" t="s">
        <v>21</v>
      </c>
      <c r="R683" t="s">
        <v>22</v>
      </c>
      <c r="S683" t="s">
        <v>1934</v>
      </c>
      <c r="T683" t="s">
        <v>1935</v>
      </c>
      <c r="V683" t="s">
        <v>891</v>
      </c>
      <c r="W683" t="s">
        <v>28</v>
      </c>
      <c r="X683" s="1">
        <v>38000000</v>
      </c>
      <c r="Y683" s="1">
        <v>995820</v>
      </c>
      <c r="Z683" s="1">
        <v>0</v>
      </c>
    </row>
    <row r="684" spans="1:26" x14ac:dyDescent="0.25">
      <c r="A684" t="s">
        <v>537</v>
      </c>
      <c r="B684" t="s">
        <v>1929</v>
      </c>
      <c r="C684" t="s">
        <v>1930</v>
      </c>
      <c r="D684" s="13" t="s">
        <v>5775</v>
      </c>
      <c r="E684" t="s">
        <v>2070</v>
      </c>
      <c r="F684" t="s">
        <v>2071</v>
      </c>
      <c r="H684" t="s">
        <v>19</v>
      </c>
      <c r="I684" t="s">
        <v>2072</v>
      </c>
      <c r="J684">
        <v>46.972192839999998</v>
      </c>
      <c r="K684">
        <v>-123.7978967</v>
      </c>
      <c r="L684">
        <v>9</v>
      </c>
      <c r="M684" t="s">
        <v>417</v>
      </c>
      <c r="N684">
        <v>19</v>
      </c>
      <c r="O684" t="s">
        <v>21</v>
      </c>
      <c r="P684" t="s">
        <v>21</v>
      </c>
      <c r="Q684" t="s">
        <v>21</v>
      </c>
      <c r="R684" t="s">
        <v>22</v>
      </c>
      <c r="S684" t="s">
        <v>1934</v>
      </c>
      <c r="T684" t="s">
        <v>1935</v>
      </c>
      <c r="V684" t="s">
        <v>891</v>
      </c>
      <c r="W684" t="s">
        <v>28</v>
      </c>
      <c r="X684" s="1">
        <v>38000000</v>
      </c>
      <c r="Y684" s="1">
        <v>10000</v>
      </c>
      <c r="Z684" s="1">
        <v>0</v>
      </c>
    </row>
    <row r="685" spans="1:26" x14ac:dyDescent="0.25">
      <c r="A685" t="s">
        <v>537</v>
      </c>
      <c r="B685" t="s">
        <v>1929</v>
      </c>
      <c r="C685" t="s">
        <v>1930</v>
      </c>
      <c r="D685" s="13" t="s">
        <v>5775</v>
      </c>
      <c r="E685" t="s">
        <v>2268</v>
      </c>
      <c r="F685" t="s">
        <v>2269</v>
      </c>
      <c r="H685" t="s">
        <v>19</v>
      </c>
      <c r="I685" t="s">
        <v>2270</v>
      </c>
      <c r="J685">
        <v>46.974755999999999</v>
      </c>
      <c r="K685">
        <v>-123.866567</v>
      </c>
      <c r="L685">
        <v>13</v>
      </c>
      <c r="M685" t="s">
        <v>417</v>
      </c>
      <c r="N685">
        <v>24</v>
      </c>
      <c r="O685" t="s">
        <v>21</v>
      </c>
      <c r="P685" t="s">
        <v>21</v>
      </c>
      <c r="Q685" t="s">
        <v>21</v>
      </c>
      <c r="R685" t="s">
        <v>22</v>
      </c>
      <c r="S685" t="s">
        <v>1934</v>
      </c>
      <c r="T685" t="s">
        <v>1935</v>
      </c>
      <c r="V685" t="s">
        <v>891</v>
      </c>
      <c r="W685" t="s">
        <v>28</v>
      </c>
      <c r="X685" s="1">
        <v>38000000</v>
      </c>
      <c r="Y685" s="1">
        <v>1381800</v>
      </c>
      <c r="Z685" s="1">
        <v>0</v>
      </c>
    </row>
    <row r="686" spans="1:26" x14ac:dyDescent="0.25">
      <c r="A686" t="s">
        <v>537</v>
      </c>
      <c r="B686" t="s">
        <v>1929</v>
      </c>
      <c r="C686" t="s">
        <v>1930</v>
      </c>
      <c r="D686" s="13" t="s">
        <v>5775</v>
      </c>
      <c r="E686" t="s">
        <v>2194</v>
      </c>
      <c r="F686" t="s">
        <v>2195</v>
      </c>
      <c r="H686" t="s">
        <v>19</v>
      </c>
      <c r="I686" t="s">
        <v>2196</v>
      </c>
      <c r="J686">
        <v>48.009076980000003</v>
      </c>
      <c r="K686">
        <v>-122.460055</v>
      </c>
      <c r="L686">
        <v>9719</v>
      </c>
      <c r="M686" t="s">
        <v>380</v>
      </c>
      <c r="N686">
        <v>10</v>
      </c>
      <c r="O686" t="s">
        <v>22</v>
      </c>
      <c r="P686" t="s">
        <v>21</v>
      </c>
      <c r="Q686" t="s">
        <v>21</v>
      </c>
      <c r="R686" t="s">
        <v>22</v>
      </c>
      <c r="S686" t="s">
        <v>1934</v>
      </c>
      <c r="T686" t="s">
        <v>1935</v>
      </c>
      <c r="V686" t="s">
        <v>891</v>
      </c>
      <c r="W686" t="s">
        <v>28</v>
      </c>
      <c r="X686" s="1">
        <v>38000000</v>
      </c>
      <c r="Y686" s="1">
        <v>66400</v>
      </c>
      <c r="Z686" s="1">
        <v>0</v>
      </c>
    </row>
    <row r="687" spans="1:26" x14ac:dyDescent="0.25">
      <c r="A687" t="s">
        <v>537</v>
      </c>
      <c r="B687" t="s">
        <v>1929</v>
      </c>
      <c r="C687" t="s">
        <v>1930</v>
      </c>
      <c r="D687" s="13" t="s">
        <v>5775</v>
      </c>
      <c r="E687" t="s">
        <v>2197</v>
      </c>
      <c r="F687" t="s">
        <v>2198</v>
      </c>
      <c r="H687" t="s">
        <v>19</v>
      </c>
      <c r="I687" t="s">
        <v>2199</v>
      </c>
      <c r="J687">
        <v>48.011556980000002</v>
      </c>
      <c r="K687">
        <v>-122.408894</v>
      </c>
      <c r="L687">
        <v>9720</v>
      </c>
      <c r="M687" t="s">
        <v>380</v>
      </c>
      <c r="N687">
        <v>10</v>
      </c>
      <c r="O687" t="s">
        <v>22</v>
      </c>
      <c r="P687" t="s">
        <v>21</v>
      </c>
      <c r="Q687" t="s">
        <v>21</v>
      </c>
      <c r="R687" t="s">
        <v>22</v>
      </c>
      <c r="S687" t="s">
        <v>1934</v>
      </c>
      <c r="T687" t="s">
        <v>1935</v>
      </c>
      <c r="V687" t="s">
        <v>891</v>
      </c>
      <c r="W687" t="s">
        <v>28</v>
      </c>
      <c r="X687" s="1">
        <v>38000000</v>
      </c>
      <c r="Y687" s="1">
        <v>100000</v>
      </c>
      <c r="Z687" s="1">
        <v>0</v>
      </c>
    </row>
    <row r="688" spans="1:26" x14ac:dyDescent="0.25">
      <c r="A688" t="s">
        <v>537</v>
      </c>
      <c r="B688" t="s">
        <v>1929</v>
      </c>
      <c r="C688" t="s">
        <v>1930</v>
      </c>
      <c r="D688" s="13" t="s">
        <v>5775</v>
      </c>
      <c r="E688" t="s">
        <v>2216</v>
      </c>
      <c r="F688" t="s">
        <v>2217</v>
      </c>
      <c r="H688" t="s">
        <v>19</v>
      </c>
      <c r="I688" t="s">
        <v>2218</v>
      </c>
      <c r="J688">
        <v>48.037047979999997</v>
      </c>
      <c r="K688">
        <v>-122.40537</v>
      </c>
      <c r="L688">
        <v>9720</v>
      </c>
      <c r="M688" t="s">
        <v>380</v>
      </c>
      <c r="N688">
        <v>10</v>
      </c>
      <c r="O688" t="s">
        <v>22</v>
      </c>
      <c r="P688" t="s">
        <v>22</v>
      </c>
      <c r="Q688" t="s">
        <v>21</v>
      </c>
      <c r="R688" t="s">
        <v>22</v>
      </c>
      <c r="S688" t="s">
        <v>1934</v>
      </c>
      <c r="T688" t="s">
        <v>1935</v>
      </c>
      <c r="V688" t="s">
        <v>891</v>
      </c>
      <c r="W688" t="s">
        <v>28</v>
      </c>
      <c r="X688" s="1">
        <v>38000000</v>
      </c>
      <c r="Y688" s="1">
        <v>61700</v>
      </c>
      <c r="Z688" s="1">
        <v>0</v>
      </c>
    </row>
    <row r="689" spans="1:26" x14ac:dyDescent="0.25">
      <c r="A689" t="s">
        <v>537</v>
      </c>
      <c r="B689" t="s">
        <v>1929</v>
      </c>
      <c r="C689" t="s">
        <v>1930</v>
      </c>
      <c r="D689" s="13" t="s">
        <v>5775</v>
      </c>
      <c r="E689" t="s">
        <v>2097</v>
      </c>
      <c r="F689" t="s">
        <v>2098</v>
      </c>
      <c r="H689" t="s">
        <v>19</v>
      </c>
      <c r="I689" t="s">
        <v>2099</v>
      </c>
      <c r="J689">
        <v>48.038860990000003</v>
      </c>
      <c r="K689">
        <v>-122.40984899999999</v>
      </c>
      <c r="L689">
        <v>9720</v>
      </c>
      <c r="M689" t="s">
        <v>380</v>
      </c>
      <c r="N689">
        <v>10</v>
      </c>
      <c r="O689" t="s">
        <v>22</v>
      </c>
      <c r="P689" t="s">
        <v>21</v>
      </c>
      <c r="Q689" t="s">
        <v>21</v>
      </c>
      <c r="R689" t="s">
        <v>22</v>
      </c>
      <c r="S689" t="s">
        <v>1934</v>
      </c>
      <c r="T689" t="s">
        <v>1935</v>
      </c>
      <c r="V689" t="s">
        <v>891</v>
      </c>
      <c r="W689" t="s">
        <v>28</v>
      </c>
      <c r="X689" s="1">
        <v>38000000</v>
      </c>
      <c r="Y689" s="1">
        <v>61700</v>
      </c>
      <c r="Z689" s="1">
        <v>0</v>
      </c>
    </row>
    <row r="690" spans="1:26" x14ac:dyDescent="0.25">
      <c r="A690" t="s">
        <v>537</v>
      </c>
      <c r="B690" t="s">
        <v>1929</v>
      </c>
      <c r="C690" t="s">
        <v>1930</v>
      </c>
      <c r="D690" s="13" t="s">
        <v>5775</v>
      </c>
      <c r="E690" t="s">
        <v>1984</v>
      </c>
      <c r="F690" t="s">
        <v>1985</v>
      </c>
      <c r="H690" t="s">
        <v>19</v>
      </c>
      <c r="I690" t="s">
        <v>1986</v>
      </c>
      <c r="J690">
        <v>48.040092000000001</v>
      </c>
      <c r="K690">
        <v>-122.40674799999999</v>
      </c>
      <c r="M690" t="s">
        <v>380</v>
      </c>
      <c r="N690">
        <v>10</v>
      </c>
      <c r="O690" t="s">
        <v>22</v>
      </c>
      <c r="P690" t="s">
        <v>22</v>
      </c>
      <c r="Q690" t="s">
        <v>21</v>
      </c>
      <c r="R690" t="s">
        <v>22</v>
      </c>
      <c r="S690" t="s">
        <v>1934</v>
      </c>
      <c r="T690" t="s">
        <v>1935</v>
      </c>
      <c r="V690" t="s">
        <v>891</v>
      </c>
      <c r="W690" t="s">
        <v>28</v>
      </c>
      <c r="X690" s="1">
        <v>38000000</v>
      </c>
      <c r="Y690" s="1">
        <v>87000</v>
      </c>
      <c r="Z690" s="1">
        <v>0</v>
      </c>
    </row>
    <row r="691" spans="1:26" x14ac:dyDescent="0.25">
      <c r="A691" t="s">
        <v>537</v>
      </c>
      <c r="B691" t="s">
        <v>1929</v>
      </c>
      <c r="C691" t="s">
        <v>1930</v>
      </c>
      <c r="D691" s="13" t="s">
        <v>5775</v>
      </c>
      <c r="E691" t="s">
        <v>1984</v>
      </c>
      <c r="F691" t="s">
        <v>1985</v>
      </c>
      <c r="H691" t="s">
        <v>19</v>
      </c>
      <c r="I691" t="s">
        <v>1988</v>
      </c>
      <c r="J691">
        <v>48.040101010000001</v>
      </c>
      <c r="K691">
        <v>-122.40658500000001</v>
      </c>
      <c r="L691">
        <v>9720</v>
      </c>
      <c r="M691" t="s">
        <v>380</v>
      </c>
      <c r="N691">
        <v>10</v>
      </c>
      <c r="O691" t="s">
        <v>22</v>
      </c>
      <c r="P691" t="s">
        <v>22</v>
      </c>
      <c r="Q691" t="s">
        <v>21</v>
      </c>
      <c r="R691" t="s">
        <v>22</v>
      </c>
      <c r="S691" t="s">
        <v>1934</v>
      </c>
      <c r="T691" t="s">
        <v>1935</v>
      </c>
      <c r="V691" t="s">
        <v>891</v>
      </c>
      <c r="W691" t="s">
        <v>28</v>
      </c>
      <c r="X691" s="1">
        <v>38000000</v>
      </c>
      <c r="Y691" s="1">
        <v>0</v>
      </c>
      <c r="Z691" s="1">
        <v>0</v>
      </c>
    </row>
    <row r="692" spans="1:26" x14ac:dyDescent="0.25">
      <c r="A692" t="s">
        <v>537</v>
      </c>
      <c r="B692" t="s">
        <v>1929</v>
      </c>
      <c r="C692" t="s">
        <v>1930</v>
      </c>
      <c r="D692" s="13" t="s">
        <v>5775</v>
      </c>
      <c r="E692" t="s">
        <v>1984</v>
      </c>
      <c r="F692" t="s">
        <v>1985</v>
      </c>
      <c r="H692" t="s">
        <v>19</v>
      </c>
      <c r="I692" t="s">
        <v>1987</v>
      </c>
      <c r="J692">
        <v>48.04015201</v>
      </c>
      <c r="K692">
        <v>-122.406801</v>
      </c>
      <c r="L692">
        <v>9720</v>
      </c>
      <c r="M692" t="s">
        <v>380</v>
      </c>
      <c r="N692">
        <v>10</v>
      </c>
      <c r="O692" t="s">
        <v>22</v>
      </c>
      <c r="P692" t="s">
        <v>22</v>
      </c>
      <c r="Q692" t="s">
        <v>21</v>
      </c>
      <c r="R692" t="s">
        <v>22</v>
      </c>
      <c r="S692" t="s">
        <v>1934</v>
      </c>
      <c r="T692" t="s">
        <v>1935</v>
      </c>
      <c r="V692" t="s">
        <v>891</v>
      </c>
      <c r="W692" t="s">
        <v>28</v>
      </c>
      <c r="X692" s="1">
        <v>38000000</v>
      </c>
      <c r="Y692" s="1">
        <v>0</v>
      </c>
      <c r="Z692" s="1">
        <v>0</v>
      </c>
    </row>
    <row r="693" spans="1:26" x14ac:dyDescent="0.25">
      <c r="A693" t="s">
        <v>537</v>
      </c>
      <c r="B693" t="s">
        <v>1929</v>
      </c>
      <c r="C693" t="s">
        <v>1930</v>
      </c>
      <c r="D693" s="13" t="s">
        <v>5775</v>
      </c>
      <c r="E693" t="s">
        <v>2141</v>
      </c>
      <c r="F693" t="s">
        <v>2142</v>
      </c>
      <c r="H693" t="s">
        <v>19</v>
      </c>
      <c r="I693" t="s">
        <v>2143</v>
      </c>
      <c r="J693">
        <v>48.209621980000001</v>
      </c>
      <c r="K693">
        <v>-122.629632</v>
      </c>
      <c r="L693">
        <v>9711</v>
      </c>
      <c r="M693" t="s">
        <v>380</v>
      </c>
      <c r="N693">
        <v>10</v>
      </c>
      <c r="O693" t="s">
        <v>22</v>
      </c>
      <c r="P693" t="s">
        <v>21</v>
      </c>
      <c r="Q693" t="s">
        <v>21</v>
      </c>
      <c r="R693" t="s">
        <v>22</v>
      </c>
      <c r="S693" t="s">
        <v>1934</v>
      </c>
      <c r="T693" t="s">
        <v>1935</v>
      </c>
      <c r="V693" t="s">
        <v>891</v>
      </c>
      <c r="W693" t="s">
        <v>28</v>
      </c>
      <c r="X693" s="1">
        <v>38000000</v>
      </c>
      <c r="Y693" s="1">
        <v>69650</v>
      </c>
      <c r="Z693" s="1">
        <v>0</v>
      </c>
    </row>
    <row r="694" spans="1:26" x14ac:dyDescent="0.25">
      <c r="A694" t="s">
        <v>537</v>
      </c>
      <c r="B694" t="s">
        <v>1929</v>
      </c>
      <c r="C694" t="s">
        <v>1930</v>
      </c>
      <c r="D694" s="13" t="s">
        <v>5775</v>
      </c>
      <c r="E694" t="s">
        <v>2076</v>
      </c>
      <c r="F694" t="s">
        <v>2077</v>
      </c>
      <c r="H694" t="s">
        <v>19</v>
      </c>
      <c r="I694" s="4" t="s">
        <v>3312</v>
      </c>
      <c r="J694" s="4">
        <v>48.218333000000001</v>
      </c>
      <c r="K694" s="4">
        <v>-122.685444</v>
      </c>
      <c r="L694" s="4">
        <v>9710</v>
      </c>
      <c r="M694" t="s">
        <v>380</v>
      </c>
      <c r="N694">
        <v>10</v>
      </c>
      <c r="O694" t="s">
        <v>22</v>
      </c>
      <c r="P694" t="s">
        <v>21</v>
      </c>
      <c r="Q694" t="s">
        <v>21</v>
      </c>
      <c r="R694" t="s">
        <v>22</v>
      </c>
      <c r="S694" t="s">
        <v>1934</v>
      </c>
      <c r="T694" t="s">
        <v>1935</v>
      </c>
      <c r="V694" t="s">
        <v>891</v>
      </c>
      <c r="W694" t="s">
        <v>28</v>
      </c>
      <c r="X694" s="1">
        <v>38000000</v>
      </c>
      <c r="Y694" s="1">
        <v>97000</v>
      </c>
      <c r="Z694" s="1">
        <v>0</v>
      </c>
    </row>
    <row r="695" spans="1:26" x14ac:dyDescent="0.25">
      <c r="A695" t="s">
        <v>537</v>
      </c>
      <c r="B695" t="s">
        <v>1929</v>
      </c>
      <c r="C695" t="s">
        <v>1930</v>
      </c>
      <c r="D695" s="13" t="s">
        <v>5775</v>
      </c>
      <c r="E695" t="s">
        <v>2076</v>
      </c>
      <c r="F695" t="s">
        <v>2078</v>
      </c>
      <c r="H695" t="s">
        <v>19</v>
      </c>
      <c r="I695" t="s">
        <v>2079</v>
      </c>
      <c r="J695">
        <v>48.292813000000002</v>
      </c>
      <c r="K695">
        <v>-122.643653</v>
      </c>
      <c r="L695">
        <v>9707</v>
      </c>
      <c r="M695" t="s">
        <v>380</v>
      </c>
      <c r="N695">
        <v>10</v>
      </c>
      <c r="O695" t="s">
        <v>22</v>
      </c>
      <c r="P695" t="s">
        <v>21</v>
      </c>
      <c r="Q695" t="s">
        <v>21</v>
      </c>
      <c r="R695" t="s">
        <v>22</v>
      </c>
      <c r="S695" t="s">
        <v>1934</v>
      </c>
      <c r="T695" t="s">
        <v>1935</v>
      </c>
      <c r="V695" t="s">
        <v>891</v>
      </c>
      <c r="W695" t="s">
        <v>28</v>
      </c>
      <c r="X695" s="1">
        <v>38000000</v>
      </c>
      <c r="Y695" s="1">
        <v>97000</v>
      </c>
      <c r="Z695" s="1">
        <v>0</v>
      </c>
    </row>
    <row r="696" spans="1:26" x14ac:dyDescent="0.25">
      <c r="A696" t="s">
        <v>537</v>
      </c>
      <c r="B696" t="s">
        <v>1929</v>
      </c>
      <c r="C696" t="s">
        <v>1930</v>
      </c>
      <c r="D696" s="13" t="s">
        <v>5775</v>
      </c>
      <c r="E696" t="s">
        <v>2129</v>
      </c>
      <c r="F696" t="s">
        <v>2130</v>
      </c>
      <c r="H696" t="s">
        <v>19</v>
      </c>
      <c r="I696" t="s">
        <v>2131</v>
      </c>
      <c r="J696">
        <v>48.294753989999997</v>
      </c>
      <c r="K696">
        <v>-122.66697000000001</v>
      </c>
      <c r="L696">
        <v>9706.02</v>
      </c>
      <c r="M696" t="s">
        <v>380</v>
      </c>
      <c r="N696">
        <v>10</v>
      </c>
      <c r="O696" t="s">
        <v>22</v>
      </c>
      <c r="P696" t="s">
        <v>21</v>
      </c>
      <c r="Q696" t="s">
        <v>21</v>
      </c>
      <c r="R696" t="s">
        <v>22</v>
      </c>
      <c r="S696" t="s">
        <v>1934</v>
      </c>
      <c r="T696" t="s">
        <v>1935</v>
      </c>
      <c r="V696" t="s">
        <v>891</v>
      </c>
      <c r="W696" t="s">
        <v>28</v>
      </c>
      <c r="X696" s="1">
        <v>38000000</v>
      </c>
      <c r="Y696" s="1">
        <v>1046181</v>
      </c>
      <c r="Z696" s="1">
        <v>0</v>
      </c>
    </row>
    <row r="697" spans="1:26" x14ac:dyDescent="0.25">
      <c r="A697" t="s">
        <v>537</v>
      </c>
      <c r="B697" t="s">
        <v>1929</v>
      </c>
      <c r="C697" t="s">
        <v>1930</v>
      </c>
      <c r="D697" s="13" t="s">
        <v>5775</v>
      </c>
      <c r="E697" t="s">
        <v>2132</v>
      </c>
      <c r="F697" t="s">
        <v>2133</v>
      </c>
      <c r="H697" t="s">
        <v>19</v>
      </c>
      <c r="I697" t="s">
        <v>2134</v>
      </c>
      <c r="J697">
        <v>48.301697019999999</v>
      </c>
      <c r="K697">
        <v>-122.676794</v>
      </c>
      <c r="L697">
        <v>9704.01</v>
      </c>
      <c r="M697" t="s">
        <v>380</v>
      </c>
      <c r="N697">
        <v>10</v>
      </c>
      <c r="O697" t="s">
        <v>22</v>
      </c>
      <c r="P697" t="s">
        <v>21</v>
      </c>
      <c r="Q697" t="s">
        <v>21</v>
      </c>
      <c r="R697" t="s">
        <v>22</v>
      </c>
      <c r="S697" t="s">
        <v>1934</v>
      </c>
      <c r="T697" t="s">
        <v>1935</v>
      </c>
      <c r="V697" t="s">
        <v>891</v>
      </c>
      <c r="W697" t="s">
        <v>28</v>
      </c>
      <c r="X697" s="1">
        <v>38000000</v>
      </c>
      <c r="Y697" s="1">
        <v>1046180</v>
      </c>
      <c r="Z697" s="1">
        <v>0</v>
      </c>
    </row>
    <row r="698" spans="1:26" x14ac:dyDescent="0.25">
      <c r="A698" t="s">
        <v>537</v>
      </c>
      <c r="B698" t="s">
        <v>1929</v>
      </c>
      <c r="C698" t="s">
        <v>1930</v>
      </c>
      <c r="D698" s="13" t="s">
        <v>5775</v>
      </c>
      <c r="E698" t="s">
        <v>2126</v>
      </c>
      <c r="F698" t="s">
        <v>2127</v>
      </c>
      <c r="H698" t="s">
        <v>19</v>
      </c>
      <c r="I698" t="s">
        <v>2128</v>
      </c>
      <c r="J698">
        <v>48.03409499</v>
      </c>
      <c r="K698">
        <v>-122.752606</v>
      </c>
      <c r="L698">
        <v>9504</v>
      </c>
      <c r="M698" t="s">
        <v>433</v>
      </c>
      <c r="N698">
        <v>24</v>
      </c>
      <c r="O698" t="s">
        <v>22</v>
      </c>
      <c r="P698" t="s">
        <v>22</v>
      </c>
      <c r="Q698" t="s">
        <v>21</v>
      </c>
      <c r="R698" t="s">
        <v>22</v>
      </c>
      <c r="S698" t="s">
        <v>1934</v>
      </c>
      <c r="T698" t="s">
        <v>1935</v>
      </c>
      <c r="V698" t="s">
        <v>891</v>
      </c>
      <c r="W698" t="s">
        <v>28</v>
      </c>
      <c r="X698" s="1">
        <v>38000000</v>
      </c>
      <c r="Y698" s="1">
        <v>207544</v>
      </c>
      <c r="Z698" s="1">
        <v>3683</v>
      </c>
    </row>
    <row r="699" spans="1:26" x14ac:dyDescent="0.25">
      <c r="A699" t="s">
        <v>537</v>
      </c>
      <c r="B699" t="s">
        <v>1929</v>
      </c>
      <c r="C699" t="s">
        <v>1930</v>
      </c>
      <c r="D699" s="13" t="s">
        <v>5775</v>
      </c>
      <c r="E699" t="s">
        <v>2108</v>
      </c>
      <c r="F699" t="s">
        <v>2109</v>
      </c>
      <c r="H699" t="s">
        <v>19</v>
      </c>
      <c r="I699" t="s">
        <v>2110</v>
      </c>
      <c r="J699">
        <v>48.043579999999999</v>
      </c>
      <c r="K699">
        <v>-122.691716</v>
      </c>
      <c r="L699">
        <v>9504</v>
      </c>
      <c r="M699" t="s">
        <v>433</v>
      </c>
      <c r="N699">
        <v>24</v>
      </c>
      <c r="O699" t="s">
        <v>22</v>
      </c>
      <c r="P699" t="s">
        <v>21</v>
      </c>
      <c r="Q699" t="s">
        <v>21</v>
      </c>
      <c r="R699" t="s">
        <v>22</v>
      </c>
      <c r="S699" t="s">
        <v>1934</v>
      </c>
      <c r="T699" t="s">
        <v>1935</v>
      </c>
      <c r="V699" t="s">
        <v>891</v>
      </c>
      <c r="W699" t="s">
        <v>28</v>
      </c>
      <c r="X699" s="1">
        <v>38000000</v>
      </c>
      <c r="Y699" s="1">
        <v>95516</v>
      </c>
      <c r="Z699" s="1">
        <v>87875</v>
      </c>
    </row>
    <row r="700" spans="1:26" x14ac:dyDescent="0.25">
      <c r="A700" t="s">
        <v>537</v>
      </c>
      <c r="B700" t="s">
        <v>1929</v>
      </c>
      <c r="C700" t="s">
        <v>1930</v>
      </c>
      <c r="D700" s="13" t="s">
        <v>5775</v>
      </c>
      <c r="E700" t="s">
        <v>1981</v>
      </c>
      <c r="F700" t="s">
        <v>1982</v>
      </c>
      <c r="H700" t="s">
        <v>19</v>
      </c>
      <c r="I700" t="s">
        <v>1983</v>
      </c>
      <c r="J700">
        <v>47.383063980000003</v>
      </c>
      <c r="K700">
        <v>-122.226893</v>
      </c>
      <c r="L700">
        <v>292.02999999999997</v>
      </c>
      <c r="M700" t="s">
        <v>20</v>
      </c>
      <c r="N700">
        <v>33</v>
      </c>
      <c r="O700" t="s">
        <v>21</v>
      </c>
      <c r="P700" t="s">
        <v>21</v>
      </c>
      <c r="Q700" t="s">
        <v>21</v>
      </c>
      <c r="R700" t="s">
        <v>22</v>
      </c>
      <c r="S700" t="s">
        <v>1934</v>
      </c>
      <c r="T700" t="s">
        <v>1935</v>
      </c>
      <c r="V700" t="s">
        <v>891</v>
      </c>
      <c r="W700" t="s">
        <v>28</v>
      </c>
      <c r="X700" s="1">
        <v>38000000</v>
      </c>
      <c r="Y700" s="1">
        <v>500000</v>
      </c>
      <c r="Z700" s="1">
        <v>0</v>
      </c>
    </row>
    <row r="701" spans="1:26" x14ac:dyDescent="0.25">
      <c r="A701" t="s">
        <v>537</v>
      </c>
      <c r="B701" t="s">
        <v>1929</v>
      </c>
      <c r="C701" t="s">
        <v>1930</v>
      </c>
      <c r="D701" s="13" t="s">
        <v>5775</v>
      </c>
      <c r="E701" t="s">
        <v>2050</v>
      </c>
      <c r="F701" t="s">
        <v>2051</v>
      </c>
      <c r="H701" t="s">
        <v>19</v>
      </c>
      <c r="I701" t="s">
        <v>2052</v>
      </c>
      <c r="J701">
        <v>47.398434600000002</v>
      </c>
      <c r="K701">
        <v>-122.3145447</v>
      </c>
      <c r="L701">
        <v>289.01</v>
      </c>
      <c r="M701" t="s">
        <v>20</v>
      </c>
      <c r="N701">
        <v>33</v>
      </c>
      <c r="O701" t="s">
        <v>21</v>
      </c>
      <c r="P701" t="s">
        <v>21</v>
      </c>
      <c r="Q701" t="s">
        <v>21</v>
      </c>
      <c r="R701" t="s">
        <v>22</v>
      </c>
      <c r="S701" t="s">
        <v>1934</v>
      </c>
      <c r="T701" t="s">
        <v>1935</v>
      </c>
      <c r="V701" t="s">
        <v>891</v>
      </c>
      <c r="W701" t="s">
        <v>28</v>
      </c>
      <c r="X701" s="1">
        <v>38000000</v>
      </c>
      <c r="Y701" s="1">
        <v>73461</v>
      </c>
      <c r="Z701" s="1">
        <v>0</v>
      </c>
    </row>
    <row r="702" spans="1:26" x14ac:dyDescent="0.25">
      <c r="A702" t="s">
        <v>537</v>
      </c>
      <c r="B702" t="s">
        <v>1929</v>
      </c>
      <c r="C702" t="s">
        <v>1930</v>
      </c>
      <c r="D702" s="13" t="s">
        <v>5775</v>
      </c>
      <c r="E702" t="s">
        <v>2254</v>
      </c>
      <c r="F702" t="s">
        <v>2255</v>
      </c>
      <c r="H702" t="s">
        <v>19</v>
      </c>
      <c r="I702" t="s">
        <v>2256</v>
      </c>
      <c r="J702">
        <v>47.442444989999998</v>
      </c>
      <c r="K702">
        <v>-122.213779</v>
      </c>
      <c r="L702">
        <v>258.06</v>
      </c>
      <c r="M702" t="s">
        <v>20</v>
      </c>
      <c r="N702">
        <v>11</v>
      </c>
      <c r="O702" t="s">
        <v>21</v>
      </c>
      <c r="P702" t="s">
        <v>21</v>
      </c>
      <c r="Q702" t="s">
        <v>21</v>
      </c>
      <c r="R702" t="s">
        <v>22</v>
      </c>
      <c r="S702" t="s">
        <v>1934</v>
      </c>
      <c r="T702" t="s">
        <v>1935</v>
      </c>
      <c r="V702" t="s">
        <v>891</v>
      </c>
      <c r="W702" t="s">
        <v>28</v>
      </c>
      <c r="X702" s="1">
        <v>38000000</v>
      </c>
      <c r="Y702" s="1">
        <v>87500</v>
      </c>
      <c r="Z702" s="1">
        <v>0</v>
      </c>
    </row>
    <row r="703" spans="1:26" x14ac:dyDescent="0.25">
      <c r="A703" t="s">
        <v>537</v>
      </c>
      <c r="B703" t="s">
        <v>1929</v>
      </c>
      <c r="C703" t="s">
        <v>1930</v>
      </c>
      <c r="D703" s="13" t="s">
        <v>5775</v>
      </c>
      <c r="E703" t="s">
        <v>2257</v>
      </c>
      <c r="F703" t="s">
        <v>2258</v>
      </c>
      <c r="H703" t="s">
        <v>19</v>
      </c>
      <c r="I703" t="s">
        <v>2259</v>
      </c>
      <c r="J703">
        <v>47.444044009999999</v>
      </c>
      <c r="K703">
        <v>-122.46019699999999</v>
      </c>
      <c r="L703">
        <v>277.01</v>
      </c>
      <c r="M703" t="s">
        <v>20</v>
      </c>
      <c r="N703">
        <v>34</v>
      </c>
      <c r="O703" t="s">
        <v>22</v>
      </c>
      <c r="P703" t="s">
        <v>21</v>
      </c>
      <c r="Q703" t="s">
        <v>21</v>
      </c>
      <c r="R703" t="s">
        <v>22</v>
      </c>
      <c r="S703" t="s">
        <v>1934</v>
      </c>
      <c r="T703" t="s">
        <v>1935</v>
      </c>
      <c r="V703" t="s">
        <v>891</v>
      </c>
      <c r="W703" t="s">
        <v>28</v>
      </c>
      <c r="X703" s="1">
        <v>38000000</v>
      </c>
      <c r="Y703" s="1">
        <v>139845</v>
      </c>
      <c r="Z703" s="1">
        <v>67211</v>
      </c>
    </row>
    <row r="704" spans="1:26" x14ac:dyDescent="0.25">
      <c r="A704" t="s">
        <v>537</v>
      </c>
      <c r="B704" t="s">
        <v>1929</v>
      </c>
      <c r="C704" t="s">
        <v>1930</v>
      </c>
      <c r="D704" s="13" t="s">
        <v>5775</v>
      </c>
      <c r="E704" t="s">
        <v>2086</v>
      </c>
      <c r="F704" t="s">
        <v>2087</v>
      </c>
      <c r="H704" t="s">
        <v>19</v>
      </c>
      <c r="I704" t="s">
        <v>2088</v>
      </c>
      <c r="J704">
        <v>47.480466020000001</v>
      </c>
      <c r="K704">
        <v>-122.171527</v>
      </c>
      <c r="L704">
        <v>256.01</v>
      </c>
      <c r="M704" t="s">
        <v>20</v>
      </c>
      <c r="N704">
        <v>11</v>
      </c>
      <c r="O704" t="s">
        <v>22</v>
      </c>
      <c r="P704" t="s">
        <v>21</v>
      </c>
      <c r="Q704" t="s">
        <v>21</v>
      </c>
      <c r="R704" t="s">
        <v>22</v>
      </c>
      <c r="S704" t="s">
        <v>1934</v>
      </c>
      <c r="T704" t="s">
        <v>1935</v>
      </c>
      <c r="V704" t="s">
        <v>891</v>
      </c>
      <c r="W704" t="s">
        <v>28</v>
      </c>
      <c r="X704" s="1">
        <v>38000000</v>
      </c>
      <c r="Y704" s="1">
        <v>1500000</v>
      </c>
      <c r="Z704" s="1">
        <v>0</v>
      </c>
    </row>
    <row r="705" spans="1:26" x14ac:dyDescent="0.25">
      <c r="A705" t="s">
        <v>537</v>
      </c>
      <c r="B705" t="s">
        <v>1929</v>
      </c>
      <c r="C705" t="s">
        <v>1930</v>
      </c>
      <c r="D705" s="13" t="s">
        <v>5775</v>
      </c>
      <c r="E705" t="s">
        <v>837</v>
      </c>
      <c r="F705" t="s">
        <v>2007</v>
      </c>
      <c r="H705" t="s">
        <v>19</v>
      </c>
      <c r="I705" t="s">
        <v>2008</v>
      </c>
      <c r="J705">
        <v>47.481552020000002</v>
      </c>
      <c r="K705">
        <v>-122.19725200000001</v>
      </c>
      <c r="L705">
        <v>257.04000000000002</v>
      </c>
      <c r="M705" t="s">
        <v>20</v>
      </c>
      <c r="N705">
        <v>11</v>
      </c>
      <c r="O705" t="s">
        <v>21</v>
      </c>
      <c r="P705" t="s">
        <v>21</v>
      </c>
      <c r="Q705" t="s">
        <v>21</v>
      </c>
      <c r="R705" t="s">
        <v>22</v>
      </c>
      <c r="S705" t="s">
        <v>1934</v>
      </c>
      <c r="T705" t="s">
        <v>1935</v>
      </c>
      <c r="V705" t="s">
        <v>891</v>
      </c>
      <c r="W705" t="s">
        <v>28</v>
      </c>
      <c r="X705" s="1">
        <v>38000000</v>
      </c>
      <c r="Y705" s="1">
        <v>96500</v>
      </c>
      <c r="Z705" s="1">
        <v>0</v>
      </c>
    </row>
    <row r="706" spans="1:26" x14ac:dyDescent="0.25">
      <c r="A706" t="s">
        <v>537</v>
      </c>
      <c r="B706" t="s">
        <v>1929</v>
      </c>
      <c r="C706" t="s">
        <v>1930</v>
      </c>
      <c r="D706" s="13" t="s">
        <v>5775</v>
      </c>
      <c r="E706" t="s">
        <v>2183</v>
      </c>
      <c r="F706" t="s">
        <v>2184</v>
      </c>
      <c r="H706" t="s">
        <v>19</v>
      </c>
      <c r="I706" t="s">
        <v>2186</v>
      </c>
      <c r="J706">
        <v>47.520571289999999</v>
      </c>
      <c r="K706">
        <v>-122.3204212</v>
      </c>
      <c r="L706">
        <v>112</v>
      </c>
      <c r="M706" t="s">
        <v>20</v>
      </c>
      <c r="N706">
        <v>34</v>
      </c>
      <c r="O706" t="s">
        <v>21</v>
      </c>
      <c r="P706" t="s">
        <v>21</v>
      </c>
      <c r="Q706" t="s">
        <v>21</v>
      </c>
      <c r="R706" t="s">
        <v>22</v>
      </c>
      <c r="S706" t="s">
        <v>1934</v>
      </c>
      <c r="T706" t="s">
        <v>1935</v>
      </c>
      <c r="V706" t="s">
        <v>891</v>
      </c>
      <c r="W706" t="s">
        <v>28</v>
      </c>
      <c r="X706" s="1">
        <v>38000000</v>
      </c>
      <c r="Y706" s="1">
        <v>0</v>
      </c>
      <c r="Z706" s="1">
        <v>0</v>
      </c>
    </row>
    <row r="707" spans="1:26" x14ac:dyDescent="0.25">
      <c r="A707" t="s">
        <v>537</v>
      </c>
      <c r="B707" t="s">
        <v>1929</v>
      </c>
      <c r="C707" t="s">
        <v>1930</v>
      </c>
      <c r="D707" s="13" t="s">
        <v>5775</v>
      </c>
      <c r="E707" t="s">
        <v>808</v>
      </c>
      <c r="F707" t="s">
        <v>1973</v>
      </c>
      <c r="H707" t="s">
        <v>19</v>
      </c>
      <c r="I707" t="s">
        <v>1979</v>
      </c>
      <c r="J707">
        <v>47.522303989999997</v>
      </c>
      <c r="K707">
        <v>-122.028024</v>
      </c>
      <c r="L707">
        <v>321.02</v>
      </c>
      <c r="M707" t="s">
        <v>20</v>
      </c>
      <c r="N707">
        <v>5</v>
      </c>
      <c r="O707" t="s">
        <v>22</v>
      </c>
      <c r="P707" t="s">
        <v>21</v>
      </c>
      <c r="Q707" t="s">
        <v>21</v>
      </c>
      <c r="R707" t="s">
        <v>22</v>
      </c>
      <c r="S707" t="s">
        <v>1934</v>
      </c>
      <c r="T707" t="s">
        <v>1935</v>
      </c>
      <c r="V707" t="s">
        <v>891</v>
      </c>
      <c r="W707" t="s">
        <v>28</v>
      </c>
      <c r="X707" s="1">
        <v>38000000</v>
      </c>
      <c r="Y707" s="1">
        <v>0</v>
      </c>
      <c r="Z707" s="1">
        <v>0</v>
      </c>
    </row>
    <row r="708" spans="1:26" x14ac:dyDescent="0.25">
      <c r="A708" t="s">
        <v>537</v>
      </c>
      <c r="B708" t="s">
        <v>1929</v>
      </c>
      <c r="C708" t="s">
        <v>1930</v>
      </c>
      <c r="D708" s="13" t="s">
        <v>5775</v>
      </c>
      <c r="E708" t="s">
        <v>808</v>
      </c>
      <c r="F708" t="s">
        <v>1973</v>
      </c>
      <c r="H708" t="s">
        <v>19</v>
      </c>
      <c r="I708" t="s">
        <v>1978</v>
      </c>
      <c r="J708">
        <v>47.522481980000002</v>
      </c>
      <c r="K708">
        <v>-122.028643</v>
      </c>
      <c r="L708">
        <v>321.02</v>
      </c>
      <c r="M708" t="s">
        <v>20</v>
      </c>
      <c r="N708">
        <v>5</v>
      </c>
      <c r="O708" t="s">
        <v>22</v>
      </c>
      <c r="P708" t="s">
        <v>21</v>
      </c>
      <c r="Q708" t="s">
        <v>21</v>
      </c>
      <c r="R708" t="s">
        <v>22</v>
      </c>
      <c r="S708" t="s">
        <v>1934</v>
      </c>
      <c r="T708" t="s">
        <v>1935</v>
      </c>
      <c r="V708" t="s">
        <v>891</v>
      </c>
      <c r="W708" t="s">
        <v>28</v>
      </c>
      <c r="X708" s="1">
        <v>38000000</v>
      </c>
      <c r="Y708" s="1">
        <v>0</v>
      </c>
      <c r="Z708" s="1">
        <v>0</v>
      </c>
    </row>
    <row r="709" spans="1:26" x14ac:dyDescent="0.25">
      <c r="A709" t="s">
        <v>537</v>
      </c>
      <c r="B709" t="s">
        <v>1929</v>
      </c>
      <c r="C709" t="s">
        <v>1930</v>
      </c>
      <c r="D709" s="13" t="s">
        <v>5775</v>
      </c>
      <c r="E709" t="s">
        <v>2183</v>
      </c>
      <c r="F709" t="s">
        <v>2184</v>
      </c>
      <c r="H709" t="s">
        <v>19</v>
      </c>
      <c r="I709" t="s">
        <v>2187</v>
      </c>
      <c r="J709">
        <v>47.523524979999998</v>
      </c>
      <c r="K709">
        <v>-122.324504</v>
      </c>
      <c r="L709">
        <v>112</v>
      </c>
      <c r="M709" t="s">
        <v>20</v>
      </c>
      <c r="N709">
        <v>34</v>
      </c>
      <c r="O709" t="s">
        <v>21</v>
      </c>
      <c r="P709" t="s">
        <v>21</v>
      </c>
      <c r="Q709" t="s">
        <v>21</v>
      </c>
      <c r="R709" t="s">
        <v>22</v>
      </c>
      <c r="S709" t="s">
        <v>1934</v>
      </c>
      <c r="T709" t="s">
        <v>1935</v>
      </c>
      <c r="V709" t="s">
        <v>891</v>
      </c>
      <c r="W709" t="s">
        <v>28</v>
      </c>
      <c r="X709" s="1">
        <v>38000000</v>
      </c>
      <c r="Y709" s="1">
        <v>0</v>
      </c>
      <c r="Z709" s="1">
        <v>0</v>
      </c>
    </row>
    <row r="710" spans="1:26" x14ac:dyDescent="0.25">
      <c r="A710" t="s">
        <v>537</v>
      </c>
      <c r="B710" t="s">
        <v>1929</v>
      </c>
      <c r="C710" t="s">
        <v>1930</v>
      </c>
      <c r="D710" s="13" t="s">
        <v>5775</v>
      </c>
      <c r="E710" t="s">
        <v>2183</v>
      </c>
      <c r="F710" t="s">
        <v>2184</v>
      </c>
      <c r="H710" t="s">
        <v>19</v>
      </c>
      <c r="I710" t="s">
        <v>2185</v>
      </c>
      <c r="J710">
        <v>47.526260000000001</v>
      </c>
      <c r="K710">
        <v>-122.322605</v>
      </c>
      <c r="L710">
        <v>112</v>
      </c>
      <c r="M710" t="s">
        <v>20</v>
      </c>
      <c r="N710">
        <v>34</v>
      </c>
      <c r="O710" t="s">
        <v>21</v>
      </c>
      <c r="P710" t="s">
        <v>21</v>
      </c>
      <c r="Q710" t="s">
        <v>21</v>
      </c>
      <c r="R710" t="s">
        <v>22</v>
      </c>
      <c r="S710" t="s">
        <v>1934</v>
      </c>
      <c r="T710" t="s">
        <v>1935</v>
      </c>
      <c r="V710" t="s">
        <v>891</v>
      </c>
      <c r="W710" t="s">
        <v>28</v>
      </c>
      <c r="X710" s="1">
        <v>38000000</v>
      </c>
      <c r="Y710" s="1">
        <v>0</v>
      </c>
      <c r="Z710" s="1">
        <v>0</v>
      </c>
    </row>
    <row r="711" spans="1:26" x14ac:dyDescent="0.25">
      <c r="A711" t="s">
        <v>537</v>
      </c>
      <c r="B711" t="s">
        <v>1929</v>
      </c>
      <c r="C711" t="s">
        <v>1930</v>
      </c>
      <c r="D711" s="13" t="s">
        <v>5775</v>
      </c>
      <c r="E711" t="s">
        <v>808</v>
      </c>
      <c r="F711" t="s">
        <v>1973</v>
      </c>
      <c r="H711" t="s">
        <v>19</v>
      </c>
      <c r="I711" t="s">
        <v>1976</v>
      </c>
      <c r="J711">
        <v>47.527311009999998</v>
      </c>
      <c r="K711">
        <v>-122.03436000000001</v>
      </c>
      <c r="L711">
        <v>321.04000000000002</v>
      </c>
      <c r="M711" t="s">
        <v>20</v>
      </c>
      <c r="N711">
        <v>5</v>
      </c>
      <c r="O711" t="s">
        <v>22</v>
      </c>
      <c r="P711" t="s">
        <v>21</v>
      </c>
      <c r="Q711" t="s">
        <v>21</v>
      </c>
      <c r="R711" t="s">
        <v>22</v>
      </c>
      <c r="S711" t="s">
        <v>1934</v>
      </c>
      <c r="T711" t="s">
        <v>1935</v>
      </c>
      <c r="V711" t="s">
        <v>891</v>
      </c>
      <c r="W711" t="s">
        <v>28</v>
      </c>
      <c r="X711" s="1">
        <v>38000000</v>
      </c>
      <c r="Y711" s="1">
        <v>0</v>
      </c>
      <c r="Z711" s="1">
        <v>0</v>
      </c>
    </row>
    <row r="712" spans="1:26" x14ac:dyDescent="0.25">
      <c r="A712" t="s">
        <v>537</v>
      </c>
      <c r="B712" t="s">
        <v>1929</v>
      </c>
      <c r="C712" t="s">
        <v>1930</v>
      </c>
      <c r="D712" s="13" t="s">
        <v>5775</v>
      </c>
      <c r="E712" t="s">
        <v>2018</v>
      </c>
      <c r="F712" t="s">
        <v>2019</v>
      </c>
      <c r="H712" t="s">
        <v>19</v>
      </c>
      <c r="I712" t="s">
        <v>2021</v>
      </c>
      <c r="J712">
        <v>47.528398009999997</v>
      </c>
      <c r="K712">
        <v>-122.324051</v>
      </c>
      <c r="L712">
        <v>112</v>
      </c>
      <c r="M712" t="s">
        <v>20</v>
      </c>
      <c r="N712">
        <v>34</v>
      </c>
      <c r="O712" t="s">
        <v>21</v>
      </c>
      <c r="P712" t="s">
        <v>21</v>
      </c>
      <c r="Q712" t="s">
        <v>21</v>
      </c>
      <c r="R712" t="s">
        <v>22</v>
      </c>
      <c r="S712" t="s">
        <v>1934</v>
      </c>
      <c r="T712" t="s">
        <v>1935</v>
      </c>
      <c r="V712" t="s">
        <v>891</v>
      </c>
      <c r="W712" t="s">
        <v>28</v>
      </c>
      <c r="X712" s="1">
        <v>38000000</v>
      </c>
      <c r="Y712" s="1">
        <v>0</v>
      </c>
      <c r="Z712" s="1">
        <v>0</v>
      </c>
    </row>
    <row r="713" spans="1:26" x14ac:dyDescent="0.25">
      <c r="A713" t="s">
        <v>537</v>
      </c>
      <c r="B713" t="s">
        <v>1929</v>
      </c>
      <c r="C713" t="s">
        <v>1930</v>
      </c>
      <c r="D713" s="13" t="s">
        <v>5775</v>
      </c>
      <c r="E713" t="s">
        <v>2183</v>
      </c>
      <c r="F713" t="s">
        <v>2184</v>
      </c>
      <c r="H713" t="s">
        <v>19</v>
      </c>
      <c r="I713" t="s">
        <v>2021</v>
      </c>
      <c r="J713">
        <v>47.528398009999997</v>
      </c>
      <c r="K713">
        <v>-122.324051</v>
      </c>
      <c r="L713">
        <v>112</v>
      </c>
      <c r="M713" t="s">
        <v>20</v>
      </c>
      <c r="N713">
        <v>34</v>
      </c>
      <c r="O713" t="s">
        <v>21</v>
      </c>
      <c r="P713" t="s">
        <v>21</v>
      </c>
      <c r="Q713" t="s">
        <v>21</v>
      </c>
      <c r="R713" t="s">
        <v>22</v>
      </c>
      <c r="S713" t="s">
        <v>1934</v>
      </c>
      <c r="T713" t="s">
        <v>1935</v>
      </c>
      <c r="V713" t="s">
        <v>891</v>
      </c>
      <c r="W713" t="s">
        <v>28</v>
      </c>
      <c r="X713" s="1">
        <v>38000000</v>
      </c>
      <c r="Y713" s="1">
        <v>0</v>
      </c>
      <c r="Z713" s="1">
        <v>0</v>
      </c>
    </row>
    <row r="714" spans="1:26" x14ac:dyDescent="0.25">
      <c r="A714" t="s">
        <v>537</v>
      </c>
      <c r="B714" t="s">
        <v>1929</v>
      </c>
      <c r="C714" t="s">
        <v>1930</v>
      </c>
      <c r="D714" s="13" t="s">
        <v>5775</v>
      </c>
      <c r="E714" t="s">
        <v>808</v>
      </c>
      <c r="F714" t="s">
        <v>1973</v>
      </c>
      <c r="H714" t="s">
        <v>19</v>
      </c>
      <c r="I714" t="s">
        <v>1974</v>
      </c>
      <c r="J714">
        <v>47.530346999999999</v>
      </c>
      <c r="K714">
        <v>-122.034262</v>
      </c>
      <c r="M714" t="s">
        <v>20</v>
      </c>
      <c r="N714">
        <v>5</v>
      </c>
      <c r="O714" t="s">
        <v>22</v>
      </c>
      <c r="P714" t="s">
        <v>21</v>
      </c>
      <c r="Q714" t="s">
        <v>21</v>
      </c>
      <c r="R714" t="s">
        <v>22</v>
      </c>
      <c r="S714" t="s">
        <v>1934</v>
      </c>
      <c r="T714" t="s">
        <v>1935</v>
      </c>
      <c r="V714" t="s">
        <v>891</v>
      </c>
      <c r="W714" t="s">
        <v>28</v>
      </c>
      <c r="X714" s="1">
        <v>38000000</v>
      </c>
      <c r="Y714" s="1">
        <v>99500</v>
      </c>
      <c r="Z714" s="1">
        <v>10000</v>
      </c>
    </row>
    <row r="715" spans="1:26" x14ac:dyDescent="0.25">
      <c r="A715" t="s">
        <v>537</v>
      </c>
      <c r="B715" t="s">
        <v>1929</v>
      </c>
      <c r="C715" t="s">
        <v>1930</v>
      </c>
      <c r="D715" s="13" t="s">
        <v>5775</v>
      </c>
      <c r="E715" t="s">
        <v>808</v>
      </c>
      <c r="F715" t="s">
        <v>1973</v>
      </c>
      <c r="H715" t="s">
        <v>19</v>
      </c>
      <c r="I715" t="s">
        <v>1975</v>
      </c>
      <c r="J715">
        <v>47.531223009999998</v>
      </c>
      <c r="K715">
        <v>-122.034942</v>
      </c>
      <c r="L715">
        <v>321.02999999999997</v>
      </c>
      <c r="M715" t="s">
        <v>20</v>
      </c>
      <c r="N715">
        <v>5</v>
      </c>
      <c r="O715" t="s">
        <v>22</v>
      </c>
      <c r="P715" t="s">
        <v>21</v>
      </c>
      <c r="Q715" t="s">
        <v>21</v>
      </c>
      <c r="R715" t="s">
        <v>22</v>
      </c>
      <c r="S715" t="s">
        <v>1934</v>
      </c>
      <c r="T715" t="s">
        <v>1935</v>
      </c>
      <c r="V715" t="s">
        <v>891</v>
      </c>
      <c r="W715" t="s">
        <v>28</v>
      </c>
      <c r="X715" s="1">
        <v>38000000</v>
      </c>
      <c r="Y715" s="1">
        <v>0</v>
      </c>
      <c r="Z715" s="1">
        <v>0</v>
      </c>
    </row>
    <row r="716" spans="1:26" x14ac:dyDescent="0.25">
      <c r="A716" t="s">
        <v>537</v>
      </c>
      <c r="B716" t="s">
        <v>1929</v>
      </c>
      <c r="C716" t="s">
        <v>1930</v>
      </c>
      <c r="D716" s="13" t="s">
        <v>5775</v>
      </c>
      <c r="E716" t="s">
        <v>808</v>
      </c>
      <c r="F716" t="s">
        <v>1973</v>
      </c>
      <c r="H716" t="s">
        <v>19</v>
      </c>
      <c r="I716" t="s">
        <v>1980</v>
      </c>
      <c r="J716">
        <v>47.531466999999999</v>
      </c>
      <c r="K716">
        <v>-122.064475</v>
      </c>
      <c r="L716">
        <v>250.06</v>
      </c>
      <c r="M716" t="s">
        <v>20</v>
      </c>
      <c r="N716">
        <v>5</v>
      </c>
      <c r="O716" t="s">
        <v>22</v>
      </c>
      <c r="P716" t="s">
        <v>21</v>
      </c>
      <c r="Q716" t="s">
        <v>21</v>
      </c>
      <c r="R716" t="s">
        <v>22</v>
      </c>
      <c r="S716" t="s">
        <v>1934</v>
      </c>
      <c r="T716" t="s">
        <v>1935</v>
      </c>
      <c r="V716" t="s">
        <v>891</v>
      </c>
      <c r="W716" t="s">
        <v>28</v>
      </c>
      <c r="X716" s="1">
        <v>38000000</v>
      </c>
      <c r="Y716" s="1">
        <v>0</v>
      </c>
      <c r="Z716" s="1">
        <v>0</v>
      </c>
    </row>
    <row r="717" spans="1:26" x14ac:dyDescent="0.25">
      <c r="A717" t="s">
        <v>537</v>
      </c>
      <c r="B717" t="s">
        <v>1929</v>
      </c>
      <c r="C717" t="s">
        <v>1930</v>
      </c>
      <c r="D717" s="13" t="s">
        <v>5775</v>
      </c>
      <c r="E717" t="s">
        <v>2018</v>
      </c>
      <c r="F717" t="s">
        <v>2019</v>
      </c>
      <c r="H717" t="s">
        <v>19</v>
      </c>
      <c r="I717" t="s">
        <v>2022</v>
      </c>
      <c r="J717">
        <v>47.539387990000002</v>
      </c>
      <c r="K717">
        <v>-122.295455</v>
      </c>
      <c r="L717">
        <v>110.02</v>
      </c>
      <c r="M717" t="s">
        <v>20</v>
      </c>
      <c r="N717">
        <v>37</v>
      </c>
      <c r="O717" t="s">
        <v>21</v>
      </c>
      <c r="P717" t="s">
        <v>21</v>
      </c>
      <c r="Q717" t="s">
        <v>21</v>
      </c>
      <c r="R717" t="s">
        <v>22</v>
      </c>
      <c r="S717" t="s">
        <v>1934</v>
      </c>
      <c r="T717" t="s">
        <v>1935</v>
      </c>
      <c r="V717" t="s">
        <v>891</v>
      </c>
      <c r="W717" t="s">
        <v>28</v>
      </c>
      <c r="X717" s="1">
        <v>38000000</v>
      </c>
      <c r="Y717" s="1">
        <v>0</v>
      </c>
      <c r="Z717" s="1">
        <v>0</v>
      </c>
    </row>
    <row r="718" spans="1:26" x14ac:dyDescent="0.25">
      <c r="A718" t="s">
        <v>537</v>
      </c>
      <c r="B718" t="s">
        <v>1929</v>
      </c>
      <c r="C718" t="s">
        <v>1930</v>
      </c>
      <c r="D718" s="13" t="s">
        <v>5775</v>
      </c>
      <c r="E718" t="s">
        <v>2018</v>
      </c>
      <c r="F718" t="s">
        <v>2019</v>
      </c>
      <c r="H718" t="s">
        <v>19</v>
      </c>
      <c r="I718" t="s">
        <v>2020</v>
      </c>
      <c r="J718">
        <v>47.548465999999998</v>
      </c>
      <c r="K718">
        <v>-122.317352</v>
      </c>
      <c r="M718" t="s">
        <v>20</v>
      </c>
      <c r="N718">
        <v>34</v>
      </c>
      <c r="O718" t="s">
        <v>21</v>
      </c>
      <c r="P718" t="s">
        <v>21</v>
      </c>
      <c r="Q718" t="s">
        <v>21</v>
      </c>
      <c r="R718" t="s">
        <v>22</v>
      </c>
      <c r="S718" t="s">
        <v>1934</v>
      </c>
      <c r="T718" t="s">
        <v>1935</v>
      </c>
      <c r="V718" t="s">
        <v>891</v>
      </c>
      <c r="W718" t="s">
        <v>28</v>
      </c>
      <c r="X718" s="1">
        <v>38000000</v>
      </c>
      <c r="Y718" s="1">
        <v>94400</v>
      </c>
      <c r="Z718" s="1">
        <v>0</v>
      </c>
    </row>
    <row r="719" spans="1:26" x14ac:dyDescent="0.25">
      <c r="A719" t="s">
        <v>537</v>
      </c>
      <c r="B719" t="s">
        <v>1929</v>
      </c>
      <c r="C719" t="s">
        <v>1930</v>
      </c>
      <c r="D719" s="13" t="s">
        <v>5775</v>
      </c>
      <c r="E719" t="s">
        <v>808</v>
      </c>
      <c r="F719" t="s">
        <v>1973</v>
      </c>
      <c r="H719" t="s">
        <v>19</v>
      </c>
      <c r="I719" t="s">
        <v>1977</v>
      </c>
      <c r="J719">
        <v>47.551824959999998</v>
      </c>
      <c r="K719">
        <v>-122.05001849999999</v>
      </c>
      <c r="L719">
        <v>322.19</v>
      </c>
      <c r="M719" t="s">
        <v>20</v>
      </c>
      <c r="N719">
        <v>5</v>
      </c>
      <c r="O719" t="s">
        <v>22</v>
      </c>
      <c r="P719" t="s">
        <v>21</v>
      </c>
      <c r="Q719" t="s">
        <v>21</v>
      </c>
      <c r="R719" t="s">
        <v>22</v>
      </c>
      <c r="S719" t="s">
        <v>1934</v>
      </c>
      <c r="T719" t="s">
        <v>1935</v>
      </c>
      <c r="V719" t="s">
        <v>891</v>
      </c>
      <c r="W719" t="s">
        <v>28</v>
      </c>
      <c r="X719" s="1">
        <v>38000000</v>
      </c>
      <c r="Y719" s="1">
        <v>0</v>
      </c>
      <c r="Z719" s="1">
        <v>0</v>
      </c>
    </row>
    <row r="720" spans="1:26" x14ac:dyDescent="0.25">
      <c r="A720" t="s">
        <v>537</v>
      </c>
      <c r="B720" t="s">
        <v>1929</v>
      </c>
      <c r="C720" t="s">
        <v>1930</v>
      </c>
      <c r="D720" s="13" t="s">
        <v>5775</v>
      </c>
      <c r="E720" t="s">
        <v>1936</v>
      </c>
      <c r="F720" t="s">
        <v>1937</v>
      </c>
      <c r="H720" t="s">
        <v>19</v>
      </c>
      <c r="I720" t="s">
        <v>1938</v>
      </c>
      <c r="J720">
        <v>47.584020989999999</v>
      </c>
      <c r="K720">
        <v>-122.14636900000001</v>
      </c>
      <c r="L720">
        <v>234.01</v>
      </c>
      <c r="M720" t="s">
        <v>20</v>
      </c>
      <c r="N720">
        <v>41</v>
      </c>
      <c r="O720" t="s">
        <v>22</v>
      </c>
      <c r="P720" t="s">
        <v>21</v>
      </c>
      <c r="Q720" t="s">
        <v>21</v>
      </c>
      <c r="R720" t="s">
        <v>22</v>
      </c>
      <c r="S720" t="s">
        <v>1934</v>
      </c>
      <c r="T720" t="s">
        <v>1935</v>
      </c>
      <c r="V720" t="s">
        <v>891</v>
      </c>
      <c r="W720" t="s">
        <v>28</v>
      </c>
      <c r="X720" s="1">
        <v>38000000</v>
      </c>
      <c r="Y720" s="1">
        <v>100000</v>
      </c>
      <c r="Z720" s="1">
        <v>0</v>
      </c>
    </row>
    <row r="721" spans="1:26" x14ac:dyDescent="0.25">
      <c r="A721" t="s">
        <v>537</v>
      </c>
      <c r="B721" t="s">
        <v>1929</v>
      </c>
      <c r="C721" t="s">
        <v>1930</v>
      </c>
      <c r="D721" s="13" t="s">
        <v>5775</v>
      </c>
      <c r="E721" t="s">
        <v>2180</v>
      </c>
      <c r="F721" t="s">
        <v>2181</v>
      </c>
      <c r="H721" t="s">
        <v>19</v>
      </c>
      <c r="I721" t="s">
        <v>2182</v>
      </c>
      <c r="J721">
        <v>47.595293980000001</v>
      </c>
      <c r="K721">
        <v>-122.297189</v>
      </c>
      <c r="L721">
        <v>89</v>
      </c>
      <c r="M721" t="s">
        <v>20</v>
      </c>
      <c r="N721">
        <v>37</v>
      </c>
      <c r="O721" t="s">
        <v>21</v>
      </c>
      <c r="P721" t="s">
        <v>21</v>
      </c>
      <c r="Q721" t="s">
        <v>21</v>
      </c>
      <c r="R721" t="s">
        <v>22</v>
      </c>
      <c r="S721" t="s">
        <v>1934</v>
      </c>
      <c r="T721" t="s">
        <v>1935</v>
      </c>
      <c r="V721" t="s">
        <v>891</v>
      </c>
      <c r="W721" t="s">
        <v>28</v>
      </c>
      <c r="X721" s="1">
        <v>38000000</v>
      </c>
      <c r="Y721" s="1">
        <v>84805</v>
      </c>
      <c r="Z721" s="1">
        <v>0</v>
      </c>
    </row>
    <row r="722" spans="1:26" x14ac:dyDescent="0.25">
      <c r="A722" t="s">
        <v>537</v>
      </c>
      <c r="B722" t="s">
        <v>1929</v>
      </c>
      <c r="C722" t="s">
        <v>1930</v>
      </c>
      <c r="D722" s="13" t="s">
        <v>5775</v>
      </c>
      <c r="E722" t="s">
        <v>2183</v>
      </c>
      <c r="F722" t="s">
        <v>2184</v>
      </c>
      <c r="H722" t="s">
        <v>19</v>
      </c>
      <c r="I722" t="s">
        <v>2020</v>
      </c>
      <c r="J722">
        <v>47.614361000000002</v>
      </c>
      <c r="K722">
        <v>-122.312427</v>
      </c>
      <c r="M722" t="s">
        <v>20</v>
      </c>
      <c r="N722">
        <v>34</v>
      </c>
      <c r="O722" t="s">
        <v>21</v>
      </c>
      <c r="P722" t="s">
        <v>21</v>
      </c>
      <c r="Q722" t="s">
        <v>21</v>
      </c>
      <c r="R722" t="s">
        <v>22</v>
      </c>
      <c r="S722" t="s">
        <v>1934</v>
      </c>
      <c r="T722" t="s">
        <v>1935</v>
      </c>
      <c r="V722" t="s">
        <v>891</v>
      </c>
      <c r="W722" t="s">
        <v>28</v>
      </c>
      <c r="X722" s="1">
        <v>38000000</v>
      </c>
      <c r="Y722" s="1">
        <v>92565</v>
      </c>
      <c r="Z722" s="1">
        <v>0</v>
      </c>
    </row>
    <row r="723" spans="1:26" x14ac:dyDescent="0.25">
      <c r="A723" t="s">
        <v>537</v>
      </c>
      <c r="B723" t="s">
        <v>1929</v>
      </c>
      <c r="C723" t="s">
        <v>1930</v>
      </c>
      <c r="D723" s="13" t="s">
        <v>5775</v>
      </c>
      <c r="E723" t="s">
        <v>793</v>
      </c>
      <c r="F723" t="s">
        <v>1968</v>
      </c>
      <c r="H723" t="s">
        <v>19</v>
      </c>
      <c r="I723" t="s">
        <v>1972</v>
      </c>
      <c r="J723" s="34">
        <v>47.629817490000001</v>
      </c>
      <c r="K723" s="34">
        <v>-121.90164969999999</v>
      </c>
      <c r="L723">
        <v>325</v>
      </c>
      <c r="M723" t="s">
        <v>20</v>
      </c>
      <c r="N723">
        <v>12</v>
      </c>
      <c r="O723" t="s">
        <v>22</v>
      </c>
      <c r="P723" t="s">
        <v>22</v>
      </c>
      <c r="Q723" t="s">
        <v>21</v>
      </c>
      <c r="R723" t="s">
        <v>22</v>
      </c>
      <c r="S723" t="s">
        <v>1934</v>
      </c>
      <c r="T723" t="s">
        <v>1935</v>
      </c>
      <c r="V723" t="s">
        <v>891</v>
      </c>
      <c r="W723" t="s">
        <v>28</v>
      </c>
      <c r="X723" s="1">
        <v>38000000</v>
      </c>
      <c r="Y723" s="1">
        <v>0</v>
      </c>
      <c r="Z723" s="1">
        <v>0</v>
      </c>
    </row>
    <row r="724" spans="1:26" x14ac:dyDescent="0.25">
      <c r="A724" t="s">
        <v>537</v>
      </c>
      <c r="B724" t="s">
        <v>1929</v>
      </c>
      <c r="C724" t="s">
        <v>1930</v>
      </c>
      <c r="D724" s="13" t="s">
        <v>5775</v>
      </c>
      <c r="E724" t="s">
        <v>793</v>
      </c>
      <c r="F724" t="s">
        <v>1968</v>
      </c>
      <c r="H724" t="s">
        <v>19</v>
      </c>
      <c r="I724" t="s">
        <v>1971</v>
      </c>
      <c r="J724" s="34">
        <v>47.647022020000001</v>
      </c>
      <c r="K724" s="34">
        <v>-121.91803899999999</v>
      </c>
      <c r="L724">
        <v>325</v>
      </c>
      <c r="M724" t="s">
        <v>20</v>
      </c>
      <c r="N724">
        <v>12</v>
      </c>
      <c r="O724" t="s">
        <v>22</v>
      </c>
      <c r="P724" t="s">
        <v>22</v>
      </c>
      <c r="Q724" t="s">
        <v>21</v>
      </c>
      <c r="R724" t="s">
        <v>22</v>
      </c>
      <c r="S724" t="s">
        <v>1934</v>
      </c>
      <c r="T724" t="s">
        <v>1935</v>
      </c>
      <c r="V724" t="s">
        <v>891</v>
      </c>
      <c r="W724" t="s">
        <v>28</v>
      </c>
      <c r="X724" s="1">
        <v>38000000</v>
      </c>
      <c r="Y724" s="1">
        <v>0</v>
      </c>
      <c r="Z724" s="1">
        <v>0</v>
      </c>
    </row>
    <row r="725" spans="1:26" x14ac:dyDescent="0.25">
      <c r="A725" t="s">
        <v>537</v>
      </c>
      <c r="B725" t="s">
        <v>1929</v>
      </c>
      <c r="C725" t="s">
        <v>1930</v>
      </c>
      <c r="D725" s="13" t="s">
        <v>5775</v>
      </c>
      <c r="E725" t="s">
        <v>793</v>
      </c>
      <c r="F725" t="s">
        <v>1968</v>
      </c>
      <c r="H725" t="s">
        <v>19</v>
      </c>
      <c r="I725" t="s">
        <v>1969</v>
      </c>
      <c r="J725" s="34">
        <v>47.647969000000003</v>
      </c>
      <c r="K725" s="34">
        <v>-121.897462</v>
      </c>
      <c r="L725">
        <v>325</v>
      </c>
      <c r="M725" t="s">
        <v>20</v>
      </c>
      <c r="N725">
        <v>12</v>
      </c>
      <c r="O725" t="s">
        <v>22</v>
      </c>
      <c r="P725" t="s">
        <v>22</v>
      </c>
      <c r="Q725" t="s">
        <v>21</v>
      </c>
      <c r="R725" t="s">
        <v>22</v>
      </c>
      <c r="S725" t="s">
        <v>1934</v>
      </c>
      <c r="T725" t="s">
        <v>1935</v>
      </c>
      <c r="V725" t="s">
        <v>891</v>
      </c>
      <c r="W725" t="s">
        <v>28</v>
      </c>
      <c r="X725" s="1">
        <v>38000000</v>
      </c>
      <c r="Y725" s="1">
        <v>0</v>
      </c>
      <c r="Z725" s="1">
        <v>0</v>
      </c>
    </row>
    <row r="726" spans="1:26" x14ac:dyDescent="0.25">
      <c r="A726" t="s">
        <v>537</v>
      </c>
      <c r="B726" t="s">
        <v>1929</v>
      </c>
      <c r="C726" t="s">
        <v>1930</v>
      </c>
      <c r="D726" s="13" t="s">
        <v>5775</v>
      </c>
      <c r="E726" t="s">
        <v>793</v>
      </c>
      <c r="F726" t="s">
        <v>1968</v>
      </c>
      <c r="H726" t="s">
        <v>19</v>
      </c>
      <c r="I726" t="s">
        <v>1970</v>
      </c>
      <c r="J726" s="34">
        <v>47.648739030000002</v>
      </c>
      <c r="K726" s="34">
        <v>-121.9136093</v>
      </c>
      <c r="L726">
        <v>325</v>
      </c>
      <c r="M726" t="s">
        <v>20</v>
      </c>
      <c r="N726">
        <v>12</v>
      </c>
      <c r="O726" t="s">
        <v>22</v>
      </c>
      <c r="P726" t="s">
        <v>22</v>
      </c>
      <c r="Q726" t="s">
        <v>21</v>
      </c>
      <c r="R726" t="s">
        <v>22</v>
      </c>
      <c r="S726" t="s">
        <v>1934</v>
      </c>
      <c r="T726" t="s">
        <v>1935</v>
      </c>
      <c r="V726" t="s">
        <v>891</v>
      </c>
      <c r="W726" t="s">
        <v>28</v>
      </c>
      <c r="X726" s="1">
        <v>38000000</v>
      </c>
      <c r="Y726" s="1">
        <v>0</v>
      </c>
      <c r="Z726" s="1">
        <v>0</v>
      </c>
    </row>
    <row r="727" spans="1:26" x14ac:dyDescent="0.25">
      <c r="A727" t="s">
        <v>537</v>
      </c>
      <c r="B727" t="s">
        <v>1929</v>
      </c>
      <c r="C727" t="s">
        <v>1930</v>
      </c>
      <c r="D727" s="13" t="s">
        <v>5775</v>
      </c>
      <c r="E727" t="s">
        <v>2191</v>
      </c>
      <c r="F727" t="s">
        <v>2192</v>
      </c>
      <c r="H727" t="s">
        <v>19</v>
      </c>
      <c r="I727" t="s">
        <v>2193</v>
      </c>
      <c r="J727" s="34">
        <v>47.648869009999999</v>
      </c>
      <c r="K727" s="34">
        <v>-121.91466200000001</v>
      </c>
      <c r="L727">
        <v>325</v>
      </c>
      <c r="M727" t="s">
        <v>20</v>
      </c>
      <c r="N727">
        <v>12</v>
      </c>
      <c r="O727" t="s">
        <v>22</v>
      </c>
      <c r="P727" t="s">
        <v>22</v>
      </c>
      <c r="Q727" t="s">
        <v>21</v>
      </c>
      <c r="R727" t="s">
        <v>22</v>
      </c>
      <c r="S727" t="s">
        <v>1934</v>
      </c>
      <c r="T727" t="s">
        <v>1935</v>
      </c>
      <c r="V727" t="s">
        <v>891</v>
      </c>
      <c r="W727" t="s">
        <v>28</v>
      </c>
      <c r="X727" s="1">
        <v>38000000</v>
      </c>
      <c r="Y727" s="1">
        <v>46796</v>
      </c>
      <c r="Z727" s="1">
        <v>15000</v>
      </c>
    </row>
    <row r="728" spans="1:26" x14ac:dyDescent="0.25">
      <c r="A728" t="s">
        <v>537</v>
      </c>
      <c r="B728" t="s">
        <v>1929</v>
      </c>
      <c r="C728" t="s">
        <v>1930</v>
      </c>
      <c r="D728" s="13" t="s">
        <v>5775</v>
      </c>
      <c r="E728" t="s">
        <v>793</v>
      </c>
      <c r="F728" t="s">
        <v>1968</v>
      </c>
      <c r="H728" t="s">
        <v>19</v>
      </c>
      <c r="I728" t="s">
        <v>1969</v>
      </c>
      <c r="J728" s="34">
        <v>47.648918000000002</v>
      </c>
      <c r="K728" s="34">
        <v>-121.913849</v>
      </c>
      <c r="M728" t="s">
        <v>20</v>
      </c>
      <c r="N728">
        <v>12</v>
      </c>
      <c r="O728" t="s">
        <v>22</v>
      </c>
      <c r="P728" t="s">
        <v>22</v>
      </c>
      <c r="Q728" t="s">
        <v>21</v>
      </c>
      <c r="R728" t="s">
        <v>22</v>
      </c>
      <c r="S728" t="s">
        <v>1934</v>
      </c>
      <c r="T728" t="s">
        <v>1935</v>
      </c>
      <c r="V728" t="s">
        <v>891</v>
      </c>
      <c r="W728" t="s">
        <v>28</v>
      </c>
      <c r="X728" s="1">
        <v>38000000</v>
      </c>
      <c r="Y728" s="1">
        <v>100000</v>
      </c>
      <c r="Z728" s="1">
        <v>0</v>
      </c>
    </row>
    <row r="729" spans="1:26" x14ac:dyDescent="0.25">
      <c r="A729" t="s">
        <v>537</v>
      </c>
      <c r="B729" t="s">
        <v>1929</v>
      </c>
      <c r="C729" t="s">
        <v>1930</v>
      </c>
      <c r="D729" s="13" t="s">
        <v>5775</v>
      </c>
      <c r="E729" t="s">
        <v>1339</v>
      </c>
      <c r="F729" t="s">
        <v>2114</v>
      </c>
      <c r="H729" t="s">
        <v>19</v>
      </c>
      <c r="I729" t="s">
        <v>2115</v>
      </c>
      <c r="J729">
        <v>47.668355009999999</v>
      </c>
      <c r="K729">
        <v>-122.391713</v>
      </c>
      <c r="L729">
        <v>32.01</v>
      </c>
      <c r="M729" t="s">
        <v>20</v>
      </c>
      <c r="N729">
        <v>36</v>
      </c>
      <c r="O729" t="s">
        <v>22</v>
      </c>
      <c r="P729" t="s">
        <v>21</v>
      </c>
      <c r="Q729" t="s">
        <v>21</v>
      </c>
      <c r="R729" t="s">
        <v>22</v>
      </c>
      <c r="S729" t="s">
        <v>1934</v>
      </c>
      <c r="T729" t="s">
        <v>1935</v>
      </c>
      <c r="V729" t="s">
        <v>891</v>
      </c>
      <c r="W729" t="s">
        <v>28</v>
      </c>
      <c r="X729" s="1">
        <v>38000000</v>
      </c>
      <c r="Y729" s="1">
        <v>91500</v>
      </c>
      <c r="Z729" s="1">
        <v>0</v>
      </c>
    </row>
    <row r="730" spans="1:26" x14ac:dyDescent="0.25">
      <c r="A730" t="s">
        <v>537</v>
      </c>
      <c r="B730" t="s">
        <v>1929</v>
      </c>
      <c r="C730" t="s">
        <v>1930</v>
      </c>
      <c r="D730" s="13" t="s">
        <v>5775</v>
      </c>
      <c r="E730" t="s">
        <v>834</v>
      </c>
      <c r="F730" t="s">
        <v>2001</v>
      </c>
      <c r="H730" t="s">
        <v>19</v>
      </c>
      <c r="I730" t="s">
        <v>2006</v>
      </c>
      <c r="J730">
        <v>47.672569009999997</v>
      </c>
      <c r="K730">
        <v>-122.098964</v>
      </c>
      <c r="L730">
        <v>323.13</v>
      </c>
      <c r="M730" t="s">
        <v>20</v>
      </c>
      <c r="N730">
        <v>48</v>
      </c>
      <c r="O730" t="s">
        <v>22</v>
      </c>
      <c r="P730" t="s">
        <v>21</v>
      </c>
      <c r="Q730" t="s">
        <v>21</v>
      </c>
      <c r="R730" t="s">
        <v>22</v>
      </c>
      <c r="S730" t="s">
        <v>1934</v>
      </c>
      <c r="T730" t="s">
        <v>1935</v>
      </c>
      <c r="V730" t="s">
        <v>891</v>
      </c>
      <c r="W730" t="s">
        <v>28</v>
      </c>
      <c r="X730" s="1">
        <v>38000000</v>
      </c>
      <c r="Y730" s="1">
        <v>0</v>
      </c>
      <c r="Z730" s="1">
        <v>0</v>
      </c>
    </row>
    <row r="731" spans="1:26" x14ac:dyDescent="0.25">
      <c r="A731" t="s">
        <v>537</v>
      </c>
      <c r="B731" t="s">
        <v>1929</v>
      </c>
      <c r="C731" t="s">
        <v>1930</v>
      </c>
      <c r="D731" s="13" t="s">
        <v>5775</v>
      </c>
      <c r="E731" t="s">
        <v>834</v>
      </c>
      <c r="F731" t="s">
        <v>2001</v>
      </c>
      <c r="H731" t="s">
        <v>19</v>
      </c>
      <c r="I731" t="s">
        <v>2002</v>
      </c>
      <c r="J731">
        <v>47.679085000000001</v>
      </c>
      <c r="K731">
        <v>-122.131107</v>
      </c>
      <c r="M731" t="s">
        <v>20</v>
      </c>
      <c r="N731" t="s">
        <v>1336</v>
      </c>
      <c r="O731" t="s">
        <v>22</v>
      </c>
      <c r="P731" t="s">
        <v>21</v>
      </c>
      <c r="Q731" t="s">
        <v>21</v>
      </c>
      <c r="R731" t="s">
        <v>22</v>
      </c>
      <c r="S731" t="s">
        <v>1934</v>
      </c>
      <c r="T731" t="s">
        <v>1935</v>
      </c>
      <c r="V731" t="s">
        <v>891</v>
      </c>
      <c r="W731" t="s">
        <v>28</v>
      </c>
      <c r="X731" s="1">
        <v>38000000</v>
      </c>
      <c r="Y731" s="1">
        <v>100000</v>
      </c>
      <c r="Z731" s="1">
        <v>0</v>
      </c>
    </row>
    <row r="732" spans="1:26" x14ac:dyDescent="0.25">
      <c r="A732" t="s">
        <v>537</v>
      </c>
      <c r="B732" t="s">
        <v>1929</v>
      </c>
      <c r="C732" t="s">
        <v>1930</v>
      </c>
      <c r="D732" s="13" t="s">
        <v>5775</v>
      </c>
      <c r="E732" t="s">
        <v>834</v>
      </c>
      <c r="F732" t="s">
        <v>2001</v>
      </c>
      <c r="H732" t="s">
        <v>19</v>
      </c>
      <c r="I732" t="s">
        <v>2003</v>
      </c>
      <c r="J732">
        <v>47.679099979999997</v>
      </c>
      <c r="K732">
        <v>-122.13097399999999</v>
      </c>
      <c r="L732">
        <v>323.3</v>
      </c>
      <c r="M732" t="s">
        <v>20</v>
      </c>
      <c r="N732">
        <v>48</v>
      </c>
      <c r="O732" t="s">
        <v>22</v>
      </c>
      <c r="P732" t="s">
        <v>21</v>
      </c>
      <c r="Q732" t="s">
        <v>21</v>
      </c>
      <c r="R732" t="s">
        <v>22</v>
      </c>
      <c r="S732" t="s">
        <v>1934</v>
      </c>
      <c r="T732" t="s">
        <v>1935</v>
      </c>
      <c r="V732" t="s">
        <v>891</v>
      </c>
      <c r="W732" t="s">
        <v>28</v>
      </c>
      <c r="X732" s="1">
        <v>38000000</v>
      </c>
      <c r="Y732" s="1">
        <v>0</v>
      </c>
      <c r="Z732" s="1">
        <v>0</v>
      </c>
    </row>
    <row r="733" spans="1:26" x14ac:dyDescent="0.25">
      <c r="A733" t="s">
        <v>537</v>
      </c>
      <c r="B733" t="s">
        <v>1929</v>
      </c>
      <c r="C733" t="s">
        <v>1930</v>
      </c>
      <c r="D733" s="13" t="s">
        <v>5775</v>
      </c>
      <c r="E733" t="s">
        <v>834</v>
      </c>
      <c r="F733" t="s">
        <v>2001</v>
      </c>
      <c r="H733" t="s">
        <v>19</v>
      </c>
      <c r="I733" t="s">
        <v>2004</v>
      </c>
      <c r="J733">
        <v>47.680073999999998</v>
      </c>
      <c r="K733">
        <v>-122.130038</v>
      </c>
      <c r="L733">
        <v>323.3</v>
      </c>
      <c r="M733" t="s">
        <v>20</v>
      </c>
      <c r="N733">
        <v>48</v>
      </c>
      <c r="O733" t="s">
        <v>22</v>
      </c>
      <c r="P733" t="s">
        <v>21</v>
      </c>
      <c r="Q733" t="s">
        <v>21</v>
      </c>
      <c r="R733" t="s">
        <v>22</v>
      </c>
      <c r="S733" t="s">
        <v>1934</v>
      </c>
      <c r="T733" t="s">
        <v>1935</v>
      </c>
      <c r="V733" t="s">
        <v>891</v>
      </c>
      <c r="W733" t="s">
        <v>28</v>
      </c>
      <c r="X733" s="1">
        <v>38000000</v>
      </c>
      <c r="Y733" s="1">
        <v>0</v>
      </c>
      <c r="Z733" s="1">
        <v>0</v>
      </c>
    </row>
    <row r="734" spans="1:26" x14ac:dyDescent="0.25">
      <c r="A734" t="s">
        <v>537</v>
      </c>
      <c r="B734" t="s">
        <v>1929</v>
      </c>
      <c r="C734" t="s">
        <v>1930</v>
      </c>
      <c r="D734" s="13" t="s">
        <v>5775</v>
      </c>
      <c r="E734" t="s">
        <v>834</v>
      </c>
      <c r="F734" t="s">
        <v>2001</v>
      </c>
      <c r="H734" t="s">
        <v>19</v>
      </c>
      <c r="I734" t="s">
        <v>2005</v>
      </c>
      <c r="J734" s="34">
        <v>47.703496010000002</v>
      </c>
      <c r="K734" s="34">
        <v>-122.114047</v>
      </c>
      <c r="L734">
        <v>323.23</v>
      </c>
      <c r="M734" t="s">
        <v>20</v>
      </c>
      <c r="N734">
        <v>45</v>
      </c>
      <c r="O734" t="s">
        <v>22</v>
      </c>
      <c r="P734" t="s">
        <v>21</v>
      </c>
      <c r="Q734" t="s">
        <v>21</v>
      </c>
      <c r="R734" t="s">
        <v>22</v>
      </c>
      <c r="S734" t="s">
        <v>1934</v>
      </c>
      <c r="T734" t="s">
        <v>1935</v>
      </c>
      <c r="V734" t="s">
        <v>891</v>
      </c>
      <c r="W734" t="s">
        <v>28</v>
      </c>
      <c r="X734" s="1">
        <v>38000000</v>
      </c>
      <c r="Y734" s="1">
        <v>0</v>
      </c>
      <c r="Z734" s="1">
        <v>0</v>
      </c>
    </row>
    <row r="735" spans="1:26" x14ac:dyDescent="0.25">
      <c r="A735" t="s">
        <v>537</v>
      </c>
      <c r="B735" t="s">
        <v>1929</v>
      </c>
      <c r="C735" t="s">
        <v>1930</v>
      </c>
      <c r="D735" s="13" t="s">
        <v>5775</v>
      </c>
      <c r="E735" t="s">
        <v>2015</v>
      </c>
      <c r="F735" t="s">
        <v>2016</v>
      </c>
      <c r="H735" t="s">
        <v>19</v>
      </c>
      <c r="I735" t="s">
        <v>2017</v>
      </c>
      <c r="J735" s="34">
        <v>47.724056990000001</v>
      </c>
      <c r="K735" s="34">
        <v>-122.348619</v>
      </c>
      <c r="L735">
        <v>4.03</v>
      </c>
      <c r="M735" t="s">
        <v>20</v>
      </c>
      <c r="N735">
        <v>32</v>
      </c>
      <c r="O735" t="s">
        <v>22</v>
      </c>
      <c r="P735" t="s">
        <v>21</v>
      </c>
      <c r="Q735" t="s">
        <v>21</v>
      </c>
      <c r="R735" t="s">
        <v>22</v>
      </c>
      <c r="S735" t="s">
        <v>1934</v>
      </c>
      <c r="T735" t="s">
        <v>1935</v>
      </c>
      <c r="V735" t="s">
        <v>891</v>
      </c>
      <c r="W735" t="s">
        <v>28</v>
      </c>
      <c r="X735" s="1">
        <v>38000000</v>
      </c>
      <c r="Y735" s="1">
        <v>78650</v>
      </c>
      <c r="Z735" s="1">
        <v>0</v>
      </c>
    </row>
    <row r="736" spans="1:26" x14ac:dyDescent="0.25">
      <c r="A736" t="s">
        <v>537</v>
      </c>
      <c r="B736" t="s">
        <v>1929</v>
      </c>
      <c r="C736" t="s">
        <v>1930</v>
      </c>
      <c r="D736" s="13" t="s">
        <v>5775</v>
      </c>
      <c r="E736" t="s">
        <v>2089</v>
      </c>
      <c r="F736" t="s">
        <v>2090</v>
      </c>
      <c r="H736" t="s">
        <v>19</v>
      </c>
      <c r="I736" t="s">
        <v>2091</v>
      </c>
      <c r="J736">
        <v>47.501524000000003</v>
      </c>
      <c r="K736">
        <v>-122.774495</v>
      </c>
      <c r="L736">
        <v>921.02</v>
      </c>
      <c r="M736" t="s">
        <v>41</v>
      </c>
      <c r="N736">
        <v>26</v>
      </c>
      <c r="O736" t="s">
        <v>22</v>
      </c>
      <c r="P736" t="s">
        <v>22</v>
      </c>
      <c r="Q736" t="s">
        <v>21</v>
      </c>
      <c r="R736" t="s">
        <v>22</v>
      </c>
      <c r="S736" t="s">
        <v>1934</v>
      </c>
      <c r="T736" t="s">
        <v>1935</v>
      </c>
      <c r="V736" t="s">
        <v>891</v>
      </c>
      <c r="W736" t="s">
        <v>28</v>
      </c>
      <c r="X736" s="1">
        <v>38000000</v>
      </c>
      <c r="Y736" s="1">
        <v>34405</v>
      </c>
      <c r="Z736" s="1">
        <v>0</v>
      </c>
    </row>
    <row r="737" spans="1:26" x14ac:dyDescent="0.25">
      <c r="A737" t="s">
        <v>537</v>
      </c>
      <c r="B737" t="s">
        <v>1929</v>
      </c>
      <c r="C737" t="s">
        <v>1930</v>
      </c>
      <c r="D737" s="13" t="s">
        <v>5775</v>
      </c>
      <c r="E737" t="s">
        <v>2188</v>
      </c>
      <c r="F737" t="s">
        <v>2189</v>
      </c>
      <c r="H737" t="s">
        <v>19</v>
      </c>
      <c r="I737" t="s">
        <v>2190</v>
      </c>
      <c r="J737">
        <v>47.560483019999999</v>
      </c>
      <c r="K737">
        <v>-122.676109</v>
      </c>
      <c r="L737">
        <v>809</v>
      </c>
      <c r="M737" t="s">
        <v>41</v>
      </c>
      <c r="N737">
        <v>26</v>
      </c>
      <c r="O737" t="s">
        <v>22</v>
      </c>
      <c r="P737" t="s">
        <v>21</v>
      </c>
      <c r="Q737" t="s">
        <v>21</v>
      </c>
      <c r="R737" t="s">
        <v>22</v>
      </c>
      <c r="S737" t="s">
        <v>1934</v>
      </c>
      <c r="T737" t="s">
        <v>1935</v>
      </c>
      <c r="V737" t="s">
        <v>891</v>
      </c>
      <c r="W737" t="s">
        <v>28</v>
      </c>
      <c r="X737" s="1">
        <v>38000000</v>
      </c>
      <c r="Y737" s="1">
        <v>1149545</v>
      </c>
      <c r="Z737" s="1">
        <v>0</v>
      </c>
    </row>
    <row r="738" spans="1:26" x14ac:dyDescent="0.25">
      <c r="A738" t="s">
        <v>537</v>
      </c>
      <c r="B738" t="s">
        <v>1929</v>
      </c>
      <c r="C738" t="s">
        <v>1930</v>
      </c>
      <c r="D738" s="13" t="s">
        <v>5775</v>
      </c>
      <c r="E738" t="s">
        <v>1965</v>
      </c>
      <c r="F738" t="s">
        <v>1966</v>
      </c>
      <c r="H738" t="s">
        <v>19</v>
      </c>
      <c r="I738" t="s">
        <v>1967</v>
      </c>
      <c r="J738">
        <v>47.593087400000002</v>
      </c>
      <c r="K738">
        <v>-122.6231895</v>
      </c>
      <c r="L738">
        <v>802</v>
      </c>
      <c r="M738" t="s">
        <v>41</v>
      </c>
      <c r="N738">
        <v>23</v>
      </c>
      <c r="O738" t="s">
        <v>21</v>
      </c>
      <c r="P738" t="s">
        <v>22</v>
      </c>
      <c r="Q738" t="s">
        <v>21</v>
      </c>
      <c r="R738" t="s">
        <v>22</v>
      </c>
      <c r="S738" t="s">
        <v>1934</v>
      </c>
      <c r="T738" t="s">
        <v>1935</v>
      </c>
      <c r="V738" t="s">
        <v>891</v>
      </c>
      <c r="W738" t="s">
        <v>28</v>
      </c>
      <c r="X738" s="1">
        <v>38000000</v>
      </c>
      <c r="Y738" s="1">
        <v>100000</v>
      </c>
      <c r="Z738" s="1">
        <v>0</v>
      </c>
    </row>
    <row r="739" spans="1:26" x14ac:dyDescent="0.25">
      <c r="A739" t="s">
        <v>537</v>
      </c>
      <c r="B739" t="s">
        <v>1929</v>
      </c>
      <c r="C739" t="s">
        <v>1930</v>
      </c>
      <c r="D739" s="13" t="s">
        <v>5775</v>
      </c>
      <c r="E739" t="s">
        <v>1959</v>
      </c>
      <c r="F739" t="s">
        <v>1960</v>
      </c>
      <c r="H739" t="s">
        <v>19</v>
      </c>
      <c r="I739" t="s">
        <v>1961</v>
      </c>
      <c r="J739" s="3">
        <v>47.626232000000002</v>
      </c>
      <c r="K739" s="3">
        <v>-122.520471</v>
      </c>
      <c r="M739" t="s">
        <v>41</v>
      </c>
      <c r="N739">
        <v>23</v>
      </c>
      <c r="O739" t="s">
        <v>22</v>
      </c>
      <c r="P739" t="s">
        <v>22</v>
      </c>
      <c r="Q739" t="s">
        <v>21</v>
      </c>
      <c r="R739" t="s">
        <v>22</v>
      </c>
      <c r="S739" t="s">
        <v>1934</v>
      </c>
      <c r="T739" t="s">
        <v>1935</v>
      </c>
      <c r="V739" t="s">
        <v>891</v>
      </c>
      <c r="W739" t="s">
        <v>28</v>
      </c>
      <c r="X739" s="1">
        <v>38000000</v>
      </c>
      <c r="Y739" s="1">
        <v>90000</v>
      </c>
      <c r="Z739" s="1">
        <v>0</v>
      </c>
    </row>
    <row r="740" spans="1:26" x14ac:dyDescent="0.25">
      <c r="A740" t="s">
        <v>537</v>
      </c>
      <c r="B740" t="s">
        <v>1929</v>
      </c>
      <c r="C740" t="s">
        <v>1930</v>
      </c>
      <c r="D740" s="13" t="s">
        <v>5775</v>
      </c>
      <c r="E740" t="s">
        <v>1959</v>
      </c>
      <c r="F740" t="s">
        <v>1960</v>
      </c>
      <c r="H740" t="s">
        <v>19</v>
      </c>
      <c r="I740" t="s">
        <v>1964</v>
      </c>
      <c r="J740">
        <v>47.627229999999997</v>
      </c>
      <c r="K740">
        <v>-122.50602600000001</v>
      </c>
      <c r="L740">
        <v>909.02</v>
      </c>
      <c r="M740" t="s">
        <v>41</v>
      </c>
      <c r="N740">
        <v>23</v>
      </c>
      <c r="O740" t="s">
        <v>22</v>
      </c>
      <c r="P740" t="s">
        <v>22</v>
      </c>
      <c r="Q740" t="s">
        <v>21</v>
      </c>
      <c r="R740" t="s">
        <v>22</v>
      </c>
      <c r="S740" t="s">
        <v>1934</v>
      </c>
      <c r="T740" t="s">
        <v>1935</v>
      </c>
      <c r="V740" t="s">
        <v>891</v>
      </c>
      <c r="W740" t="s">
        <v>28</v>
      </c>
      <c r="X740" s="1">
        <v>38000000</v>
      </c>
      <c r="Y740" s="1">
        <v>0</v>
      </c>
      <c r="Z740" s="1">
        <v>0</v>
      </c>
    </row>
    <row r="741" spans="1:26" x14ac:dyDescent="0.25">
      <c r="A741" t="s">
        <v>537</v>
      </c>
      <c r="B741" t="s">
        <v>1929</v>
      </c>
      <c r="C741" t="s">
        <v>1930</v>
      </c>
      <c r="D741" s="13" t="s">
        <v>5775</v>
      </c>
      <c r="E741" t="s">
        <v>1959</v>
      </c>
      <c r="F741" t="s">
        <v>1960</v>
      </c>
      <c r="H741" t="s">
        <v>19</v>
      </c>
      <c r="I741" t="s">
        <v>1963</v>
      </c>
      <c r="J741">
        <v>47.63122576</v>
      </c>
      <c r="K741">
        <v>-122.52092639999999</v>
      </c>
      <c r="L741">
        <v>909.01</v>
      </c>
      <c r="M741" t="s">
        <v>41</v>
      </c>
      <c r="N741">
        <v>23</v>
      </c>
      <c r="O741" t="s">
        <v>22</v>
      </c>
      <c r="P741" t="s">
        <v>22</v>
      </c>
      <c r="Q741" t="s">
        <v>21</v>
      </c>
      <c r="R741" t="s">
        <v>22</v>
      </c>
      <c r="S741" t="s">
        <v>1934</v>
      </c>
      <c r="T741" t="s">
        <v>1935</v>
      </c>
      <c r="V741" t="s">
        <v>891</v>
      </c>
      <c r="W741" t="s">
        <v>28</v>
      </c>
      <c r="X741" s="1">
        <v>38000000</v>
      </c>
      <c r="Y741" s="1">
        <v>0</v>
      </c>
      <c r="Z741" s="1">
        <v>0</v>
      </c>
    </row>
    <row r="742" spans="1:26" x14ac:dyDescent="0.25">
      <c r="A742" t="s">
        <v>537</v>
      </c>
      <c r="B742" t="s">
        <v>1929</v>
      </c>
      <c r="C742" t="s">
        <v>1930</v>
      </c>
      <c r="D742" s="13" t="s">
        <v>5775</v>
      </c>
      <c r="E742" t="s">
        <v>1959</v>
      </c>
      <c r="F742" t="s">
        <v>1960</v>
      </c>
      <c r="H742" t="s">
        <v>19</v>
      </c>
      <c r="I742" t="s">
        <v>1962</v>
      </c>
      <c r="J742">
        <v>47.686938990000002</v>
      </c>
      <c r="K742">
        <v>-122.548672</v>
      </c>
      <c r="L742">
        <v>908</v>
      </c>
      <c r="M742" t="s">
        <v>41</v>
      </c>
      <c r="N742">
        <v>23</v>
      </c>
      <c r="O742" t="s">
        <v>22</v>
      </c>
      <c r="P742" t="s">
        <v>22</v>
      </c>
      <c r="Q742" t="s">
        <v>21</v>
      </c>
      <c r="R742" t="s">
        <v>22</v>
      </c>
      <c r="S742" t="s">
        <v>1934</v>
      </c>
      <c r="T742" t="s">
        <v>1935</v>
      </c>
      <c r="V742" t="s">
        <v>891</v>
      </c>
      <c r="W742" t="s">
        <v>28</v>
      </c>
      <c r="X742" s="1">
        <v>38000000</v>
      </c>
      <c r="Y742" s="1">
        <v>0</v>
      </c>
      <c r="Z742" s="1">
        <v>0</v>
      </c>
    </row>
    <row r="743" spans="1:26" x14ac:dyDescent="0.25">
      <c r="A743" t="s">
        <v>537</v>
      </c>
      <c r="B743" t="s">
        <v>1929</v>
      </c>
      <c r="C743" t="s">
        <v>1930</v>
      </c>
      <c r="D743" s="13" t="s">
        <v>5775</v>
      </c>
      <c r="E743" t="s">
        <v>2222</v>
      </c>
      <c r="F743" t="s">
        <v>2223</v>
      </c>
      <c r="H743" t="s">
        <v>19</v>
      </c>
      <c r="I743" t="s">
        <v>1256</v>
      </c>
      <c r="J743">
        <v>47.728555010000001</v>
      </c>
      <c r="K743">
        <v>-122.558679</v>
      </c>
      <c r="L743">
        <v>9401</v>
      </c>
      <c r="M743" t="s">
        <v>41</v>
      </c>
      <c r="N743">
        <v>23</v>
      </c>
      <c r="O743" t="s">
        <v>21</v>
      </c>
      <c r="P743" t="s">
        <v>21</v>
      </c>
      <c r="Q743" t="s">
        <v>21</v>
      </c>
      <c r="R743" t="s">
        <v>21</v>
      </c>
      <c r="S743" t="s">
        <v>1934</v>
      </c>
      <c r="T743" t="s">
        <v>1935</v>
      </c>
      <c r="V743" t="s">
        <v>891</v>
      </c>
      <c r="W743" t="s">
        <v>28</v>
      </c>
      <c r="X743" s="1">
        <v>38000000</v>
      </c>
      <c r="Y743" s="1">
        <v>96600</v>
      </c>
      <c r="Z743" s="1">
        <v>0</v>
      </c>
    </row>
    <row r="744" spans="1:26" x14ac:dyDescent="0.25">
      <c r="A744" t="s">
        <v>537</v>
      </c>
      <c r="B744" t="s">
        <v>1929</v>
      </c>
      <c r="C744" t="s">
        <v>1930</v>
      </c>
      <c r="D744" s="13" t="s">
        <v>5775</v>
      </c>
      <c r="E744" t="s">
        <v>2222</v>
      </c>
      <c r="F744" t="s">
        <v>2224</v>
      </c>
      <c r="H744" t="s">
        <v>19</v>
      </c>
      <c r="I744" t="s">
        <v>1256</v>
      </c>
      <c r="J744">
        <v>47.728555010000001</v>
      </c>
      <c r="K744">
        <v>-122.558679</v>
      </c>
      <c r="L744">
        <v>9401</v>
      </c>
      <c r="M744" t="s">
        <v>41</v>
      </c>
      <c r="N744">
        <v>23</v>
      </c>
      <c r="O744" t="s">
        <v>21</v>
      </c>
      <c r="P744" t="s">
        <v>21</v>
      </c>
      <c r="Q744" t="s">
        <v>21</v>
      </c>
      <c r="R744" t="s">
        <v>21</v>
      </c>
      <c r="S744" t="s">
        <v>1934</v>
      </c>
      <c r="T744" t="s">
        <v>1935</v>
      </c>
      <c r="V744" t="s">
        <v>891</v>
      </c>
      <c r="W744" t="s">
        <v>28</v>
      </c>
      <c r="X744" s="1">
        <v>38000000</v>
      </c>
      <c r="Y744" s="1">
        <v>96600</v>
      </c>
      <c r="Z744" s="1">
        <v>0</v>
      </c>
    </row>
    <row r="745" spans="1:26" x14ac:dyDescent="0.25">
      <c r="A745" t="s">
        <v>537</v>
      </c>
      <c r="B745" t="s">
        <v>1929</v>
      </c>
      <c r="C745" t="s">
        <v>1930</v>
      </c>
      <c r="D745" s="13" t="s">
        <v>5775</v>
      </c>
      <c r="E745" t="s">
        <v>2092</v>
      </c>
      <c r="F745" t="s">
        <v>2093</v>
      </c>
      <c r="H745" t="s">
        <v>19</v>
      </c>
      <c r="I745" t="s">
        <v>2094</v>
      </c>
      <c r="J745">
        <v>47.119214169999999</v>
      </c>
      <c r="K745">
        <v>-120.7739843</v>
      </c>
      <c r="L745">
        <v>9752.01</v>
      </c>
      <c r="M745" t="s">
        <v>31</v>
      </c>
      <c r="N745">
        <v>13</v>
      </c>
      <c r="O745" t="s">
        <v>22</v>
      </c>
      <c r="P745" t="s">
        <v>21</v>
      </c>
      <c r="Q745" t="s">
        <v>21</v>
      </c>
      <c r="R745" t="s">
        <v>22</v>
      </c>
      <c r="S745" t="s">
        <v>1934</v>
      </c>
      <c r="T745" t="s">
        <v>1935</v>
      </c>
      <c r="V745" t="s">
        <v>891</v>
      </c>
      <c r="W745" t="s">
        <v>28</v>
      </c>
      <c r="X745" s="1">
        <v>38000000</v>
      </c>
      <c r="Y745" s="1">
        <v>27871</v>
      </c>
      <c r="Z745" s="1">
        <v>0</v>
      </c>
    </row>
    <row r="746" spans="1:26" x14ac:dyDescent="0.25">
      <c r="A746" t="s">
        <v>537</v>
      </c>
      <c r="B746" t="s">
        <v>1929</v>
      </c>
      <c r="C746" t="s">
        <v>1930</v>
      </c>
      <c r="D746" s="13" t="s">
        <v>5775</v>
      </c>
      <c r="E746" t="s">
        <v>2045</v>
      </c>
      <c r="F746" t="s">
        <v>2046</v>
      </c>
      <c r="H746" t="s">
        <v>19</v>
      </c>
      <c r="I746" t="s">
        <v>2047</v>
      </c>
      <c r="J746">
        <v>45.998383009999998</v>
      </c>
      <c r="K746">
        <v>-121.535186</v>
      </c>
      <c r="L746">
        <v>9503.02</v>
      </c>
      <c r="M746" t="s">
        <v>486</v>
      </c>
      <c r="N746">
        <v>17</v>
      </c>
      <c r="O746" t="s">
        <v>21</v>
      </c>
      <c r="P746" t="s">
        <v>21</v>
      </c>
      <c r="Q746" t="s">
        <v>21</v>
      </c>
      <c r="R746" t="s">
        <v>22</v>
      </c>
      <c r="S746" t="s">
        <v>1934</v>
      </c>
      <c r="T746" t="s">
        <v>1935</v>
      </c>
      <c r="V746" t="s">
        <v>891</v>
      </c>
      <c r="W746" t="s">
        <v>28</v>
      </c>
      <c r="X746" s="1">
        <v>38000000</v>
      </c>
      <c r="Y746" s="1">
        <v>36240</v>
      </c>
      <c r="Z746" s="1">
        <v>36240</v>
      </c>
    </row>
    <row r="747" spans="1:26" x14ac:dyDescent="0.25">
      <c r="A747" t="s">
        <v>537</v>
      </c>
      <c r="B747" t="s">
        <v>1929</v>
      </c>
      <c r="C747" t="s">
        <v>1930</v>
      </c>
      <c r="D747" s="13" t="s">
        <v>5775</v>
      </c>
      <c r="E747" t="s">
        <v>2159</v>
      </c>
      <c r="F747" t="s">
        <v>2160</v>
      </c>
      <c r="H747" t="s">
        <v>19</v>
      </c>
      <c r="I747" t="s">
        <v>2161</v>
      </c>
      <c r="J747">
        <v>47.258808299999998</v>
      </c>
      <c r="K747">
        <v>-123.0031034</v>
      </c>
      <c r="L747">
        <v>9611.02</v>
      </c>
      <c r="M747" t="s">
        <v>47</v>
      </c>
      <c r="N747">
        <v>35</v>
      </c>
      <c r="O747" t="s">
        <v>21</v>
      </c>
      <c r="P747" t="s">
        <v>22</v>
      </c>
      <c r="Q747" t="s">
        <v>21</v>
      </c>
      <c r="R747" t="s">
        <v>22</v>
      </c>
      <c r="S747" t="s">
        <v>1934</v>
      </c>
      <c r="T747" t="s">
        <v>1935</v>
      </c>
      <c r="V747" t="s">
        <v>891</v>
      </c>
      <c r="W747" t="s">
        <v>28</v>
      </c>
      <c r="X747" s="1">
        <v>38000000</v>
      </c>
      <c r="Y747" s="1">
        <v>1187461.75</v>
      </c>
      <c r="Z747" s="1">
        <v>0</v>
      </c>
    </row>
    <row r="748" spans="1:26" x14ac:dyDescent="0.25">
      <c r="A748" t="s">
        <v>537</v>
      </c>
      <c r="B748" t="s">
        <v>1929</v>
      </c>
      <c r="C748" t="s">
        <v>1930</v>
      </c>
      <c r="D748" s="13" t="s">
        <v>5775</v>
      </c>
      <c r="E748" t="s">
        <v>2117</v>
      </c>
      <c r="F748" t="s">
        <v>2118</v>
      </c>
      <c r="H748" t="s">
        <v>19</v>
      </c>
      <c r="I748" t="s">
        <v>2119</v>
      </c>
      <c r="J748">
        <v>47.460885009999998</v>
      </c>
      <c r="K748">
        <v>-122.825633</v>
      </c>
      <c r="L748">
        <v>9604.01</v>
      </c>
      <c r="M748" t="s">
        <v>47</v>
      </c>
      <c r="N748">
        <v>35</v>
      </c>
      <c r="O748" t="s">
        <v>22</v>
      </c>
      <c r="P748" t="s">
        <v>21</v>
      </c>
      <c r="Q748" t="s">
        <v>21</v>
      </c>
      <c r="R748" t="s">
        <v>22</v>
      </c>
      <c r="S748" t="s">
        <v>1934</v>
      </c>
      <c r="T748" t="s">
        <v>1935</v>
      </c>
      <c r="V748" t="s">
        <v>891</v>
      </c>
      <c r="W748" t="s">
        <v>28</v>
      </c>
      <c r="X748" s="1">
        <v>38000000</v>
      </c>
      <c r="Y748" s="1">
        <v>819306</v>
      </c>
      <c r="Z748" s="1">
        <v>0</v>
      </c>
    </row>
    <row r="749" spans="1:26" x14ac:dyDescent="0.25">
      <c r="A749" t="s">
        <v>537</v>
      </c>
      <c r="B749" t="s">
        <v>1929</v>
      </c>
      <c r="C749" t="s">
        <v>1930</v>
      </c>
      <c r="D749" s="13" t="s">
        <v>5775</v>
      </c>
      <c r="E749" t="s">
        <v>1231</v>
      </c>
      <c r="F749" t="s">
        <v>2048</v>
      </c>
      <c r="H749" t="s">
        <v>19</v>
      </c>
      <c r="I749" t="s">
        <v>3311</v>
      </c>
      <c r="J749">
        <v>48.132573999999998</v>
      </c>
      <c r="K749">
        <v>-118.9754056</v>
      </c>
      <c r="L749">
        <v>9401</v>
      </c>
      <c r="M749" t="s">
        <v>96</v>
      </c>
      <c r="N749">
        <v>7</v>
      </c>
      <c r="O749" t="s">
        <v>21</v>
      </c>
      <c r="P749" t="s">
        <v>21</v>
      </c>
      <c r="Q749" t="s">
        <v>21</v>
      </c>
      <c r="R749" t="s">
        <v>21</v>
      </c>
      <c r="S749" t="s">
        <v>1934</v>
      </c>
      <c r="T749" t="s">
        <v>1935</v>
      </c>
      <c r="V749" t="s">
        <v>891</v>
      </c>
      <c r="W749" t="s">
        <v>28</v>
      </c>
      <c r="X749" s="1">
        <v>38000000</v>
      </c>
      <c r="Y749" s="1">
        <v>100000</v>
      </c>
      <c r="Z749" s="1">
        <v>0</v>
      </c>
    </row>
    <row r="750" spans="1:26" x14ac:dyDescent="0.25">
      <c r="A750" t="s">
        <v>537</v>
      </c>
      <c r="B750" t="s">
        <v>1929</v>
      </c>
      <c r="C750" t="s">
        <v>1930</v>
      </c>
      <c r="D750" s="13" t="s">
        <v>5775</v>
      </c>
      <c r="E750" t="s">
        <v>2239</v>
      </c>
      <c r="F750" t="s">
        <v>2240</v>
      </c>
      <c r="H750" t="s">
        <v>19</v>
      </c>
      <c r="I750" t="s">
        <v>2241</v>
      </c>
      <c r="J750">
        <v>48.36553799</v>
      </c>
      <c r="K750">
        <v>-120.12643799999999</v>
      </c>
      <c r="L750">
        <v>9710</v>
      </c>
      <c r="M750" t="s">
        <v>96</v>
      </c>
      <c r="N750">
        <v>7</v>
      </c>
      <c r="O750" t="s">
        <v>21</v>
      </c>
      <c r="P750" t="s">
        <v>21</v>
      </c>
      <c r="Q750" t="s">
        <v>21</v>
      </c>
      <c r="R750" t="s">
        <v>22</v>
      </c>
      <c r="S750" t="s">
        <v>1934</v>
      </c>
      <c r="T750" t="s">
        <v>1935</v>
      </c>
      <c r="V750" t="s">
        <v>891</v>
      </c>
      <c r="W750" t="s">
        <v>28</v>
      </c>
      <c r="X750" s="1">
        <v>38000000</v>
      </c>
      <c r="Y750" s="1">
        <v>13580</v>
      </c>
      <c r="Z750" s="1">
        <v>0</v>
      </c>
    </row>
    <row r="751" spans="1:26" x14ac:dyDescent="0.25">
      <c r="A751" t="s">
        <v>537</v>
      </c>
      <c r="B751" t="s">
        <v>1929</v>
      </c>
      <c r="C751" t="s">
        <v>1930</v>
      </c>
      <c r="D751" s="13" t="s">
        <v>5775</v>
      </c>
      <c r="E751" t="s">
        <v>2265</v>
      </c>
      <c r="F751" t="s">
        <v>2266</v>
      </c>
      <c r="H751" t="s">
        <v>19</v>
      </c>
      <c r="I751" t="s">
        <v>2267</v>
      </c>
      <c r="J751">
        <v>46.686769980000001</v>
      </c>
      <c r="K751">
        <v>-123.73372000000001</v>
      </c>
      <c r="L751">
        <v>9502</v>
      </c>
      <c r="M751" t="s">
        <v>394</v>
      </c>
      <c r="N751">
        <v>19</v>
      </c>
      <c r="O751" t="s">
        <v>22</v>
      </c>
      <c r="P751" t="s">
        <v>22</v>
      </c>
      <c r="Q751" t="s">
        <v>21</v>
      </c>
      <c r="R751" t="s">
        <v>22</v>
      </c>
      <c r="S751" t="s">
        <v>1934</v>
      </c>
      <c r="T751" t="s">
        <v>1935</v>
      </c>
      <c r="V751" t="s">
        <v>891</v>
      </c>
      <c r="W751" t="s">
        <v>28</v>
      </c>
      <c r="X751" s="1">
        <v>38000000</v>
      </c>
      <c r="Y751" s="1">
        <v>48410</v>
      </c>
      <c r="Z751" s="1">
        <v>0</v>
      </c>
    </row>
    <row r="752" spans="1:26" x14ac:dyDescent="0.25">
      <c r="A752" t="s">
        <v>537</v>
      </c>
      <c r="B752" t="s">
        <v>1929</v>
      </c>
      <c r="C752" t="s">
        <v>1930</v>
      </c>
      <c r="D752" s="13" t="s">
        <v>5775</v>
      </c>
      <c r="E752" t="s">
        <v>2200</v>
      </c>
      <c r="F752" t="s">
        <v>2201</v>
      </c>
      <c r="H752" t="s">
        <v>19</v>
      </c>
      <c r="I752" t="s">
        <v>2208</v>
      </c>
      <c r="J752">
        <v>47.170313010000001</v>
      </c>
      <c r="K752">
        <v>-122.38945200000001</v>
      </c>
      <c r="L752">
        <v>711</v>
      </c>
      <c r="M752" t="s">
        <v>48</v>
      </c>
      <c r="N752">
        <v>25</v>
      </c>
      <c r="O752" t="s">
        <v>22</v>
      </c>
      <c r="P752" t="s">
        <v>21</v>
      </c>
      <c r="Q752" t="s">
        <v>21</v>
      </c>
      <c r="R752" t="s">
        <v>22</v>
      </c>
      <c r="S752" t="s">
        <v>1934</v>
      </c>
      <c r="T752" t="s">
        <v>1935</v>
      </c>
      <c r="V752" t="s">
        <v>891</v>
      </c>
      <c r="W752" t="s">
        <v>28</v>
      </c>
      <c r="X752" s="1">
        <v>38000000</v>
      </c>
      <c r="Y752" s="1">
        <v>0</v>
      </c>
      <c r="Z752" s="1">
        <v>0</v>
      </c>
    </row>
    <row r="753" spans="1:26" x14ac:dyDescent="0.25">
      <c r="A753" t="s">
        <v>537</v>
      </c>
      <c r="B753" t="s">
        <v>1929</v>
      </c>
      <c r="C753" t="s">
        <v>1930</v>
      </c>
      <c r="D753" s="13" t="s">
        <v>5775</v>
      </c>
      <c r="E753" t="s">
        <v>2200</v>
      </c>
      <c r="F753" t="s">
        <v>2203</v>
      </c>
      <c r="H753" t="s">
        <v>19</v>
      </c>
      <c r="I753" t="s">
        <v>2204</v>
      </c>
      <c r="J753">
        <v>47.221966989999999</v>
      </c>
      <c r="K753">
        <v>-122.406888</v>
      </c>
      <c r="L753">
        <v>9400.06</v>
      </c>
      <c r="M753" t="s">
        <v>48</v>
      </c>
      <c r="N753">
        <v>29</v>
      </c>
      <c r="O753" t="s">
        <v>21</v>
      </c>
      <c r="P753" t="s">
        <v>21</v>
      </c>
      <c r="Q753" t="s">
        <v>21</v>
      </c>
      <c r="R753" t="s">
        <v>22</v>
      </c>
      <c r="S753" t="s">
        <v>1934</v>
      </c>
      <c r="T753" t="s">
        <v>1935</v>
      </c>
      <c r="V753" t="s">
        <v>891</v>
      </c>
      <c r="W753" t="s">
        <v>28</v>
      </c>
      <c r="X753" s="1">
        <v>38000000</v>
      </c>
      <c r="Y753" s="1">
        <v>95000</v>
      </c>
      <c r="Z753" s="1">
        <v>0</v>
      </c>
    </row>
    <row r="754" spans="1:26" x14ac:dyDescent="0.25">
      <c r="A754" t="s">
        <v>537</v>
      </c>
      <c r="B754" t="s">
        <v>1929</v>
      </c>
      <c r="C754" t="s">
        <v>1930</v>
      </c>
      <c r="D754" s="13" t="s">
        <v>5775</v>
      </c>
      <c r="E754" t="s">
        <v>2200</v>
      </c>
      <c r="F754" t="s">
        <v>2201</v>
      </c>
      <c r="H754" t="s">
        <v>19</v>
      </c>
      <c r="I754" t="s">
        <v>2207</v>
      </c>
      <c r="J754">
        <v>47.221966989999999</v>
      </c>
      <c r="K754">
        <v>-122.406888</v>
      </c>
      <c r="L754">
        <v>9400.06</v>
      </c>
      <c r="M754" t="s">
        <v>48</v>
      </c>
      <c r="N754">
        <v>29</v>
      </c>
      <c r="O754" t="s">
        <v>21</v>
      </c>
      <c r="P754" t="s">
        <v>21</v>
      </c>
      <c r="Q754" t="s">
        <v>21</v>
      </c>
      <c r="R754" t="s">
        <v>22</v>
      </c>
      <c r="S754" t="s">
        <v>1934</v>
      </c>
      <c r="T754" t="s">
        <v>1935</v>
      </c>
      <c r="V754" t="s">
        <v>891</v>
      </c>
      <c r="W754" t="s">
        <v>28</v>
      </c>
      <c r="X754" s="1">
        <v>38000000</v>
      </c>
      <c r="Y754" s="1">
        <v>0</v>
      </c>
      <c r="Z754" s="1">
        <v>0</v>
      </c>
    </row>
    <row r="755" spans="1:26" x14ac:dyDescent="0.25">
      <c r="A755" t="s">
        <v>537</v>
      </c>
      <c r="B755" t="s">
        <v>1929</v>
      </c>
      <c r="C755" t="s">
        <v>1930</v>
      </c>
      <c r="D755" s="13" t="s">
        <v>5775</v>
      </c>
      <c r="E755" t="s">
        <v>2200</v>
      </c>
      <c r="F755" t="s">
        <v>2201</v>
      </c>
      <c r="H755" t="s">
        <v>19</v>
      </c>
      <c r="I755" t="s">
        <v>2202</v>
      </c>
      <c r="J755">
        <v>47.227988000000003</v>
      </c>
      <c r="K755">
        <v>-122.48536900000001</v>
      </c>
      <c r="M755" t="s">
        <v>48</v>
      </c>
      <c r="N755" t="s">
        <v>1336</v>
      </c>
      <c r="O755" t="s">
        <v>21</v>
      </c>
      <c r="P755" t="s">
        <v>21</v>
      </c>
      <c r="Q755" t="s">
        <v>21</v>
      </c>
      <c r="R755" t="s">
        <v>22</v>
      </c>
      <c r="S755" t="s">
        <v>1934</v>
      </c>
      <c r="T755" t="s">
        <v>1935</v>
      </c>
      <c r="V755" t="s">
        <v>891</v>
      </c>
      <c r="W755" t="s">
        <v>28</v>
      </c>
      <c r="X755" s="1">
        <v>38000000</v>
      </c>
      <c r="Y755" s="1">
        <v>79100</v>
      </c>
      <c r="Z755" s="1">
        <v>0</v>
      </c>
    </row>
    <row r="756" spans="1:26" x14ac:dyDescent="0.25">
      <c r="A756" t="s">
        <v>537</v>
      </c>
      <c r="B756" t="s">
        <v>1929</v>
      </c>
      <c r="C756" t="s">
        <v>1930</v>
      </c>
      <c r="D756" s="13" t="s">
        <v>5775</v>
      </c>
      <c r="E756" t="s">
        <v>2200</v>
      </c>
      <c r="F756" t="s">
        <v>2201</v>
      </c>
      <c r="H756" t="s">
        <v>19</v>
      </c>
      <c r="I756" t="s">
        <v>2205</v>
      </c>
      <c r="J756">
        <v>47.242947979999997</v>
      </c>
      <c r="K756">
        <v>-122.44331099999999</v>
      </c>
      <c r="L756">
        <v>617</v>
      </c>
      <c r="M756" t="s">
        <v>48</v>
      </c>
      <c r="N756">
        <v>27</v>
      </c>
      <c r="O756" t="s">
        <v>21</v>
      </c>
      <c r="P756" t="s">
        <v>21</v>
      </c>
      <c r="Q756" t="s">
        <v>21</v>
      </c>
      <c r="R756" t="s">
        <v>22</v>
      </c>
      <c r="S756" t="s">
        <v>1934</v>
      </c>
      <c r="T756" t="s">
        <v>1935</v>
      </c>
      <c r="V756" t="s">
        <v>891</v>
      </c>
      <c r="W756" t="s">
        <v>28</v>
      </c>
      <c r="X756" s="1">
        <v>38000000</v>
      </c>
      <c r="Y756" s="1">
        <v>0</v>
      </c>
      <c r="Z756" s="1">
        <v>0</v>
      </c>
    </row>
    <row r="757" spans="1:26" x14ac:dyDescent="0.25">
      <c r="A757" t="s">
        <v>537</v>
      </c>
      <c r="B757" t="s">
        <v>1929</v>
      </c>
      <c r="C757" t="s">
        <v>1930</v>
      </c>
      <c r="D757" s="13" t="s">
        <v>5775</v>
      </c>
      <c r="E757" t="s">
        <v>2248</v>
      </c>
      <c r="F757" t="s">
        <v>2249</v>
      </c>
      <c r="H757" t="s">
        <v>19</v>
      </c>
      <c r="I757" t="s">
        <v>2250</v>
      </c>
      <c r="J757">
        <v>47.24623201</v>
      </c>
      <c r="K757">
        <v>-122.44040200000001</v>
      </c>
      <c r="L757">
        <v>616.02</v>
      </c>
      <c r="M757" t="s">
        <v>48</v>
      </c>
      <c r="N757">
        <v>27</v>
      </c>
      <c r="O757" t="s">
        <v>21</v>
      </c>
      <c r="P757" t="s">
        <v>21</v>
      </c>
      <c r="Q757" t="s">
        <v>21</v>
      </c>
      <c r="R757" t="s">
        <v>22</v>
      </c>
      <c r="S757" t="s">
        <v>1934</v>
      </c>
      <c r="T757" t="s">
        <v>1935</v>
      </c>
      <c r="V757" t="s">
        <v>891</v>
      </c>
      <c r="W757" t="s">
        <v>28</v>
      </c>
      <c r="X757" s="1">
        <v>38000000</v>
      </c>
      <c r="Y757" s="1">
        <v>96500</v>
      </c>
      <c r="Z757" s="1">
        <v>0</v>
      </c>
    </row>
    <row r="758" spans="1:26" x14ac:dyDescent="0.25">
      <c r="A758" t="s">
        <v>537</v>
      </c>
      <c r="B758" t="s">
        <v>1929</v>
      </c>
      <c r="C758" t="s">
        <v>1930</v>
      </c>
      <c r="D758" s="13" t="s">
        <v>5775</v>
      </c>
      <c r="E758" t="s">
        <v>2200</v>
      </c>
      <c r="F758" t="s">
        <v>2201</v>
      </c>
      <c r="H758" t="s">
        <v>19</v>
      </c>
      <c r="I758" t="s">
        <v>2206</v>
      </c>
      <c r="J758">
        <v>47.251073990000002</v>
      </c>
      <c r="K758">
        <v>-122.44816</v>
      </c>
      <c r="L758">
        <v>614</v>
      </c>
      <c r="M758" t="s">
        <v>48</v>
      </c>
      <c r="N758">
        <v>27</v>
      </c>
      <c r="O758" t="s">
        <v>21</v>
      </c>
      <c r="P758" t="s">
        <v>21</v>
      </c>
      <c r="Q758" t="s">
        <v>21</v>
      </c>
      <c r="R758" t="s">
        <v>22</v>
      </c>
      <c r="S758" t="s">
        <v>1934</v>
      </c>
      <c r="T758" t="s">
        <v>1935</v>
      </c>
      <c r="V758" t="s">
        <v>891</v>
      </c>
      <c r="W758" t="s">
        <v>28</v>
      </c>
      <c r="X758" s="1">
        <v>38000000</v>
      </c>
      <c r="Y758" s="1">
        <v>0</v>
      </c>
      <c r="Z758" s="1">
        <v>0</v>
      </c>
    </row>
    <row r="759" spans="1:26" x14ac:dyDescent="0.25">
      <c r="A759" t="s">
        <v>537</v>
      </c>
      <c r="B759" t="s">
        <v>1929</v>
      </c>
      <c r="C759" t="s">
        <v>1930</v>
      </c>
      <c r="D759" s="13" t="s">
        <v>5775</v>
      </c>
      <c r="E759" t="s">
        <v>849</v>
      </c>
      <c r="F759" t="s">
        <v>2023</v>
      </c>
      <c r="H759" t="s">
        <v>19</v>
      </c>
      <c r="I759" t="s">
        <v>2024</v>
      </c>
      <c r="J759">
        <v>47.251162000000001</v>
      </c>
      <c r="K759">
        <v>-122.442196</v>
      </c>
      <c r="L759">
        <v>616.01</v>
      </c>
      <c r="M759" t="s">
        <v>48</v>
      </c>
      <c r="N759">
        <v>27</v>
      </c>
      <c r="O759" t="s">
        <v>21</v>
      </c>
      <c r="P759" t="s">
        <v>21</v>
      </c>
      <c r="Q759" t="s">
        <v>21</v>
      </c>
      <c r="R759" t="s">
        <v>22</v>
      </c>
      <c r="S759" t="s">
        <v>1934</v>
      </c>
      <c r="T759" t="s">
        <v>1935</v>
      </c>
      <c r="V759" t="s">
        <v>891</v>
      </c>
      <c r="W759" t="s">
        <v>28</v>
      </c>
      <c r="X759" s="1">
        <v>38000000</v>
      </c>
      <c r="Y759" s="1">
        <v>95000</v>
      </c>
      <c r="Z759" s="1">
        <v>61800</v>
      </c>
    </row>
    <row r="760" spans="1:26" x14ac:dyDescent="0.25">
      <c r="A760" t="s">
        <v>537</v>
      </c>
      <c r="B760" t="s">
        <v>1929</v>
      </c>
      <c r="C760" t="s">
        <v>1930</v>
      </c>
      <c r="D760" s="13" t="s">
        <v>5775</v>
      </c>
      <c r="E760" t="s">
        <v>2210</v>
      </c>
      <c r="F760" t="s">
        <v>2211</v>
      </c>
      <c r="H760" t="s">
        <v>19</v>
      </c>
      <c r="I760" t="s">
        <v>2212</v>
      </c>
      <c r="J760">
        <v>47.252271010000001</v>
      </c>
      <c r="K760">
        <v>-122.44477999999999</v>
      </c>
      <c r="L760">
        <v>614</v>
      </c>
      <c r="M760" t="s">
        <v>48</v>
      </c>
      <c r="N760">
        <v>27</v>
      </c>
      <c r="O760" t="s">
        <v>21</v>
      </c>
      <c r="P760" t="s">
        <v>21</v>
      </c>
      <c r="Q760" t="s">
        <v>21</v>
      </c>
      <c r="R760" t="s">
        <v>22</v>
      </c>
      <c r="S760" t="s">
        <v>1934</v>
      </c>
      <c r="T760" t="s">
        <v>1935</v>
      </c>
      <c r="V760" t="s">
        <v>891</v>
      </c>
      <c r="W760" t="s">
        <v>28</v>
      </c>
      <c r="X760" s="1">
        <v>38000000</v>
      </c>
      <c r="Y760" s="1">
        <v>96500</v>
      </c>
      <c r="Z760" s="1">
        <v>0</v>
      </c>
    </row>
    <row r="761" spans="1:26" x14ac:dyDescent="0.25">
      <c r="A761" t="s">
        <v>537</v>
      </c>
      <c r="B761" t="s">
        <v>1929</v>
      </c>
      <c r="C761" t="s">
        <v>1930</v>
      </c>
      <c r="D761" s="13" t="s">
        <v>5775</v>
      </c>
      <c r="E761" t="s">
        <v>1090</v>
      </c>
      <c r="F761" t="s">
        <v>2053</v>
      </c>
      <c r="H761" t="s">
        <v>19</v>
      </c>
      <c r="I761" t="s">
        <v>2054</v>
      </c>
      <c r="J761">
        <v>47.253359979999999</v>
      </c>
      <c r="K761">
        <v>-122.453907</v>
      </c>
      <c r="L761">
        <v>613</v>
      </c>
      <c r="M761" t="s">
        <v>48</v>
      </c>
      <c r="N761">
        <v>27</v>
      </c>
      <c r="O761" t="s">
        <v>21</v>
      </c>
      <c r="P761" t="s">
        <v>21</v>
      </c>
      <c r="Q761" t="s">
        <v>21</v>
      </c>
      <c r="R761" t="s">
        <v>22</v>
      </c>
      <c r="S761" t="s">
        <v>1934</v>
      </c>
      <c r="T761" t="s">
        <v>1935</v>
      </c>
      <c r="V761" t="s">
        <v>891</v>
      </c>
      <c r="W761" t="s">
        <v>28</v>
      </c>
      <c r="X761" s="1">
        <v>38000000</v>
      </c>
      <c r="Y761" s="1">
        <v>79360</v>
      </c>
      <c r="Z761" s="1">
        <v>0</v>
      </c>
    </row>
    <row r="762" spans="1:26" x14ac:dyDescent="0.25">
      <c r="A762" t="s">
        <v>537</v>
      </c>
      <c r="B762" t="s">
        <v>1929</v>
      </c>
      <c r="C762" t="s">
        <v>1930</v>
      </c>
      <c r="D762" s="13" t="s">
        <v>5775</v>
      </c>
      <c r="E762" t="s">
        <v>2025</v>
      </c>
      <c r="F762" t="s">
        <v>2026</v>
      </c>
      <c r="H762" t="s">
        <v>19</v>
      </c>
      <c r="I762" t="s">
        <v>2027</v>
      </c>
      <c r="J762">
        <v>47.255854020000001</v>
      </c>
      <c r="K762">
        <v>-122.44176299999999</v>
      </c>
      <c r="L762">
        <v>616.01</v>
      </c>
      <c r="M762" t="s">
        <v>48</v>
      </c>
      <c r="N762">
        <v>27</v>
      </c>
      <c r="O762" t="s">
        <v>21</v>
      </c>
      <c r="P762" t="s">
        <v>22</v>
      </c>
      <c r="Q762" t="s">
        <v>21</v>
      </c>
      <c r="R762" t="s">
        <v>22</v>
      </c>
      <c r="S762" t="s">
        <v>1934</v>
      </c>
      <c r="T762" t="s">
        <v>1935</v>
      </c>
      <c r="V762" t="s">
        <v>891</v>
      </c>
      <c r="W762" t="s">
        <v>28</v>
      </c>
      <c r="X762" s="1">
        <v>38000000</v>
      </c>
      <c r="Y762" s="1">
        <v>61800</v>
      </c>
      <c r="Z762" s="1">
        <v>0</v>
      </c>
    </row>
    <row r="763" spans="1:26" x14ac:dyDescent="0.25">
      <c r="A763" t="s">
        <v>537</v>
      </c>
      <c r="B763" t="s">
        <v>1929</v>
      </c>
      <c r="C763" t="s">
        <v>1930</v>
      </c>
      <c r="D763" s="13" t="s">
        <v>5775</v>
      </c>
      <c r="E763" t="s">
        <v>2200</v>
      </c>
      <c r="F763" t="s">
        <v>2201</v>
      </c>
      <c r="H763" t="s">
        <v>19</v>
      </c>
      <c r="I763" t="s">
        <v>2209</v>
      </c>
      <c r="J763">
        <v>47.25650898</v>
      </c>
      <c r="K763">
        <v>-122.464685</v>
      </c>
      <c r="L763">
        <v>606</v>
      </c>
      <c r="M763" t="s">
        <v>48</v>
      </c>
      <c r="N763">
        <v>27</v>
      </c>
      <c r="O763" t="s">
        <v>22</v>
      </c>
      <c r="P763" t="s">
        <v>21</v>
      </c>
      <c r="Q763" t="s">
        <v>21</v>
      </c>
      <c r="R763" t="s">
        <v>22</v>
      </c>
      <c r="S763" t="s">
        <v>1934</v>
      </c>
      <c r="T763" t="s">
        <v>1935</v>
      </c>
      <c r="V763" t="s">
        <v>891</v>
      </c>
      <c r="W763" t="s">
        <v>28</v>
      </c>
      <c r="X763" s="1">
        <v>38000000</v>
      </c>
      <c r="Y763" s="1">
        <v>0</v>
      </c>
      <c r="Z763" s="1">
        <v>0</v>
      </c>
    </row>
    <row r="764" spans="1:26" x14ac:dyDescent="0.25">
      <c r="A764" t="s">
        <v>537</v>
      </c>
      <c r="B764" t="s">
        <v>1929</v>
      </c>
      <c r="C764" t="s">
        <v>1930</v>
      </c>
      <c r="D764" s="13" t="s">
        <v>5775</v>
      </c>
      <c r="E764" t="s">
        <v>2219</v>
      </c>
      <c r="F764" t="s">
        <v>2220</v>
      </c>
      <c r="H764" t="s">
        <v>19</v>
      </c>
      <c r="I764" t="s">
        <v>2221</v>
      </c>
      <c r="J764">
        <v>47.274538999999997</v>
      </c>
      <c r="K764">
        <v>-122.46720500000001</v>
      </c>
      <c r="L764">
        <v>605</v>
      </c>
      <c r="M764" t="s">
        <v>20</v>
      </c>
      <c r="N764">
        <v>27</v>
      </c>
      <c r="O764" t="s">
        <v>22</v>
      </c>
      <c r="P764" t="s">
        <v>22</v>
      </c>
      <c r="Q764" t="s">
        <v>21</v>
      </c>
      <c r="R764" t="s">
        <v>22</v>
      </c>
      <c r="S764" t="s">
        <v>1934</v>
      </c>
      <c r="T764" t="s">
        <v>1935</v>
      </c>
      <c r="V764" t="s">
        <v>891</v>
      </c>
      <c r="W764" t="s">
        <v>28</v>
      </c>
      <c r="X764" s="1">
        <v>38000000</v>
      </c>
      <c r="Y764" s="1">
        <v>90104</v>
      </c>
      <c r="Z764" s="1">
        <v>9010</v>
      </c>
    </row>
    <row r="765" spans="1:26" x14ac:dyDescent="0.25">
      <c r="A765" t="s">
        <v>537</v>
      </c>
      <c r="B765" t="s">
        <v>1929</v>
      </c>
      <c r="C765" t="s">
        <v>1930</v>
      </c>
      <c r="D765" s="13" t="s">
        <v>5775</v>
      </c>
      <c r="E765" t="s">
        <v>2150</v>
      </c>
      <c r="F765" t="s">
        <v>2151</v>
      </c>
      <c r="H765" t="s">
        <v>19</v>
      </c>
      <c r="I765" t="s">
        <v>2152</v>
      </c>
      <c r="J765">
        <v>48.526946000000002</v>
      </c>
      <c r="K765">
        <v>-123.02941300000001</v>
      </c>
      <c r="L765">
        <v>9604</v>
      </c>
      <c r="M765" t="s">
        <v>645</v>
      </c>
      <c r="N765">
        <v>40</v>
      </c>
      <c r="O765" t="s">
        <v>22</v>
      </c>
      <c r="P765" t="s">
        <v>21</v>
      </c>
      <c r="Q765" t="s">
        <v>21</v>
      </c>
      <c r="R765" t="s">
        <v>22</v>
      </c>
      <c r="S765" t="s">
        <v>1934</v>
      </c>
      <c r="T765" t="s">
        <v>1935</v>
      </c>
      <c r="V765" t="s">
        <v>891</v>
      </c>
      <c r="W765" t="s">
        <v>28</v>
      </c>
      <c r="X765" s="1">
        <v>38000000</v>
      </c>
      <c r="Y765" s="1">
        <v>98100</v>
      </c>
      <c r="Z765" s="1">
        <v>0</v>
      </c>
    </row>
    <row r="766" spans="1:26" x14ac:dyDescent="0.25">
      <c r="A766" t="s">
        <v>537</v>
      </c>
      <c r="B766" t="s">
        <v>1929</v>
      </c>
      <c r="C766" t="s">
        <v>1930</v>
      </c>
      <c r="D766" s="13" t="s">
        <v>5775</v>
      </c>
      <c r="E766" t="s">
        <v>2175</v>
      </c>
      <c r="F766" t="s">
        <v>2176</v>
      </c>
      <c r="H766" t="s">
        <v>19</v>
      </c>
      <c r="I766" t="s">
        <v>2178</v>
      </c>
      <c r="J766">
        <v>48.52746501</v>
      </c>
      <c r="K766">
        <v>-123.030422</v>
      </c>
      <c r="L766">
        <v>9604</v>
      </c>
      <c r="M766" t="s">
        <v>645</v>
      </c>
      <c r="N766">
        <v>40</v>
      </c>
      <c r="O766" t="s">
        <v>22</v>
      </c>
      <c r="P766" t="s">
        <v>21</v>
      </c>
      <c r="Q766" t="s">
        <v>21</v>
      </c>
      <c r="R766" t="s">
        <v>22</v>
      </c>
      <c r="S766" t="s">
        <v>1934</v>
      </c>
      <c r="T766" t="s">
        <v>1935</v>
      </c>
      <c r="V766" t="s">
        <v>891</v>
      </c>
      <c r="W766" t="s">
        <v>28</v>
      </c>
      <c r="X766" s="1">
        <v>38000000</v>
      </c>
      <c r="Y766" s="1">
        <v>0</v>
      </c>
      <c r="Z766" s="1">
        <v>0</v>
      </c>
    </row>
    <row r="767" spans="1:26" x14ac:dyDescent="0.25">
      <c r="A767" t="s">
        <v>537</v>
      </c>
      <c r="B767" t="s">
        <v>1929</v>
      </c>
      <c r="C767" t="s">
        <v>1930</v>
      </c>
      <c r="D767" s="13" t="s">
        <v>5775</v>
      </c>
      <c r="E767" t="s">
        <v>2083</v>
      </c>
      <c r="F767" t="s">
        <v>2084</v>
      </c>
      <c r="H767" t="s">
        <v>19</v>
      </c>
      <c r="I767" t="s">
        <v>2085</v>
      </c>
      <c r="J767">
        <v>48.530271020000001</v>
      </c>
      <c r="K767">
        <v>-123.020054</v>
      </c>
      <c r="L767">
        <v>9604</v>
      </c>
      <c r="M767" t="s">
        <v>645</v>
      </c>
      <c r="N767">
        <v>40</v>
      </c>
      <c r="O767" t="s">
        <v>22</v>
      </c>
      <c r="P767" t="s">
        <v>21</v>
      </c>
      <c r="Q767" t="s">
        <v>21</v>
      </c>
      <c r="R767" t="s">
        <v>22</v>
      </c>
      <c r="S767" t="s">
        <v>1934</v>
      </c>
      <c r="T767" t="s">
        <v>1935</v>
      </c>
      <c r="V767" t="s">
        <v>891</v>
      </c>
      <c r="W767" t="s">
        <v>28</v>
      </c>
      <c r="X767" s="1">
        <v>38000000</v>
      </c>
      <c r="Y767" s="1">
        <v>92484</v>
      </c>
      <c r="Z767" s="1">
        <v>0</v>
      </c>
    </row>
    <row r="768" spans="1:26" x14ac:dyDescent="0.25">
      <c r="A768" t="s">
        <v>537</v>
      </c>
      <c r="B768" t="s">
        <v>1929</v>
      </c>
      <c r="C768" t="s">
        <v>1930</v>
      </c>
      <c r="D768" s="13" t="s">
        <v>5775</v>
      </c>
      <c r="E768" t="s">
        <v>2061</v>
      </c>
      <c r="F768" t="s">
        <v>2062</v>
      </c>
      <c r="H768" t="s">
        <v>19</v>
      </c>
      <c r="I768" t="s">
        <v>2063</v>
      </c>
      <c r="J768">
        <v>48.530300019999999</v>
      </c>
      <c r="K768">
        <v>-123.020523</v>
      </c>
      <c r="L768">
        <v>9604</v>
      </c>
      <c r="M768" t="s">
        <v>645</v>
      </c>
      <c r="N768">
        <v>40</v>
      </c>
      <c r="O768" t="s">
        <v>22</v>
      </c>
      <c r="P768" t="s">
        <v>21</v>
      </c>
      <c r="Q768" t="s">
        <v>21</v>
      </c>
      <c r="R768" t="s">
        <v>22</v>
      </c>
      <c r="S768" t="s">
        <v>1934</v>
      </c>
      <c r="T768" t="s">
        <v>1935</v>
      </c>
      <c r="V768" t="s">
        <v>891</v>
      </c>
      <c r="W768" t="s">
        <v>28</v>
      </c>
      <c r="X768" s="1">
        <v>38000000</v>
      </c>
      <c r="Y768" s="1">
        <v>108974</v>
      </c>
      <c r="Z768" s="1">
        <v>0</v>
      </c>
    </row>
    <row r="769" spans="1:26" x14ac:dyDescent="0.25">
      <c r="A769" t="s">
        <v>537</v>
      </c>
      <c r="B769" t="s">
        <v>1929</v>
      </c>
      <c r="C769" t="s">
        <v>1930</v>
      </c>
      <c r="D769" s="13" t="s">
        <v>5775</v>
      </c>
      <c r="E769" t="s">
        <v>2175</v>
      </c>
      <c r="F769" t="s">
        <v>2176</v>
      </c>
      <c r="H769" t="s">
        <v>19</v>
      </c>
      <c r="I769" t="s">
        <v>2177</v>
      </c>
      <c r="J769">
        <v>48.530313999999997</v>
      </c>
      <c r="K769">
        <v>-123.027182</v>
      </c>
      <c r="M769" t="s">
        <v>645</v>
      </c>
      <c r="N769">
        <v>40</v>
      </c>
      <c r="O769" t="s">
        <v>22</v>
      </c>
      <c r="P769" t="s">
        <v>21</v>
      </c>
      <c r="Q769" t="s">
        <v>21</v>
      </c>
      <c r="R769" t="s">
        <v>22</v>
      </c>
      <c r="S769" t="s">
        <v>1934</v>
      </c>
      <c r="T769" t="s">
        <v>1935</v>
      </c>
      <c r="V769" t="s">
        <v>891</v>
      </c>
      <c r="W769" t="s">
        <v>28</v>
      </c>
      <c r="X769" s="1">
        <v>38000000</v>
      </c>
      <c r="Y769" s="1">
        <v>85000</v>
      </c>
      <c r="Z769" s="1">
        <v>0</v>
      </c>
    </row>
    <row r="770" spans="1:26" x14ac:dyDescent="0.25">
      <c r="A770" t="s">
        <v>537</v>
      </c>
      <c r="B770" t="s">
        <v>1929</v>
      </c>
      <c r="C770" t="s">
        <v>1930</v>
      </c>
      <c r="D770" s="13" t="s">
        <v>5775</v>
      </c>
      <c r="E770" t="s">
        <v>2175</v>
      </c>
      <c r="F770" t="s">
        <v>2176</v>
      </c>
      <c r="H770" t="s">
        <v>19</v>
      </c>
      <c r="I770" t="s">
        <v>2179</v>
      </c>
      <c r="J770">
        <v>48.53069799</v>
      </c>
      <c r="K770">
        <v>-123.02101</v>
      </c>
      <c r="L770">
        <v>9604</v>
      </c>
      <c r="M770" t="s">
        <v>645</v>
      </c>
      <c r="N770">
        <v>40</v>
      </c>
      <c r="O770" t="s">
        <v>22</v>
      </c>
      <c r="P770" t="s">
        <v>21</v>
      </c>
      <c r="Q770" t="s">
        <v>21</v>
      </c>
      <c r="R770" t="s">
        <v>22</v>
      </c>
      <c r="S770" t="s">
        <v>1934</v>
      </c>
      <c r="T770" t="s">
        <v>1935</v>
      </c>
      <c r="V770" t="s">
        <v>891</v>
      </c>
      <c r="W770" t="s">
        <v>28</v>
      </c>
      <c r="X770" s="1">
        <v>38000000</v>
      </c>
      <c r="Y770" s="1">
        <v>0</v>
      </c>
      <c r="Z770" s="1">
        <v>0</v>
      </c>
    </row>
    <row r="771" spans="1:26" x14ac:dyDescent="0.25">
      <c r="A771" t="s">
        <v>537</v>
      </c>
      <c r="B771" t="s">
        <v>1929</v>
      </c>
      <c r="C771" t="s">
        <v>1930</v>
      </c>
      <c r="D771" s="13" t="s">
        <v>5775</v>
      </c>
      <c r="E771" t="s">
        <v>2111</v>
      </c>
      <c r="F771" t="s">
        <v>2112</v>
      </c>
      <c r="H771" t="s">
        <v>19</v>
      </c>
      <c r="I771" t="s">
        <v>2113</v>
      </c>
      <c r="J771">
        <v>48.53095699</v>
      </c>
      <c r="K771">
        <v>-123.020087</v>
      </c>
      <c r="L771">
        <v>9604</v>
      </c>
      <c r="M771" t="s">
        <v>645</v>
      </c>
      <c r="N771">
        <v>40</v>
      </c>
      <c r="O771" t="s">
        <v>22</v>
      </c>
      <c r="P771" t="s">
        <v>21</v>
      </c>
      <c r="Q771" t="s">
        <v>21</v>
      </c>
      <c r="R771" t="s">
        <v>22</v>
      </c>
      <c r="S771" t="s">
        <v>1934</v>
      </c>
      <c r="T771" t="s">
        <v>1935</v>
      </c>
      <c r="V771" t="s">
        <v>891</v>
      </c>
      <c r="W771" t="s">
        <v>28</v>
      </c>
      <c r="X771" s="1">
        <v>38000000</v>
      </c>
      <c r="Y771" s="1">
        <v>109645</v>
      </c>
      <c r="Z771" s="1">
        <v>0</v>
      </c>
    </row>
    <row r="772" spans="1:26" x14ac:dyDescent="0.25">
      <c r="A772" t="s">
        <v>537</v>
      </c>
      <c r="B772" t="s">
        <v>1929</v>
      </c>
      <c r="C772" t="s">
        <v>1930</v>
      </c>
      <c r="D772" s="13" t="s">
        <v>5775</v>
      </c>
      <c r="E772" t="s">
        <v>2064</v>
      </c>
      <c r="F772" t="s">
        <v>2065</v>
      </c>
      <c r="H772" t="s">
        <v>19</v>
      </c>
      <c r="I772" t="s">
        <v>2066</v>
      </c>
      <c r="J772">
        <v>48.532356010000001</v>
      </c>
      <c r="K772">
        <v>-123.019233</v>
      </c>
      <c r="L772">
        <v>9604</v>
      </c>
      <c r="M772" t="s">
        <v>645</v>
      </c>
      <c r="N772">
        <v>40</v>
      </c>
      <c r="O772" t="s">
        <v>22</v>
      </c>
      <c r="P772" t="s">
        <v>21</v>
      </c>
      <c r="Q772" t="s">
        <v>21</v>
      </c>
      <c r="R772" t="s">
        <v>22</v>
      </c>
      <c r="S772" t="s">
        <v>1934</v>
      </c>
      <c r="T772" t="s">
        <v>1935</v>
      </c>
      <c r="V772" t="s">
        <v>891</v>
      </c>
      <c r="W772" t="s">
        <v>28</v>
      </c>
      <c r="X772" s="1">
        <v>38000000</v>
      </c>
      <c r="Y772" s="1">
        <v>149442</v>
      </c>
      <c r="Z772" s="1">
        <v>0</v>
      </c>
    </row>
    <row r="773" spans="1:26" x14ac:dyDescent="0.25">
      <c r="A773" t="s">
        <v>537</v>
      </c>
      <c r="B773" t="s">
        <v>1929</v>
      </c>
      <c r="C773" t="s">
        <v>1930</v>
      </c>
      <c r="D773" s="13" t="s">
        <v>5775</v>
      </c>
      <c r="E773" t="s">
        <v>2138</v>
      </c>
      <c r="F773" t="s">
        <v>2139</v>
      </c>
      <c r="H773" t="s">
        <v>19</v>
      </c>
      <c r="I773" t="s">
        <v>2140</v>
      </c>
      <c r="J773">
        <v>48.702396</v>
      </c>
      <c r="K773">
        <v>-122.904184</v>
      </c>
      <c r="L773">
        <v>9601.01</v>
      </c>
      <c r="M773" t="s">
        <v>645</v>
      </c>
      <c r="N773">
        <v>40</v>
      </c>
      <c r="O773" t="s">
        <v>22</v>
      </c>
      <c r="P773" t="s">
        <v>21</v>
      </c>
      <c r="Q773" t="s">
        <v>21</v>
      </c>
      <c r="R773" t="s">
        <v>22</v>
      </c>
      <c r="S773" t="s">
        <v>1934</v>
      </c>
      <c r="T773" t="s">
        <v>1935</v>
      </c>
      <c r="V773" t="s">
        <v>891</v>
      </c>
      <c r="W773" t="s">
        <v>28</v>
      </c>
      <c r="X773" s="1">
        <v>38000000</v>
      </c>
      <c r="Y773" s="1">
        <v>1421741</v>
      </c>
      <c r="Z773" s="1">
        <v>0</v>
      </c>
    </row>
    <row r="774" spans="1:26" x14ac:dyDescent="0.25">
      <c r="A774" t="s">
        <v>537</v>
      </c>
      <c r="B774" t="s">
        <v>1929</v>
      </c>
      <c r="C774" t="s">
        <v>1930</v>
      </c>
      <c r="D774" s="13" t="s">
        <v>5775</v>
      </c>
      <c r="E774" t="s">
        <v>2073</v>
      </c>
      <c r="F774" t="s">
        <v>2074</v>
      </c>
      <c r="H774" t="s">
        <v>19</v>
      </c>
      <c r="I774" t="s">
        <v>2075</v>
      </c>
      <c r="J774">
        <v>47.983088010000003</v>
      </c>
      <c r="K774">
        <v>-122.21199900000001</v>
      </c>
      <c r="L774">
        <v>408</v>
      </c>
      <c r="M774" t="s">
        <v>77</v>
      </c>
      <c r="N774">
        <v>38</v>
      </c>
      <c r="O774" t="s">
        <v>21</v>
      </c>
      <c r="P774" t="s">
        <v>21</v>
      </c>
      <c r="Q774" t="s">
        <v>21</v>
      </c>
      <c r="R774" t="s">
        <v>22</v>
      </c>
      <c r="S774" t="s">
        <v>1934</v>
      </c>
      <c r="T774" t="s">
        <v>1935</v>
      </c>
      <c r="V774" t="s">
        <v>891</v>
      </c>
      <c r="W774" t="s">
        <v>28</v>
      </c>
      <c r="X774" s="1">
        <v>38000000</v>
      </c>
      <c r="Y774" s="1">
        <v>25000</v>
      </c>
      <c r="Z774" s="1">
        <v>0</v>
      </c>
    </row>
    <row r="775" spans="1:26" x14ac:dyDescent="0.25">
      <c r="A775" t="s">
        <v>537</v>
      </c>
      <c r="B775" t="s">
        <v>1929</v>
      </c>
      <c r="C775" t="s">
        <v>1930</v>
      </c>
      <c r="D775" s="13" t="s">
        <v>5775</v>
      </c>
      <c r="E775" t="s">
        <v>2233</v>
      </c>
      <c r="F775" t="s">
        <v>2234</v>
      </c>
      <c r="H775" t="s">
        <v>19</v>
      </c>
      <c r="I775" t="s">
        <v>2235</v>
      </c>
      <c r="J775">
        <v>48.05480601</v>
      </c>
      <c r="K775">
        <v>-122.25869</v>
      </c>
      <c r="L775">
        <v>9400.01</v>
      </c>
      <c r="M775" t="s">
        <v>77</v>
      </c>
      <c r="N775">
        <v>38</v>
      </c>
      <c r="O775" t="s">
        <v>21</v>
      </c>
      <c r="P775" t="s">
        <v>21</v>
      </c>
      <c r="Q775" t="s">
        <v>21</v>
      </c>
      <c r="R775" t="s">
        <v>21</v>
      </c>
      <c r="S775" t="s">
        <v>1934</v>
      </c>
      <c r="T775" t="s">
        <v>1935</v>
      </c>
      <c r="V775" t="s">
        <v>891</v>
      </c>
      <c r="W775" t="s">
        <v>28</v>
      </c>
      <c r="X775" s="1">
        <v>38000000</v>
      </c>
      <c r="Y775" s="1">
        <v>427601</v>
      </c>
      <c r="Z775" s="1">
        <v>0</v>
      </c>
    </row>
    <row r="776" spans="1:26" x14ac:dyDescent="0.25">
      <c r="A776" t="s">
        <v>537</v>
      </c>
      <c r="B776" t="s">
        <v>1929</v>
      </c>
      <c r="C776" t="s">
        <v>1930</v>
      </c>
      <c r="D776" s="13" t="s">
        <v>5775</v>
      </c>
      <c r="E776" t="s">
        <v>1949</v>
      </c>
      <c r="F776" t="s">
        <v>1950</v>
      </c>
      <c r="H776" t="s">
        <v>19</v>
      </c>
      <c r="I776" t="s">
        <v>1951</v>
      </c>
      <c r="J776">
        <v>48.221420000000002</v>
      </c>
      <c r="K776">
        <v>-122.331337</v>
      </c>
      <c r="M776" t="s">
        <v>43</v>
      </c>
      <c r="N776">
        <v>40</v>
      </c>
      <c r="O776" t="s">
        <v>21</v>
      </c>
      <c r="P776" t="s">
        <v>21</v>
      </c>
      <c r="Q776" t="s">
        <v>21</v>
      </c>
      <c r="R776" t="s">
        <v>22</v>
      </c>
      <c r="S776" t="s">
        <v>1934</v>
      </c>
      <c r="T776" t="s">
        <v>1935</v>
      </c>
      <c r="V776" t="s">
        <v>891</v>
      </c>
      <c r="W776" t="s">
        <v>28</v>
      </c>
      <c r="X776" s="1">
        <v>38000000</v>
      </c>
      <c r="Y776" s="1">
        <v>42450</v>
      </c>
      <c r="Z776" s="1">
        <v>0</v>
      </c>
    </row>
    <row r="777" spans="1:26" x14ac:dyDescent="0.25">
      <c r="A777" t="s">
        <v>537</v>
      </c>
      <c r="B777" t="s">
        <v>1929</v>
      </c>
      <c r="C777" t="s">
        <v>1930</v>
      </c>
      <c r="D777" s="13" t="s">
        <v>5775</v>
      </c>
      <c r="E777" t="s">
        <v>2251</v>
      </c>
      <c r="F777" t="s">
        <v>2252</v>
      </c>
      <c r="H777" t="s">
        <v>19</v>
      </c>
      <c r="I777" t="s">
        <v>2253</v>
      </c>
      <c r="J777">
        <v>46.881518010000001</v>
      </c>
      <c r="K777">
        <v>-122.69815699999999</v>
      </c>
      <c r="L777">
        <v>125.3</v>
      </c>
      <c r="M777" t="s">
        <v>50</v>
      </c>
      <c r="N777">
        <v>2</v>
      </c>
      <c r="O777" t="s">
        <v>22</v>
      </c>
      <c r="P777" t="s">
        <v>21</v>
      </c>
      <c r="Q777" t="s">
        <v>21</v>
      </c>
      <c r="R777" t="s">
        <v>22</v>
      </c>
      <c r="S777" t="s">
        <v>1934</v>
      </c>
      <c r="T777" t="s">
        <v>1935</v>
      </c>
      <c r="V777" t="s">
        <v>891</v>
      </c>
      <c r="W777" t="s">
        <v>28</v>
      </c>
      <c r="X777" s="1">
        <v>38000000</v>
      </c>
      <c r="Y777" s="1">
        <v>15000</v>
      </c>
      <c r="Z777" s="1">
        <v>0</v>
      </c>
    </row>
    <row r="778" spans="1:26" x14ac:dyDescent="0.25">
      <c r="A778" t="s">
        <v>537</v>
      </c>
      <c r="B778" t="s">
        <v>1929</v>
      </c>
      <c r="C778" t="s">
        <v>1930</v>
      </c>
      <c r="D778" s="13" t="s">
        <v>5775</v>
      </c>
      <c r="E778" t="s">
        <v>2169</v>
      </c>
      <c r="F778" t="s">
        <v>2170</v>
      </c>
      <c r="H778" t="s">
        <v>19</v>
      </c>
      <c r="I778" t="s">
        <v>2171</v>
      </c>
      <c r="J778">
        <v>46.888241499999999</v>
      </c>
      <c r="K778">
        <v>-122.6771414</v>
      </c>
      <c r="L778">
        <v>125.3</v>
      </c>
      <c r="M778" t="s">
        <v>50</v>
      </c>
      <c r="N778">
        <v>2</v>
      </c>
      <c r="O778" t="s">
        <v>22</v>
      </c>
      <c r="P778" t="s">
        <v>21</v>
      </c>
      <c r="Q778" t="s">
        <v>21</v>
      </c>
      <c r="R778" t="s">
        <v>22</v>
      </c>
      <c r="S778" t="s">
        <v>1934</v>
      </c>
      <c r="T778" t="s">
        <v>1935</v>
      </c>
      <c r="V778" t="s">
        <v>891</v>
      </c>
      <c r="W778" t="s">
        <v>28</v>
      </c>
      <c r="X778" s="1">
        <v>38000000</v>
      </c>
      <c r="Y778" s="1">
        <v>19000</v>
      </c>
      <c r="Z778" s="1">
        <v>0</v>
      </c>
    </row>
    <row r="779" spans="1:26" x14ac:dyDescent="0.25">
      <c r="A779" t="s">
        <v>537</v>
      </c>
      <c r="B779" t="s">
        <v>1929</v>
      </c>
      <c r="C779" t="s">
        <v>1930</v>
      </c>
      <c r="D779" s="13" t="s">
        <v>5775</v>
      </c>
      <c r="E779" t="s">
        <v>2213</v>
      </c>
      <c r="F779" t="s">
        <v>2214</v>
      </c>
      <c r="H779" t="s">
        <v>19</v>
      </c>
      <c r="I779" t="s">
        <v>2215</v>
      </c>
      <c r="J779">
        <v>46.940090439999999</v>
      </c>
      <c r="K779">
        <v>-122.6072733</v>
      </c>
      <c r="L779">
        <v>124.12</v>
      </c>
      <c r="M779" t="s">
        <v>50</v>
      </c>
      <c r="N779">
        <v>2</v>
      </c>
      <c r="O779" t="s">
        <v>22</v>
      </c>
      <c r="P779" t="s">
        <v>21</v>
      </c>
      <c r="Q779" t="s">
        <v>21</v>
      </c>
      <c r="R779" t="s">
        <v>22</v>
      </c>
      <c r="S779" t="s">
        <v>1934</v>
      </c>
      <c r="T779" t="s">
        <v>1935</v>
      </c>
      <c r="V779" t="s">
        <v>891</v>
      </c>
      <c r="W779" t="s">
        <v>28</v>
      </c>
      <c r="X779" s="1">
        <v>38000000</v>
      </c>
      <c r="Y779" s="1">
        <v>224660</v>
      </c>
      <c r="Z779" s="1">
        <v>133056</v>
      </c>
    </row>
    <row r="780" spans="1:26" x14ac:dyDescent="0.25">
      <c r="A780" t="s">
        <v>537</v>
      </c>
      <c r="B780" t="s">
        <v>1929</v>
      </c>
      <c r="C780" t="s">
        <v>1930</v>
      </c>
      <c r="D780" s="13" t="s">
        <v>5775</v>
      </c>
      <c r="E780" t="s">
        <v>758</v>
      </c>
      <c r="F780" t="s">
        <v>2028</v>
      </c>
      <c r="H780" t="s">
        <v>19</v>
      </c>
      <c r="I780" t="s">
        <v>2029</v>
      </c>
      <c r="J780">
        <v>46.984735999999998</v>
      </c>
      <c r="K780">
        <v>-122.91168399999999</v>
      </c>
      <c r="L780">
        <v>108.01</v>
      </c>
      <c r="M780" t="s">
        <v>50</v>
      </c>
      <c r="N780">
        <v>22</v>
      </c>
      <c r="O780" t="s">
        <v>22</v>
      </c>
      <c r="P780" t="s">
        <v>21</v>
      </c>
      <c r="Q780" t="s">
        <v>21</v>
      </c>
      <c r="R780" t="s">
        <v>22</v>
      </c>
      <c r="S780" t="s">
        <v>1934</v>
      </c>
      <c r="T780" t="s">
        <v>1935</v>
      </c>
      <c r="V780" t="s">
        <v>891</v>
      </c>
      <c r="W780" t="s">
        <v>28</v>
      </c>
      <c r="X780" s="1">
        <v>38000000</v>
      </c>
      <c r="Y780" s="1">
        <v>14900</v>
      </c>
      <c r="Z780" s="1">
        <v>12000</v>
      </c>
    </row>
    <row r="781" spans="1:26" x14ac:dyDescent="0.25">
      <c r="A781" t="s">
        <v>537</v>
      </c>
      <c r="B781" t="s">
        <v>1929</v>
      </c>
      <c r="C781" t="s">
        <v>1930</v>
      </c>
      <c r="D781" s="13" t="s">
        <v>5775</v>
      </c>
      <c r="E781" t="s">
        <v>758</v>
      </c>
      <c r="F781" t="s">
        <v>2030</v>
      </c>
      <c r="H781" t="s">
        <v>19</v>
      </c>
      <c r="I781" t="s">
        <v>2031</v>
      </c>
      <c r="J781">
        <v>46.984926010000002</v>
      </c>
      <c r="K781">
        <v>-122.913461</v>
      </c>
      <c r="L781">
        <v>108.01</v>
      </c>
      <c r="M781" t="s">
        <v>50</v>
      </c>
      <c r="N781">
        <v>22</v>
      </c>
      <c r="O781" t="s">
        <v>22</v>
      </c>
      <c r="P781" t="s">
        <v>21</v>
      </c>
      <c r="Q781" t="s">
        <v>21</v>
      </c>
      <c r="R781" t="s">
        <v>22</v>
      </c>
      <c r="S781" t="s">
        <v>1934</v>
      </c>
      <c r="T781" t="s">
        <v>1935</v>
      </c>
      <c r="V781" t="s">
        <v>891</v>
      </c>
      <c r="W781" t="s">
        <v>28</v>
      </c>
      <c r="X781" s="1">
        <v>38000000</v>
      </c>
      <c r="Y781" s="1">
        <v>14900</v>
      </c>
      <c r="Z781" s="1">
        <v>0</v>
      </c>
    </row>
    <row r="782" spans="1:26" x14ac:dyDescent="0.25">
      <c r="A782" t="s">
        <v>537</v>
      </c>
      <c r="B782" t="s">
        <v>1929</v>
      </c>
      <c r="C782" t="s">
        <v>1930</v>
      </c>
      <c r="D782" s="13" t="s">
        <v>5775</v>
      </c>
      <c r="E782" t="s">
        <v>1209</v>
      </c>
      <c r="F782" t="s">
        <v>2116</v>
      </c>
      <c r="H782" t="s">
        <v>19</v>
      </c>
      <c r="I782" t="s">
        <v>1239</v>
      </c>
      <c r="J782">
        <v>47.003809019999998</v>
      </c>
      <c r="K782">
        <v>-122.670179</v>
      </c>
      <c r="L782">
        <v>123.2</v>
      </c>
      <c r="M782" t="s">
        <v>50</v>
      </c>
      <c r="N782">
        <v>2</v>
      </c>
      <c r="O782" t="s">
        <v>21</v>
      </c>
      <c r="P782" t="s">
        <v>21</v>
      </c>
      <c r="Q782" t="s">
        <v>21</v>
      </c>
      <c r="R782" t="s">
        <v>21</v>
      </c>
      <c r="S782" t="s">
        <v>1934</v>
      </c>
      <c r="T782" t="s">
        <v>1935</v>
      </c>
      <c r="V782" t="s">
        <v>891</v>
      </c>
      <c r="W782" t="s">
        <v>28</v>
      </c>
      <c r="X782" s="1">
        <v>38000000</v>
      </c>
      <c r="Y782" s="1">
        <v>74000</v>
      </c>
      <c r="Z782" s="1">
        <v>0</v>
      </c>
    </row>
    <row r="783" spans="1:26" x14ac:dyDescent="0.25">
      <c r="A783" t="s">
        <v>537</v>
      </c>
      <c r="B783" t="s">
        <v>1929</v>
      </c>
      <c r="C783" t="s">
        <v>1930</v>
      </c>
      <c r="D783" s="13" t="s">
        <v>5775</v>
      </c>
      <c r="E783" t="s">
        <v>1954</v>
      </c>
      <c r="F783" t="s">
        <v>1955</v>
      </c>
      <c r="H783" t="s">
        <v>19</v>
      </c>
      <c r="I783" t="s">
        <v>1958</v>
      </c>
      <c r="J783">
        <v>46.062782009999999</v>
      </c>
      <c r="K783">
        <v>-118.339994</v>
      </c>
      <c r="L783">
        <v>9206</v>
      </c>
      <c r="M783" t="s">
        <v>82</v>
      </c>
      <c r="N783">
        <v>16</v>
      </c>
      <c r="O783" t="s">
        <v>22</v>
      </c>
      <c r="P783" t="s">
        <v>21</v>
      </c>
      <c r="Q783" t="s">
        <v>21</v>
      </c>
      <c r="R783" t="s">
        <v>22</v>
      </c>
      <c r="S783" t="s">
        <v>1934</v>
      </c>
      <c r="T783" t="s">
        <v>1935</v>
      </c>
      <c r="V783" t="s">
        <v>891</v>
      </c>
      <c r="W783" t="s">
        <v>28</v>
      </c>
      <c r="X783" s="1">
        <v>38000000</v>
      </c>
      <c r="Y783" s="1">
        <v>0</v>
      </c>
      <c r="Z783" s="1">
        <v>0</v>
      </c>
    </row>
    <row r="784" spans="1:26" x14ac:dyDescent="0.25">
      <c r="A784" t="s">
        <v>537</v>
      </c>
      <c r="B784" t="s">
        <v>1929</v>
      </c>
      <c r="C784" t="s">
        <v>1930</v>
      </c>
      <c r="D784" s="13" t="s">
        <v>5775</v>
      </c>
      <c r="E784" t="s">
        <v>1954</v>
      </c>
      <c r="F784" t="s">
        <v>1955</v>
      </c>
      <c r="H784" t="s">
        <v>19</v>
      </c>
      <c r="I784" t="s">
        <v>1957</v>
      </c>
      <c r="J784">
        <v>46.063301019999997</v>
      </c>
      <c r="K784">
        <v>-118.340315</v>
      </c>
      <c r="L784">
        <v>9206</v>
      </c>
      <c r="M784" t="s">
        <v>82</v>
      </c>
      <c r="N784">
        <v>16</v>
      </c>
      <c r="O784" t="s">
        <v>22</v>
      </c>
      <c r="P784" t="s">
        <v>21</v>
      </c>
      <c r="Q784" t="s">
        <v>21</v>
      </c>
      <c r="R784" t="s">
        <v>22</v>
      </c>
      <c r="S784" t="s">
        <v>1934</v>
      </c>
      <c r="T784" t="s">
        <v>1935</v>
      </c>
      <c r="V784" t="s">
        <v>891</v>
      </c>
      <c r="W784" t="s">
        <v>28</v>
      </c>
      <c r="X784" s="1">
        <v>38000000</v>
      </c>
      <c r="Y784" s="1">
        <v>0</v>
      </c>
      <c r="Z784" s="1">
        <v>0</v>
      </c>
    </row>
    <row r="785" spans="1:26" x14ac:dyDescent="0.25">
      <c r="A785" t="s">
        <v>537</v>
      </c>
      <c r="B785" t="s">
        <v>1929</v>
      </c>
      <c r="C785" t="s">
        <v>1930</v>
      </c>
      <c r="D785" s="13" t="s">
        <v>5775</v>
      </c>
      <c r="E785" t="s">
        <v>1954</v>
      </c>
      <c r="F785" t="s">
        <v>1955</v>
      </c>
      <c r="H785" t="s">
        <v>19</v>
      </c>
      <c r="I785" t="s">
        <v>1956</v>
      </c>
      <c r="J785">
        <v>46.070751000000001</v>
      </c>
      <c r="K785">
        <v>-118.348558</v>
      </c>
      <c r="M785" t="s">
        <v>82</v>
      </c>
      <c r="N785">
        <v>16</v>
      </c>
      <c r="O785" t="s">
        <v>22</v>
      </c>
      <c r="P785" t="s">
        <v>21</v>
      </c>
      <c r="Q785" t="s">
        <v>21</v>
      </c>
      <c r="R785" t="s">
        <v>22</v>
      </c>
      <c r="S785" t="s">
        <v>1934</v>
      </c>
      <c r="T785" t="s">
        <v>1935</v>
      </c>
      <c r="V785" t="s">
        <v>891</v>
      </c>
      <c r="W785" t="s">
        <v>28</v>
      </c>
      <c r="X785" s="1">
        <v>38000000</v>
      </c>
      <c r="Y785" s="1">
        <v>57181</v>
      </c>
      <c r="Z785" s="1">
        <v>5781</v>
      </c>
    </row>
    <row r="786" spans="1:26" x14ac:dyDescent="0.25">
      <c r="A786" t="s">
        <v>537</v>
      </c>
      <c r="B786" t="s">
        <v>1929</v>
      </c>
      <c r="C786" t="s">
        <v>1930</v>
      </c>
      <c r="D786" s="13" t="s">
        <v>5775</v>
      </c>
      <c r="E786" t="s">
        <v>1942</v>
      </c>
      <c r="F786" t="s">
        <v>1943</v>
      </c>
      <c r="H786" t="s">
        <v>19</v>
      </c>
      <c r="I786" t="s">
        <v>1946</v>
      </c>
      <c r="J786">
        <v>48.74803902</v>
      </c>
      <c r="K786">
        <v>-122.40253800000001</v>
      </c>
      <c r="L786">
        <v>8.0500000000000007</v>
      </c>
      <c r="M786" t="s">
        <v>84</v>
      </c>
      <c r="N786">
        <v>40</v>
      </c>
      <c r="O786" t="s">
        <v>22</v>
      </c>
      <c r="P786" t="s">
        <v>21</v>
      </c>
      <c r="Q786" t="s">
        <v>21</v>
      </c>
      <c r="R786" t="s">
        <v>22</v>
      </c>
      <c r="S786" t="s">
        <v>1934</v>
      </c>
      <c r="T786" t="s">
        <v>1935</v>
      </c>
      <c r="V786" t="s">
        <v>891</v>
      </c>
      <c r="W786" t="s">
        <v>28</v>
      </c>
      <c r="X786" s="1">
        <v>38000000</v>
      </c>
      <c r="Y786" s="1">
        <v>0</v>
      </c>
      <c r="Z786" s="1">
        <v>0</v>
      </c>
    </row>
    <row r="787" spans="1:26" x14ac:dyDescent="0.25">
      <c r="A787" t="s">
        <v>537</v>
      </c>
      <c r="B787" t="s">
        <v>1929</v>
      </c>
      <c r="C787" t="s">
        <v>1930</v>
      </c>
      <c r="D787" s="13" t="s">
        <v>5775</v>
      </c>
      <c r="E787" t="s">
        <v>2100</v>
      </c>
      <c r="F787" t="s">
        <v>2101</v>
      </c>
      <c r="H787" t="s">
        <v>19</v>
      </c>
      <c r="I787" t="s">
        <v>2102</v>
      </c>
      <c r="J787">
        <v>48.755478549999999</v>
      </c>
      <c r="K787">
        <v>-122.48684489999999</v>
      </c>
      <c r="L787">
        <v>5.0199999999999996</v>
      </c>
      <c r="M787" t="s">
        <v>84</v>
      </c>
      <c r="N787">
        <v>42</v>
      </c>
      <c r="O787" t="s">
        <v>22</v>
      </c>
      <c r="P787" t="s">
        <v>21</v>
      </c>
      <c r="Q787" t="s">
        <v>21</v>
      </c>
      <c r="R787" t="s">
        <v>22</v>
      </c>
      <c r="S787" t="s">
        <v>1934</v>
      </c>
      <c r="T787" t="s">
        <v>1935</v>
      </c>
      <c r="V787" t="s">
        <v>891</v>
      </c>
      <c r="W787" t="s">
        <v>28</v>
      </c>
      <c r="X787" s="1">
        <v>38000000</v>
      </c>
      <c r="Y787" s="1">
        <v>973425</v>
      </c>
      <c r="Z787" s="1">
        <v>730069</v>
      </c>
    </row>
    <row r="788" spans="1:26" x14ac:dyDescent="0.25">
      <c r="A788" t="s">
        <v>537</v>
      </c>
      <c r="B788" t="s">
        <v>1929</v>
      </c>
      <c r="C788" t="s">
        <v>1930</v>
      </c>
      <c r="D788" s="13" t="s">
        <v>5775</v>
      </c>
      <c r="E788" t="s">
        <v>1942</v>
      </c>
      <c r="F788" t="s">
        <v>1943</v>
      </c>
      <c r="H788" t="s">
        <v>19</v>
      </c>
      <c r="I788" t="s">
        <v>1945</v>
      </c>
      <c r="J788" s="3">
        <v>48.771791999999998</v>
      </c>
      <c r="K788" s="3">
        <v>-122.44864099999999</v>
      </c>
      <c r="M788" t="s">
        <v>84</v>
      </c>
      <c r="N788" t="s">
        <v>1336</v>
      </c>
      <c r="O788" t="s">
        <v>22</v>
      </c>
      <c r="P788" t="s">
        <v>21</v>
      </c>
      <c r="Q788" t="s">
        <v>21</v>
      </c>
      <c r="R788" t="s">
        <v>22</v>
      </c>
      <c r="S788" t="s">
        <v>1934</v>
      </c>
      <c r="T788" t="s">
        <v>1935</v>
      </c>
      <c r="V788" t="s">
        <v>891</v>
      </c>
      <c r="W788" t="s">
        <v>28</v>
      </c>
      <c r="X788" s="1">
        <v>38000000</v>
      </c>
      <c r="Y788" s="1">
        <v>100000</v>
      </c>
      <c r="Z788" s="1">
        <v>0</v>
      </c>
    </row>
    <row r="789" spans="1:26" x14ac:dyDescent="0.25">
      <c r="A789" t="s">
        <v>537</v>
      </c>
      <c r="B789" t="s">
        <v>1929</v>
      </c>
      <c r="C789" t="s">
        <v>1930</v>
      </c>
      <c r="D789" s="13" t="s">
        <v>5775</v>
      </c>
      <c r="E789" t="s">
        <v>2144</v>
      </c>
      <c r="F789" t="s">
        <v>2145</v>
      </c>
      <c r="H789" t="s">
        <v>19</v>
      </c>
      <c r="I789" t="s">
        <v>2146</v>
      </c>
      <c r="J789">
        <v>48.773261470000001</v>
      </c>
      <c r="K789">
        <v>-122.4738048</v>
      </c>
      <c r="L789">
        <v>4.01</v>
      </c>
      <c r="M789" t="s">
        <v>84</v>
      </c>
      <c r="N789">
        <v>42</v>
      </c>
      <c r="O789" t="s">
        <v>22</v>
      </c>
      <c r="P789" t="s">
        <v>21</v>
      </c>
      <c r="Q789" t="s">
        <v>21</v>
      </c>
      <c r="R789" t="s">
        <v>22</v>
      </c>
      <c r="S789" t="s">
        <v>1934</v>
      </c>
      <c r="T789" t="s">
        <v>1935</v>
      </c>
      <c r="V789" t="s">
        <v>891</v>
      </c>
      <c r="W789" t="s">
        <v>28</v>
      </c>
      <c r="X789" s="1">
        <v>38000000</v>
      </c>
      <c r="Y789" s="1">
        <v>98100</v>
      </c>
      <c r="Z789" s="1">
        <v>0</v>
      </c>
    </row>
    <row r="790" spans="1:26" x14ac:dyDescent="0.25">
      <c r="A790" t="s">
        <v>537</v>
      </c>
      <c r="B790" t="s">
        <v>1929</v>
      </c>
      <c r="C790" t="s">
        <v>1930</v>
      </c>
      <c r="D790" s="13" t="s">
        <v>5775</v>
      </c>
      <c r="E790" t="s">
        <v>1942</v>
      </c>
      <c r="F790" t="s">
        <v>1943</v>
      </c>
      <c r="H790" t="s">
        <v>19</v>
      </c>
      <c r="I790" t="s">
        <v>1947</v>
      </c>
      <c r="J790">
        <v>48.778606480000001</v>
      </c>
      <c r="K790">
        <v>-122.5020954</v>
      </c>
      <c r="L790">
        <v>3.01</v>
      </c>
      <c r="M790" t="s">
        <v>84</v>
      </c>
      <c r="N790">
        <v>42</v>
      </c>
      <c r="O790" t="s">
        <v>22</v>
      </c>
      <c r="P790" t="s">
        <v>21</v>
      </c>
      <c r="Q790" t="s">
        <v>21</v>
      </c>
      <c r="R790" t="s">
        <v>22</v>
      </c>
      <c r="S790" t="s">
        <v>1934</v>
      </c>
      <c r="T790" t="s">
        <v>1935</v>
      </c>
      <c r="V790" t="s">
        <v>891</v>
      </c>
      <c r="W790" t="s">
        <v>28</v>
      </c>
      <c r="X790" s="1">
        <v>38000000</v>
      </c>
      <c r="Y790" s="1">
        <v>0</v>
      </c>
      <c r="Z790" s="1">
        <v>0</v>
      </c>
    </row>
    <row r="791" spans="1:26" x14ac:dyDescent="0.25">
      <c r="A791" t="s">
        <v>537</v>
      </c>
      <c r="B791" t="s">
        <v>1929</v>
      </c>
      <c r="C791" t="s">
        <v>1930</v>
      </c>
      <c r="D791" s="13" t="s">
        <v>5775</v>
      </c>
      <c r="E791" t="s">
        <v>1942</v>
      </c>
      <c r="F791" t="s">
        <v>1943</v>
      </c>
      <c r="H791" t="s">
        <v>19</v>
      </c>
      <c r="I791" t="s">
        <v>1948</v>
      </c>
      <c r="J791">
        <v>48.782333690000002</v>
      </c>
      <c r="K791">
        <v>-122.4698159</v>
      </c>
      <c r="L791">
        <v>1.02</v>
      </c>
      <c r="M791" t="s">
        <v>84</v>
      </c>
      <c r="N791">
        <v>42</v>
      </c>
      <c r="O791" t="s">
        <v>22</v>
      </c>
      <c r="P791" t="s">
        <v>21</v>
      </c>
      <c r="Q791" t="s">
        <v>21</v>
      </c>
      <c r="R791" t="s">
        <v>22</v>
      </c>
      <c r="S791" t="s">
        <v>1934</v>
      </c>
      <c r="T791" t="s">
        <v>1935</v>
      </c>
      <c r="V791" t="s">
        <v>891</v>
      </c>
      <c r="W791" t="s">
        <v>28</v>
      </c>
      <c r="X791" s="1">
        <v>38000000</v>
      </c>
      <c r="Y791" s="1">
        <v>0</v>
      </c>
      <c r="Z791" s="1">
        <v>0</v>
      </c>
    </row>
    <row r="792" spans="1:26" x14ac:dyDescent="0.25">
      <c r="A792" t="s">
        <v>537</v>
      </c>
      <c r="B792" t="s">
        <v>1929</v>
      </c>
      <c r="C792" t="s">
        <v>1930</v>
      </c>
      <c r="D792" s="13" t="s">
        <v>5775</v>
      </c>
      <c r="E792" t="s">
        <v>1570</v>
      </c>
      <c r="F792" t="s">
        <v>2162</v>
      </c>
      <c r="H792" t="s">
        <v>19</v>
      </c>
      <c r="I792" t="s">
        <v>2163</v>
      </c>
      <c r="J792">
        <v>48.785991979999999</v>
      </c>
      <c r="K792">
        <v>-122.527874</v>
      </c>
      <c r="L792">
        <v>2.0099999999999998</v>
      </c>
      <c r="M792" t="s">
        <v>84</v>
      </c>
      <c r="N792">
        <v>42</v>
      </c>
      <c r="O792" t="s">
        <v>21</v>
      </c>
      <c r="P792" t="s">
        <v>21</v>
      </c>
      <c r="Q792" t="s">
        <v>21</v>
      </c>
      <c r="R792" t="s">
        <v>22</v>
      </c>
      <c r="S792" t="s">
        <v>1934</v>
      </c>
      <c r="T792" t="s">
        <v>1935</v>
      </c>
      <c r="V792" t="s">
        <v>891</v>
      </c>
      <c r="W792" t="s">
        <v>28</v>
      </c>
      <c r="X792" s="1">
        <v>38000000</v>
      </c>
      <c r="Y792" s="1">
        <v>23860</v>
      </c>
      <c r="Z792" s="1">
        <v>0</v>
      </c>
    </row>
    <row r="793" spans="1:26" x14ac:dyDescent="0.25">
      <c r="A793" t="s">
        <v>537</v>
      </c>
      <c r="B793" t="s">
        <v>1929</v>
      </c>
      <c r="C793" t="s">
        <v>1930</v>
      </c>
      <c r="D793" s="13" t="s">
        <v>5775</v>
      </c>
      <c r="E793" t="s">
        <v>1939</v>
      </c>
      <c r="F793" t="s">
        <v>1940</v>
      </c>
      <c r="H793" t="s">
        <v>19</v>
      </c>
      <c r="I793" t="s">
        <v>1941</v>
      </c>
      <c r="J793">
        <v>48.790094760000002</v>
      </c>
      <c r="K793">
        <v>-122.4602936</v>
      </c>
      <c r="L793">
        <v>1.02</v>
      </c>
      <c r="M793" t="s">
        <v>84</v>
      </c>
      <c r="N793">
        <v>42</v>
      </c>
      <c r="O793" t="s">
        <v>22</v>
      </c>
      <c r="P793" t="s">
        <v>21</v>
      </c>
      <c r="Q793" t="s">
        <v>21</v>
      </c>
      <c r="R793" t="s">
        <v>22</v>
      </c>
      <c r="S793" t="s">
        <v>1934</v>
      </c>
      <c r="T793" t="s">
        <v>1935</v>
      </c>
      <c r="V793" t="s">
        <v>891</v>
      </c>
      <c r="W793" t="s">
        <v>28</v>
      </c>
      <c r="X793" s="1">
        <v>38000000</v>
      </c>
      <c r="Y793" s="1">
        <v>15700</v>
      </c>
      <c r="Z793" s="1">
        <v>0</v>
      </c>
    </row>
    <row r="794" spans="1:26" x14ac:dyDescent="0.25">
      <c r="A794" t="s">
        <v>537</v>
      </c>
      <c r="B794" t="s">
        <v>1929</v>
      </c>
      <c r="C794" t="s">
        <v>1930</v>
      </c>
      <c r="D794" s="13" t="s">
        <v>5775</v>
      </c>
      <c r="E794" t="s">
        <v>2123</v>
      </c>
      <c r="F794" t="s">
        <v>2124</v>
      </c>
      <c r="H794" t="s">
        <v>19</v>
      </c>
      <c r="I794" t="s">
        <v>2125</v>
      </c>
      <c r="J794">
        <v>48.794263000000001</v>
      </c>
      <c r="K794">
        <v>-122.6139</v>
      </c>
      <c r="L794">
        <v>9400.01</v>
      </c>
      <c r="M794" t="s">
        <v>84</v>
      </c>
      <c r="N794">
        <v>42</v>
      </c>
      <c r="O794" t="s">
        <v>21</v>
      </c>
      <c r="P794" t="s">
        <v>21</v>
      </c>
      <c r="Q794" t="s">
        <v>21</v>
      </c>
      <c r="R794" t="s">
        <v>22</v>
      </c>
      <c r="S794" t="s">
        <v>1934</v>
      </c>
      <c r="T794" t="s">
        <v>1935</v>
      </c>
      <c r="V794" t="s">
        <v>891</v>
      </c>
      <c r="W794" t="s">
        <v>28</v>
      </c>
      <c r="X794" s="1">
        <v>38000000</v>
      </c>
      <c r="Y794" s="1">
        <v>1498258</v>
      </c>
      <c r="Z794" s="1">
        <v>0</v>
      </c>
    </row>
    <row r="795" spans="1:26" x14ac:dyDescent="0.25">
      <c r="A795" t="s">
        <v>537</v>
      </c>
      <c r="B795" t="s">
        <v>1929</v>
      </c>
      <c r="C795" t="s">
        <v>1930</v>
      </c>
      <c r="D795" s="13" t="s">
        <v>5775</v>
      </c>
      <c r="E795" t="s">
        <v>1942</v>
      </c>
      <c r="F795" t="s">
        <v>1943</v>
      </c>
      <c r="H795" t="s">
        <v>19</v>
      </c>
      <c r="I795" t="s">
        <v>1944</v>
      </c>
      <c r="J795">
        <v>48.801428270000002</v>
      </c>
      <c r="K795">
        <v>-122.5056874</v>
      </c>
      <c r="L795">
        <v>2.0299999999999998</v>
      </c>
      <c r="M795" t="s">
        <v>84</v>
      </c>
      <c r="N795">
        <v>42</v>
      </c>
      <c r="O795" t="s">
        <v>21</v>
      </c>
      <c r="P795" t="s">
        <v>21</v>
      </c>
      <c r="Q795" t="s">
        <v>21</v>
      </c>
      <c r="R795" t="s">
        <v>22</v>
      </c>
      <c r="S795" t="s">
        <v>1934</v>
      </c>
      <c r="T795" t="s">
        <v>1935</v>
      </c>
      <c r="V795" t="s">
        <v>891</v>
      </c>
      <c r="W795" t="s">
        <v>28</v>
      </c>
      <c r="X795" s="1">
        <v>38000000</v>
      </c>
      <c r="Y795" s="1">
        <v>0</v>
      </c>
      <c r="Z795" s="1">
        <v>0</v>
      </c>
    </row>
    <row r="796" spans="1:26" x14ac:dyDescent="0.25">
      <c r="A796" t="s">
        <v>537</v>
      </c>
      <c r="B796" t="s">
        <v>1929</v>
      </c>
      <c r="C796" t="s">
        <v>1930</v>
      </c>
      <c r="D796" s="13" t="s">
        <v>5775</v>
      </c>
      <c r="E796" t="s">
        <v>2236</v>
      </c>
      <c r="F796" t="s">
        <v>2237</v>
      </c>
      <c r="H796" t="s">
        <v>19</v>
      </c>
      <c r="I796" t="s">
        <v>2238</v>
      </c>
      <c r="J796">
        <v>48.849387</v>
      </c>
      <c r="K796">
        <v>-122.281834</v>
      </c>
      <c r="L796">
        <v>102.01</v>
      </c>
      <c r="M796" t="s">
        <v>84</v>
      </c>
      <c r="N796">
        <v>42</v>
      </c>
      <c r="O796" t="s">
        <v>22</v>
      </c>
      <c r="P796" t="s">
        <v>21</v>
      </c>
      <c r="Q796" t="s">
        <v>21</v>
      </c>
      <c r="R796" t="s">
        <v>22</v>
      </c>
      <c r="S796" t="s">
        <v>1934</v>
      </c>
      <c r="T796" t="s">
        <v>1935</v>
      </c>
      <c r="V796" t="s">
        <v>891</v>
      </c>
      <c r="W796" t="s">
        <v>28</v>
      </c>
      <c r="X796" s="1">
        <v>38000000</v>
      </c>
      <c r="Y796" s="1">
        <v>13551</v>
      </c>
      <c r="Z796" s="1">
        <v>13415</v>
      </c>
    </row>
    <row r="797" spans="1:26" x14ac:dyDescent="0.25">
      <c r="A797" t="s">
        <v>537</v>
      </c>
      <c r="B797" t="s">
        <v>1929</v>
      </c>
      <c r="C797" t="s">
        <v>1930</v>
      </c>
      <c r="D797" s="13" t="s">
        <v>5775</v>
      </c>
      <c r="E797" t="s">
        <v>2245</v>
      </c>
      <c r="F797" t="s">
        <v>2246</v>
      </c>
      <c r="H797" t="s">
        <v>19</v>
      </c>
      <c r="I797" t="s">
        <v>2247</v>
      </c>
      <c r="J797">
        <v>48.850825</v>
      </c>
      <c r="K797">
        <v>-122.59247000000001</v>
      </c>
      <c r="L797">
        <v>105.06</v>
      </c>
      <c r="M797" t="s">
        <v>84</v>
      </c>
      <c r="N797">
        <v>42</v>
      </c>
      <c r="O797" t="s">
        <v>22</v>
      </c>
      <c r="P797" t="s">
        <v>21</v>
      </c>
      <c r="Q797" t="s">
        <v>21</v>
      </c>
      <c r="R797" t="s">
        <v>22</v>
      </c>
      <c r="S797" t="s">
        <v>1934</v>
      </c>
      <c r="T797" t="s">
        <v>1935</v>
      </c>
      <c r="V797" t="s">
        <v>891</v>
      </c>
      <c r="W797" t="s">
        <v>28</v>
      </c>
      <c r="X797" s="1">
        <v>38000000</v>
      </c>
      <c r="Y797" s="1">
        <v>15000</v>
      </c>
      <c r="Z797" s="1">
        <v>0</v>
      </c>
    </row>
    <row r="798" spans="1:26" x14ac:dyDescent="0.25">
      <c r="A798" t="s">
        <v>537</v>
      </c>
      <c r="B798" t="s">
        <v>1929</v>
      </c>
      <c r="C798" t="s">
        <v>1930</v>
      </c>
      <c r="D798" s="13" t="s">
        <v>5775</v>
      </c>
      <c r="E798" t="s">
        <v>460</v>
      </c>
      <c r="F798" t="s">
        <v>2263</v>
      </c>
      <c r="H798" t="s">
        <v>19</v>
      </c>
      <c r="I798" t="s">
        <v>2264</v>
      </c>
      <c r="J798">
        <v>46.734072179999998</v>
      </c>
      <c r="K798">
        <v>-117.1587882</v>
      </c>
      <c r="L798">
        <v>6.02</v>
      </c>
      <c r="M798" t="s">
        <v>86</v>
      </c>
      <c r="N798">
        <v>9</v>
      </c>
      <c r="O798" t="s">
        <v>22</v>
      </c>
      <c r="P798" t="s">
        <v>21</v>
      </c>
      <c r="Q798" t="s">
        <v>21</v>
      </c>
      <c r="R798" t="s">
        <v>22</v>
      </c>
      <c r="S798" t="s">
        <v>1934</v>
      </c>
      <c r="T798" t="s">
        <v>1935</v>
      </c>
      <c r="V798" t="s">
        <v>891</v>
      </c>
      <c r="W798" t="s">
        <v>28</v>
      </c>
      <c r="X798" s="1">
        <v>38000000</v>
      </c>
      <c r="Y798" s="1">
        <v>77432</v>
      </c>
      <c r="Z798" s="1">
        <v>0</v>
      </c>
    </row>
    <row r="799" spans="1:26" x14ac:dyDescent="0.25">
      <c r="A799" t="s">
        <v>537</v>
      </c>
      <c r="B799" t="s">
        <v>1929</v>
      </c>
      <c r="C799" t="s">
        <v>1930</v>
      </c>
      <c r="D799" s="13" t="s">
        <v>5775</v>
      </c>
      <c r="E799" t="s">
        <v>2067</v>
      </c>
      <c r="F799" t="s">
        <v>2068</v>
      </c>
      <c r="H799" t="s">
        <v>19</v>
      </c>
      <c r="I799" t="s">
        <v>2069</v>
      </c>
      <c r="J799">
        <v>46.347461989999999</v>
      </c>
      <c r="K799">
        <v>-120.194819</v>
      </c>
      <c r="L799">
        <v>21.04</v>
      </c>
      <c r="M799" t="s">
        <v>24</v>
      </c>
      <c r="N799">
        <v>14</v>
      </c>
      <c r="O799" t="s">
        <v>21</v>
      </c>
      <c r="P799" t="s">
        <v>21</v>
      </c>
      <c r="Q799" t="s">
        <v>21</v>
      </c>
      <c r="R799" t="s">
        <v>22</v>
      </c>
      <c r="S799" t="s">
        <v>1934</v>
      </c>
      <c r="T799" t="s">
        <v>1935</v>
      </c>
      <c r="V799" t="s">
        <v>891</v>
      </c>
      <c r="W799" t="s">
        <v>28</v>
      </c>
      <c r="X799" s="1">
        <v>38000000</v>
      </c>
      <c r="Y799" s="1">
        <v>1491568</v>
      </c>
      <c r="Z799" s="1">
        <v>0</v>
      </c>
    </row>
    <row r="800" spans="1:26" x14ac:dyDescent="0.25">
      <c r="A800" t="s">
        <v>537</v>
      </c>
      <c r="B800" t="s">
        <v>1929</v>
      </c>
      <c r="C800" t="s">
        <v>1930</v>
      </c>
      <c r="D800" s="13" t="s">
        <v>5775</v>
      </c>
      <c r="E800" t="s">
        <v>2242</v>
      </c>
      <c r="F800" t="s">
        <v>2243</v>
      </c>
      <c r="H800" t="s">
        <v>19</v>
      </c>
      <c r="I800" t="s">
        <v>2244</v>
      </c>
      <c r="J800">
        <v>46.556553010000002</v>
      </c>
      <c r="K800">
        <v>-120.479355</v>
      </c>
      <c r="L800">
        <v>14</v>
      </c>
      <c r="M800" t="s">
        <v>24</v>
      </c>
      <c r="N800">
        <v>14</v>
      </c>
      <c r="O800" t="s">
        <v>21</v>
      </c>
      <c r="P800" t="s">
        <v>21</v>
      </c>
      <c r="Q800" t="s">
        <v>21</v>
      </c>
      <c r="R800" t="s">
        <v>22</v>
      </c>
      <c r="S800" t="s">
        <v>1934</v>
      </c>
      <c r="T800" t="s">
        <v>1935</v>
      </c>
      <c r="V800" t="s">
        <v>891</v>
      </c>
      <c r="W800" t="s">
        <v>28</v>
      </c>
      <c r="X800" s="1">
        <v>38000000</v>
      </c>
      <c r="Y800" s="1">
        <v>1393690</v>
      </c>
      <c r="Z800" s="1">
        <v>0</v>
      </c>
    </row>
    <row r="801" spans="1:26" x14ac:dyDescent="0.25">
      <c r="A801" t="s">
        <v>537</v>
      </c>
      <c r="B801" t="s">
        <v>1929</v>
      </c>
      <c r="C801" t="s">
        <v>1930</v>
      </c>
      <c r="D801" s="13" t="s">
        <v>5775</v>
      </c>
      <c r="E801" t="s">
        <v>2230</v>
      </c>
      <c r="F801" t="s">
        <v>2231</v>
      </c>
      <c r="H801" t="s">
        <v>19</v>
      </c>
      <c r="I801" t="s">
        <v>2232</v>
      </c>
      <c r="J801">
        <v>46.402698989999998</v>
      </c>
      <c r="K801">
        <v>-117.053006</v>
      </c>
      <c r="L801">
        <v>9605</v>
      </c>
      <c r="M801" t="s">
        <v>452</v>
      </c>
      <c r="N801">
        <v>9</v>
      </c>
      <c r="O801" t="s">
        <v>21</v>
      </c>
      <c r="P801" t="s">
        <v>21</v>
      </c>
      <c r="Q801" t="s">
        <v>21</v>
      </c>
      <c r="R801" t="s">
        <v>22</v>
      </c>
      <c r="S801" t="s">
        <v>1934</v>
      </c>
      <c r="T801" t="s">
        <v>1935</v>
      </c>
      <c r="V801" t="s">
        <v>891</v>
      </c>
      <c r="W801" t="s">
        <v>28</v>
      </c>
      <c r="X801" s="1">
        <v>38000000</v>
      </c>
      <c r="Y801" s="1">
        <v>1500000</v>
      </c>
      <c r="Z801" s="1">
        <v>0</v>
      </c>
    </row>
    <row r="802" spans="1:26" x14ac:dyDescent="0.25">
      <c r="A802" t="s">
        <v>537</v>
      </c>
      <c r="B802" t="s">
        <v>1929</v>
      </c>
      <c r="C802" t="s">
        <v>1930</v>
      </c>
      <c r="D802" s="13" t="s">
        <v>5775</v>
      </c>
      <c r="E802" t="s">
        <v>1088</v>
      </c>
      <c r="F802" t="s">
        <v>2049</v>
      </c>
      <c r="H802" t="s">
        <v>19</v>
      </c>
      <c r="I802" t="s">
        <v>1237</v>
      </c>
      <c r="J802">
        <v>46.132089999999998</v>
      </c>
      <c r="K802">
        <v>-122.931822</v>
      </c>
      <c r="L802">
        <v>21</v>
      </c>
      <c r="M802" t="s">
        <v>298</v>
      </c>
      <c r="N802">
        <v>19</v>
      </c>
      <c r="O802" t="s">
        <v>21</v>
      </c>
      <c r="P802" t="s">
        <v>21</v>
      </c>
      <c r="Q802" t="s">
        <v>21</v>
      </c>
      <c r="R802" t="s">
        <v>21</v>
      </c>
      <c r="S802" t="s">
        <v>1934</v>
      </c>
      <c r="T802" t="s">
        <v>1935</v>
      </c>
      <c r="V802" t="s">
        <v>891</v>
      </c>
      <c r="W802" t="s">
        <v>28</v>
      </c>
      <c r="X802" s="1">
        <v>38000000</v>
      </c>
      <c r="Y802" s="1">
        <v>1200731</v>
      </c>
      <c r="Z802" s="1">
        <v>0</v>
      </c>
    </row>
    <row r="803" spans="1:26" x14ac:dyDescent="0.25">
      <c r="A803" t="s">
        <v>537</v>
      </c>
      <c r="B803" t="s">
        <v>1929</v>
      </c>
      <c r="C803" t="s">
        <v>1930</v>
      </c>
      <c r="D803" s="13" t="s">
        <v>5775</v>
      </c>
      <c r="E803" t="s">
        <v>676</v>
      </c>
      <c r="F803" t="s">
        <v>2225</v>
      </c>
      <c r="H803" t="s">
        <v>19</v>
      </c>
      <c r="I803" t="s">
        <v>2226</v>
      </c>
      <c r="J803">
        <v>48.39187699</v>
      </c>
      <c r="K803">
        <v>-122.484875</v>
      </c>
      <c r="L803">
        <v>9521</v>
      </c>
      <c r="M803" t="s">
        <v>43</v>
      </c>
      <c r="N803">
        <v>10</v>
      </c>
      <c r="O803" t="s">
        <v>22</v>
      </c>
      <c r="P803" t="s">
        <v>21</v>
      </c>
      <c r="Q803" t="s">
        <v>21</v>
      </c>
      <c r="R803" t="s">
        <v>22</v>
      </c>
      <c r="S803" t="s">
        <v>1934</v>
      </c>
      <c r="T803" t="s">
        <v>1935</v>
      </c>
      <c r="V803" t="s">
        <v>891</v>
      </c>
      <c r="W803" t="s">
        <v>28</v>
      </c>
      <c r="X803" s="1">
        <v>38000000</v>
      </c>
      <c r="Y803" s="1">
        <v>26520</v>
      </c>
      <c r="Z803" s="1">
        <v>6500</v>
      </c>
    </row>
    <row r="804" spans="1:26" x14ac:dyDescent="0.25">
      <c r="A804" t="s">
        <v>537</v>
      </c>
      <c r="B804" t="s">
        <v>1929</v>
      </c>
      <c r="C804" t="s">
        <v>1930</v>
      </c>
      <c r="D804" s="13" t="s">
        <v>5775</v>
      </c>
      <c r="E804" t="s">
        <v>1331</v>
      </c>
      <c r="F804" t="s">
        <v>2095</v>
      </c>
      <c r="H804" t="s">
        <v>19</v>
      </c>
      <c r="I804" t="s">
        <v>2096</v>
      </c>
      <c r="J804">
        <v>48.394258999999998</v>
      </c>
      <c r="K804">
        <v>-122.489293</v>
      </c>
      <c r="L804">
        <v>9521</v>
      </c>
      <c r="M804" t="s">
        <v>43</v>
      </c>
      <c r="N804">
        <v>10</v>
      </c>
      <c r="O804" t="s">
        <v>22</v>
      </c>
      <c r="P804" t="s">
        <v>21</v>
      </c>
      <c r="Q804" t="s">
        <v>21</v>
      </c>
      <c r="R804" t="s">
        <v>22</v>
      </c>
      <c r="S804" t="s">
        <v>1934</v>
      </c>
      <c r="T804" t="s">
        <v>1935</v>
      </c>
      <c r="V804" t="s">
        <v>891</v>
      </c>
      <c r="W804" t="s">
        <v>28</v>
      </c>
      <c r="X804" s="1">
        <v>38000000</v>
      </c>
      <c r="Y804" s="1">
        <v>16313</v>
      </c>
      <c r="Z804" s="1">
        <v>16313</v>
      </c>
    </row>
    <row r="805" spans="1:26" x14ac:dyDescent="0.25">
      <c r="A805" t="s">
        <v>537</v>
      </c>
      <c r="B805" t="s">
        <v>1929</v>
      </c>
      <c r="C805" t="s">
        <v>1930</v>
      </c>
      <c r="D805" s="13" t="s">
        <v>5775</v>
      </c>
      <c r="E805" t="s">
        <v>1949</v>
      </c>
      <c r="F805" t="s">
        <v>1950</v>
      </c>
      <c r="H805" t="s">
        <v>19</v>
      </c>
      <c r="I805" t="s">
        <v>1952</v>
      </c>
      <c r="J805">
        <v>48.43043213</v>
      </c>
      <c r="K805">
        <v>-122.3133097</v>
      </c>
      <c r="L805">
        <v>9523.01</v>
      </c>
      <c r="M805" t="s">
        <v>43</v>
      </c>
      <c r="N805">
        <v>40</v>
      </c>
      <c r="O805" t="s">
        <v>21</v>
      </c>
      <c r="P805" t="s">
        <v>21</v>
      </c>
      <c r="Q805" t="s">
        <v>21</v>
      </c>
      <c r="R805" t="s">
        <v>22</v>
      </c>
      <c r="S805" t="s">
        <v>1934</v>
      </c>
      <c r="T805" t="s">
        <v>1935</v>
      </c>
      <c r="V805" t="s">
        <v>891</v>
      </c>
      <c r="W805" t="s">
        <v>28</v>
      </c>
      <c r="X805" s="1">
        <v>38000000</v>
      </c>
      <c r="Y805" s="1">
        <v>0</v>
      </c>
      <c r="Z805" s="1">
        <v>0</v>
      </c>
    </row>
    <row r="806" spans="1:26" x14ac:dyDescent="0.25">
      <c r="A806" t="s">
        <v>537</v>
      </c>
      <c r="B806" t="s">
        <v>1929</v>
      </c>
      <c r="C806" t="s">
        <v>1930</v>
      </c>
      <c r="D806" s="13" t="s">
        <v>5775</v>
      </c>
      <c r="E806" t="s">
        <v>1949</v>
      </c>
      <c r="F806" t="s">
        <v>1950</v>
      </c>
      <c r="H806" t="s">
        <v>19</v>
      </c>
      <c r="I806" t="s">
        <v>1953</v>
      </c>
      <c r="J806">
        <v>48.437464990000002</v>
      </c>
      <c r="K806">
        <v>-122.310011</v>
      </c>
      <c r="L806">
        <v>9523.01</v>
      </c>
      <c r="M806" t="s">
        <v>43</v>
      </c>
      <c r="N806">
        <v>40</v>
      </c>
      <c r="O806" t="s">
        <v>21</v>
      </c>
      <c r="P806" t="s">
        <v>21</v>
      </c>
      <c r="Q806" t="s">
        <v>21</v>
      </c>
      <c r="R806" t="s">
        <v>22</v>
      </c>
      <c r="S806" t="s">
        <v>1934</v>
      </c>
      <c r="T806" t="s">
        <v>1935</v>
      </c>
      <c r="V806" t="s">
        <v>891</v>
      </c>
      <c r="W806" t="s">
        <v>28</v>
      </c>
      <c r="X806" s="1">
        <v>38000000</v>
      </c>
      <c r="Y806" s="1">
        <v>0</v>
      </c>
      <c r="Z806" s="1">
        <v>0</v>
      </c>
    </row>
    <row r="807" spans="1:26" x14ac:dyDescent="0.25">
      <c r="A807" t="s">
        <v>537</v>
      </c>
      <c r="B807" t="s">
        <v>1929</v>
      </c>
      <c r="C807" t="s">
        <v>1930</v>
      </c>
      <c r="D807" s="13" t="s">
        <v>5775</v>
      </c>
      <c r="E807" t="s">
        <v>2156</v>
      </c>
      <c r="F807" t="s">
        <v>2157</v>
      </c>
      <c r="H807" t="s">
        <v>19</v>
      </c>
      <c r="I807" t="s">
        <v>2158</v>
      </c>
      <c r="J807">
        <v>48.496065010000002</v>
      </c>
      <c r="K807">
        <v>-122.27609099999999</v>
      </c>
      <c r="L807">
        <v>9515.02</v>
      </c>
      <c r="M807" t="s">
        <v>43</v>
      </c>
      <c r="N807">
        <v>39</v>
      </c>
      <c r="O807" t="s">
        <v>22</v>
      </c>
      <c r="P807" t="s">
        <v>22</v>
      </c>
      <c r="Q807" t="s">
        <v>21</v>
      </c>
      <c r="R807" t="s">
        <v>22</v>
      </c>
      <c r="S807" t="s">
        <v>1934</v>
      </c>
      <c r="T807" t="s">
        <v>1935</v>
      </c>
      <c r="V807" t="s">
        <v>891</v>
      </c>
      <c r="W807" t="s">
        <v>28</v>
      </c>
      <c r="X807" s="1">
        <v>38000000</v>
      </c>
      <c r="Y807" s="1">
        <v>97500</v>
      </c>
      <c r="Z807" s="1">
        <v>0</v>
      </c>
    </row>
    <row r="808" spans="1:26" x14ac:dyDescent="0.25">
      <c r="A808" t="s">
        <v>537</v>
      </c>
      <c r="B808" t="s">
        <v>1929</v>
      </c>
      <c r="C808" t="s">
        <v>1930</v>
      </c>
      <c r="D808" s="13" t="s">
        <v>5775</v>
      </c>
      <c r="E808" t="s">
        <v>1989</v>
      </c>
      <c r="F808" t="s">
        <v>1990</v>
      </c>
      <c r="H808" t="s">
        <v>19</v>
      </c>
      <c r="I808" t="s">
        <v>1991</v>
      </c>
      <c r="J808">
        <v>47.130806999999997</v>
      </c>
      <c r="K808">
        <v>-119.27380700000001</v>
      </c>
      <c r="L808">
        <v>111.02</v>
      </c>
      <c r="M808" t="s">
        <v>19</v>
      </c>
      <c r="N808">
        <v>13</v>
      </c>
      <c r="O808" t="s">
        <v>21</v>
      </c>
      <c r="P808" t="s">
        <v>21</v>
      </c>
      <c r="Q808" t="s">
        <v>21</v>
      </c>
      <c r="R808" t="s">
        <v>22</v>
      </c>
      <c r="S808" t="s">
        <v>1934</v>
      </c>
      <c r="T808" t="s">
        <v>1935</v>
      </c>
      <c r="V808" t="s">
        <v>891</v>
      </c>
      <c r="W808" t="s">
        <v>28</v>
      </c>
      <c r="X808" s="1">
        <v>38000000</v>
      </c>
      <c r="Y808" s="1">
        <v>1498475</v>
      </c>
      <c r="Z808" s="1">
        <v>0</v>
      </c>
    </row>
    <row r="809" spans="1:26" x14ac:dyDescent="0.25">
      <c r="A809" t="s">
        <v>537</v>
      </c>
      <c r="B809" t="s">
        <v>1770</v>
      </c>
      <c r="C809" t="s">
        <v>1616</v>
      </c>
      <c r="D809" s="13" t="s">
        <v>5775</v>
      </c>
      <c r="E809" t="s">
        <v>1776</v>
      </c>
      <c r="F809" t="s">
        <v>1777</v>
      </c>
      <c r="H809" t="s">
        <v>19</v>
      </c>
      <c r="I809" t="s">
        <v>1778</v>
      </c>
      <c r="J809">
        <v>47.491302949999998</v>
      </c>
      <c r="K809">
        <v>-117.5796192</v>
      </c>
      <c r="L809">
        <v>140.01</v>
      </c>
      <c r="M809" t="s">
        <v>39</v>
      </c>
      <c r="N809">
        <v>9</v>
      </c>
      <c r="O809" t="s">
        <v>22</v>
      </c>
      <c r="P809" t="s">
        <v>21</v>
      </c>
      <c r="Q809" t="s">
        <v>21</v>
      </c>
      <c r="R809" t="s">
        <v>22</v>
      </c>
      <c r="S809" t="s">
        <v>1774</v>
      </c>
      <c r="T809" t="s">
        <v>1775</v>
      </c>
      <c r="V809" t="s">
        <v>27</v>
      </c>
      <c r="W809" t="s">
        <v>577</v>
      </c>
      <c r="X809" s="1">
        <v>10664000</v>
      </c>
      <c r="Y809" s="1">
        <v>275000</v>
      </c>
      <c r="Z809" s="1">
        <v>0</v>
      </c>
    </row>
    <row r="810" spans="1:26" x14ac:dyDescent="0.25">
      <c r="A810" t="s">
        <v>537</v>
      </c>
      <c r="B810" t="s">
        <v>1770</v>
      </c>
      <c r="C810" t="s">
        <v>1616</v>
      </c>
      <c r="D810" s="13" t="s">
        <v>5775</v>
      </c>
      <c r="E810" t="s">
        <v>1786</v>
      </c>
      <c r="F810" t="s">
        <v>1787</v>
      </c>
      <c r="H810" t="s">
        <v>19</v>
      </c>
      <c r="I810" t="s">
        <v>1788</v>
      </c>
      <c r="J810">
        <v>47.329608210000004</v>
      </c>
      <c r="K810">
        <v>-120.0747076</v>
      </c>
      <c r="L810">
        <v>9503</v>
      </c>
      <c r="M810" t="s">
        <v>34</v>
      </c>
      <c r="N810">
        <v>13</v>
      </c>
      <c r="O810" t="s">
        <v>22</v>
      </c>
      <c r="P810" t="s">
        <v>22</v>
      </c>
      <c r="Q810" t="s">
        <v>21</v>
      </c>
      <c r="R810" t="s">
        <v>22</v>
      </c>
      <c r="S810" t="s">
        <v>1774</v>
      </c>
      <c r="T810" t="s">
        <v>1775</v>
      </c>
      <c r="V810" t="s">
        <v>27</v>
      </c>
      <c r="W810" t="s">
        <v>577</v>
      </c>
      <c r="X810" s="1">
        <v>10664000</v>
      </c>
      <c r="Y810" s="1">
        <v>2455113</v>
      </c>
      <c r="Z810" s="1">
        <v>0</v>
      </c>
    </row>
    <row r="811" spans="1:26" x14ac:dyDescent="0.25">
      <c r="A811" t="s">
        <v>537</v>
      </c>
      <c r="B811" t="s">
        <v>1770</v>
      </c>
      <c r="C811" t="s">
        <v>1616</v>
      </c>
      <c r="D811" s="13" t="s">
        <v>5775</v>
      </c>
      <c r="E811" t="s">
        <v>1779</v>
      </c>
      <c r="F811" t="s">
        <v>1780</v>
      </c>
      <c r="H811" t="s">
        <v>19</v>
      </c>
      <c r="I811" t="s">
        <v>3310</v>
      </c>
      <c r="J811">
        <v>46.191499999999998</v>
      </c>
      <c r="K811">
        <v>-120.044</v>
      </c>
      <c r="M811" t="s">
        <v>24</v>
      </c>
      <c r="N811">
        <v>14</v>
      </c>
      <c r="O811" t="s">
        <v>21</v>
      </c>
      <c r="P811" t="s">
        <v>22</v>
      </c>
      <c r="Q811" t="s">
        <v>21</v>
      </c>
      <c r="R811" t="s">
        <v>22</v>
      </c>
      <c r="S811" t="s">
        <v>1774</v>
      </c>
      <c r="T811" t="s">
        <v>1775</v>
      </c>
      <c r="V811" t="s">
        <v>27</v>
      </c>
      <c r="W811" t="s">
        <v>577</v>
      </c>
      <c r="X811" s="1">
        <v>10664000</v>
      </c>
      <c r="Y811" s="1">
        <v>1000000</v>
      </c>
      <c r="Z811" s="1">
        <v>0</v>
      </c>
    </row>
    <row r="812" spans="1:26" x14ac:dyDescent="0.25">
      <c r="A812" t="s">
        <v>537</v>
      </c>
      <c r="B812" t="s">
        <v>1770</v>
      </c>
      <c r="C812" t="s">
        <v>1616</v>
      </c>
      <c r="D812" s="13" t="s">
        <v>5775</v>
      </c>
      <c r="E812" t="s">
        <v>1257</v>
      </c>
      <c r="F812" t="s">
        <v>1789</v>
      </c>
      <c r="H812" t="s">
        <v>19</v>
      </c>
      <c r="I812" t="s">
        <v>1259</v>
      </c>
      <c r="J812">
        <v>46.366685009999998</v>
      </c>
      <c r="K812">
        <v>-120.32247599999999</v>
      </c>
      <c r="L812">
        <v>9400.02</v>
      </c>
      <c r="M812" t="s">
        <v>24</v>
      </c>
      <c r="N812">
        <v>14</v>
      </c>
      <c r="O812" t="s">
        <v>21</v>
      </c>
      <c r="P812" t="s">
        <v>21</v>
      </c>
      <c r="Q812" t="s">
        <v>21</v>
      </c>
      <c r="R812" t="s">
        <v>21</v>
      </c>
      <c r="S812" t="s">
        <v>1774</v>
      </c>
      <c r="T812" t="s">
        <v>1775</v>
      </c>
      <c r="V812" t="s">
        <v>27</v>
      </c>
      <c r="W812" t="s">
        <v>577</v>
      </c>
      <c r="X812" s="1">
        <v>10664000</v>
      </c>
      <c r="Y812" s="1">
        <v>2750000</v>
      </c>
      <c r="Z812" s="1">
        <v>0</v>
      </c>
    </row>
    <row r="813" spans="1:26" x14ac:dyDescent="0.25">
      <c r="A813" t="s">
        <v>537</v>
      </c>
      <c r="B813" t="s">
        <v>1770</v>
      </c>
      <c r="C813" t="s">
        <v>1616</v>
      </c>
      <c r="D813" s="13" t="s">
        <v>5775</v>
      </c>
      <c r="E813" t="s">
        <v>1771</v>
      </c>
      <c r="F813" t="s">
        <v>1772</v>
      </c>
      <c r="H813" t="s">
        <v>19</v>
      </c>
      <c r="I813" t="s">
        <v>1773</v>
      </c>
      <c r="J813">
        <v>48.400839009999999</v>
      </c>
      <c r="K813">
        <v>-122.43575300000001</v>
      </c>
      <c r="L813">
        <v>9521</v>
      </c>
      <c r="M813" t="s">
        <v>43</v>
      </c>
      <c r="N813">
        <v>10</v>
      </c>
      <c r="O813" t="s">
        <v>22</v>
      </c>
      <c r="P813" t="s">
        <v>22</v>
      </c>
      <c r="Q813" t="s">
        <v>21</v>
      </c>
      <c r="R813" t="s">
        <v>22</v>
      </c>
      <c r="S813" t="s">
        <v>1774</v>
      </c>
      <c r="T813" t="s">
        <v>1775</v>
      </c>
      <c r="V813" t="s">
        <v>27</v>
      </c>
      <c r="W813" t="s">
        <v>577</v>
      </c>
      <c r="X813" s="1">
        <v>10664000</v>
      </c>
      <c r="Y813" s="1">
        <v>500000</v>
      </c>
      <c r="Z813" s="1">
        <v>0</v>
      </c>
    </row>
    <row r="814" spans="1:26" x14ac:dyDescent="0.25">
      <c r="A814" t="s">
        <v>537</v>
      </c>
      <c r="B814" t="s">
        <v>1770</v>
      </c>
      <c r="C814" t="s">
        <v>1616</v>
      </c>
      <c r="D814" s="13" t="s">
        <v>5775</v>
      </c>
      <c r="E814" t="s">
        <v>1771</v>
      </c>
      <c r="F814" t="s">
        <v>1772</v>
      </c>
      <c r="H814" t="s">
        <v>19</v>
      </c>
      <c r="I814" t="s">
        <v>1773</v>
      </c>
      <c r="J814">
        <v>48.400839009999999</v>
      </c>
      <c r="K814">
        <v>-122.43575300000001</v>
      </c>
      <c r="L814">
        <v>9521</v>
      </c>
      <c r="M814" t="s">
        <v>43</v>
      </c>
      <c r="N814">
        <v>10</v>
      </c>
      <c r="O814" t="s">
        <v>22</v>
      </c>
      <c r="P814" t="s">
        <v>22</v>
      </c>
      <c r="Q814" t="s">
        <v>21</v>
      </c>
      <c r="R814" t="s">
        <v>22</v>
      </c>
      <c r="S814" t="s">
        <v>1774</v>
      </c>
      <c r="T814" t="s">
        <v>1775</v>
      </c>
      <c r="V814" t="s">
        <v>27</v>
      </c>
      <c r="W814" t="s">
        <v>577</v>
      </c>
      <c r="X814" s="1">
        <v>10664000</v>
      </c>
      <c r="Y814" s="1">
        <v>500000</v>
      </c>
      <c r="Z814" s="1">
        <v>0</v>
      </c>
    </row>
    <row r="815" spans="1:26" x14ac:dyDescent="0.25">
      <c r="A815" t="s">
        <v>537</v>
      </c>
      <c r="B815" t="s">
        <v>1770</v>
      </c>
      <c r="C815" t="s">
        <v>1616</v>
      </c>
      <c r="D815" s="13" t="s">
        <v>5775</v>
      </c>
      <c r="E815" t="s">
        <v>1781</v>
      </c>
      <c r="F815" t="s">
        <v>1782</v>
      </c>
      <c r="H815" t="s">
        <v>19</v>
      </c>
      <c r="I815" t="s">
        <v>1783</v>
      </c>
      <c r="J815">
        <v>47.098790020000003</v>
      </c>
      <c r="K815">
        <v>-119.996404</v>
      </c>
      <c r="L815">
        <v>107</v>
      </c>
      <c r="M815" t="s">
        <v>19</v>
      </c>
      <c r="N815">
        <v>13</v>
      </c>
      <c r="O815" t="s">
        <v>21</v>
      </c>
      <c r="P815" t="s">
        <v>22</v>
      </c>
      <c r="Q815" t="s">
        <v>21</v>
      </c>
      <c r="R815" t="s">
        <v>22</v>
      </c>
      <c r="S815" t="s">
        <v>1774</v>
      </c>
      <c r="T815" t="s">
        <v>1775</v>
      </c>
      <c r="V815" t="s">
        <v>27</v>
      </c>
      <c r="W815" t="s">
        <v>577</v>
      </c>
      <c r="X815" s="1">
        <v>10664000</v>
      </c>
      <c r="Y815" s="1">
        <v>2524204</v>
      </c>
      <c r="Z815" s="1">
        <v>0</v>
      </c>
    </row>
    <row r="816" spans="1:26" x14ac:dyDescent="0.25">
      <c r="A816" t="s">
        <v>537</v>
      </c>
      <c r="B816" t="s">
        <v>1770</v>
      </c>
      <c r="C816" t="s">
        <v>1616</v>
      </c>
      <c r="D816" s="13" t="s">
        <v>5775</v>
      </c>
      <c r="E816" t="s">
        <v>1784</v>
      </c>
      <c r="F816" t="s">
        <v>1785</v>
      </c>
      <c r="H816" t="s">
        <v>19</v>
      </c>
      <c r="I816" t="s">
        <v>590</v>
      </c>
      <c r="M816" t="s">
        <v>543</v>
      </c>
      <c r="N816" t="s">
        <v>543</v>
      </c>
      <c r="O816" t="s">
        <v>21</v>
      </c>
      <c r="P816" t="s">
        <v>22</v>
      </c>
      <c r="Q816" t="s">
        <v>21</v>
      </c>
      <c r="R816" t="s">
        <v>22</v>
      </c>
      <c r="S816" t="s">
        <v>1774</v>
      </c>
      <c r="T816" t="s">
        <v>1775</v>
      </c>
      <c r="V816" t="s">
        <v>27</v>
      </c>
      <c r="W816" t="s">
        <v>577</v>
      </c>
      <c r="X816" s="1">
        <v>10664000</v>
      </c>
      <c r="Y816" s="1">
        <v>339763</v>
      </c>
      <c r="Z816" s="1">
        <v>0</v>
      </c>
    </row>
    <row r="817" spans="1:26" x14ac:dyDescent="0.25">
      <c r="A817" t="s">
        <v>537</v>
      </c>
      <c r="B817" t="s">
        <v>2299</v>
      </c>
      <c r="C817" t="s">
        <v>2300</v>
      </c>
      <c r="D817" t="s">
        <v>2301</v>
      </c>
      <c r="E817" t="s">
        <v>2302</v>
      </c>
      <c r="F817" t="s">
        <v>2303</v>
      </c>
      <c r="H817" t="s">
        <v>19</v>
      </c>
      <c r="I817" t="s">
        <v>2622</v>
      </c>
      <c r="J817" s="34">
        <v>47.606319999999997</v>
      </c>
      <c r="K817" s="34">
        <v>-117.35509</v>
      </c>
      <c r="L817">
        <v>53063004800</v>
      </c>
      <c r="M817" t="s">
        <v>39</v>
      </c>
      <c r="N817">
        <v>6</v>
      </c>
      <c r="O817" t="s">
        <v>22</v>
      </c>
      <c r="P817" t="s">
        <v>22</v>
      </c>
      <c r="Q817" t="s">
        <v>21</v>
      </c>
      <c r="R817" t="s">
        <v>22</v>
      </c>
      <c r="S817" t="s">
        <v>2305</v>
      </c>
      <c r="T817" t="s">
        <v>2306</v>
      </c>
      <c r="V817" t="s">
        <v>891</v>
      </c>
      <c r="W817" t="s">
        <v>28</v>
      </c>
      <c r="X817" s="1">
        <v>105000000</v>
      </c>
      <c r="Y817" s="1">
        <v>33000</v>
      </c>
      <c r="Z817" s="1">
        <v>0</v>
      </c>
    </row>
    <row r="818" spans="1:26" x14ac:dyDescent="0.25">
      <c r="A818" t="s">
        <v>537</v>
      </c>
      <c r="B818" t="s">
        <v>2299</v>
      </c>
      <c r="C818" t="s">
        <v>2300</v>
      </c>
      <c r="D818" t="s">
        <v>2301</v>
      </c>
      <c r="E818" t="s">
        <v>2302</v>
      </c>
      <c r="F818" t="s">
        <v>2303</v>
      </c>
      <c r="H818" t="s">
        <v>19</v>
      </c>
      <c r="I818" t="s">
        <v>2621</v>
      </c>
      <c r="J818" s="34">
        <v>47.607210000000002</v>
      </c>
      <c r="K818" s="34">
        <v>-117.35633</v>
      </c>
      <c r="L818">
        <v>53063004800</v>
      </c>
      <c r="M818" t="s">
        <v>39</v>
      </c>
      <c r="N818">
        <v>6</v>
      </c>
      <c r="O818" t="s">
        <v>22</v>
      </c>
      <c r="P818" t="s">
        <v>22</v>
      </c>
      <c r="Q818" t="s">
        <v>21</v>
      </c>
      <c r="R818" t="s">
        <v>22</v>
      </c>
      <c r="S818" t="s">
        <v>2305</v>
      </c>
      <c r="T818" t="s">
        <v>2306</v>
      </c>
      <c r="V818" t="s">
        <v>891</v>
      </c>
      <c r="W818" t="s">
        <v>28</v>
      </c>
      <c r="X818" s="1">
        <v>105000000</v>
      </c>
      <c r="Y818" s="1">
        <v>33000</v>
      </c>
      <c r="Z818" s="1">
        <v>0</v>
      </c>
    </row>
    <row r="819" spans="1:26" x14ac:dyDescent="0.25">
      <c r="A819" t="s">
        <v>537</v>
      </c>
      <c r="B819" t="s">
        <v>2299</v>
      </c>
      <c r="C819" t="s">
        <v>2300</v>
      </c>
      <c r="D819" t="s">
        <v>2301</v>
      </c>
      <c r="E819" t="s">
        <v>2323</v>
      </c>
      <c r="F819" t="s">
        <v>2303</v>
      </c>
      <c r="H819" t="s">
        <v>19</v>
      </c>
      <c r="I819" t="s">
        <v>2325</v>
      </c>
      <c r="J819">
        <v>47.424010000000003</v>
      </c>
      <c r="K819">
        <v>-120.30695</v>
      </c>
      <c r="L819">
        <v>53007961000</v>
      </c>
      <c r="M819" t="s">
        <v>38</v>
      </c>
      <c r="N819">
        <v>12</v>
      </c>
      <c r="O819" t="s">
        <v>21</v>
      </c>
      <c r="P819" t="s">
        <v>21</v>
      </c>
      <c r="Q819" t="s">
        <v>21</v>
      </c>
      <c r="R819" t="s">
        <v>22</v>
      </c>
      <c r="S819" t="s">
        <v>2305</v>
      </c>
      <c r="T819" t="s">
        <v>2306</v>
      </c>
      <c r="V819" t="s">
        <v>891</v>
      </c>
      <c r="W819" t="s">
        <v>28</v>
      </c>
      <c r="X819" s="1">
        <v>105000000</v>
      </c>
      <c r="Y819" s="1">
        <v>150000</v>
      </c>
      <c r="Z819" s="1">
        <v>0</v>
      </c>
    </row>
    <row r="820" spans="1:26" x14ac:dyDescent="0.25">
      <c r="A820" t="s">
        <v>537</v>
      </c>
      <c r="B820" t="s">
        <v>2299</v>
      </c>
      <c r="C820" t="s">
        <v>2300</v>
      </c>
      <c r="D820" t="s">
        <v>2301</v>
      </c>
      <c r="E820" t="s">
        <v>2323</v>
      </c>
      <c r="F820" t="s">
        <v>2303</v>
      </c>
      <c r="H820" t="s">
        <v>19</v>
      </c>
      <c r="I820" t="s">
        <v>2326</v>
      </c>
      <c r="J820">
        <v>47.424149999999997</v>
      </c>
      <c r="K820">
        <v>-120.30706000000001</v>
      </c>
      <c r="L820">
        <v>53007961000</v>
      </c>
      <c r="M820" t="s">
        <v>38</v>
      </c>
      <c r="N820">
        <v>12</v>
      </c>
      <c r="O820" t="s">
        <v>21</v>
      </c>
      <c r="P820" t="s">
        <v>21</v>
      </c>
      <c r="Q820" t="s">
        <v>21</v>
      </c>
      <c r="R820" t="s">
        <v>22</v>
      </c>
      <c r="S820" t="s">
        <v>2305</v>
      </c>
      <c r="T820" t="s">
        <v>2306</v>
      </c>
      <c r="V820" t="s">
        <v>891</v>
      </c>
      <c r="W820" t="s">
        <v>28</v>
      </c>
      <c r="X820" s="1">
        <v>105000000</v>
      </c>
      <c r="Y820" s="1">
        <v>150000</v>
      </c>
      <c r="Z820" s="1">
        <v>0</v>
      </c>
    </row>
    <row r="821" spans="1:26" x14ac:dyDescent="0.25">
      <c r="A821" t="s">
        <v>537</v>
      </c>
      <c r="B821" t="s">
        <v>2299</v>
      </c>
      <c r="C821" t="s">
        <v>2300</v>
      </c>
      <c r="D821" t="s">
        <v>2301</v>
      </c>
      <c r="E821" t="s">
        <v>2774</v>
      </c>
      <c r="F821" t="s">
        <v>2303</v>
      </c>
      <c r="H821" t="s">
        <v>19</v>
      </c>
      <c r="I821" t="s">
        <v>2778</v>
      </c>
      <c r="J821">
        <v>47.424190000000003</v>
      </c>
      <c r="K821">
        <v>-120.30709</v>
      </c>
      <c r="L821">
        <v>53007961000</v>
      </c>
      <c r="M821" t="s">
        <v>38</v>
      </c>
      <c r="N821">
        <v>12</v>
      </c>
      <c r="O821" t="s">
        <v>21</v>
      </c>
      <c r="P821" t="s">
        <v>21</v>
      </c>
      <c r="Q821" t="s">
        <v>21</v>
      </c>
      <c r="R821" t="s">
        <v>22</v>
      </c>
      <c r="S821" t="s">
        <v>2305</v>
      </c>
      <c r="T821" t="s">
        <v>2306</v>
      </c>
      <c r="V821" t="s">
        <v>891</v>
      </c>
      <c r="W821" t="s">
        <v>28</v>
      </c>
      <c r="X821" s="1">
        <v>105000000</v>
      </c>
      <c r="Y821" s="1">
        <v>660000</v>
      </c>
      <c r="Z821" s="1">
        <v>0</v>
      </c>
    </row>
    <row r="822" spans="1:26" x14ac:dyDescent="0.25">
      <c r="A822" t="s">
        <v>537</v>
      </c>
      <c r="B822" t="s">
        <v>2299</v>
      </c>
      <c r="C822" t="s">
        <v>2300</v>
      </c>
      <c r="D822" t="s">
        <v>2301</v>
      </c>
      <c r="E822" t="s">
        <v>2898</v>
      </c>
      <c r="F822" t="s">
        <v>2303</v>
      </c>
      <c r="H822" t="s">
        <v>19</v>
      </c>
      <c r="I822" t="s">
        <v>2899</v>
      </c>
      <c r="J822">
        <v>47.426209999999998</v>
      </c>
      <c r="K822">
        <v>-120.32856</v>
      </c>
      <c r="L822">
        <v>53007961302</v>
      </c>
      <c r="M822" t="s">
        <v>38</v>
      </c>
      <c r="N822">
        <v>12</v>
      </c>
      <c r="O822" t="s">
        <v>22</v>
      </c>
      <c r="P822" t="s">
        <v>22</v>
      </c>
      <c r="Q822" t="s">
        <v>21</v>
      </c>
      <c r="R822" t="s">
        <v>22</v>
      </c>
      <c r="S822" t="s">
        <v>2305</v>
      </c>
      <c r="T822" t="s">
        <v>2306</v>
      </c>
      <c r="V822" t="s">
        <v>891</v>
      </c>
      <c r="W822" t="s">
        <v>28</v>
      </c>
      <c r="X822" s="1">
        <v>105000000</v>
      </c>
      <c r="Y822" s="1">
        <v>663000</v>
      </c>
      <c r="Z822" s="1">
        <v>0</v>
      </c>
    </row>
    <row r="823" spans="1:26" x14ac:dyDescent="0.25">
      <c r="A823" t="s">
        <v>537</v>
      </c>
      <c r="B823" t="s">
        <v>2299</v>
      </c>
      <c r="C823" t="s">
        <v>2300</v>
      </c>
      <c r="D823" t="s">
        <v>2301</v>
      </c>
      <c r="E823" t="s">
        <v>2497</v>
      </c>
      <c r="F823" t="s">
        <v>2303</v>
      </c>
      <c r="H823" t="s">
        <v>19</v>
      </c>
      <c r="I823" t="s">
        <v>2500</v>
      </c>
      <c r="J823">
        <v>47.900329999999997</v>
      </c>
      <c r="K823">
        <v>-124.38428</v>
      </c>
      <c r="L823">
        <v>53009000400</v>
      </c>
      <c r="M823" t="s">
        <v>403</v>
      </c>
      <c r="N823">
        <v>24</v>
      </c>
      <c r="O823" t="s">
        <v>21</v>
      </c>
      <c r="P823" t="s">
        <v>21</v>
      </c>
      <c r="Q823" t="s">
        <v>21</v>
      </c>
      <c r="R823" t="s">
        <v>22</v>
      </c>
      <c r="S823" t="s">
        <v>2305</v>
      </c>
      <c r="T823" t="s">
        <v>2306</v>
      </c>
      <c r="V823" t="s">
        <v>891</v>
      </c>
      <c r="W823" t="s">
        <v>28</v>
      </c>
      <c r="X823" s="1">
        <v>105000000</v>
      </c>
      <c r="Y823" s="1">
        <v>30000</v>
      </c>
      <c r="Z823" s="1">
        <v>0</v>
      </c>
    </row>
    <row r="824" spans="1:26" x14ac:dyDescent="0.25">
      <c r="A824" t="s">
        <v>537</v>
      </c>
      <c r="B824" t="s">
        <v>2299</v>
      </c>
      <c r="C824" t="s">
        <v>2300</v>
      </c>
      <c r="D824" t="s">
        <v>2301</v>
      </c>
      <c r="E824" t="s">
        <v>1460</v>
      </c>
      <c r="F824" t="s">
        <v>2303</v>
      </c>
      <c r="H824" t="s">
        <v>19</v>
      </c>
      <c r="I824" t="s">
        <v>2406</v>
      </c>
      <c r="J824">
        <v>47.950130000000001</v>
      </c>
      <c r="K824">
        <v>-124.38527000000001</v>
      </c>
      <c r="L824">
        <v>53009000300</v>
      </c>
      <c r="M824" t="s">
        <v>403</v>
      </c>
      <c r="N824">
        <v>24</v>
      </c>
      <c r="O824" t="s">
        <v>21</v>
      </c>
      <c r="P824" t="s">
        <v>21</v>
      </c>
      <c r="Q824" t="s">
        <v>21</v>
      </c>
      <c r="R824" t="s">
        <v>21</v>
      </c>
      <c r="S824" t="s">
        <v>2305</v>
      </c>
      <c r="T824" t="s">
        <v>2306</v>
      </c>
      <c r="V824" t="s">
        <v>891</v>
      </c>
      <c r="W824" t="s">
        <v>28</v>
      </c>
      <c r="X824" s="1">
        <v>105000000</v>
      </c>
      <c r="Y824" s="1">
        <v>22000</v>
      </c>
      <c r="Z824" s="1">
        <v>0</v>
      </c>
    </row>
    <row r="825" spans="1:26" x14ac:dyDescent="0.25">
      <c r="A825" t="s">
        <v>537</v>
      </c>
      <c r="B825" t="s">
        <v>2299</v>
      </c>
      <c r="C825" t="s">
        <v>2300</v>
      </c>
      <c r="D825" t="s">
        <v>2301</v>
      </c>
      <c r="E825" t="s">
        <v>2456</v>
      </c>
      <c r="F825" t="s">
        <v>2303</v>
      </c>
      <c r="H825" t="s">
        <v>19</v>
      </c>
      <c r="I825" t="s">
        <v>2457</v>
      </c>
      <c r="J825">
        <v>48.071939999999998</v>
      </c>
      <c r="K825">
        <v>-123.10762</v>
      </c>
      <c r="L825">
        <v>53009002000</v>
      </c>
      <c r="M825" t="s">
        <v>403</v>
      </c>
      <c r="N825">
        <v>24</v>
      </c>
      <c r="O825" t="s">
        <v>22</v>
      </c>
      <c r="P825" t="s">
        <v>22</v>
      </c>
      <c r="Q825" t="s">
        <v>21</v>
      </c>
      <c r="R825" t="s">
        <v>22</v>
      </c>
      <c r="S825" t="s">
        <v>2305</v>
      </c>
      <c r="T825" t="s">
        <v>2306</v>
      </c>
      <c r="V825" t="s">
        <v>891</v>
      </c>
      <c r="W825" t="s">
        <v>28</v>
      </c>
      <c r="X825" s="1">
        <v>105000000</v>
      </c>
      <c r="Y825" s="1">
        <v>60000</v>
      </c>
      <c r="Z825" s="1">
        <v>0</v>
      </c>
    </row>
    <row r="826" spans="1:26" x14ac:dyDescent="0.25">
      <c r="A826" t="s">
        <v>537</v>
      </c>
      <c r="B826" t="s">
        <v>2299</v>
      </c>
      <c r="C826" t="s">
        <v>2300</v>
      </c>
      <c r="D826" t="s">
        <v>2301</v>
      </c>
      <c r="E826" t="s">
        <v>2375</v>
      </c>
      <c r="F826" t="s">
        <v>2303</v>
      </c>
      <c r="H826" t="s">
        <v>19</v>
      </c>
      <c r="I826" t="s">
        <v>2376</v>
      </c>
      <c r="J826">
        <v>48.081389999999999</v>
      </c>
      <c r="K826">
        <v>-123.10368</v>
      </c>
      <c r="L826">
        <v>53009002100</v>
      </c>
      <c r="M826" t="s">
        <v>403</v>
      </c>
      <c r="N826">
        <v>24</v>
      </c>
      <c r="O826" t="s">
        <v>21</v>
      </c>
      <c r="P826" t="s">
        <v>21</v>
      </c>
      <c r="Q826" t="s">
        <v>21</v>
      </c>
      <c r="R826" t="s">
        <v>22</v>
      </c>
      <c r="S826" t="s">
        <v>2305</v>
      </c>
      <c r="T826" t="s">
        <v>2306</v>
      </c>
      <c r="V826" t="s">
        <v>891</v>
      </c>
      <c r="W826" t="s">
        <v>28</v>
      </c>
      <c r="X826" s="1">
        <v>105000000</v>
      </c>
      <c r="Y826" s="1">
        <v>32000</v>
      </c>
      <c r="Z826" s="1">
        <v>0</v>
      </c>
    </row>
    <row r="827" spans="1:26" x14ac:dyDescent="0.25">
      <c r="A827" t="s">
        <v>537</v>
      </c>
      <c r="B827" t="s">
        <v>2299</v>
      </c>
      <c r="C827" t="s">
        <v>2300</v>
      </c>
      <c r="D827" t="s">
        <v>2301</v>
      </c>
      <c r="E827" t="s">
        <v>2488</v>
      </c>
      <c r="F827" t="s">
        <v>2303</v>
      </c>
      <c r="H827" t="s">
        <v>19</v>
      </c>
      <c r="I827" t="s">
        <v>2496</v>
      </c>
      <c r="J827">
        <v>48.09883</v>
      </c>
      <c r="K827">
        <v>-123.38646</v>
      </c>
      <c r="L827">
        <v>53009001300</v>
      </c>
      <c r="M827" t="s">
        <v>403</v>
      </c>
      <c r="N827">
        <v>24</v>
      </c>
      <c r="O827" t="s">
        <v>22</v>
      </c>
      <c r="P827" t="s">
        <v>22</v>
      </c>
      <c r="Q827" t="s">
        <v>21</v>
      </c>
      <c r="R827" t="s">
        <v>22</v>
      </c>
      <c r="S827" t="s">
        <v>2305</v>
      </c>
      <c r="T827" t="s">
        <v>2306</v>
      </c>
      <c r="V827" t="s">
        <v>891</v>
      </c>
      <c r="W827" t="s">
        <v>28</v>
      </c>
      <c r="X827" s="1">
        <v>105000000</v>
      </c>
      <c r="Y827" s="1">
        <v>45000</v>
      </c>
      <c r="Z827" s="1">
        <v>0</v>
      </c>
    </row>
    <row r="828" spans="1:26" x14ac:dyDescent="0.25">
      <c r="A828" t="s">
        <v>537</v>
      </c>
      <c r="B828" t="s">
        <v>2299</v>
      </c>
      <c r="C828" t="s">
        <v>2300</v>
      </c>
      <c r="D828" t="s">
        <v>2301</v>
      </c>
      <c r="E828" t="s">
        <v>2361</v>
      </c>
      <c r="F828" t="s">
        <v>2303</v>
      </c>
      <c r="H828" t="s">
        <v>19</v>
      </c>
      <c r="I828" t="s">
        <v>2362</v>
      </c>
      <c r="J828">
        <v>48.111069999999998</v>
      </c>
      <c r="K828">
        <v>-123.46243</v>
      </c>
      <c r="L828">
        <v>53009000800</v>
      </c>
      <c r="M828" t="s">
        <v>403</v>
      </c>
      <c r="N828">
        <v>24</v>
      </c>
      <c r="O828" t="s">
        <v>21</v>
      </c>
      <c r="P828" t="s">
        <v>21</v>
      </c>
      <c r="Q828" t="s">
        <v>21</v>
      </c>
      <c r="R828" t="s">
        <v>22</v>
      </c>
      <c r="S828" t="s">
        <v>2305</v>
      </c>
      <c r="T828" t="s">
        <v>2306</v>
      </c>
      <c r="V828" t="s">
        <v>891</v>
      </c>
      <c r="W828" t="s">
        <v>28</v>
      </c>
      <c r="X828" s="1">
        <v>105000000</v>
      </c>
      <c r="Y828" s="1">
        <v>30000</v>
      </c>
      <c r="Z828" s="1">
        <v>0</v>
      </c>
    </row>
    <row r="829" spans="1:26" x14ac:dyDescent="0.25">
      <c r="A829" t="s">
        <v>537</v>
      </c>
      <c r="B829" t="s">
        <v>2299</v>
      </c>
      <c r="C829" t="s">
        <v>2300</v>
      </c>
      <c r="D829" t="s">
        <v>2301</v>
      </c>
      <c r="E829" t="s">
        <v>2445</v>
      </c>
      <c r="F829" t="s">
        <v>2303</v>
      </c>
      <c r="H829" t="s">
        <v>19</v>
      </c>
      <c r="I829" t="s">
        <v>2448</v>
      </c>
      <c r="J829">
        <v>48.12088</v>
      </c>
      <c r="K829">
        <v>-123.43828000000001</v>
      </c>
      <c r="L829">
        <v>53009000900</v>
      </c>
      <c r="M829" t="s">
        <v>403</v>
      </c>
      <c r="N829">
        <v>24</v>
      </c>
      <c r="O829" t="s">
        <v>22</v>
      </c>
      <c r="P829" t="s">
        <v>22</v>
      </c>
      <c r="Q829" t="s">
        <v>21</v>
      </c>
      <c r="R829" t="s">
        <v>22</v>
      </c>
      <c r="S829" t="s">
        <v>2305</v>
      </c>
      <c r="T829" t="s">
        <v>2306</v>
      </c>
      <c r="V829" t="s">
        <v>891</v>
      </c>
      <c r="W829" t="s">
        <v>28</v>
      </c>
      <c r="X829" s="1">
        <v>105000000</v>
      </c>
      <c r="Y829" s="1">
        <v>30000</v>
      </c>
      <c r="Z829" s="1">
        <v>0</v>
      </c>
    </row>
    <row r="830" spans="1:26" x14ac:dyDescent="0.25">
      <c r="A830" t="s">
        <v>537</v>
      </c>
      <c r="B830" t="s">
        <v>2299</v>
      </c>
      <c r="C830" t="s">
        <v>2300</v>
      </c>
      <c r="D830" t="s">
        <v>2301</v>
      </c>
      <c r="E830" t="s">
        <v>2445</v>
      </c>
      <c r="F830" t="s">
        <v>2303</v>
      </c>
      <c r="H830" t="s">
        <v>19</v>
      </c>
      <c r="I830" t="s">
        <v>2446</v>
      </c>
      <c r="J830">
        <v>48.121470000000002</v>
      </c>
      <c r="K830">
        <v>-123.44091</v>
      </c>
      <c r="L830">
        <v>53009000900</v>
      </c>
      <c r="M830" t="s">
        <v>403</v>
      </c>
      <c r="N830">
        <v>24</v>
      </c>
      <c r="O830" t="s">
        <v>22</v>
      </c>
      <c r="P830" t="s">
        <v>22</v>
      </c>
      <c r="Q830" t="s">
        <v>21</v>
      </c>
      <c r="R830" t="s">
        <v>22</v>
      </c>
      <c r="S830" t="s">
        <v>2305</v>
      </c>
      <c r="T830" t="s">
        <v>2306</v>
      </c>
      <c r="V830" t="s">
        <v>891</v>
      </c>
      <c r="W830" t="s">
        <v>28</v>
      </c>
      <c r="X830" s="1">
        <v>105000000</v>
      </c>
      <c r="Y830" s="1">
        <v>15000</v>
      </c>
      <c r="Z830" s="1">
        <v>0</v>
      </c>
    </row>
    <row r="831" spans="1:26" x14ac:dyDescent="0.25">
      <c r="A831" t="s">
        <v>537</v>
      </c>
      <c r="B831" t="s">
        <v>2299</v>
      </c>
      <c r="C831" t="s">
        <v>2300</v>
      </c>
      <c r="D831" t="s">
        <v>2301</v>
      </c>
      <c r="E831" t="s">
        <v>2445</v>
      </c>
      <c r="F831" t="s">
        <v>2303</v>
      </c>
      <c r="H831" t="s">
        <v>19</v>
      </c>
      <c r="I831" t="s">
        <v>2449</v>
      </c>
      <c r="J831">
        <v>48.122059999999998</v>
      </c>
      <c r="K831">
        <v>-123.49027</v>
      </c>
      <c r="L831">
        <v>53009000700</v>
      </c>
      <c r="M831" t="s">
        <v>403</v>
      </c>
      <c r="N831">
        <v>24</v>
      </c>
      <c r="O831" t="s">
        <v>21</v>
      </c>
      <c r="P831" t="s">
        <v>21</v>
      </c>
      <c r="Q831" t="s">
        <v>21</v>
      </c>
      <c r="R831" t="s">
        <v>22</v>
      </c>
      <c r="S831" t="s">
        <v>2305</v>
      </c>
      <c r="T831" t="s">
        <v>2306</v>
      </c>
      <c r="V831" t="s">
        <v>891</v>
      </c>
      <c r="W831" t="s">
        <v>28</v>
      </c>
      <c r="X831" s="1">
        <v>105000000</v>
      </c>
      <c r="Y831" s="1">
        <v>30000</v>
      </c>
      <c r="Z831" s="1">
        <v>0</v>
      </c>
    </row>
    <row r="832" spans="1:26" x14ac:dyDescent="0.25">
      <c r="A832" t="s">
        <v>537</v>
      </c>
      <c r="B832" t="s">
        <v>2299</v>
      </c>
      <c r="C832" t="s">
        <v>2300</v>
      </c>
      <c r="D832" t="s">
        <v>2301</v>
      </c>
      <c r="E832" t="s">
        <v>2445</v>
      </c>
      <c r="F832" t="s">
        <v>2303</v>
      </c>
      <c r="H832" t="s">
        <v>19</v>
      </c>
      <c r="I832" t="s">
        <v>2447</v>
      </c>
      <c r="J832">
        <v>48.12323</v>
      </c>
      <c r="K832">
        <v>-123.44374000000001</v>
      </c>
      <c r="L832">
        <v>53009000700</v>
      </c>
      <c r="M832" t="s">
        <v>403</v>
      </c>
      <c r="N832">
        <v>24</v>
      </c>
      <c r="O832" t="s">
        <v>21</v>
      </c>
      <c r="P832" t="s">
        <v>21</v>
      </c>
      <c r="Q832" t="s">
        <v>21</v>
      </c>
      <c r="R832" t="s">
        <v>22</v>
      </c>
      <c r="S832" t="s">
        <v>2305</v>
      </c>
      <c r="T832" t="s">
        <v>2306</v>
      </c>
      <c r="V832" t="s">
        <v>891</v>
      </c>
      <c r="W832" t="s">
        <v>28</v>
      </c>
      <c r="X832" s="1">
        <v>105000000</v>
      </c>
      <c r="Y832" s="1">
        <v>30000</v>
      </c>
      <c r="Z832" s="1">
        <v>0</v>
      </c>
    </row>
    <row r="833" spans="1:26" x14ac:dyDescent="0.25">
      <c r="A833" t="s">
        <v>537</v>
      </c>
      <c r="B833" t="s">
        <v>2299</v>
      </c>
      <c r="C833" t="s">
        <v>2300</v>
      </c>
      <c r="D833" t="s">
        <v>2301</v>
      </c>
      <c r="E833" t="s">
        <v>2873</v>
      </c>
      <c r="F833" t="s">
        <v>2303</v>
      </c>
      <c r="H833" t="s">
        <v>19</v>
      </c>
      <c r="I833" t="s">
        <v>2878</v>
      </c>
      <c r="J833">
        <v>48.339599999999997</v>
      </c>
      <c r="K833">
        <v>-124.66348000000001</v>
      </c>
      <c r="L833">
        <v>53009940000</v>
      </c>
      <c r="M833" t="s">
        <v>403</v>
      </c>
      <c r="N833">
        <v>24</v>
      </c>
      <c r="O833" t="s">
        <v>21</v>
      </c>
      <c r="P833" t="s">
        <v>21</v>
      </c>
      <c r="Q833" t="s">
        <v>21</v>
      </c>
      <c r="R833" t="s">
        <v>21</v>
      </c>
      <c r="S833" t="s">
        <v>2305</v>
      </c>
      <c r="T833" t="s">
        <v>2306</v>
      </c>
      <c r="V833" t="s">
        <v>891</v>
      </c>
      <c r="W833" t="s">
        <v>28</v>
      </c>
      <c r="X833" s="1">
        <v>105000000</v>
      </c>
      <c r="Y833" s="1">
        <v>244000</v>
      </c>
      <c r="Z833" s="1">
        <v>0</v>
      </c>
    </row>
    <row r="834" spans="1:26" x14ac:dyDescent="0.25">
      <c r="A834" t="s">
        <v>537</v>
      </c>
      <c r="B834" t="s">
        <v>2299</v>
      </c>
      <c r="C834" t="s">
        <v>2300</v>
      </c>
      <c r="D834" t="s">
        <v>2301</v>
      </c>
      <c r="E834" t="s">
        <v>2873</v>
      </c>
      <c r="F834" t="s">
        <v>2303</v>
      </c>
      <c r="H834" t="s">
        <v>19</v>
      </c>
      <c r="I834" t="s">
        <v>2874</v>
      </c>
      <c r="J834">
        <v>48.364750000000001</v>
      </c>
      <c r="K834">
        <v>-124.61846</v>
      </c>
      <c r="L834">
        <v>53009940000</v>
      </c>
      <c r="M834" t="s">
        <v>403</v>
      </c>
      <c r="N834">
        <v>24</v>
      </c>
      <c r="O834" t="s">
        <v>21</v>
      </c>
      <c r="P834" t="s">
        <v>21</v>
      </c>
      <c r="Q834" t="s">
        <v>21</v>
      </c>
      <c r="R834" t="s">
        <v>21</v>
      </c>
      <c r="S834" t="s">
        <v>2305</v>
      </c>
      <c r="T834" t="s">
        <v>2306</v>
      </c>
      <c r="V834" t="s">
        <v>891</v>
      </c>
      <c r="W834" t="s">
        <v>28</v>
      </c>
      <c r="X834" s="1">
        <v>105000000</v>
      </c>
      <c r="Y834" s="1">
        <v>244000</v>
      </c>
      <c r="Z834" s="1">
        <v>0</v>
      </c>
    </row>
    <row r="835" spans="1:26" x14ac:dyDescent="0.25">
      <c r="A835" t="s">
        <v>537</v>
      </c>
      <c r="B835" t="s">
        <v>2299</v>
      </c>
      <c r="C835" t="s">
        <v>2300</v>
      </c>
      <c r="D835" t="s">
        <v>2301</v>
      </c>
      <c r="E835" t="s">
        <v>2873</v>
      </c>
      <c r="F835" t="s">
        <v>2303</v>
      </c>
      <c r="H835" t="s">
        <v>19</v>
      </c>
      <c r="I835" t="s">
        <v>2877</v>
      </c>
      <c r="J835">
        <v>48.364750000000001</v>
      </c>
      <c r="K835">
        <v>-124.61846</v>
      </c>
      <c r="L835">
        <v>53009940000</v>
      </c>
      <c r="M835" t="s">
        <v>403</v>
      </c>
      <c r="N835">
        <v>24</v>
      </c>
      <c r="O835" t="s">
        <v>21</v>
      </c>
      <c r="P835" t="s">
        <v>21</v>
      </c>
      <c r="Q835" t="s">
        <v>21</v>
      </c>
      <c r="R835" t="s">
        <v>21</v>
      </c>
      <c r="S835" t="s">
        <v>2305</v>
      </c>
      <c r="T835" t="s">
        <v>2306</v>
      </c>
      <c r="V835" t="s">
        <v>891</v>
      </c>
      <c r="W835" t="s">
        <v>28</v>
      </c>
      <c r="X835" s="1">
        <v>105000000</v>
      </c>
      <c r="Y835" s="1">
        <v>244000</v>
      </c>
      <c r="Z835" s="1">
        <v>0</v>
      </c>
    </row>
    <row r="836" spans="1:26" x14ac:dyDescent="0.25">
      <c r="A836" t="s">
        <v>537</v>
      </c>
      <c r="B836" t="s">
        <v>2299</v>
      </c>
      <c r="C836" t="s">
        <v>2300</v>
      </c>
      <c r="D836" t="s">
        <v>2301</v>
      </c>
      <c r="E836" t="s">
        <v>2873</v>
      </c>
      <c r="F836" t="s">
        <v>2303</v>
      </c>
      <c r="H836" t="s">
        <v>19</v>
      </c>
      <c r="I836" t="s">
        <v>2879</v>
      </c>
      <c r="J836">
        <v>48.36591</v>
      </c>
      <c r="K836">
        <v>-124.6079</v>
      </c>
      <c r="L836">
        <v>53009940000</v>
      </c>
      <c r="M836" t="s">
        <v>403</v>
      </c>
      <c r="N836">
        <v>24</v>
      </c>
      <c r="O836" t="s">
        <v>21</v>
      </c>
      <c r="P836" t="s">
        <v>21</v>
      </c>
      <c r="Q836" t="s">
        <v>21</v>
      </c>
      <c r="R836" t="s">
        <v>21</v>
      </c>
      <c r="S836" t="s">
        <v>2305</v>
      </c>
      <c r="T836" t="s">
        <v>2306</v>
      </c>
      <c r="V836" t="s">
        <v>891</v>
      </c>
      <c r="W836" t="s">
        <v>28</v>
      </c>
      <c r="X836" s="1">
        <v>105000000</v>
      </c>
      <c r="Y836" s="1">
        <v>244000</v>
      </c>
      <c r="Z836" s="1">
        <v>0</v>
      </c>
    </row>
    <row r="837" spans="1:26" x14ac:dyDescent="0.25">
      <c r="A837" t="s">
        <v>537</v>
      </c>
      <c r="B837" t="s">
        <v>2299</v>
      </c>
      <c r="C837" t="s">
        <v>2300</v>
      </c>
      <c r="D837" t="s">
        <v>2301</v>
      </c>
      <c r="E837" t="s">
        <v>2873</v>
      </c>
      <c r="F837" t="s">
        <v>2303</v>
      </c>
      <c r="H837" t="s">
        <v>19</v>
      </c>
      <c r="I837" t="s">
        <v>2875</v>
      </c>
      <c r="J837">
        <v>48.368130000000001</v>
      </c>
      <c r="K837">
        <v>-124.62448000000001</v>
      </c>
      <c r="L837">
        <v>53009940000</v>
      </c>
      <c r="M837" t="s">
        <v>403</v>
      </c>
      <c r="N837">
        <v>24</v>
      </c>
      <c r="O837" t="s">
        <v>21</v>
      </c>
      <c r="P837" t="s">
        <v>21</v>
      </c>
      <c r="Q837" t="s">
        <v>21</v>
      </c>
      <c r="R837" t="s">
        <v>21</v>
      </c>
      <c r="S837" t="s">
        <v>2305</v>
      </c>
      <c r="T837" t="s">
        <v>2306</v>
      </c>
      <c r="V837" t="s">
        <v>891</v>
      </c>
      <c r="W837" t="s">
        <v>28</v>
      </c>
      <c r="X837" s="1">
        <v>105000000</v>
      </c>
      <c r="Y837" s="1">
        <v>244000</v>
      </c>
      <c r="Z837" s="1">
        <v>0</v>
      </c>
    </row>
    <row r="838" spans="1:26" x14ac:dyDescent="0.25">
      <c r="A838" t="s">
        <v>537</v>
      </c>
      <c r="B838" t="s">
        <v>2299</v>
      </c>
      <c r="C838" t="s">
        <v>2300</v>
      </c>
      <c r="D838" t="s">
        <v>2301</v>
      </c>
      <c r="E838" t="s">
        <v>2873</v>
      </c>
      <c r="F838" t="s">
        <v>2303</v>
      </c>
      <c r="H838" t="s">
        <v>19</v>
      </c>
      <c r="I838" t="s">
        <v>2876</v>
      </c>
      <c r="J838">
        <v>48.368130000000001</v>
      </c>
      <c r="K838">
        <v>-124.62448000000001</v>
      </c>
      <c r="L838">
        <v>53009940000</v>
      </c>
      <c r="M838" t="s">
        <v>403</v>
      </c>
      <c r="N838">
        <v>24</v>
      </c>
      <c r="O838" t="s">
        <v>21</v>
      </c>
      <c r="P838" t="s">
        <v>21</v>
      </c>
      <c r="Q838" t="s">
        <v>21</v>
      </c>
      <c r="R838" t="s">
        <v>21</v>
      </c>
      <c r="S838" t="s">
        <v>2305</v>
      </c>
      <c r="T838" t="s">
        <v>2306</v>
      </c>
      <c r="V838" t="s">
        <v>891</v>
      </c>
      <c r="W838" t="s">
        <v>28</v>
      </c>
      <c r="X838" s="1">
        <v>105000000</v>
      </c>
      <c r="Y838" s="1">
        <v>244000</v>
      </c>
      <c r="Z838" s="1">
        <v>0</v>
      </c>
    </row>
    <row r="839" spans="1:26" x14ac:dyDescent="0.25">
      <c r="A839" t="s">
        <v>537</v>
      </c>
      <c r="B839" t="s">
        <v>2299</v>
      </c>
      <c r="C839" t="s">
        <v>2300</v>
      </c>
      <c r="D839" t="s">
        <v>2301</v>
      </c>
      <c r="E839" t="s">
        <v>2885</v>
      </c>
      <c r="F839" t="s">
        <v>2303</v>
      </c>
      <c r="H839" t="s">
        <v>19</v>
      </c>
      <c r="I839" t="s">
        <v>2889</v>
      </c>
      <c r="J839">
        <v>45.61336</v>
      </c>
      <c r="K839">
        <v>-122.50407</v>
      </c>
      <c r="L839">
        <v>53011041329</v>
      </c>
      <c r="M839" t="s">
        <v>37</v>
      </c>
      <c r="N839">
        <v>17</v>
      </c>
      <c r="O839" t="s">
        <v>22</v>
      </c>
      <c r="P839" t="s">
        <v>22</v>
      </c>
      <c r="Q839" t="s">
        <v>21</v>
      </c>
      <c r="R839" t="s">
        <v>22</v>
      </c>
      <c r="S839" t="s">
        <v>2305</v>
      </c>
      <c r="T839" t="s">
        <v>2306</v>
      </c>
      <c r="V839" t="s">
        <v>891</v>
      </c>
      <c r="W839" t="s">
        <v>28</v>
      </c>
      <c r="X839" s="1">
        <v>105000000</v>
      </c>
      <c r="Y839" s="1">
        <v>33000</v>
      </c>
      <c r="Z839" s="1">
        <v>0</v>
      </c>
    </row>
    <row r="840" spans="1:26" x14ac:dyDescent="0.25">
      <c r="A840" t="s">
        <v>537</v>
      </c>
      <c r="B840" t="s">
        <v>2299</v>
      </c>
      <c r="C840" t="s">
        <v>2300</v>
      </c>
      <c r="D840" t="s">
        <v>2301</v>
      </c>
      <c r="E840" t="s">
        <v>2386</v>
      </c>
      <c r="F840" t="s">
        <v>2303</v>
      </c>
      <c r="H840" t="s">
        <v>19</v>
      </c>
      <c r="I840" t="s">
        <v>2645</v>
      </c>
      <c r="J840">
        <v>45.618220000000001</v>
      </c>
      <c r="K840">
        <v>-122.54581</v>
      </c>
      <c r="L840">
        <v>53011041322</v>
      </c>
      <c r="M840" t="s">
        <v>37</v>
      </c>
      <c r="N840">
        <v>17</v>
      </c>
      <c r="O840" t="s">
        <v>21</v>
      </c>
      <c r="P840" t="s">
        <v>21</v>
      </c>
      <c r="Q840" t="s">
        <v>21</v>
      </c>
      <c r="R840" t="s">
        <v>22</v>
      </c>
      <c r="S840" t="s">
        <v>2305</v>
      </c>
      <c r="T840" t="s">
        <v>2306</v>
      </c>
      <c r="V840" t="s">
        <v>891</v>
      </c>
      <c r="W840" t="s">
        <v>28</v>
      </c>
      <c r="X840" s="1">
        <v>105000000</v>
      </c>
      <c r="Y840" s="1">
        <v>203000</v>
      </c>
      <c r="Z840" s="1">
        <v>0</v>
      </c>
    </row>
    <row r="841" spans="1:26" x14ac:dyDescent="0.25">
      <c r="A841" t="s">
        <v>537</v>
      </c>
      <c r="B841" t="s">
        <v>2299</v>
      </c>
      <c r="C841" t="s">
        <v>2300</v>
      </c>
      <c r="D841" t="s">
        <v>2301</v>
      </c>
      <c r="E841" t="s">
        <v>2885</v>
      </c>
      <c r="F841" t="s">
        <v>2303</v>
      </c>
      <c r="H841" t="s">
        <v>19</v>
      </c>
      <c r="I841" t="s">
        <v>2888</v>
      </c>
      <c r="J841">
        <v>45.624809999999997</v>
      </c>
      <c r="K841">
        <v>-122.58139</v>
      </c>
      <c r="L841">
        <v>53011041205</v>
      </c>
      <c r="M841" t="s">
        <v>37</v>
      </c>
      <c r="N841">
        <v>49</v>
      </c>
      <c r="O841" t="s">
        <v>22</v>
      </c>
      <c r="P841" t="s">
        <v>22</v>
      </c>
      <c r="Q841" t="s">
        <v>21</v>
      </c>
      <c r="R841" t="s">
        <v>22</v>
      </c>
      <c r="S841" t="s">
        <v>2305</v>
      </c>
      <c r="T841" t="s">
        <v>2306</v>
      </c>
      <c r="V841" t="s">
        <v>891</v>
      </c>
      <c r="W841" t="s">
        <v>28</v>
      </c>
      <c r="X841" s="1">
        <v>105000000</v>
      </c>
      <c r="Y841" s="1">
        <v>93000</v>
      </c>
      <c r="Z841" s="1">
        <v>0</v>
      </c>
    </row>
    <row r="842" spans="1:26" x14ac:dyDescent="0.25">
      <c r="A842" t="s">
        <v>537</v>
      </c>
      <c r="B842" t="s">
        <v>2299</v>
      </c>
      <c r="C842" t="s">
        <v>2300</v>
      </c>
      <c r="D842" t="s">
        <v>2301</v>
      </c>
      <c r="E842" t="s">
        <v>2892</v>
      </c>
      <c r="F842" t="s">
        <v>2303</v>
      </c>
      <c r="H842" t="s">
        <v>19</v>
      </c>
      <c r="I842" t="s">
        <v>2893</v>
      </c>
      <c r="J842">
        <v>45.626649999999998</v>
      </c>
      <c r="K842">
        <v>-122.39876</v>
      </c>
      <c r="L842">
        <v>53011040605</v>
      </c>
      <c r="M842" t="s">
        <v>37</v>
      </c>
      <c r="N842">
        <v>18</v>
      </c>
      <c r="O842" t="s">
        <v>22</v>
      </c>
      <c r="P842" t="s">
        <v>22</v>
      </c>
      <c r="Q842" t="s">
        <v>21</v>
      </c>
      <c r="R842" t="s">
        <v>22</v>
      </c>
      <c r="S842" t="s">
        <v>2305</v>
      </c>
      <c r="T842" t="s">
        <v>2306</v>
      </c>
      <c r="V842" t="s">
        <v>891</v>
      </c>
      <c r="W842" t="s">
        <v>28</v>
      </c>
      <c r="X842" s="1">
        <v>105000000</v>
      </c>
      <c r="Y842" s="1">
        <v>170000</v>
      </c>
      <c r="Z842" s="1">
        <v>0</v>
      </c>
    </row>
    <row r="843" spans="1:26" x14ac:dyDescent="0.25">
      <c r="A843" t="s">
        <v>537</v>
      </c>
      <c r="B843" t="s">
        <v>2299</v>
      </c>
      <c r="C843" t="s">
        <v>2300</v>
      </c>
      <c r="D843" t="s">
        <v>2301</v>
      </c>
      <c r="E843" t="s">
        <v>2386</v>
      </c>
      <c r="F843" t="s">
        <v>2303</v>
      </c>
      <c r="H843" t="s">
        <v>19</v>
      </c>
      <c r="I843" t="s">
        <v>2653</v>
      </c>
      <c r="J843">
        <v>45.628340000000001</v>
      </c>
      <c r="K843">
        <v>-122.55155000000001</v>
      </c>
      <c r="L843">
        <v>53011041317</v>
      </c>
      <c r="M843" t="s">
        <v>37</v>
      </c>
      <c r="N843">
        <v>17</v>
      </c>
      <c r="O843" t="s">
        <v>21</v>
      </c>
      <c r="P843" t="s">
        <v>21</v>
      </c>
      <c r="Q843" t="s">
        <v>21</v>
      </c>
      <c r="R843" t="s">
        <v>22</v>
      </c>
      <c r="S843" t="s">
        <v>2305</v>
      </c>
      <c r="T843" t="s">
        <v>2306</v>
      </c>
      <c r="V843" t="s">
        <v>891</v>
      </c>
      <c r="W843" t="s">
        <v>28</v>
      </c>
      <c r="X843" s="1">
        <v>105000000</v>
      </c>
      <c r="Y843" s="1">
        <v>203000</v>
      </c>
      <c r="Z843" s="1">
        <v>0</v>
      </c>
    </row>
    <row r="844" spans="1:26" x14ac:dyDescent="0.25">
      <c r="A844" t="s">
        <v>537</v>
      </c>
      <c r="B844" t="s">
        <v>2299</v>
      </c>
      <c r="C844" t="s">
        <v>2300</v>
      </c>
      <c r="D844" t="s">
        <v>2301</v>
      </c>
      <c r="E844" t="s">
        <v>2386</v>
      </c>
      <c r="F844" t="s">
        <v>2303</v>
      </c>
      <c r="H844" t="s">
        <v>19</v>
      </c>
      <c r="I844" t="s">
        <v>2643</v>
      </c>
      <c r="J844">
        <v>45.631120000000003</v>
      </c>
      <c r="K844">
        <v>-122.66816</v>
      </c>
      <c r="L844">
        <v>53011042500</v>
      </c>
      <c r="M844" t="s">
        <v>37</v>
      </c>
      <c r="N844">
        <v>49</v>
      </c>
      <c r="O844" t="s">
        <v>21</v>
      </c>
      <c r="P844" t="s">
        <v>21</v>
      </c>
      <c r="Q844" t="s">
        <v>21</v>
      </c>
      <c r="R844" t="s">
        <v>22</v>
      </c>
      <c r="S844" t="s">
        <v>2305</v>
      </c>
      <c r="T844" t="s">
        <v>2306</v>
      </c>
      <c r="V844" t="s">
        <v>891</v>
      </c>
      <c r="W844" t="s">
        <v>28</v>
      </c>
      <c r="X844" s="1">
        <v>105000000</v>
      </c>
      <c r="Y844" s="1">
        <v>203000</v>
      </c>
      <c r="Z844" s="1">
        <v>0</v>
      </c>
    </row>
    <row r="845" spans="1:26" x14ac:dyDescent="0.25">
      <c r="A845" t="s">
        <v>537</v>
      </c>
      <c r="B845" t="s">
        <v>2299</v>
      </c>
      <c r="C845" t="s">
        <v>2300</v>
      </c>
      <c r="D845" t="s">
        <v>2301</v>
      </c>
      <c r="E845" t="s">
        <v>2386</v>
      </c>
      <c r="F845" t="s">
        <v>2303</v>
      </c>
      <c r="H845" t="s">
        <v>19</v>
      </c>
      <c r="I845" t="s">
        <v>2644</v>
      </c>
      <c r="J845">
        <v>45.631129999999999</v>
      </c>
      <c r="K845">
        <v>-122.66883</v>
      </c>
      <c r="L845">
        <v>53011042500</v>
      </c>
      <c r="M845" t="s">
        <v>37</v>
      </c>
      <c r="N845">
        <v>49</v>
      </c>
      <c r="O845" t="s">
        <v>21</v>
      </c>
      <c r="P845" t="s">
        <v>21</v>
      </c>
      <c r="Q845" t="s">
        <v>21</v>
      </c>
      <c r="R845" t="s">
        <v>22</v>
      </c>
      <c r="S845" t="s">
        <v>2305</v>
      </c>
      <c r="T845" t="s">
        <v>2306</v>
      </c>
      <c r="V845" t="s">
        <v>891</v>
      </c>
      <c r="W845" t="s">
        <v>28</v>
      </c>
      <c r="X845" s="1">
        <v>105000000</v>
      </c>
      <c r="Y845" s="1">
        <v>203000</v>
      </c>
      <c r="Z845" s="1">
        <v>0</v>
      </c>
    </row>
    <row r="846" spans="1:26" x14ac:dyDescent="0.25">
      <c r="A846" t="s">
        <v>537</v>
      </c>
      <c r="B846" t="s">
        <v>2299</v>
      </c>
      <c r="C846" t="s">
        <v>2300</v>
      </c>
      <c r="D846" t="s">
        <v>2301</v>
      </c>
      <c r="E846" t="s">
        <v>2513</v>
      </c>
      <c r="F846" t="s">
        <v>2303</v>
      </c>
      <c r="H846" t="s">
        <v>19</v>
      </c>
      <c r="I846" t="s">
        <v>2516</v>
      </c>
      <c r="J846">
        <v>45.633409999999998</v>
      </c>
      <c r="K846">
        <v>-122.53254</v>
      </c>
      <c r="L846">
        <v>53011041318</v>
      </c>
      <c r="M846" t="s">
        <v>37</v>
      </c>
      <c r="N846">
        <v>17</v>
      </c>
      <c r="O846" t="s">
        <v>21</v>
      </c>
      <c r="P846" t="s">
        <v>21</v>
      </c>
      <c r="Q846" t="s">
        <v>21</v>
      </c>
      <c r="R846" t="s">
        <v>22</v>
      </c>
      <c r="S846" t="s">
        <v>2305</v>
      </c>
      <c r="T846" t="s">
        <v>2306</v>
      </c>
      <c r="V846" t="s">
        <v>891</v>
      </c>
      <c r="W846" t="s">
        <v>28</v>
      </c>
      <c r="X846" s="1">
        <v>105000000</v>
      </c>
      <c r="Y846" s="1">
        <v>80000</v>
      </c>
      <c r="Z846" s="1">
        <v>0</v>
      </c>
    </row>
    <row r="847" spans="1:26" x14ac:dyDescent="0.25">
      <c r="A847" t="s">
        <v>537</v>
      </c>
      <c r="B847" t="s">
        <v>2299</v>
      </c>
      <c r="C847" t="s">
        <v>2300</v>
      </c>
      <c r="D847" t="s">
        <v>2301</v>
      </c>
      <c r="E847" t="s">
        <v>2386</v>
      </c>
      <c r="F847" t="s">
        <v>2303</v>
      </c>
      <c r="H847" t="s">
        <v>19</v>
      </c>
      <c r="I847" t="s">
        <v>2663</v>
      </c>
      <c r="J847">
        <v>45.634680000000003</v>
      </c>
      <c r="K847">
        <v>-122.62233000000001</v>
      </c>
      <c r="L847">
        <v>53011041600</v>
      </c>
      <c r="M847" t="s">
        <v>37</v>
      </c>
      <c r="N847">
        <v>49</v>
      </c>
      <c r="O847" t="s">
        <v>21</v>
      </c>
      <c r="P847" t="s">
        <v>21</v>
      </c>
      <c r="Q847" t="s">
        <v>21</v>
      </c>
      <c r="R847" t="s">
        <v>22</v>
      </c>
      <c r="S847" t="s">
        <v>2305</v>
      </c>
      <c r="T847" t="s">
        <v>2306</v>
      </c>
      <c r="V847" t="s">
        <v>891</v>
      </c>
      <c r="W847" t="s">
        <v>28</v>
      </c>
      <c r="X847" s="1">
        <v>105000000</v>
      </c>
      <c r="Y847" s="1">
        <v>203000</v>
      </c>
      <c r="Z847" s="1">
        <v>0</v>
      </c>
    </row>
    <row r="848" spans="1:26" x14ac:dyDescent="0.25">
      <c r="A848" t="s">
        <v>537</v>
      </c>
      <c r="B848" t="s">
        <v>2299</v>
      </c>
      <c r="C848" t="s">
        <v>2300</v>
      </c>
      <c r="D848" t="s">
        <v>2301</v>
      </c>
      <c r="E848" t="s">
        <v>2624</v>
      </c>
      <c r="F848" t="s">
        <v>2303</v>
      </c>
      <c r="H848" t="s">
        <v>19</v>
      </c>
      <c r="I848" t="s">
        <v>2627</v>
      </c>
      <c r="J848">
        <v>45.635849999999998</v>
      </c>
      <c r="K848">
        <v>-122.63218999999999</v>
      </c>
      <c r="L848">
        <v>53011042700</v>
      </c>
      <c r="M848" t="s">
        <v>37</v>
      </c>
      <c r="N848">
        <v>49</v>
      </c>
      <c r="O848" t="s">
        <v>21</v>
      </c>
      <c r="P848" t="s">
        <v>21</v>
      </c>
      <c r="Q848" t="s">
        <v>21</v>
      </c>
      <c r="R848" t="s">
        <v>22</v>
      </c>
      <c r="S848" t="s">
        <v>2305</v>
      </c>
      <c r="T848" t="s">
        <v>2306</v>
      </c>
      <c r="V848" t="s">
        <v>891</v>
      </c>
      <c r="W848" t="s">
        <v>28</v>
      </c>
      <c r="X848" s="1">
        <v>105000000</v>
      </c>
      <c r="Y848" s="1">
        <v>41000</v>
      </c>
      <c r="Z848" s="1">
        <v>0</v>
      </c>
    </row>
    <row r="849" spans="1:26" x14ac:dyDescent="0.25">
      <c r="A849" t="s">
        <v>537</v>
      </c>
      <c r="B849" t="s">
        <v>2299</v>
      </c>
      <c r="C849" t="s">
        <v>2300</v>
      </c>
      <c r="D849" t="s">
        <v>2301</v>
      </c>
      <c r="E849" t="s">
        <v>2386</v>
      </c>
      <c r="F849" t="s">
        <v>2303</v>
      </c>
      <c r="H849" t="s">
        <v>19</v>
      </c>
      <c r="I849" t="s">
        <v>2650</v>
      </c>
      <c r="J849">
        <v>45.638199999999998</v>
      </c>
      <c r="K849">
        <v>-122.58893</v>
      </c>
      <c r="L849">
        <v>53011041205</v>
      </c>
      <c r="M849" t="s">
        <v>37</v>
      </c>
      <c r="N849">
        <v>49</v>
      </c>
      <c r="O849" t="s">
        <v>22</v>
      </c>
      <c r="P849" t="s">
        <v>22</v>
      </c>
      <c r="Q849" t="s">
        <v>21</v>
      </c>
      <c r="R849" t="s">
        <v>22</v>
      </c>
      <c r="S849" t="s">
        <v>2305</v>
      </c>
      <c r="T849" t="s">
        <v>2306</v>
      </c>
      <c r="V849" t="s">
        <v>891</v>
      </c>
      <c r="W849" t="s">
        <v>28</v>
      </c>
      <c r="X849" s="1">
        <v>105000000</v>
      </c>
      <c r="Y849" s="1">
        <v>153000</v>
      </c>
      <c r="Z849" s="1">
        <v>0</v>
      </c>
    </row>
    <row r="850" spans="1:26" x14ac:dyDescent="0.25">
      <c r="A850" t="s">
        <v>537</v>
      </c>
      <c r="B850" t="s">
        <v>2299</v>
      </c>
      <c r="C850" t="s">
        <v>2300</v>
      </c>
      <c r="D850" t="s">
        <v>2301</v>
      </c>
      <c r="E850" t="s">
        <v>2766</v>
      </c>
      <c r="F850" t="s">
        <v>2303</v>
      </c>
      <c r="H850" t="s">
        <v>19</v>
      </c>
      <c r="I850" t="s">
        <v>2767</v>
      </c>
      <c r="J850">
        <v>45.638219999999997</v>
      </c>
      <c r="K850">
        <v>-122.64305</v>
      </c>
      <c r="L850">
        <v>53011041700</v>
      </c>
      <c r="M850" t="s">
        <v>37</v>
      </c>
      <c r="N850">
        <v>49</v>
      </c>
      <c r="O850" t="s">
        <v>21</v>
      </c>
      <c r="P850" t="s">
        <v>21</v>
      </c>
      <c r="Q850" t="s">
        <v>21</v>
      </c>
      <c r="R850" t="s">
        <v>22</v>
      </c>
      <c r="S850" t="s">
        <v>2305</v>
      </c>
      <c r="T850" t="s">
        <v>2306</v>
      </c>
      <c r="V850" t="s">
        <v>891</v>
      </c>
      <c r="W850" t="s">
        <v>28</v>
      </c>
      <c r="X850" s="1">
        <v>105000000</v>
      </c>
      <c r="Y850" s="1">
        <v>240000</v>
      </c>
      <c r="Z850" s="1">
        <v>0</v>
      </c>
    </row>
    <row r="851" spans="1:26" x14ac:dyDescent="0.25">
      <c r="A851" t="s">
        <v>537</v>
      </c>
      <c r="B851" t="s">
        <v>2299</v>
      </c>
      <c r="C851" t="s">
        <v>2300</v>
      </c>
      <c r="D851" t="s">
        <v>2301</v>
      </c>
      <c r="E851" t="s">
        <v>2386</v>
      </c>
      <c r="F851" t="s">
        <v>2303</v>
      </c>
      <c r="H851" t="s">
        <v>19</v>
      </c>
      <c r="I851" t="s">
        <v>2642</v>
      </c>
      <c r="J851">
        <v>45.639009999999999</v>
      </c>
      <c r="K851">
        <v>-122.67022</v>
      </c>
      <c r="L851">
        <v>53011042500</v>
      </c>
      <c r="M851" t="s">
        <v>37</v>
      </c>
      <c r="N851">
        <v>49</v>
      </c>
      <c r="O851" t="s">
        <v>21</v>
      </c>
      <c r="P851" t="s">
        <v>21</v>
      </c>
      <c r="Q851" t="s">
        <v>21</v>
      </c>
      <c r="R851" t="s">
        <v>22</v>
      </c>
      <c r="S851" t="s">
        <v>2305</v>
      </c>
      <c r="T851" t="s">
        <v>2306</v>
      </c>
      <c r="V851" t="s">
        <v>891</v>
      </c>
      <c r="W851" t="s">
        <v>28</v>
      </c>
      <c r="X851" s="1">
        <v>105000000</v>
      </c>
      <c r="Y851" s="1">
        <v>203000</v>
      </c>
      <c r="Z851" s="1">
        <v>0</v>
      </c>
    </row>
    <row r="852" spans="1:26" x14ac:dyDescent="0.25">
      <c r="A852" t="s">
        <v>537</v>
      </c>
      <c r="B852" t="s">
        <v>2299</v>
      </c>
      <c r="C852" t="s">
        <v>2300</v>
      </c>
      <c r="D852" t="s">
        <v>2301</v>
      </c>
      <c r="E852" t="s">
        <v>2450</v>
      </c>
      <c r="F852" t="s">
        <v>2303</v>
      </c>
      <c r="H852" t="s">
        <v>19</v>
      </c>
      <c r="I852" t="s">
        <v>2451</v>
      </c>
      <c r="J852">
        <v>45.639060000000001</v>
      </c>
      <c r="K852">
        <v>-122.67979</v>
      </c>
      <c r="L852">
        <v>53011042300</v>
      </c>
      <c r="M852" t="s">
        <v>37</v>
      </c>
      <c r="N852">
        <v>49</v>
      </c>
      <c r="O852" t="s">
        <v>21</v>
      </c>
      <c r="P852" t="s">
        <v>21</v>
      </c>
      <c r="Q852" t="s">
        <v>21</v>
      </c>
      <c r="R852" t="s">
        <v>22</v>
      </c>
      <c r="S852" t="s">
        <v>2305</v>
      </c>
      <c r="T852" t="s">
        <v>2306</v>
      </c>
      <c r="V852" t="s">
        <v>891</v>
      </c>
      <c r="W852" t="s">
        <v>28</v>
      </c>
      <c r="X852" s="1">
        <v>105000000</v>
      </c>
      <c r="Y852" s="1">
        <v>20000</v>
      </c>
      <c r="Z852" s="1">
        <v>0</v>
      </c>
    </row>
    <row r="853" spans="1:26" x14ac:dyDescent="0.25">
      <c r="A853" t="s">
        <v>537</v>
      </c>
      <c r="B853" t="s">
        <v>2299</v>
      </c>
      <c r="C853" t="s">
        <v>2300</v>
      </c>
      <c r="D853" t="s">
        <v>2301</v>
      </c>
      <c r="E853" t="s">
        <v>2450</v>
      </c>
      <c r="F853" t="s">
        <v>2303</v>
      </c>
      <c r="H853" t="s">
        <v>19</v>
      </c>
      <c r="I853" t="s">
        <v>2451</v>
      </c>
      <c r="J853">
        <v>45.639060000000001</v>
      </c>
      <c r="K853">
        <v>-122.67979</v>
      </c>
      <c r="L853">
        <v>53011042300</v>
      </c>
      <c r="M853" t="s">
        <v>37</v>
      </c>
      <c r="N853">
        <v>49</v>
      </c>
      <c r="O853" t="s">
        <v>21</v>
      </c>
      <c r="P853" t="s">
        <v>21</v>
      </c>
      <c r="Q853" t="s">
        <v>21</v>
      </c>
      <c r="R853" t="s">
        <v>22</v>
      </c>
      <c r="S853" t="s">
        <v>2305</v>
      </c>
      <c r="T853" t="s">
        <v>2306</v>
      </c>
      <c r="V853" t="s">
        <v>891</v>
      </c>
      <c r="W853" t="s">
        <v>28</v>
      </c>
      <c r="X853" s="1">
        <v>105000000</v>
      </c>
      <c r="Y853" s="1">
        <v>20000</v>
      </c>
      <c r="Z853" s="1">
        <v>0</v>
      </c>
    </row>
    <row r="854" spans="1:26" x14ac:dyDescent="0.25">
      <c r="A854" t="s">
        <v>537</v>
      </c>
      <c r="B854" t="s">
        <v>2299</v>
      </c>
      <c r="C854" t="s">
        <v>2300</v>
      </c>
      <c r="D854" t="s">
        <v>2301</v>
      </c>
      <c r="E854" t="s">
        <v>2386</v>
      </c>
      <c r="F854" t="s">
        <v>2303</v>
      </c>
      <c r="H854" t="s">
        <v>19</v>
      </c>
      <c r="I854" t="s">
        <v>2639</v>
      </c>
      <c r="J854">
        <v>45.639060000000001</v>
      </c>
      <c r="K854">
        <v>-122.67979</v>
      </c>
      <c r="L854">
        <v>53011042300</v>
      </c>
      <c r="M854" t="s">
        <v>37</v>
      </c>
      <c r="N854">
        <v>49</v>
      </c>
      <c r="O854" t="s">
        <v>21</v>
      </c>
      <c r="P854" t="s">
        <v>21</v>
      </c>
      <c r="Q854" t="s">
        <v>21</v>
      </c>
      <c r="R854" t="s">
        <v>22</v>
      </c>
      <c r="S854" t="s">
        <v>2305</v>
      </c>
      <c r="T854" t="s">
        <v>2306</v>
      </c>
      <c r="V854" t="s">
        <v>891</v>
      </c>
      <c r="W854" t="s">
        <v>28</v>
      </c>
      <c r="X854" s="1">
        <v>105000000</v>
      </c>
      <c r="Y854" s="1">
        <v>130000</v>
      </c>
      <c r="Z854" s="1">
        <v>0</v>
      </c>
    </row>
    <row r="855" spans="1:26" x14ac:dyDescent="0.25">
      <c r="A855" t="s">
        <v>537</v>
      </c>
      <c r="B855" t="s">
        <v>2299</v>
      </c>
      <c r="C855" t="s">
        <v>2300</v>
      </c>
      <c r="D855" t="s">
        <v>2301</v>
      </c>
      <c r="E855" t="s">
        <v>2624</v>
      </c>
      <c r="F855" t="s">
        <v>2303</v>
      </c>
      <c r="H855" t="s">
        <v>19</v>
      </c>
      <c r="I855" t="s">
        <v>2626</v>
      </c>
      <c r="J855">
        <v>45.6402</v>
      </c>
      <c r="K855">
        <v>-122.65006</v>
      </c>
      <c r="L855">
        <v>53011041700</v>
      </c>
      <c r="M855" t="s">
        <v>37</v>
      </c>
      <c r="N855">
        <v>49</v>
      </c>
      <c r="O855" t="s">
        <v>21</v>
      </c>
      <c r="P855" t="s">
        <v>21</v>
      </c>
      <c r="Q855" t="s">
        <v>21</v>
      </c>
      <c r="R855" t="s">
        <v>22</v>
      </c>
      <c r="S855" t="s">
        <v>2305</v>
      </c>
      <c r="T855" t="s">
        <v>2306</v>
      </c>
      <c r="V855" t="s">
        <v>891</v>
      </c>
      <c r="W855" t="s">
        <v>28</v>
      </c>
      <c r="X855" s="1">
        <v>105000000</v>
      </c>
      <c r="Y855" s="1">
        <v>101000</v>
      </c>
      <c r="Z855" s="1">
        <v>0</v>
      </c>
    </row>
    <row r="856" spans="1:26" x14ac:dyDescent="0.25">
      <c r="A856" t="s">
        <v>537</v>
      </c>
      <c r="B856" t="s">
        <v>2299</v>
      </c>
      <c r="C856" t="s">
        <v>2300</v>
      </c>
      <c r="D856" t="s">
        <v>2301</v>
      </c>
      <c r="E856" t="s">
        <v>2624</v>
      </c>
      <c r="F856" t="s">
        <v>2303</v>
      </c>
      <c r="H856" t="s">
        <v>19</v>
      </c>
      <c r="I856" t="s">
        <v>2625</v>
      </c>
      <c r="J856">
        <v>45.640329999999999</v>
      </c>
      <c r="K856">
        <v>-122.65333</v>
      </c>
      <c r="L856">
        <v>53011041800</v>
      </c>
      <c r="M856" t="s">
        <v>37</v>
      </c>
      <c r="N856">
        <v>49</v>
      </c>
      <c r="O856" t="s">
        <v>21</v>
      </c>
      <c r="P856" t="s">
        <v>21</v>
      </c>
      <c r="Q856" t="s">
        <v>21</v>
      </c>
      <c r="R856" t="s">
        <v>22</v>
      </c>
      <c r="S856" t="s">
        <v>2305</v>
      </c>
      <c r="T856" t="s">
        <v>2306</v>
      </c>
      <c r="V856" t="s">
        <v>891</v>
      </c>
      <c r="W856" t="s">
        <v>28</v>
      </c>
      <c r="X856" s="1">
        <v>105000000</v>
      </c>
      <c r="Y856" s="1">
        <v>41000</v>
      </c>
      <c r="Z856" s="1">
        <v>0</v>
      </c>
    </row>
    <row r="857" spans="1:26" x14ac:dyDescent="0.25">
      <c r="A857" t="s">
        <v>537</v>
      </c>
      <c r="B857" t="s">
        <v>2299</v>
      </c>
      <c r="C857" t="s">
        <v>2300</v>
      </c>
      <c r="D857" t="s">
        <v>2301</v>
      </c>
      <c r="E857" t="s">
        <v>2450</v>
      </c>
      <c r="F857" t="s">
        <v>2303</v>
      </c>
      <c r="H857" t="s">
        <v>19</v>
      </c>
      <c r="I857" t="s">
        <v>2452</v>
      </c>
      <c r="J857">
        <v>45.642020000000002</v>
      </c>
      <c r="K857">
        <v>-122.71037</v>
      </c>
      <c r="L857">
        <v>53011041005</v>
      </c>
      <c r="M857" t="s">
        <v>37</v>
      </c>
      <c r="N857">
        <v>49</v>
      </c>
      <c r="O857" t="s">
        <v>21</v>
      </c>
      <c r="P857" t="s">
        <v>21</v>
      </c>
      <c r="Q857" t="s">
        <v>21</v>
      </c>
      <c r="R857" t="s">
        <v>22</v>
      </c>
      <c r="S857" t="s">
        <v>2305</v>
      </c>
      <c r="T857" t="s">
        <v>2306</v>
      </c>
      <c r="V857" t="s">
        <v>891</v>
      </c>
      <c r="W857" t="s">
        <v>28</v>
      </c>
      <c r="X857" s="1">
        <v>105000000</v>
      </c>
      <c r="Y857" s="1">
        <v>100000</v>
      </c>
      <c r="Z857" s="1">
        <v>0</v>
      </c>
    </row>
    <row r="858" spans="1:26" x14ac:dyDescent="0.25">
      <c r="A858" t="s">
        <v>537</v>
      </c>
      <c r="B858" t="s">
        <v>2299</v>
      </c>
      <c r="C858" t="s">
        <v>2300</v>
      </c>
      <c r="D858" t="s">
        <v>2301</v>
      </c>
      <c r="E858" t="s">
        <v>2450</v>
      </c>
      <c r="F858" t="s">
        <v>2303</v>
      </c>
      <c r="H858" t="s">
        <v>19</v>
      </c>
      <c r="I858" t="s">
        <v>2453</v>
      </c>
      <c r="J858">
        <v>45.642020000000002</v>
      </c>
      <c r="K858">
        <v>-122.71037</v>
      </c>
      <c r="L858">
        <v>53011041005</v>
      </c>
      <c r="M858" t="s">
        <v>37</v>
      </c>
      <c r="N858">
        <v>49</v>
      </c>
      <c r="O858" t="s">
        <v>21</v>
      </c>
      <c r="P858" t="s">
        <v>21</v>
      </c>
      <c r="Q858" t="s">
        <v>21</v>
      </c>
      <c r="R858" t="s">
        <v>22</v>
      </c>
      <c r="S858" t="s">
        <v>2305</v>
      </c>
      <c r="T858" t="s">
        <v>2306</v>
      </c>
      <c r="V858" t="s">
        <v>891</v>
      </c>
      <c r="W858" t="s">
        <v>28</v>
      </c>
      <c r="X858" s="1">
        <v>105000000</v>
      </c>
      <c r="Y858" s="1">
        <v>40000</v>
      </c>
      <c r="Z858" s="1">
        <v>0</v>
      </c>
    </row>
    <row r="859" spans="1:26" x14ac:dyDescent="0.25">
      <c r="A859" t="s">
        <v>537</v>
      </c>
      <c r="B859" t="s">
        <v>2299</v>
      </c>
      <c r="C859" t="s">
        <v>2300</v>
      </c>
      <c r="D859" t="s">
        <v>2301</v>
      </c>
      <c r="E859" t="s">
        <v>2766</v>
      </c>
      <c r="F859" t="s">
        <v>2303</v>
      </c>
      <c r="H859" t="s">
        <v>19</v>
      </c>
      <c r="I859" t="s">
        <v>2768</v>
      </c>
      <c r="J859">
        <v>45.642040000000001</v>
      </c>
      <c r="K859">
        <v>-122.60069</v>
      </c>
      <c r="L859">
        <v>53011041203</v>
      </c>
      <c r="M859" t="s">
        <v>37</v>
      </c>
      <c r="N859">
        <v>49</v>
      </c>
      <c r="O859" t="s">
        <v>21</v>
      </c>
      <c r="P859" t="s">
        <v>21</v>
      </c>
      <c r="Q859" t="s">
        <v>21</v>
      </c>
      <c r="R859" t="s">
        <v>22</v>
      </c>
      <c r="S859" t="s">
        <v>2305</v>
      </c>
      <c r="T859" t="s">
        <v>2306</v>
      </c>
      <c r="V859" t="s">
        <v>891</v>
      </c>
      <c r="W859" t="s">
        <v>28</v>
      </c>
      <c r="X859" s="1">
        <v>105000000</v>
      </c>
      <c r="Y859" s="1">
        <v>301000</v>
      </c>
      <c r="Z859" s="1">
        <v>0</v>
      </c>
    </row>
    <row r="860" spans="1:26" x14ac:dyDescent="0.25">
      <c r="A860" t="s">
        <v>537</v>
      </c>
      <c r="B860" t="s">
        <v>2299</v>
      </c>
      <c r="C860" t="s">
        <v>2300</v>
      </c>
      <c r="D860" t="s">
        <v>2301</v>
      </c>
      <c r="E860" t="s">
        <v>2624</v>
      </c>
      <c r="F860" t="s">
        <v>2303</v>
      </c>
      <c r="H860" t="s">
        <v>19</v>
      </c>
      <c r="I860" t="s">
        <v>2628</v>
      </c>
      <c r="J860">
        <v>45.643320000000003</v>
      </c>
      <c r="K860">
        <v>-122.6204</v>
      </c>
      <c r="L860">
        <v>53011041600</v>
      </c>
      <c r="M860" t="s">
        <v>37</v>
      </c>
      <c r="N860">
        <v>49</v>
      </c>
      <c r="O860" t="s">
        <v>21</v>
      </c>
      <c r="P860" t="s">
        <v>21</v>
      </c>
      <c r="Q860" t="s">
        <v>21</v>
      </c>
      <c r="R860" t="s">
        <v>22</v>
      </c>
      <c r="S860" t="s">
        <v>2305</v>
      </c>
      <c r="T860" t="s">
        <v>2306</v>
      </c>
      <c r="V860" t="s">
        <v>891</v>
      </c>
      <c r="W860" t="s">
        <v>28</v>
      </c>
      <c r="X860" s="1">
        <v>105000000</v>
      </c>
      <c r="Y860" s="1">
        <v>61000</v>
      </c>
      <c r="Z860" s="1">
        <v>0</v>
      </c>
    </row>
    <row r="861" spans="1:26" x14ac:dyDescent="0.25">
      <c r="A861" t="s">
        <v>537</v>
      </c>
      <c r="B861" t="s">
        <v>2299</v>
      </c>
      <c r="C861" t="s">
        <v>2300</v>
      </c>
      <c r="D861" t="s">
        <v>2301</v>
      </c>
      <c r="E861" t="s">
        <v>2766</v>
      </c>
      <c r="F861" t="s">
        <v>2303</v>
      </c>
      <c r="H861" t="s">
        <v>19</v>
      </c>
      <c r="I861" t="s">
        <v>2770</v>
      </c>
      <c r="J861">
        <v>45.643999999999998</v>
      </c>
      <c r="K861">
        <v>-122.62416</v>
      </c>
      <c r="L861">
        <v>53011041600</v>
      </c>
      <c r="M861" t="s">
        <v>37</v>
      </c>
      <c r="N861">
        <v>49</v>
      </c>
      <c r="O861" t="s">
        <v>21</v>
      </c>
      <c r="P861" t="s">
        <v>21</v>
      </c>
      <c r="Q861" t="s">
        <v>21</v>
      </c>
      <c r="R861" t="s">
        <v>22</v>
      </c>
      <c r="S861" t="s">
        <v>2305</v>
      </c>
      <c r="T861" t="s">
        <v>2306</v>
      </c>
      <c r="V861" t="s">
        <v>891</v>
      </c>
      <c r="W861" t="s">
        <v>28</v>
      </c>
      <c r="X861" s="1">
        <v>105000000</v>
      </c>
      <c r="Y861" s="1">
        <v>15000</v>
      </c>
      <c r="Z861" s="1">
        <v>0</v>
      </c>
    </row>
    <row r="862" spans="1:26" x14ac:dyDescent="0.25">
      <c r="A862" t="s">
        <v>537</v>
      </c>
      <c r="B862" t="s">
        <v>2299</v>
      </c>
      <c r="C862" t="s">
        <v>2300</v>
      </c>
      <c r="D862" t="s">
        <v>2301</v>
      </c>
      <c r="E862" t="s">
        <v>2386</v>
      </c>
      <c r="F862" t="s">
        <v>2303</v>
      </c>
      <c r="H862" t="s">
        <v>19</v>
      </c>
      <c r="I862" t="s">
        <v>2646</v>
      </c>
      <c r="J862">
        <v>45.655250000000002</v>
      </c>
      <c r="K862">
        <v>-122.55782000000001</v>
      </c>
      <c r="L862">
        <v>53011041331</v>
      </c>
      <c r="M862" t="s">
        <v>37</v>
      </c>
      <c r="N862">
        <v>17</v>
      </c>
      <c r="O862" t="s">
        <v>22</v>
      </c>
      <c r="P862" t="s">
        <v>22</v>
      </c>
      <c r="Q862" t="s">
        <v>21</v>
      </c>
      <c r="R862" t="s">
        <v>22</v>
      </c>
      <c r="S862" t="s">
        <v>2305</v>
      </c>
      <c r="T862" t="s">
        <v>2306</v>
      </c>
      <c r="V862" t="s">
        <v>891</v>
      </c>
      <c r="W862" t="s">
        <v>28</v>
      </c>
      <c r="X862" s="1">
        <v>105000000</v>
      </c>
      <c r="Y862" s="1">
        <v>153000</v>
      </c>
      <c r="Z862" s="1">
        <v>0</v>
      </c>
    </row>
    <row r="863" spans="1:26" x14ac:dyDescent="0.25">
      <c r="A863" t="s">
        <v>537</v>
      </c>
      <c r="B863" t="s">
        <v>2299</v>
      </c>
      <c r="C863" t="s">
        <v>2300</v>
      </c>
      <c r="D863" t="s">
        <v>2301</v>
      </c>
      <c r="E863" t="s">
        <v>2533</v>
      </c>
      <c r="F863" t="s">
        <v>2303</v>
      </c>
      <c r="H863" t="s">
        <v>19</v>
      </c>
      <c r="I863" t="s">
        <v>2534</v>
      </c>
      <c r="J863">
        <v>45.657589999999999</v>
      </c>
      <c r="K863">
        <v>-122.39585</v>
      </c>
      <c r="L863">
        <v>53011040603</v>
      </c>
      <c r="M863" t="s">
        <v>37</v>
      </c>
      <c r="N863">
        <v>18</v>
      </c>
      <c r="O863" t="s">
        <v>22</v>
      </c>
      <c r="P863" t="s">
        <v>22</v>
      </c>
      <c r="Q863" t="s">
        <v>21</v>
      </c>
      <c r="R863" t="s">
        <v>22</v>
      </c>
      <c r="S863" t="s">
        <v>2305</v>
      </c>
      <c r="T863" t="s">
        <v>2306</v>
      </c>
      <c r="V863" t="s">
        <v>891</v>
      </c>
      <c r="W863" t="s">
        <v>28</v>
      </c>
      <c r="X863" s="1">
        <v>105000000</v>
      </c>
      <c r="Y863" s="1">
        <v>153000</v>
      </c>
      <c r="Z863" s="1">
        <v>0</v>
      </c>
    </row>
    <row r="864" spans="1:26" x14ac:dyDescent="0.25">
      <c r="A864" t="s">
        <v>537</v>
      </c>
      <c r="B864" t="s">
        <v>2299</v>
      </c>
      <c r="C864" t="s">
        <v>2300</v>
      </c>
      <c r="D864" t="s">
        <v>2301</v>
      </c>
      <c r="E864" t="s">
        <v>2386</v>
      </c>
      <c r="F864" t="s">
        <v>2303</v>
      </c>
      <c r="H864" t="s">
        <v>19</v>
      </c>
      <c r="I864" t="s">
        <v>2649</v>
      </c>
      <c r="J864">
        <v>45.657609999999998</v>
      </c>
      <c r="K864">
        <v>-122.59526</v>
      </c>
      <c r="L864">
        <v>53011041108</v>
      </c>
      <c r="M864" t="s">
        <v>37</v>
      </c>
      <c r="N864">
        <v>49</v>
      </c>
      <c r="O864" t="s">
        <v>21</v>
      </c>
      <c r="P864" t="s">
        <v>21</v>
      </c>
      <c r="Q864" t="s">
        <v>21</v>
      </c>
      <c r="R864" t="s">
        <v>22</v>
      </c>
      <c r="S864" t="s">
        <v>2305</v>
      </c>
      <c r="T864" t="s">
        <v>2306</v>
      </c>
      <c r="V864" t="s">
        <v>891</v>
      </c>
      <c r="W864" t="s">
        <v>28</v>
      </c>
      <c r="X864" s="1">
        <v>105000000</v>
      </c>
      <c r="Y864" s="1">
        <v>153000</v>
      </c>
      <c r="Z864" s="1">
        <v>0</v>
      </c>
    </row>
    <row r="865" spans="1:26" x14ac:dyDescent="0.25">
      <c r="A865" t="s">
        <v>537</v>
      </c>
      <c r="B865" t="s">
        <v>2299</v>
      </c>
      <c r="C865" t="s">
        <v>2300</v>
      </c>
      <c r="D865" t="s">
        <v>2301</v>
      </c>
      <c r="E865" t="s">
        <v>2386</v>
      </c>
      <c r="F865" t="s">
        <v>2303</v>
      </c>
      <c r="H865" t="s">
        <v>19</v>
      </c>
      <c r="I865" t="s">
        <v>2651</v>
      </c>
      <c r="J865">
        <v>45.661639999999998</v>
      </c>
      <c r="K865">
        <v>-122.5847</v>
      </c>
      <c r="L865">
        <v>53011041108</v>
      </c>
      <c r="M865" t="s">
        <v>37</v>
      </c>
      <c r="N865">
        <v>49</v>
      </c>
      <c r="O865" t="s">
        <v>21</v>
      </c>
      <c r="P865" t="s">
        <v>21</v>
      </c>
      <c r="Q865" t="s">
        <v>21</v>
      </c>
      <c r="R865" t="s">
        <v>22</v>
      </c>
      <c r="S865" t="s">
        <v>2305</v>
      </c>
      <c r="T865" t="s">
        <v>2306</v>
      </c>
      <c r="V865" t="s">
        <v>891</v>
      </c>
      <c r="W865" t="s">
        <v>28</v>
      </c>
      <c r="X865" s="1">
        <v>105000000</v>
      </c>
      <c r="Y865" s="1">
        <v>153000</v>
      </c>
      <c r="Z865" s="1">
        <v>0</v>
      </c>
    </row>
    <row r="866" spans="1:26" x14ac:dyDescent="0.25">
      <c r="A866" t="s">
        <v>537</v>
      </c>
      <c r="B866" t="s">
        <v>2299</v>
      </c>
      <c r="C866" t="s">
        <v>2300</v>
      </c>
      <c r="D866" t="s">
        <v>2301</v>
      </c>
      <c r="E866" t="s">
        <v>2386</v>
      </c>
      <c r="F866" t="s">
        <v>2303</v>
      </c>
      <c r="H866" t="s">
        <v>19</v>
      </c>
      <c r="I866" t="s">
        <v>2806</v>
      </c>
      <c r="J866">
        <v>45.667740000000002</v>
      </c>
      <c r="K866">
        <v>-122.55105</v>
      </c>
      <c r="L866">
        <v>53011040706</v>
      </c>
      <c r="M866" t="s">
        <v>37</v>
      </c>
      <c r="N866">
        <v>17</v>
      </c>
      <c r="O866" t="s">
        <v>21</v>
      </c>
      <c r="P866" t="s">
        <v>21</v>
      </c>
      <c r="Q866" t="s">
        <v>21</v>
      </c>
      <c r="R866" t="s">
        <v>22</v>
      </c>
      <c r="S866" t="s">
        <v>2305</v>
      </c>
      <c r="T866" t="s">
        <v>2306</v>
      </c>
      <c r="V866" t="s">
        <v>891</v>
      </c>
      <c r="W866" t="s">
        <v>28</v>
      </c>
      <c r="X866" s="1">
        <v>105000000</v>
      </c>
      <c r="Y866" s="1">
        <v>513000</v>
      </c>
      <c r="Z866" s="1">
        <v>0</v>
      </c>
    </row>
    <row r="867" spans="1:26" x14ac:dyDescent="0.25">
      <c r="A867" t="s">
        <v>537</v>
      </c>
      <c r="B867" t="s">
        <v>2299</v>
      </c>
      <c r="C867" t="s">
        <v>2300</v>
      </c>
      <c r="D867" t="s">
        <v>2301</v>
      </c>
      <c r="E867" t="s">
        <v>2766</v>
      </c>
      <c r="F867" t="s">
        <v>2303</v>
      </c>
      <c r="H867" t="s">
        <v>19</v>
      </c>
      <c r="I867" t="s">
        <v>2769</v>
      </c>
      <c r="J867">
        <v>45.669400000000003</v>
      </c>
      <c r="K867">
        <v>-122.66388999999999</v>
      </c>
      <c r="L867">
        <v>53011041010</v>
      </c>
      <c r="M867" t="s">
        <v>37</v>
      </c>
      <c r="N867">
        <v>49</v>
      </c>
      <c r="O867" t="s">
        <v>21</v>
      </c>
      <c r="P867" t="s">
        <v>21</v>
      </c>
      <c r="Q867" t="s">
        <v>21</v>
      </c>
      <c r="R867" t="s">
        <v>22</v>
      </c>
      <c r="S867" t="s">
        <v>2305</v>
      </c>
      <c r="T867" t="s">
        <v>2306</v>
      </c>
      <c r="V867" t="s">
        <v>891</v>
      </c>
      <c r="W867" t="s">
        <v>28</v>
      </c>
      <c r="X867" s="1">
        <v>105000000</v>
      </c>
      <c r="Y867" s="1">
        <v>15000</v>
      </c>
      <c r="Z867" s="1">
        <v>0</v>
      </c>
    </row>
    <row r="868" spans="1:26" x14ac:dyDescent="0.25">
      <c r="A868" t="s">
        <v>537</v>
      </c>
      <c r="B868" t="s">
        <v>2299</v>
      </c>
      <c r="C868" t="s">
        <v>2300</v>
      </c>
      <c r="D868" t="s">
        <v>2301</v>
      </c>
      <c r="E868" t="s">
        <v>2386</v>
      </c>
      <c r="F868" t="s">
        <v>2303</v>
      </c>
      <c r="H868" t="s">
        <v>19</v>
      </c>
      <c r="I868" t="s">
        <v>2823</v>
      </c>
      <c r="J868">
        <v>45.671210000000002</v>
      </c>
      <c r="K868">
        <v>-122.50605</v>
      </c>
      <c r="L868">
        <v>53011041326</v>
      </c>
      <c r="M868" t="s">
        <v>37</v>
      </c>
      <c r="N868">
        <v>17</v>
      </c>
      <c r="O868" t="s">
        <v>22</v>
      </c>
      <c r="P868" t="s">
        <v>22</v>
      </c>
      <c r="Q868" t="s">
        <v>21</v>
      </c>
      <c r="R868" t="s">
        <v>22</v>
      </c>
      <c r="S868" t="s">
        <v>2305</v>
      </c>
      <c r="T868" t="s">
        <v>2306</v>
      </c>
      <c r="V868" t="s">
        <v>891</v>
      </c>
      <c r="W868" t="s">
        <v>28</v>
      </c>
      <c r="X868" s="1">
        <v>105000000</v>
      </c>
      <c r="Y868" s="1">
        <v>561000</v>
      </c>
      <c r="Z868" s="1">
        <v>0</v>
      </c>
    </row>
    <row r="869" spans="1:26" x14ac:dyDescent="0.25">
      <c r="A869" t="s">
        <v>537</v>
      </c>
      <c r="B869" t="s">
        <v>2299</v>
      </c>
      <c r="C869" t="s">
        <v>2300</v>
      </c>
      <c r="D869" t="s">
        <v>2301</v>
      </c>
      <c r="E869" t="s">
        <v>2386</v>
      </c>
      <c r="F869" t="s">
        <v>2303</v>
      </c>
      <c r="H869" t="s">
        <v>19</v>
      </c>
      <c r="I869" t="s">
        <v>2647</v>
      </c>
      <c r="J869">
        <v>45.673389999999998</v>
      </c>
      <c r="K869">
        <v>-122.54897</v>
      </c>
      <c r="L869">
        <v>53011040706</v>
      </c>
      <c r="M869" t="s">
        <v>37</v>
      </c>
      <c r="N869">
        <v>17</v>
      </c>
      <c r="O869" t="s">
        <v>21</v>
      </c>
      <c r="P869" t="s">
        <v>21</v>
      </c>
      <c r="Q869" t="s">
        <v>21</v>
      </c>
      <c r="R869" t="s">
        <v>22</v>
      </c>
      <c r="S869" t="s">
        <v>2305</v>
      </c>
      <c r="T869" t="s">
        <v>2306</v>
      </c>
      <c r="V869" t="s">
        <v>891</v>
      </c>
      <c r="W869" t="s">
        <v>28</v>
      </c>
      <c r="X869" s="1">
        <v>105000000</v>
      </c>
      <c r="Y869" s="1">
        <v>153000</v>
      </c>
      <c r="Z869" s="1">
        <v>0</v>
      </c>
    </row>
    <row r="870" spans="1:26" x14ac:dyDescent="0.25">
      <c r="A870" t="s">
        <v>537</v>
      </c>
      <c r="B870" t="s">
        <v>2299</v>
      </c>
      <c r="C870" t="s">
        <v>2300</v>
      </c>
      <c r="D870" t="s">
        <v>2301</v>
      </c>
      <c r="E870" t="s">
        <v>2533</v>
      </c>
      <c r="F870" t="s">
        <v>2303</v>
      </c>
      <c r="H870" t="s">
        <v>19</v>
      </c>
      <c r="I870" t="s">
        <v>2535</v>
      </c>
      <c r="J870">
        <v>45.67848</v>
      </c>
      <c r="K870">
        <v>-122.59952</v>
      </c>
      <c r="L870">
        <v>53011041105</v>
      </c>
      <c r="M870" t="s">
        <v>37</v>
      </c>
      <c r="N870">
        <v>49</v>
      </c>
      <c r="O870" t="s">
        <v>22</v>
      </c>
      <c r="P870" t="s">
        <v>22</v>
      </c>
      <c r="Q870" t="s">
        <v>21</v>
      </c>
      <c r="R870" t="s">
        <v>22</v>
      </c>
      <c r="S870" t="s">
        <v>2305</v>
      </c>
      <c r="T870" t="s">
        <v>2306</v>
      </c>
      <c r="V870" t="s">
        <v>891</v>
      </c>
      <c r="W870" t="s">
        <v>28</v>
      </c>
      <c r="X870" s="1">
        <v>105000000</v>
      </c>
      <c r="Y870" s="1">
        <v>153000</v>
      </c>
      <c r="Z870" s="1">
        <v>0</v>
      </c>
    </row>
    <row r="871" spans="1:26" x14ac:dyDescent="0.25">
      <c r="A871" t="s">
        <v>537</v>
      </c>
      <c r="B871" t="s">
        <v>2299</v>
      </c>
      <c r="C871" t="s">
        <v>2300</v>
      </c>
      <c r="D871" t="s">
        <v>2301</v>
      </c>
      <c r="E871" t="s">
        <v>2766</v>
      </c>
      <c r="F871" t="s">
        <v>2303</v>
      </c>
      <c r="H871" t="s">
        <v>19</v>
      </c>
      <c r="I871" t="s">
        <v>2771</v>
      </c>
      <c r="J871">
        <v>45.680549999999997</v>
      </c>
      <c r="K871">
        <v>-122.66182000000001</v>
      </c>
      <c r="L871">
        <v>53011041009</v>
      </c>
      <c r="M871" t="s">
        <v>37</v>
      </c>
      <c r="N871">
        <v>49</v>
      </c>
      <c r="O871" t="s">
        <v>22</v>
      </c>
      <c r="P871" t="s">
        <v>22</v>
      </c>
      <c r="Q871" t="s">
        <v>21</v>
      </c>
      <c r="R871" t="s">
        <v>22</v>
      </c>
      <c r="S871" t="s">
        <v>2305</v>
      </c>
      <c r="T871" t="s">
        <v>2306</v>
      </c>
      <c r="V871" t="s">
        <v>891</v>
      </c>
      <c r="W871" t="s">
        <v>28</v>
      </c>
      <c r="X871" s="1">
        <v>105000000</v>
      </c>
      <c r="Y871" s="1">
        <v>30000</v>
      </c>
      <c r="Z871" s="1">
        <v>0</v>
      </c>
    </row>
    <row r="872" spans="1:26" x14ac:dyDescent="0.25">
      <c r="A872" t="s">
        <v>537</v>
      </c>
      <c r="B872" t="s">
        <v>2299</v>
      </c>
      <c r="C872" t="s">
        <v>2300</v>
      </c>
      <c r="D872" t="s">
        <v>2301</v>
      </c>
      <c r="E872" t="s">
        <v>2386</v>
      </c>
      <c r="F872" t="s">
        <v>2303</v>
      </c>
      <c r="H872" t="s">
        <v>19</v>
      </c>
      <c r="I872" t="s">
        <v>2648</v>
      </c>
      <c r="J872">
        <v>45.721960000000003</v>
      </c>
      <c r="K872">
        <v>-122.64599</v>
      </c>
      <c r="L872">
        <v>53011040411</v>
      </c>
      <c r="M872" t="s">
        <v>37</v>
      </c>
      <c r="N872">
        <v>17</v>
      </c>
      <c r="O872" t="s">
        <v>22</v>
      </c>
      <c r="P872" t="s">
        <v>22</v>
      </c>
      <c r="Q872" t="s">
        <v>21</v>
      </c>
      <c r="R872" t="s">
        <v>22</v>
      </c>
      <c r="S872" t="s">
        <v>2305</v>
      </c>
      <c r="T872" t="s">
        <v>2306</v>
      </c>
      <c r="V872" t="s">
        <v>891</v>
      </c>
      <c r="W872" t="s">
        <v>28</v>
      </c>
      <c r="X872" s="1">
        <v>105000000</v>
      </c>
      <c r="Y872" s="1">
        <v>153000</v>
      </c>
      <c r="Z872" s="1">
        <v>0</v>
      </c>
    </row>
    <row r="873" spans="1:26" x14ac:dyDescent="0.25">
      <c r="A873" t="s">
        <v>537</v>
      </c>
      <c r="B873" t="s">
        <v>2299</v>
      </c>
      <c r="C873" t="s">
        <v>2300</v>
      </c>
      <c r="D873" t="s">
        <v>2301</v>
      </c>
      <c r="E873" t="s">
        <v>1088</v>
      </c>
      <c r="F873" t="s">
        <v>2303</v>
      </c>
      <c r="H873" t="s">
        <v>19</v>
      </c>
      <c r="I873" t="s">
        <v>2402</v>
      </c>
      <c r="J873">
        <v>45.821539999999999</v>
      </c>
      <c r="K873">
        <v>-122.69972</v>
      </c>
      <c r="L873">
        <v>53011040301</v>
      </c>
      <c r="M873" t="s">
        <v>37</v>
      </c>
      <c r="N873">
        <v>18</v>
      </c>
      <c r="O873" t="s">
        <v>21</v>
      </c>
      <c r="P873" t="s">
        <v>21</v>
      </c>
      <c r="Q873" t="s">
        <v>21</v>
      </c>
      <c r="R873" t="s">
        <v>21</v>
      </c>
      <c r="S873" t="s">
        <v>2305</v>
      </c>
      <c r="T873" t="s">
        <v>2306</v>
      </c>
      <c r="V873" t="s">
        <v>891</v>
      </c>
      <c r="W873" t="s">
        <v>28</v>
      </c>
      <c r="X873" s="1">
        <v>105000000</v>
      </c>
      <c r="Y873" s="1">
        <v>203000</v>
      </c>
      <c r="Z873" s="1">
        <v>0</v>
      </c>
    </row>
    <row r="874" spans="1:26" x14ac:dyDescent="0.25">
      <c r="A874" t="s">
        <v>537</v>
      </c>
      <c r="B874" t="s">
        <v>2299</v>
      </c>
      <c r="C874" t="s">
        <v>2300</v>
      </c>
      <c r="D874" t="s">
        <v>2301</v>
      </c>
      <c r="E874" t="s">
        <v>1088</v>
      </c>
      <c r="F874" t="s">
        <v>2303</v>
      </c>
      <c r="H874" t="s">
        <v>19</v>
      </c>
      <c r="I874" t="s">
        <v>2850</v>
      </c>
      <c r="J874">
        <v>45.821669999999997</v>
      </c>
      <c r="K874">
        <v>-122.68558</v>
      </c>
      <c r="L874">
        <v>53011040301</v>
      </c>
      <c r="M874" t="s">
        <v>37</v>
      </c>
      <c r="N874">
        <v>18</v>
      </c>
      <c r="O874" t="s">
        <v>21</v>
      </c>
      <c r="P874" t="s">
        <v>21</v>
      </c>
      <c r="Q874" t="s">
        <v>21</v>
      </c>
      <c r="R874" t="s">
        <v>21</v>
      </c>
      <c r="S874" t="s">
        <v>2305</v>
      </c>
      <c r="T874" t="s">
        <v>2306</v>
      </c>
      <c r="V874" t="s">
        <v>891</v>
      </c>
      <c r="W874" t="s">
        <v>28</v>
      </c>
      <c r="X874" s="1">
        <v>105000000</v>
      </c>
      <c r="Y874" s="1">
        <v>663000</v>
      </c>
      <c r="Z874" s="1">
        <v>0</v>
      </c>
    </row>
    <row r="875" spans="1:26" x14ac:dyDescent="0.25">
      <c r="A875" t="s">
        <v>537</v>
      </c>
      <c r="B875" t="s">
        <v>2299</v>
      </c>
      <c r="C875" t="s">
        <v>2300</v>
      </c>
      <c r="D875" t="s">
        <v>2301</v>
      </c>
      <c r="E875" t="s">
        <v>2343</v>
      </c>
      <c r="F875" t="s">
        <v>2303</v>
      </c>
      <c r="H875" t="s">
        <v>19</v>
      </c>
      <c r="I875" t="s">
        <v>2344</v>
      </c>
      <c r="J875">
        <v>46.11871</v>
      </c>
      <c r="K875">
        <v>-122.94832</v>
      </c>
      <c r="L875">
        <v>53015000300</v>
      </c>
      <c r="M875" t="s">
        <v>298</v>
      </c>
      <c r="N875">
        <v>19</v>
      </c>
      <c r="O875" t="s">
        <v>21</v>
      </c>
      <c r="P875" t="s">
        <v>21</v>
      </c>
      <c r="Q875" t="s">
        <v>21</v>
      </c>
      <c r="R875" t="s">
        <v>22</v>
      </c>
      <c r="S875" t="s">
        <v>2305</v>
      </c>
      <c r="T875" t="s">
        <v>2306</v>
      </c>
      <c r="V875" t="s">
        <v>891</v>
      </c>
      <c r="W875" t="s">
        <v>28</v>
      </c>
      <c r="X875" s="1">
        <v>105000000</v>
      </c>
      <c r="Y875" s="1">
        <v>15000</v>
      </c>
      <c r="Z875" s="1">
        <v>0</v>
      </c>
    </row>
    <row r="876" spans="1:26" x14ac:dyDescent="0.25">
      <c r="A876" t="s">
        <v>537</v>
      </c>
      <c r="B876" t="s">
        <v>2299</v>
      </c>
      <c r="C876" t="s">
        <v>2300</v>
      </c>
      <c r="D876" t="s">
        <v>2301</v>
      </c>
      <c r="E876" t="s">
        <v>2454</v>
      </c>
      <c r="F876" t="s">
        <v>2303</v>
      </c>
      <c r="H876" t="s">
        <v>19</v>
      </c>
      <c r="I876" t="s">
        <v>2455</v>
      </c>
      <c r="J876">
        <v>47.42015</v>
      </c>
      <c r="K876">
        <v>-120.29595</v>
      </c>
      <c r="L876">
        <v>53017950500</v>
      </c>
      <c r="M876" t="s">
        <v>34</v>
      </c>
      <c r="N876">
        <v>12</v>
      </c>
      <c r="O876" t="s">
        <v>22</v>
      </c>
      <c r="P876" t="s">
        <v>22</v>
      </c>
      <c r="Q876" t="s">
        <v>21</v>
      </c>
      <c r="R876" t="s">
        <v>22</v>
      </c>
      <c r="S876" t="s">
        <v>2305</v>
      </c>
      <c r="T876" t="s">
        <v>2306</v>
      </c>
      <c r="V876" t="s">
        <v>891</v>
      </c>
      <c r="W876" t="s">
        <v>28</v>
      </c>
      <c r="X876" s="1">
        <v>105000000</v>
      </c>
      <c r="Y876" s="1">
        <v>45000</v>
      </c>
      <c r="Z876" s="1">
        <v>0</v>
      </c>
    </row>
    <row r="877" spans="1:26" x14ac:dyDescent="0.25">
      <c r="A877" t="s">
        <v>537</v>
      </c>
      <c r="B877" t="s">
        <v>2299</v>
      </c>
      <c r="C877" t="s">
        <v>2300</v>
      </c>
      <c r="D877" t="s">
        <v>2301</v>
      </c>
      <c r="E877" t="s">
        <v>2302</v>
      </c>
      <c r="F877" t="s">
        <v>2303</v>
      </c>
      <c r="H877" t="s">
        <v>19</v>
      </c>
      <c r="I877" t="s">
        <v>2615</v>
      </c>
      <c r="J877">
        <v>48.302030000000002</v>
      </c>
      <c r="K877">
        <v>-118.19884999999999</v>
      </c>
      <c r="L877">
        <v>53019940000</v>
      </c>
      <c r="M877" t="s">
        <v>26</v>
      </c>
      <c r="N877">
        <v>7</v>
      </c>
      <c r="O877" t="s">
        <v>21</v>
      </c>
      <c r="P877" t="s">
        <v>21</v>
      </c>
      <c r="Q877" t="s">
        <v>21</v>
      </c>
      <c r="R877" t="s">
        <v>22</v>
      </c>
      <c r="S877" t="s">
        <v>2305</v>
      </c>
      <c r="T877" t="s">
        <v>2306</v>
      </c>
      <c r="V877" t="s">
        <v>891</v>
      </c>
      <c r="W877" t="s">
        <v>28</v>
      </c>
      <c r="X877" s="1">
        <v>105000000</v>
      </c>
      <c r="Y877" s="1">
        <v>23000</v>
      </c>
      <c r="Z877" s="1">
        <v>0</v>
      </c>
    </row>
    <row r="878" spans="1:26" x14ac:dyDescent="0.25">
      <c r="A878" t="s">
        <v>537</v>
      </c>
      <c r="B878" t="s">
        <v>2299</v>
      </c>
      <c r="C878" t="s">
        <v>2300</v>
      </c>
      <c r="D878" t="s">
        <v>2301</v>
      </c>
      <c r="E878" t="s">
        <v>2302</v>
      </c>
      <c r="F878" t="s">
        <v>2303</v>
      </c>
      <c r="H878" t="s">
        <v>19</v>
      </c>
      <c r="I878" t="s">
        <v>2750</v>
      </c>
      <c r="J878">
        <v>48.302030000000002</v>
      </c>
      <c r="K878">
        <v>-118.19884999999999</v>
      </c>
      <c r="L878">
        <v>53019940000</v>
      </c>
      <c r="M878" t="s">
        <v>26</v>
      </c>
      <c r="N878">
        <v>7</v>
      </c>
      <c r="O878" t="s">
        <v>21</v>
      </c>
      <c r="P878" t="s">
        <v>21</v>
      </c>
      <c r="Q878" t="s">
        <v>21</v>
      </c>
      <c r="R878" t="s">
        <v>22</v>
      </c>
      <c r="S878" t="s">
        <v>2305</v>
      </c>
      <c r="T878" t="s">
        <v>2306</v>
      </c>
      <c r="V878" t="s">
        <v>891</v>
      </c>
      <c r="W878" t="s">
        <v>28</v>
      </c>
      <c r="X878" s="1">
        <v>105000000</v>
      </c>
      <c r="Y878" s="1">
        <v>22000</v>
      </c>
      <c r="Z878" s="1">
        <v>0</v>
      </c>
    </row>
    <row r="879" spans="1:26" x14ac:dyDescent="0.25">
      <c r="A879" t="s">
        <v>537</v>
      </c>
      <c r="B879" t="s">
        <v>2299</v>
      </c>
      <c r="C879" t="s">
        <v>2300</v>
      </c>
      <c r="D879" t="s">
        <v>2301</v>
      </c>
      <c r="E879" t="s">
        <v>2070</v>
      </c>
      <c r="F879" t="s">
        <v>2303</v>
      </c>
      <c r="H879" t="s">
        <v>19</v>
      </c>
      <c r="I879" t="s">
        <v>2851</v>
      </c>
      <c r="J879">
        <v>46.972450000000002</v>
      </c>
      <c r="K879">
        <v>-123.79788000000001</v>
      </c>
      <c r="L879">
        <v>53027000900</v>
      </c>
      <c r="M879" t="s">
        <v>417</v>
      </c>
      <c r="N879">
        <v>19</v>
      </c>
      <c r="O879" t="s">
        <v>21</v>
      </c>
      <c r="P879" t="s">
        <v>21</v>
      </c>
      <c r="Q879" t="s">
        <v>21</v>
      </c>
      <c r="R879" t="s">
        <v>22</v>
      </c>
      <c r="S879" t="s">
        <v>2305</v>
      </c>
      <c r="T879" t="s">
        <v>2306</v>
      </c>
      <c r="V879" t="s">
        <v>891</v>
      </c>
      <c r="W879" t="s">
        <v>28</v>
      </c>
      <c r="X879" s="1">
        <v>105000000</v>
      </c>
      <c r="Y879" s="1">
        <v>45000</v>
      </c>
      <c r="Z879" s="1">
        <v>0</v>
      </c>
    </row>
    <row r="880" spans="1:26" x14ac:dyDescent="0.25">
      <c r="A880" t="s">
        <v>537</v>
      </c>
      <c r="B880" t="s">
        <v>2299</v>
      </c>
      <c r="C880" t="s">
        <v>2300</v>
      </c>
      <c r="D880" t="s">
        <v>2301</v>
      </c>
      <c r="E880" t="s">
        <v>1181</v>
      </c>
      <c r="F880" t="s">
        <v>2303</v>
      </c>
      <c r="H880" t="s">
        <v>19</v>
      </c>
      <c r="I880" t="s">
        <v>2393</v>
      </c>
      <c r="J880">
        <v>46.975290000000001</v>
      </c>
      <c r="K880">
        <v>-123.81814</v>
      </c>
      <c r="L880">
        <v>53027001000</v>
      </c>
      <c r="M880" t="s">
        <v>417</v>
      </c>
      <c r="N880">
        <v>19</v>
      </c>
      <c r="O880" t="s">
        <v>21</v>
      </c>
      <c r="P880" t="s">
        <v>21</v>
      </c>
      <c r="Q880" t="s">
        <v>21</v>
      </c>
      <c r="R880" t="s">
        <v>22</v>
      </c>
      <c r="S880" t="s">
        <v>2305</v>
      </c>
      <c r="T880" t="s">
        <v>2306</v>
      </c>
      <c r="V880" t="s">
        <v>891</v>
      </c>
      <c r="W880" t="s">
        <v>28</v>
      </c>
      <c r="X880" s="1">
        <v>105000000</v>
      </c>
      <c r="Y880" s="1">
        <v>77000</v>
      </c>
      <c r="Z880" s="1">
        <v>0</v>
      </c>
    </row>
    <row r="881" spans="1:26" x14ac:dyDescent="0.25">
      <c r="A881" t="s">
        <v>537</v>
      </c>
      <c r="B881" t="s">
        <v>2299</v>
      </c>
      <c r="C881" t="s">
        <v>2300</v>
      </c>
      <c r="D881" t="s">
        <v>2301</v>
      </c>
      <c r="E881" t="s">
        <v>2386</v>
      </c>
      <c r="F881" t="s">
        <v>2303</v>
      </c>
      <c r="H881" t="s">
        <v>19</v>
      </c>
      <c r="I881" t="s">
        <v>2843</v>
      </c>
      <c r="J881">
        <v>46.999090000000002</v>
      </c>
      <c r="K881">
        <v>-124.16041</v>
      </c>
      <c r="L881">
        <v>53027000200</v>
      </c>
      <c r="M881" t="s">
        <v>417</v>
      </c>
      <c r="N881">
        <v>24</v>
      </c>
      <c r="O881" t="s">
        <v>21</v>
      </c>
      <c r="P881" t="s">
        <v>21</v>
      </c>
      <c r="Q881" t="s">
        <v>21</v>
      </c>
      <c r="R881" t="s">
        <v>22</v>
      </c>
      <c r="S881" t="s">
        <v>2305</v>
      </c>
      <c r="T881" t="s">
        <v>2306</v>
      </c>
      <c r="V881" t="s">
        <v>891</v>
      </c>
      <c r="W881" t="s">
        <v>28</v>
      </c>
      <c r="X881" s="1">
        <v>105000000</v>
      </c>
      <c r="Y881" s="1">
        <v>513000</v>
      </c>
      <c r="Z881" s="1">
        <v>0</v>
      </c>
    </row>
    <row r="882" spans="1:26" x14ac:dyDescent="0.25">
      <c r="A882" t="s">
        <v>537</v>
      </c>
      <c r="B882" t="s">
        <v>2299</v>
      </c>
      <c r="C882" t="s">
        <v>2300</v>
      </c>
      <c r="D882" t="s">
        <v>2301</v>
      </c>
      <c r="E882" t="s">
        <v>2386</v>
      </c>
      <c r="F882" t="s">
        <v>2303</v>
      </c>
      <c r="H882" t="s">
        <v>19</v>
      </c>
      <c r="I882" t="s">
        <v>2816</v>
      </c>
      <c r="J882">
        <v>47.001730000000002</v>
      </c>
      <c r="K882">
        <v>-123.40591999999999</v>
      </c>
      <c r="L882">
        <v>53027000500</v>
      </c>
      <c r="M882" t="s">
        <v>417</v>
      </c>
      <c r="N882">
        <v>24</v>
      </c>
      <c r="O882" t="s">
        <v>22</v>
      </c>
      <c r="P882" t="s">
        <v>22</v>
      </c>
      <c r="Q882" t="s">
        <v>21</v>
      </c>
      <c r="R882" t="s">
        <v>22</v>
      </c>
      <c r="S882" t="s">
        <v>2305</v>
      </c>
      <c r="T882" t="s">
        <v>2306</v>
      </c>
      <c r="V882" t="s">
        <v>891</v>
      </c>
      <c r="W882" t="s">
        <v>28</v>
      </c>
      <c r="X882" s="1">
        <v>105000000</v>
      </c>
      <c r="Y882" s="1">
        <v>558000</v>
      </c>
      <c r="Z882" s="1">
        <v>0</v>
      </c>
    </row>
    <row r="883" spans="1:26" x14ac:dyDescent="0.25">
      <c r="A883" t="s">
        <v>537</v>
      </c>
      <c r="B883" t="s">
        <v>2299</v>
      </c>
      <c r="C883" t="s">
        <v>2300</v>
      </c>
      <c r="D883" t="s">
        <v>2301</v>
      </c>
      <c r="E883" t="s">
        <v>1360</v>
      </c>
      <c r="F883" t="s">
        <v>2303</v>
      </c>
      <c r="H883" t="s">
        <v>19</v>
      </c>
      <c r="I883" t="s">
        <v>2729</v>
      </c>
      <c r="J883">
        <v>47.048340000000003</v>
      </c>
      <c r="K883">
        <v>-123.40506000000001</v>
      </c>
      <c r="L883">
        <v>53027000500</v>
      </c>
      <c r="M883" t="s">
        <v>417</v>
      </c>
      <c r="N883">
        <v>24</v>
      </c>
      <c r="O883" t="s">
        <v>22</v>
      </c>
      <c r="P883" t="s">
        <v>22</v>
      </c>
      <c r="Q883" t="s">
        <v>21</v>
      </c>
      <c r="R883" t="s">
        <v>22</v>
      </c>
      <c r="S883" t="s">
        <v>2305</v>
      </c>
      <c r="T883" t="s">
        <v>2306</v>
      </c>
      <c r="V883" t="s">
        <v>891</v>
      </c>
      <c r="W883" t="s">
        <v>28</v>
      </c>
      <c r="X883" s="1">
        <v>105000000</v>
      </c>
      <c r="Y883" s="1">
        <v>16000</v>
      </c>
      <c r="Z883" s="1">
        <v>0</v>
      </c>
    </row>
    <row r="884" spans="1:26" x14ac:dyDescent="0.25">
      <c r="A884" t="s">
        <v>537</v>
      </c>
      <c r="B884" t="s">
        <v>2299</v>
      </c>
      <c r="C884" t="s">
        <v>2300</v>
      </c>
      <c r="D884" t="s">
        <v>2301</v>
      </c>
      <c r="E884" t="s">
        <v>2386</v>
      </c>
      <c r="F884" t="s">
        <v>2303</v>
      </c>
      <c r="H884" t="s">
        <v>19</v>
      </c>
      <c r="I884" t="s">
        <v>2808</v>
      </c>
      <c r="J884">
        <v>48.033259999999999</v>
      </c>
      <c r="K884">
        <v>-122.4379</v>
      </c>
      <c r="L884">
        <v>53029971900</v>
      </c>
      <c r="M884" t="s">
        <v>380</v>
      </c>
      <c r="N884">
        <v>10</v>
      </c>
      <c r="O884" t="s">
        <v>22</v>
      </c>
      <c r="P884" t="s">
        <v>22</v>
      </c>
      <c r="Q884" t="s">
        <v>21</v>
      </c>
      <c r="R884" t="s">
        <v>22</v>
      </c>
      <c r="S884" t="s">
        <v>2305</v>
      </c>
      <c r="T884" t="s">
        <v>2306</v>
      </c>
      <c r="V884" t="s">
        <v>891</v>
      </c>
      <c r="W884" t="s">
        <v>28</v>
      </c>
      <c r="X884" s="1">
        <v>105000000</v>
      </c>
      <c r="Y884" s="1">
        <v>558000</v>
      </c>
      <c r="Z884" s="1">
        <v>0</v>
      </c>
    </row>
    <row r="885" spans="1:26" x14ac:dyDescent="0.25">
      <c r="A885" t="s">
        <v>537</v>
      </c>
      <c r="B885" t="s">
        <v>2299</v>
      </c>
      <c r="C885" t="s">
        <v>2300</v>
      </c>
      <c r="D885" t="s">
        <v>2301</v>
      </c>
      <c r="E885" t="s">
        <v>2386</v>
      </c>
      <c r="F885" t="s">
        <v>2303</v>
      </c>
      <c r="H885" t="s">
        <v>19</v>
      </c>
      <c r="I885" t="s">
        <v>2817</v>
      </c>
      <c r="J885">
        <v>48.105550000000001</v>
      </c>
      <c r="K885">
        <v>-122.57501999999999</v>
      </c>
      <c r="L885">
        <v>53029971300</v>
      </c>
      <c r="M885" t="s">
        <v>380</v>
      </c>
      <c r="N885">
        <v>10</v>
      </c>
      <c r="O885" t="s">
        <v>22</v>
      </c>
      <c r="P885" t="s">
        <v>22</v>
      </c>
      <c r="Q885" t="s">
        <v>21</v>
      </c>
      <c r="R885" t="s">
        <v>22</v>
      </c>
      <c r="S885" t="s">
        <v>2305</v>
      </c>
      <c r="T885" t="s">
        <v>2306</v>
      </c>
      <c r="V885" t="s">
        <v>891</v>
      </c>
      <c r="W885" t="s">
        <v>28</v>
      </c>
      <c r="X885" s="1">
        <v>105000000</v>
      </c>
      <c r="Y885" s="1">
        <v>561000</v>
      </c>
      <c r="Z885" s="1">
        <v>0</v>
      </c>
    </row>
    <row r="886" spans="1:26" x14ac:dyDescent="0.25">
      <c r="A886" t="s">
        <v>537</v>
      </c>
      <c r="B886" t="s">
        <v>2299</v>
      </c>
      <c r="C886" t="s">
        <v>2300</v>
      </c>
      <c r="D886" t="s">
        <v>2301</v>
      </c>
      <c r="E886" t="s">
        <v>2458</v>
      </c>
      <c r="F886" t="s">
        <v>2303</v>
      </c>
      <c r="H886" t="s">
        <v>19</v>
      </c>
      <c r="I886" t="s">
        <v>2909</v>
      </c>
      <c r="J886">
        <v>48.28866</v>
      </c>
      <c r="K886">
        <v>-122.63441</v>
      </c>
      <c r="L886">
        <v>53029970900</v>
      </c>
      <c r="M886" t="s">
        <v>380</v>
      </c>
      <c r="N886">
        <v>10</v>
      </c>
      <c r="O886" t="s">
        <v>21</v>
      </c>
      <c r="P886" t="s">
        <v>21</v>
      </c>
      <c r="Q886" t="s">
        <v>21</v>
      </c>
      <c r="R886" t="s">
        <v>22</v>
      </c>
      <c r="S886" t="s">
        <v>2305</v>
      </c>
      <c r="T886" t="s">
        <v>2306</v>
      </c>
      <c r="V886" t="s">
        <v>891</v>
      </c>
      <c r="W886" t="s">
        <v>28</v>
      </c>
      <c r="X886" s="1">
        <v>105000000</v>
      </c>
      <c r="Y886" s="1">
        <v>60000</v>
      </c>
      <c r="Z886" s="1">
        <v>0</v>
      </c>
    </row>
    <row r="887" spans="1:26" x14ac:dyDescent="0.25">
      <c r="A887" t="s">
        <v>537</v>
      </c>
      <c r="B887" t="s">
        <v>2299</v>
      </c>
      <c r="C887" t="s">
        <v>2300</v>
      </c>
      <c r="D887" t="s">
        <v>2301</v>
      </c>
      <c r="E887" t="s">
        <v>1460</v>
      </c>
      <c r="F887" t="s">
        <v>2303</v>
      </c>
      <c r="H887" t="s">
        <v>19</v>
      </c>
      <c r="I887" t="s">
        <v>2407</v>
      </c>
      <c r="J887">
        <v>47.742890000000003</v>
      </c>
      <c r="K887">
        <v>-124.41782000000001</v>
      </c>
      <c r="L887">
        <v>53031950702</v>
      </c>
      <c r="M887" t="s">
        <v>403</v>
      </c>
      <c r="N887">
        <v>24</v>
      </c>
      <c r="O887" t="s">
        <v>21</v>
      </c>
      <c r="P887" t="s">
        <v>21</v>
      </c>
      <c r="Q887" t="s">
        <v>21</v>
      </c>
      <c r="R887" t="s">
        <v>21</v>
      </c>
      <c r="S887" t="s">
        <v>2305</v>
      </c>
      <c r="T887" t="s">
        <v>2306</v>
      </c>
      <c r="V887" t="s">
        <v>891</v>
      </c>
      <c r="W887" t="s">
        <v>28</v>
      </c>
      <c r="X887" s="1">
        <v>105000000</v>
      </c>
      <c r="Y887" s="1">
        <v>22000</v>
      </c>
      <c r="Z887" s="1">
        <v>0</v>
      </c>
    </row>
    <row r="888" spans="1:26" x14ac:dyDescent="0.25">
      <c r="A888" t="s">
        <v>537</v>
      </c>
      <c r="B888" t="s">
        <v>2299</v>
      </c>
      <c r="C888" t="s">
        <v>2300</v>
      </c>
      <c r="D888" t="s">
        <v>2301</v>
      </c>
      <c r="E888" t="s">
        <v>2386</v>
      </c>
      <c r="F888" t="s">
        <v>2303</v>
      </c>
      <c r="H888" t="s">
        <v>19</v>
      </c>
      <c r="I888" t="s">
        <v>2807</v>
      </c>
      <c r="J888">
        <v>47.910159999999998</v>
      </c>
      <c r="K888">
        <v>-122.68684</v>
      </c>
      <c r="L888">
        <v>53031950300</v>
      </c>
      <c r="M888" t="s">
        <v>433</v>
      </c>
      <c r="N888">
        <v>24</v>
      </c>
      <c r="O888" t="s">
        <v>22</v>
      </c>
      <c r="P888" t="s">
        <v>22</v>
      </c>
      <c r="Q888" t="s">
        <v>21</v>
      </c>
      <c r="R888" t="s">
        <v>22</v>
      </c>
      <c r="S888" t="s">
        <v>2305</v>
      </c>
      <c r="T888" t="s">
        <v>2306</v>
      </c>
      <c r="V888" t="s">
        <v>891</v>
      </c>
      <c r="W888" t="s">
        <v>28</v>
      </c>
      <c r="X888" s="1">
        <v>105000000</v>
      </c>
      <c r="Y888" s="1">
        <v>511000</v>
      </c>
      <c r="Z888" s="1">
        <v>0</v>
      </c>
    </row>
    <row r="889" spans="1:26" x14ac:dyDescent="0.25">
      <c r="A889" t="s">
        <v>537</v>
      </c>
      <c r="B889" t="s">
        <v>2299</v>
      </c>
      <c r="C889" t="s">
        <v>2300</v>
      </c>
      <c r="D889" t="s">
        <v>2301</v>
      </c>
      <c r="E889" t="s">
        <v>2386</v>
      </c>
      <c r="F889" t="s">
        <v>2303</v>
      </c>
      <c r="H889" t="s">
        <v>19</v>
      </c>
      <c r="I889" t="s">
        <v>2388</v>
      </c>
      <c r="J889">
        <v>48.033900000000003</v>
      </c>
      <c r="K889">
        <v>-122.75265</v>
      </c>
      <c r="L889">
        <v>53031950400</v>
      </c>
      <c r="M889" t="s">
        <v>433</v>
      </c>
      <c r="N889">
        <v>24</v>
      </c>
      <c r="O889" t="s">
        <v>22</v>
      </c>
      <c r="P889" t="s">
        <v>22</v>
      </c>
      <c r="Q889" t="s">
        <v>21</v>
      </c>
      <c r="R889" t="s">
        <v>22</v>
      </c>
      <c r="S889" t="s">
        <v>2305</v>
      </c>
      <c r="T889" t="s">
        <v>2306</v>
      </c>
      <c r="V889" t="s">
        <v>891</v>
      </c>
      <c r="W889" t="s">
        <v>28</v>
      </c>
      <c r="X889" s="1">
        <v>105000000</v>
      </c>
      <c r="Y889" s="1">
        <v>115500</v>
      </c>
      <c r="Z889" s="1">
        <v>0</v>
      </c>
    </row>
    <row r="890" spans="1:26" x14ac:dyDescent="0.25">
      <c r="A890" t="s">
        <v>537</v>
      </c>
      <c r="B890" t="s">
        <v>2299</v>
      </c>
      <c r="C890" t="s">
        <v>2300</v>
      </c>
      <c r="D890" t="s">
        <v>2301</v>
      </c>
      <c r="E890" t="s">
        <v>2386</v>
      </c>
      <c r="F890" t="s">
        <v>2303</v>
      </c>
      <c r="H890" t="s">
        <v>19</v>
      </c>
      <c r="I890" t="s">
        <v>2389</v>
      </c>
      <c r="J890">
        <v>48.048319999999997</v>
      </c>
      <c r="K890">
        <v>-122.81206</v>
      </c>
      <c r="L890">
        <v>53031950500</v>
      </c>
      <c r="M890" t="s">
        <v>433</v>
      </c>
      <c r="N890">
        <v>24</v>
      </c>
      <c r="O890" t="s">
        <v>22</v>
      </c>
      <c r="P890" t="s">
        <v>22</v>
      </c>
      <c r="Q890" t="s">
        <v>21</v>
      </c>
      <c r="R890" t="s">
        <v>22</v>
      </c>
      <c r="S890" t="s">
        <v>2305</v>
      </c>
      <c r="T890" t="s">
        <v>2306</v>
      </c>
      <c r="V890" t="s">
        <v>891</v>
      </c>
      <c r="W890" t="s">
        <v>28</v>
      </c>
      <c r="X890" s="1">
        <v>105000000</v>
      </c>
      <c r="Y890" s="1">
        <v>48000</v>
      </c>
      <c r="Z890" s="1">
        <v>0</v>
      </c>
    </row>
    <row r="891" spans="1:26" x14ac:dyDescent="0.25">
      <c r="A891" t="s">
        <v>537</v>
      </c>
      <c r="B891" t="s">
        <v>2299</v>
      </c>
      <c r="C891" t="s">
        <v>2300</v>
      </c>
      <c r="D891" t="s">
        <v>2301</v>
      </c>
      <c r="E891" t="s">
        <v>2386</v>
      </c>
      <c r="F891" t="s">
        <v>2303</v>
      </c>
      <c r="H891" t="s">
        <v>19</v>
      </c>
      <c r="I891" t="s">
        <v>2391</v>
      </c>
      <c r="J891">
        <v>48.104590000000002</v>
      </c>
      <c r="K891">
        <v>-122.79043</v>
      </c>
      <c r="L891">
        <v>53031950601</v>
      </c>
      <c r="M891" t="s">
        <v>433</v>
      </c>
      <c r="N891">
        <v>24</v>
      </c>
      <c r="O891" t="s">
        <v>21</v>
      </c>
      <c r="P891" t="s">
        <v>21</v>
      </c>
      <c r="Q891" t="s">
        <v>21</v>
      </c>
      <c r="R891" t="s">
        <v>22</v>
      </c>
      <c r="S891" t="s">
        <v>2305</v>
      </c>
      <c r="T891" t="s">
        <v>2306</v>
      </c>
      <c r="V891" t="s">
        <v>891</v>
      </c>
      <c r="W891" t="s">
        <v>28</v>
      </c>
      <c r="X891" s="1">
        <v>105000000</v>
      </c>
      <c r="Y891" s="1">
        <v>153000</v>
      </c>
      <c r="Z891" s="1">
        <v>0</v>
      </c>
    </row>
    <row r="892" spans="1:26" x14ac:dyDescent="0.25">
      <c r="A892" t="s">
        <v>537</v>
      </c>
      <c r="B892" t="s">
        <v>2299</v>
      </c>
      <c r="C892" t="s">
        <v>2300</v>
      </c>
      <c r="D892" t="s">
        <v>2301</v>
      </c>
      <c r="E892" t="s">
        <v>2386</v>
      </c>
      <c r="F892" t="s">
        <v>2303</v>
      </c>
      <c r="H892" t="s">
        <v>19</v>
      </c>
      <c r="I892" t="s">
        <v>2390</v>
      </c>
      <c r="J892">
        <v>48.111789999999999</v>
      </c>
      <c r="K892">
        <v>-122.76754</v>
      </c>
      <c r="L892">
        <v>53031950601</v>
      </c>
      <c r="M892" t="s">
        <v>433</v>
      </c>
      <c r="N892">
        <v>24</v>
      </c>
      <c r="O892" t="s">
        <v>21</v>
      </c>
      <c r="P892" t="s">
        <v>21</v>
      </c>
      <c r="Q892" t="s">
        <v>21</v>
      </c>
      <c r="R892" t="s">
        <v>22</v>
      </c>
      <c r="S892" t="s">
        <v>2305</v>
      </c>
      <c r="T892" t="s">
        <v>2306</v>
      </c>
      <c r="V892" t="s">
        <v>891</v>
      </c>
      <c r="W892" t="s">
        <v>28</v>
      </c>
      <c r="X892" s="1">
        <v>105000000</v>
      </c>
      <c r="Y892" s="1">
        <v>153000</v>
      </c>
      <c r="Z892" s="1">
        <v>0</v>
      </c>
    </row>
    <row r="893" spans="1:26" x14ac:dyDescent="0.25">
      <c r="A893" t="s">
        <v>537</v>
      </c>
      <c r="B893" t="s">
        <v>2299</v>
      </c>
      <c r="C893" t="s">
        <v>2300</v>
      </c>
      <c r="D893" t="s">
        <v>2301</v>
      </c>
      <c r="E893" t="s">
        <v>2533</v>
      </c>
      <c r="F893" t="s">
        <v>2303</v>
      </c>
      <c r="H893" t="s">
        <v>19</v>
      </c>
      <c r="I893" t="s">
        <v>2583</v>
      </c>
      <c r="J893">
        <v>47.247720000000001</v>
      </c>
      <c r="K893">
        <v>-122.22857999999999</v>
      </c>
      <c r="L893">
        <v>53053073301</v>
      </c>
      <c r="M893" t="s">
        <v>20</v>
      </c>
      <c r="N893">
        <v>31</v>
      </c>
      <c r="O893" t="s">
        <v>21</v>
      </c>
      <c r="P893" t="s">
        <v>21</v>
      </c>
      <c r="Q893" t="s">
        <v>21</v>
      </c>
      <c r="R893" t="s">
        <v>22</v>
      </c>
      <c r="S893" t="s">
        <v>2305</v>
      </c>
      <c r="T893" t="s">
        <v>2306</v>
      </c>
      <c r="V893" t="s">
        <v>891</v>
      </c>
      <c r="W893" t="s">
        <v>28</v>
      </c>
      <c r="X893" s="1">
        <v>105000000</v>
      </c>
      <c r="Y893" s="1">
        <v>153000</v>
      </c>
      <c r="Z893" s="1">
        <v>0</v>
      </c>
    </row>
    <row r="894" spans="1:26" x14ac:dyDescent="0.25">
      <c r="A894" t="s">
        <v>537</v>
      </c>
      <c r="B894" t="s">
        <v>2299</v>
      </c>
      <c r="C894" t="s">
        <v>2300</v>
      </c>
      <c r="D894" t="s">
        <v>2301</v>
      </c>
      <c r="E894" t="s">
        <v>2785</v>
      </c>
      <c r="F894" t="s">
        <v>2303</v>
      </c>
      <c r="H894" t="s">
        <v>19</v>
      </c>
      <c r="I894" t="s">
        <v>2787</v>
      </c>
      <c r="J894">
        <v>47.27825</v>
      </c>
      <c r="K894">
        <v>-122.24988999999999</v>
      </c>
      <c r="L894">
        <v>53033030901</v>
      </c>
      <c r="M894" t="s">
        <v>20</v>
      </c>
      <c r="N894">
        <v>30</v>
      </c>
      <c r="O894" t="s">
        <v>21</v>
      </c>
      <c r="P894" t="s">
        <v>21</v>
      </c>
      <c r="Q894" t="s">
        <v>21</v>
      </c>
      <c r="R894" t="s">
        <v>22</v>
      </c>
      <c r="S894" t="s">
        <v>2305</v>
      </c>
      <c r="T894" t="s">
        <v>2306</v>
      </c>
      <c r="V894" t="s">
        <v>891</v>
      </c>
      <c r="W894" t="s">
        <v>28</v>
      </c>
      <c r="X894" s="1">
        <v>105000000</v>
      </c>
      <c r="Y894" s="1">
        <v>333000</v>
      </c>
      <c r="Z894" s="1">
        <v>0</v>
      </c>
    </row>
    <row r="895" spans="1:26" x14ac:dyDescent="0.25">
      <c r="A895" t="s">
        <v>537</v>
      </c>
      <c r="B895" t="s">
        <v>2299</v>
      </c>
      <c r="C895" t="s">
        <v>2300</v>
      </c>
      <c r="D895" t="s">
        <v>2301</v>
      </c>
      <c r="E895" t="s">
        <v>2785</v>
      </c>
      <c r="F895" t="s">
        <v>2303</v>
      </c>
      <c r="H895" t="s">
        <v>19</v>
      </c>
      <c r="I895" t="s">
        <v>2786</v>
      </c>
      <c r="J895">
        <v>47.27901</v>
      </c>
      <c r="K895">
        <v>-122.25115</v>
      </c>
      <c r="L895">
        <v>53033030901</v>
      </c>
      <c r="M895" t="s">
        <v>20</v>
      </c>
      <c r="N895">
        <v>30</v>
      </c>
      <c r="O895" t="s">
        <v>21</v>
      </c>
      <c r="P895" t="s">
        <v>21</v>
      </c>
      <c r="Q895" t="s">
        <v>21</v>
      </c>
      <c r="R895" t="s">
        <v>22</v>
      </c>
      <c r="S895" t="s">
        <v>2305</v>
      </c>
      <c r="T895" t="s">
        <v>2306</v>
      </c>
      <c r="V895" t="s">
        <v>891</v>
      </c>
      <c r="W895" t="s">
        <v>28</v>
      </c>
      <c r="X895" s="1">
        <v>105000000</v>
      </c>
      <c r="Y895" s="1">
        <v>333000</v>
      </c>
      <c r="Z895" s="1">
        <v>0</v>
      </c>
    </row>
    <row r="896" spans="1:26" x14ac:dyDescent="0.25">
      <c r="A896" t="s">
        <v>537</v>
      </c>
      <c r="B896" t="s">
        <v>2299</v>
      </c>
      <c r="C896" t="s">
        <v>2300</v>
      </c>
      <c r="D896" t="s">
        <v>2301</v>
      </c>
      <c r="E896" t="s">
        <v>2386</v>
      </c>
      <c r="F896" t="s">
        <v>2303</v>
      </c>
      <c r="H896" t="s">
        <v>19</v>
      </c>
      <c r="I896" t="s">
        <v>2810</v>
      </c>
      <c r="J896">
        <v>47.296149999999997</v>
      </c>
      <c r="K896">
        <v>-122.25098</v>
      </c>
      <c r="L896">
        <v>53033030801</v>
      </c>
      <c r="M896" t="s">
        <v>20</v>
      </c>
      <c r="N896">
        <v>30</v>
      </c>
      <c r="O896" t="s">
        <v>21</v>
      </c>
      <c r="P896" t="s">
        <v>21</v>
      </c>
      <c r="Q896" t="s">
        <v>21</v>
      </c>
      <c r="R896" t="s">
        <v>22</v>
      </c>
      <c r="S896" t="s">
        <v>2305</v>
      </c>
      <c r="T896" t="s">
        <v>2306</v>
      </c>
      <c r="V896" t="s">
        <v>891</v>
      </c>
      <c r="W896" t="s">
        <v>28</v>
      </c>
      <c r="X896" s="1">
        <v>105000000</v>
      </c>
      <c r="Y896" s="1">
        <v>663000</v>
      </c>
      <c r="Z896" s="1">
        <v>0</v>
      </c>
    </row>
    <row r="897" spans="1:26" x14ac:dyDescent="0.25">
      <c r="A897" t="s">
        <v>537</v>
      </c>
      <c r="B897" t="s">
        <v>2299</v>
      </c>
      <c r="C897" t="s">
        <v>2300</v>
      </c>
      <c r="D897" t="s">
        <v>2301</v>
      </c>
      <c r="E897" t="s">
        <v>2533</v>
      </c>
      <c r="F897" t="s">
        <v>2303</v>
      </c>
      <c r="H897" t="s">
        <v>19</v>
      </c>
      <c r="I897" t="s">
        <v>2740</v>
      </c>
      <c r="J897">
        <v>47.315069999999999</v>
      </c>
      <c r="K897">
        <v>-122.31747</v>
      </c>
      <c r="L897">
        <v>53033030314</v>
      </c>
      <c r="M897" t="s">
        <v>20</v>
      </c>
      <c r="N897">
        <v>30</v>
      </c>
      <c r="O897" t="s">
        <v>21</v>
      </c>
      <c r="P897" t="s">
        <v>21</v>
      </c>
      <c r="Q897" t="s">
        <v>21</v>
      </c>
      <c r="R897" t="s">
        <v>22</v>
      </c>
      <c r="S897" t="s">
        <v>2305</v>
      </c>
      <c r="T897" t="s">
        <v>2306</v>
      </c>
      <c r="V897" t="s">
        <v>891</v>
      </c>
      <c r="W897" t="s">
        <v>28</v>
      </c>
      <c r="X897" s="1">
        <v>105000000</v>
      </c>
      <c r="Y897" s="1">
        <v>663000</v>
      </c>
      <c r="Z897" s="1">
        <v>0</v>
      </c>
    </row>
    <row r="898" spans="1:26" x14ac:dyDescent="0.25">
      <c r="A898" t="s">
        <v>537</v>
      </c>
      <c r="B898" t="s">
        <v>2299</v>
      </c>
      <c r="C898" t="s">
        <v>2300</v>
      </c>
      <c r="D898" t="s">
        <v>2301</v>
      </c>
      <c r="E898" t="s">
        <v>2404</v>
      </c>
      <c r="F898" t="s">
        <v>2303</v>
      </c>
      <c r="H898" t="s">
        <v>19</v>
      </c>
      <c r="I898" t="s">
        <v>2852</v>
      </c>
      <c r="J898">
        <v>47.315350000000002</v>
      </c>
      <c r="K898">
        <v>-122.17574</v>
      </c>
      <c r="L898">
        <v>53033031206</v>
      </c>
      <c r="M898" t="s">
        <v>20</v>
      </c>
      <c r="N898">
        <v>47</v>
      </c>
      <c r="O898" t="s">
        <v>22</v>
      </c>
      <c r="P898" t="s">
        <v>22</v>
      </c>
      <c r="Q898" t="s">
        <v>21</v>
      </c>
      <c r="R898" t="s">
        <v>22</v>
      </c>
      <c r="S898" t="s">
        <v>2305</v>
      </c>
      <c r="T898" t="s">
        <v>2306</v>
      </c>
      <c r="V898" t="s">
        <v>891</v>
      </c>
      <c r="W898" t="s">
        <v>28</v>
      </c>
      <c r="X898" s="1">
        <v>105000000</v>
      </c>
      <c r="Y898" s="1">
        <v>230000</v>
      </c>
      <c r="Z898" s="1">
        <v>0</v>
      </c>
    </row>
    <row r="899" spans="1:26" x14ac:dyDescent="0.25">
      <c r="A899" t="s">
        <v>537</v>
      </c>
      <c r="B899" t="s">
        <v>2299</v>
      </c>
      <c r="C899" t="s">
        <v>2300</v>
      </c>
      <c r="D899" t="s">
        <v>2301</v>
      </c>
      <c r="E899" t="s">
        <v>2404</v>
      </c>
      <c r="F899" t="s">
        <v>2303</v>
      </c>
      <c r="H899" t="s">
        <v>19</v>
      </c>
      <c r="I899" t="s">
        <v>2405</v>
      </c>
      <c r="J899">
        <v>47.316000000000003</v>
      </c>
      <c r="K899">
        <v>-122.17628999999999</v>
      </c>
      <c r="L899">
        <v>53033031206</v>
      </c>
      <c r="M899" t="s">
        <v>20</v>
      </c>
      <c r="N899">
        <v>47</v>
      </c>
      <c r="O899" t="s">
        <v>22</v>
      </c>
      <c r="P899" t="s">
        <v>22</v>
      </c>
      <c r="Q899" t="s">
        <v>21</v>
      </c>
      <c r="R899" t="s">
        <v>22</v>
      </c>
      <c r="S899" t="s">
        <v>2305</v>
      </c>
      <c r="T899" t="s">
        <v>2306</v>
      </c>
      <c r="V899" t="s">
        <v>891</v>
      </c>
      <c r="W899" t="s">
        <v>28</v>
      </c>
      <c r="X899" s="1">
        <v>105000000</v>
      </c>
      <c r="Y899" s="1">
        <v>30000</v>
      </c>
      <c r="Z899" s="1">
        <v>0</v>
      </c>
    </row>
    <row r="900" spans="1:26" x14ac:dyDescent="0.25">
      <c r="A900" t="s">
        <v>537</v>
      </c>
      <c r="B900" t="s">
        <v>2299</v>
      </c>
      <c r="C900" t="s">
        <v>2300</v>
      </c>
      <c r="D900" t="s">
        <v>2301</v>
      </c>
      <c r="E900" t="s">
        <v>2386</v>
      </c>
      <c r="F900" t="s">
        <v>2303</v>
      </c>
      <c r="H900" t="s">
        <v>19</v>
      </c>
      <c r="I900" t="s">
        <v>2666</v>
      </c>
      <c r="J900">
        <v>47.323830000000001</v>
      </c>
      <c r="K900">
        <v>-122.35894999999999</v>
      </c>
      <c r="L900">
        <v>53033030100</v>
      </c>
      <c r="M900" t="s">
        <v>20</v>
      </c>
      <c r="N900">
        <v>30</v>
      </c>
      <c r="O900" t="s">
        <v>21</v>
      </c>
      <c r="P900" t="s">
        <v>21</v>
      </c>
      <c r="Q900" t="s">
        <v>21</v>
      </c>
      <c r="R900" t="s">
        <v>22</v>
      </c>
      <c r="S900" t="s">
        <v>2305</v>
      </c>
      <c r="T900" t="s">
        <v>2306</v>
      </c>
      <c r="V900" t="s">
        <v>891</v>
      </c>
      <c r="W900" t="s">
        <v>28</v>
      </c>
      <c r="X900" s="1">
        <v>105000000</v>
      </c>
      <c r="Y900" s="1">
        <v>203000</v>
      </c>
      <c r="Z900" s="1">
        <v>0</v>
      </c>
    </row>
    <row r="901" spans="1:26" x14ac:dyDescent="0.25">
      <c r="A901" t="s">
        <v>537</v>
      </c>
      <c r="B901" t="s">
        <v>2299</v>
      </c>
      <c r="C901" t="s">
        <v>2300</v>
      </c>
      <c r="D901" t="s">
        <v>2301</v>
      </c>
      <c r="E901" t="s">
        <v>2386</v>
      </c>
      <c r="F901" t="s">
        <v>2303</v>
      </c>
      <c r="H901" t="s">
        <v>19</v>
      </c>
      <c r="I901" t="s">
        <v>2662</v>
      </c>
      <c r="J901">
        <v>47.348089999999999</v>
      </c>
      <c r="K901">
        <v>-122.22117</v>
      </c>
      <c r="L901">
        <v>53033030503</v>
      </c>
      <c r="M901" t="s">
        <v>20</v>
      </c>
      <c r="N901">
        <v>47</v>
      </c>
      <c r="O901" t="s">
        <v>21</v>
      </c>
      <c r="P901" t="s">
        <v>21</v>
      </c>
      <c r="Q901" t="s">
        <v>21</v>
      </c>
      <c r="R901" t="s">
        <v>22</v>
      </c>
      <c r="S901" t="s">
        <v>2305</v>
      </c>
      <c r="T901" t="s">
        <v>2306</v>
      </c>
      <c r="V901" t="s">
        <v>891</v>
      </c>
      <c r="W901" t="s">
        <v>28</v>
      </c>
      <c r="X901" s="1">
        <v>105000000</v>
      </c>
      <c r="Y901" s="1">
        <v>203000</v>
      </c>
      <c r="Z901" s="1">
        <v>0</v>
      </c>
    </row>
    <row r="902" spans="1:26" x14ac:dyDescent="0.25">
      <c r="A902" t="s">
        <v>537</v>
      </c>
      <c r="B902" t="s">
        <v>2299</v>
      </c>
      <c r="C902" t="s">
        <v>2300</v>
      </c>
      <c r="D902" t="s">
        <v>2301</v>
      </c>
      <c r="E902" t="s">
        <v>2386</v>
      </c>
      <c r="F902" t="s">
        <v>2303</v>
      </c>
      <c r="H902" t="s">
        <v>19</v>
      </c>
      <c r="I902" t="s">
        <v>2671</v>
      </c>
      <c r="J902">
        <v>47.357289999999999</v>
      </c>
      <c r="K902">
        <v>-122.30251</v>
      </c>
      <c r="L902">
        <v>53033030004</v>
      </c>
      <c r="M902" t="s">
        <v>20</v>
      </c>
      <c r="N902">
        <v>30</v>
      </c>
      <c r="O902" t="s">
        <v>21</v>
      </c>
      <c r="P902" t="s">
        <v>21</v>
      </c>
      <c r="Q902" t="s">
        <v>21</v>
      </c>
      <c r="R902" t="s">
        <v>22</v>
      </c>
      <c r="S902" t="s">
        <v>2305</v>
      </c>
      <c r="T902" t="s">
        <v>2306</v>
      </c>
      <c r="V902" t="s">
        <v>891</v>
      </c>
      <c r="W902" t="s">
        <v>28</v>
      </c>
      <c r="X902" s="1">
        <v>105000000</v>
      </c>
      <c r="Y902" s="1">
        <v>203000</v>
      </c>
      <c r="Z902" s="1">
        <v>0</v>
      </c>
    </row>
    <row r="903" spans="1:26" x14ac:dyDescent="0.25">
      <c r="A903" t="s">
        <v>537</v>
      </c>
      <c r="B903" t="s">
        <v>2299</v>
      </c>
      <c r="C903" t="s">
        <v>2300</v>
      </c>
      <c r="D903" t="s">
        <v>2301</v>
      </c>
      <c r="E903" t="s">
        <v>2386</v>
      </c>
      <c r="F903" t="s">
        <v>2303</v>
      </c>
      <c r="H903" t="s">
        <v>19</v>
      </c>
      <c r="I903" t="s">
        <v>2821</v>
      </c>
      <c r="J903">
        <v>47.361310000000003</v>
      </c>
      <c r="K903">
        <v>-122.02333</v>
      </c>
      <c r="L903">
        <v>53033032011</v>
      </c>
      <c r="M903" t="s">
        <v>20</v>
      </c>
      <c r="N903">
        <v>5</v>
      </c>
      <c r="O903" t="s">
        <v>22</v>
      </c>
      <c r="P903" t="s">
        <v>22</v>
      </c>
      <c r="Q903" t="s">
        <v>21</v>
      </c>
      <c r="R903" t="s">
        <v>22</v>
      </c>
      <c r="S903" t="s">
        <v>2305</v>
      </c>
      <c r="T903" t="s">
        <v>2306</v>
      </c>
      <c r="V903" t="s">
        <v>891</v>
      </c>
      <c r="W903" t="s">
        <v>28</v>
      </c>
      <c r="X903" s="1">
        <v>105000000</v>
      </c>
      <c r="Y903" s="1">
        <v>561000</v>
      </c>
      <c r="Z903" s="1">
        <v>0</v>
      </c>
    </row>
    <row r="904" spans="1:26" x14ac:dyDescent="0.25">
      <c r="A904" t="s">
        <v>537</v>
      </c>
      <c r="B904" t="s">
        <v>2299</v>
      </c>
      <c r="C904" t="s">
        <v>2300</v>
      </c>
      <c r="D904" t="s">
        <v>2301</v>
      </c>
      <c r="E904" t="s">
        <v>2858</v>
      </c>
      <c r="F904" t="s">
        <v>2303</v>
      </c>
      <c r="H904" t="s">
        <v>19</v>
      </c>
      <c r="I904" t="s">
        <v>2860</v>
      </c>
      <c r="J904">
        <v>47.36647</v>
      </c>
      <c r="K904">
        <v>-122.2024</v>
      </c>
      <c r="L904">
        <v>53033029503</v>
      </c>
      <c r="M904" t="s">
        <v>20</v>
      </c>
      <c r="N904">
        <v>47</v>
      </c>
      <c r="O904" t="s">
        <v>21</v>
      </c>
      <c r="P904" t="s">
        <v>21</v>
      </c>
      <c r="Q904" t="s">
        <v>21</v>
      </c>
      <c r="R904" t="s">
        <v>22</v>
      </c>
      <c r="S904" t="s">
        <v>2305</v>
      </c>
      <c r="T904" t="s">
        <v>2306</v>
      </c>
      <c r="V904" t="s">
        <v>891</v>
      </c>
      <c r="W904" t="s">
        <v>28</v>
      </c>
      <c r="X904" s="1">
        <v>105000000</v>
      </c>
      <c r="Y904" s="1">
        <v>20000</v>
      </c>
      <c r="Z904" s="1">
        <v>0</v>
      </c>
    </row>
    <row r="905" spans="1:26" x14ac:dyDescent="0.25">
      <c r="A905" t="s">
        <v>537</v>
      </c>
      <c r="B905" t="s">
        <v>2299</v>
      </c>
      <c r="C905" t="s">
        <v>2300</v>
      </c>
      <c r="D905" t="s">
        <v>2301</v>
      </c>
      <c r="E905" t="s">
        <v>2724</v>
      </c>
      <c r="F905" t="s">
        <v>2303</v>
      </c>
      <c r="H905" t="s">
        <v>19</v>
      </c>
      <c r="I905" t="s">
        <v>2726</v>
      </c>
      <c r="J905">
        <v>47.368229999999997</v>
      </c>
      <c r="K905">
        <v>-122.19002</v>
      </c>
      <c r="L905">
        <v>53033029503</v>
      </c>
      <c r="M905" t="s">
        <v>20</v>
      </c>
      <c r="N905">
        <v>47</v>
      </c>
      <c r="O905" t="s">
        <v>21</v>
      </c>
      <c r="P905" t="s">
        <v>21</v>
      </c>
      <c r="Q905" t="s">
        <v>21</v>
      </c>
      <c r="R905" t="s">
        <v>22</v>
      </c>
      <c r="S905" t="s">
        <v>2305</v>
      </c>
      <c r="T905" t="s">
        <v>2306</v>
      </c>
      <c r="V905" t="s">
        <v>891</v>
      </c>
      <c r="W905" t="s">
        <v>28</v>
      </c>
      <c r="X905" s="1">
        <v>105000000</v>
      </c>
      <c r="Y905" s="1">
        <v>20000</v>
      </c>
      <c r="Z905" s="1">
        <v>0</v>
      </c>
    </row>
    <row r="906" spans="1:26" x14ac:dyDescent="0.25">
      <c r="A906" t="s">
        <v>537</v>
      </c>
      <c r="B906" t="s">
        <v>2299</v>
      </c>
      <c r="C906" t="s">
        <v>2300</v>
      </c>
      <c r="D906" t="s">
        <v>2301</v>
      </c>
      <c r="E906" t="s">
        <v>2386</v>
      </c>
      <c r="F906" t="s">
        <v>2303</v>
      </c>
      <c r="H906" t="s">
        <v>19</v>
      </c>
      <c r="I906" t="s">
        <v>2660</v>
      </c>
      <c r="J906">
        <v>47.370469999999997</v>
      </c>
      <c r="K906">
        <v>-122.19638999999999</v>
      </c>
      <c r="L906">
        <v>53033029503</v>
      </c>
      <c r="M906" t="s">
        <v>20</v>
      </c>
      <c r="N906">
        <v>47</v>
      </c>
      <c r="O906" t="s">
        <v>21</v>
      </c>
      <c r="P906" t="s">
        <v>21</v>
      </c>
      <c r="Q906" t="s">
        <v>21</v>
      </c>
      <c r="R906" t="s">
        <v>22</v>
      </c>
      <c r="S906" t="s">
        <v>2305</v>
      </c>
      <c r="T906" t="s">
        <v>2306</v>
      </c>
      <c r="V906" t="s">
        <v>891</v>
      </c>
      <c r="W906" t="s">
        <v>28</v>
      </c>
      <c r="X906" s="1">
        <v>105000000</v>
      </c>
      <c r="Y906" s="1">
        <v>203000</v>
      </c>
      <c r="Z906" s="1">
        <v>0</v>
      </c>
    </row>
    <row r="907" spans="1:26" x14ac:dyDescent="0.25">
      <c r="A907" t="s">
        <v>537</v>
      </c>
      <c r="B907" t="s">
        <v>2299</v>
      </c>
      <c r="C907" t="s">
        <v>2300</v>
      </c>
      <c r="D907" t="s">
        <v>2301</v>
      </c>
      <c r="E907" t="s">
        <v>2858</v>
      </c>
      <c r="F907" t="s">
        <v>2303</v>
      </c>
      <c r="H907" t="s">
        <v>19</v>
      </c>
      <c r="I907" t="s">
        <v>2865</v>
      </c>
      <c r="J907">
        <v>47.374119999999998</v>
      </c>
      <c r="K907">
        <v>-122.29864000000001</v>
      </c>
      <c r="L907">
        <v>53033029004</v>
      </c>
      <c r="M907" t="s">
        <v>20</v>
      </c>
      <c r="N907">
        <v>33</v>
      </c>
      <c r="O907" t="s">
        <v>21</v>
      </c>
      <c r="P907" t="s">
        <v>21</v>
      </c>
      <c r="Q907" t="s">
        <v>21</v>
      </c>
      <c r="R907" t="s">
        <v>22</v>
      </c>
      <c r="S907" t="s">
        <v>2305</v>
      </c>
      <c r="T907" t="s">
        <v>2306</v>
      </c>
      <c r="V907" t="s">
        <v>891</v>
      </c>
      <c r="W907" t="s">
        <v>28</v>
      </c>
      <c r="X907" s="1">
        <v>105000000</v>
      </c>
      <c r="Y907" s="1">
        <v>240000</v>
      </c>
      <c r="Z907" s="1">
        <v>0</v>
      </c>
    </row>
    <row r="908" spans="1:26" x14ac:dyDescent="0.25">
      <c r="A908" t="s">
        <v>537</v>
      </c>
      <c r="B908" t="s">
        <v>2299</v>
      </c>
      <c r="C908" t="s">
        <v>2300</v>
      </c>
      <c r="D908" t="s">
        <v>2301</v>
      </c>
      <c r="E908" t="s">
        <v>2386</v>
      </c>
      <c r="F908" t="s">
        <v>2303</v>
      </c>
      <c r="H908" t="s">
        <v>19</v>
      </c>
      <c r="I908" t="s">
        <v>2659</v>
      </c>
      <c r="J908">
        <v>47.377740000000003</v>
      </c>
      <c r="K908">
        <v>-122.27415999999999</v>
      </c>
      <c r="L908">
        <v>53033029801</v>
      </c>
      <c r="M908" t="s">
        <v>20</v>
      </c>
      <c r="N908">
        <v>33</v>
      </c>
      <c r="O908" t="s">
        <v>21</v>
      </c>
      <c r="P908" t="s">
        <v>21</v>
      </c>
      <c r="Q908" t="s">
        <v>21</v>
      </c>
      <c r="R908" t="s">
        <v>22</v>
      </c>
      <c r="S908" t="s">
        <v>2305</v>
      </c>
      <c r="T908" t="s">
        <v>2306</v>
      </c>
      <c r="V908" t="s">
        <v>891</v>
      </c>
      <c r="W908" t="s">
        <v>28</v>
      </c>
      <c r="X908" s="1">
        <v>105000000</v>
      </c>
      <c r="Y908" s="1">
        <v>203000</v>
      </c>
      <c r="Z908" s="1">
        <v>0</v>
      </c>
    </row>
    <row r="909" spans="1:26" x14ac:dyDescent="0.25">
      <c r="A909" t="s">
        <v>537</v>
      </c>
      <c r="B909" t="s">
        <v>2299</v>
      </c>
      <c r="C909" t="s">
        <v>2300</v>
      </c>
      <c r="D909" t="s">
        <v>2301</v>
      </c>
      <c r="E909" t="s">
        <v>2488</v>
      </c>
      <c r="F909" t="s">
        <v>2303</v>
      </c>
      <c r="H909" t="s">
        <v>19</v>
      </c>
      <c r="I909" t="s">
        <v>2489</v>
      </c>
      <c r="J909">
        <v>47.381399999999999</v>
      </c>
      <c r="K909">
        <v>-122.25011000000001</v>
      </c>
      <c r="L909">
        <v>53033029206</v>
      </c>
      <c r="M909" t="s">
        <v>20</v>
      </c>
      <c r="N909">
        <v>33</v>
      </c>
      <c r="O909" t="s">
        <v>21</v>
      </c>
      <c r="P909" t="s">
        <v>21</v>
      </c>
      <c r="Q909" t="s">
        <v>21</v>
      </c>
      <c r="R909" t="s">
        <v>22</v>
      </c>
      <c r="S909" t="s">
        <v>2305</v>
      </c>
      <c r="T909" t="s">
        <v>2306</v>
      </c>
      <c r="V909" t="s">
        <v>891</v>
      </c>
      <c r="W909" t="s">
        <v>28</v>
      </c>
      <c r="X909" s="1">
        <v>105000000</v>
      </c>
      <c r="Y909" s="1">
        <v>80000</v>
      </c>
      <c r="Z909" s="1">
        <v>0</v>
      </c>
    </row>
    <row r="910" spans="1:26" x14ac:dyDescent="0.25">
      <c r="A910" t="s">
        <v>537</v>
      </c>
      <c r="B910" t="s">
        <v>2299</v>
      </c>
      <c r="C910" t="s">
        <v>2300</v>
      </c>
      <c r="D910" t="s">
        <v>2301</v>
      </c>
      <c r="E910" t="s">
        <v>2858</v>
      </c>
      <c r="F910" t="s">
        <v>2303</v>
      </c>
      <c r="H910" t="s">
        <v>19</v>
      </c>
      <c r="I910" t="s">
        <v>2863</v>
      </c>
      <c r="J910">
        <v>47.386870000000002</v>
      </c>
      <c r="K910">
        <v>-122.20488</v>
      </c>
      <c r="L910">
        <v>53033029503</v>
      </c>
      <c r="M910" t="s">
        <v>20</v>
      </c>
      <c r="N910">
        <v>47</v>
      </c>
      <c r="O910" t="s">
        <v>21</v>
      </c>
      <c r="P910" t="s">
        <v>21</v>
      </c>
      <c r="Q910" t="s">
        <v>21</v>
      </c>
      <c r="R910" t="s">
        <v>22</v>
      </c>
      <c r="S910" t="s">
        <v>2305</v>
      </c>
      <c r="T910" t="s">
        <v>2306</v>
      </c>
      <c r="V910" t="s">
        <v>891</v>
      </c>
      <c r="W910" t="s">
        <v>28</v>
      </c>
      <c r="X910" s="1">
        <v>105000000</v>
      </c>
      <c r="Y910" s="1">
        <v>20000</v>
      </c>
      <c r="Z910" s="1">
        <v>0</v>
      </c>
    </row>
    <row r="911" spans="1:26" x14ac:dyDescent="0.25">
      <c r="A911" t="s">
        <v>537</v>
      </c>
      <c r="B911" t="s">
        <v>2299</v>
      </c>
      <c r="C911" t="s">
        <v>2300</v>
      </c>
      <c r="D911" t="s">
        <v>2301</v>
      </c>
      <c r="E911" t="s">
        <v>2386</v>
      </c>
      <c r="F911" t="s">
        <v>2303</v>
      </c>
      <c r="H911" t="s">
        <v>19</v>
      </c>
      <c r="I911" t="s">
        <v>2833</v>
      </c>
      <c r="J911">
        <v>47.387009999999997</v>
      </c>
      <c r="K911">
        <v>-122.16327</v>
      </c>
      <c r="L911">
        <v>53033031800</v>
      </c>
      <c r="M911" t="s">
        <v>20</v>
      </c>
      <c r="N911">
        <v>47</v>
      </c>
      <c r="O911" t="s">
        <v>22</v>
      </c>
      <c r="P911" t="s">
        <v>22</v>
      </c>
      <c r="Q911" t="s">
        <v>21</v>
      </c>
      <c r="R911" t="s">
        <v>22</v>
      </c>
      <c r="S911" t="s">
        <v>2305</v>
      </c>
      <c r="T911" t="s">
        <v>2306</v>
      </c>
      <c r="V911" t="s">
        <v>891</v>
      </c>
      <c r="W911" t="s">
        <v>28</v>
      </c>
      <c r="X911" s="1">
        <v>105000000</v>
      </c>
      <c r="Y911" s="1">
        <v>561000</v>
      </c>
      <c r="Z911" s="1">
        <v>0</v>
      </c>
    </row>
    <row r="912" spans="1:26" x14ac:dyDescent="0.25">
      <c r="A912" t="s">
        <v>537</v>
      </c>
      <c r="B912" t="s">
        <v>2299</v>
      </c>
      <c r="C912" t="s">
        <v>2300</v>
      </c>
      <c r="D912" t="s">
        <v>2301</v>
      </c>
      <c r="E912" t="s">
        <v>2386</v>
      </c>
      <c r="F912" t="s">
        <v>2303</v>
      </c>
      <c r="H912" t="s">
        <v>19</v>
      </c>
      <c r="I912" t="s">
        <v>2802</v>
      </c>
      <c r="J912">
        <v>47.400979999999997</v>
      </c>
      <c r="K912">
        <v>-122.32805</v>
      </c>
      <c r="L912">
        <v>53033028901</v>
      </c>
      <c r="M912" t="s">
        <v>20</v>
      </c>
      <c r="N912">
        <v>33</v>
      </c>
      <c r="O912" t="s">
        <v>21</v>
      </c>
      <c r="P912" t="s">
        <v>21</v>
      </c>
      <c r="Q912" t="s">
        <v>21</v>
      </c>
      <c r="R912" t="s">
        <v>22</v>
      </c>
      <c r="S912" t="s">
        <v>2305</v>
      </c>
      <c r="T912" t="s">
        <v>2306</v>
      </c>
      <c r="V912" t="s">
        <v>891</v>
      </c>
      <c r="W912" t="s">
        <v>28</v>
      </c>
      <c r="X912" s="1">
        <v>105000000</v>
      </c>
      <c r="Y912" s="1">
        <v>726000</v>
      </c>
      <c r="Z912" s="1">
        <v>0</v>
      </c>
    </row>
    <row r="913" spans="1:26" x14ac:dyDescent="0.25">
      <c r="A913" t="s">
        <v>537</v>
      </c>
      <c r="B913" t="s">
        <v>2299</v>
      </c>
      <c r="C913" t="s">
        <v>2300</v>
      </c>
      <c r="D913" t="s">
        <v>2301</v>
      </c>
      <c r="E913" t="s">
        <v>2386</v>
      </c>
      <c r="F913" t="s">
        <v>2303</v>
      </c>
      <c r="H913" t="s">
        <v>19</v>
      </c>
      <c r="I913" t="s">
        <v>2674</v>
      </c>
      <c r="J913">
        <v>47.401820000000001</v>
      </c>
      <c r="K913">
        <v>-122.28796</v>
      </c>
      <c r="L913">
        <v>53033029101</v>
      </c>
      <c r="M913" t="s">
        <v>20</v>
      </c>
      <c r="N913">
        <v>33</v>
      </c>
      <c r="O913" t="s">
        <v>21</v>
      </c>
      <c r="P913" t="s">
        <v>21</v>
      </c>
      <c r="Q913" t="s">
        <v>21</v>
      </c>
      <c r="R913" t="s">
        <v>22</v>
      </c>
      <c r="S913" t="s">
        <v>2305</v>
      </c>
      <c r="T913" t="s">
        <v>2306</v>
      </c>
      <c r="V913" t="s">
        <v>891</v>
      </c>
      <c r="W913" t="s">
        <v>28</v>
      </c>
      <c r="X913" s="1">
        <v>105000000</v>
      </c>
      <c r="Y913" s="1">
        <v>203000</v>
      </c>
      <c r="Z913" s="1">
        <v>0</v>
      </c>
    </row>
    <row r="914" spans="1:26" x14ac:dyDescent="0.25">
      <c r="A914" t="s">
        <v>537</v>
      </c>
      <c r="B914" t="s">
        <v>2299</v>
      </c>
      <c r="C914" t="s">
        <v>2300</v>
      </c>
      <c r="D914" t="s">
        <v>2301</v>
      </c>
      <c r="E914" t="s">
        <v>2513</v>
      </c>
      <c r="F914" t="s">
        <v>2303</v>
      </c>
      <c r="H914" t="s">
        <v>19</v>
      </c>
      <c r="I914" t="s">
        <v>2520</v>
      </c>
      <c r="J914">
        <v>47.4191</v>
      </c>
      <c r="K914">
        <v>-122.24420000000001</v>
      </c>
      <c r="L914">
        <v>53033029206</v>
      </c>
      <c r="M914" t="s">
        <v>20</v>
      </c>
      <c r="N914">
        <v>33</v>
      </c>
      <c r="O914" t="s">
        <v>21</v>
      </c>
      <c r="P914" t="s">
        <v>21</v>
      </c>
      <c r="Q914" t="s">
        <v>21</v>
      </c>
      <c r="R914" t="s">
        <v>22</v>
      </c>
      <c r="S914" t="s">
        <v>2305</v>
      </c>
      <c r="T914" t="s">
        <v>2306</v>
      </c>
      <c r="V914" t="s">
        <v>891</v>
      </c>
      <c r="W914" t="s">
        <v>28</v>
      </c>
      <c r="X914" s="1">
        <v>105000000</v>
      </c>
      <c r="Y914" s="1">
        <v>40000</v>
      </c>
      <c r="Z914" s="1">
        <v>0</v>
      </c>
    </row>
    <row r="915" spans="1:26" x14ac:dyDescent="0.25">
      <c r="A915" t="s">
        <v>537</v>
      </c>
      <c r="B915" t="s">
        <v>2299</v>
      </c>
      <c r="C915" t="s">
        <v>2300</v>
      </c>
      <c r="D915" t="s">
        <v>2301</v>
      </c>
      <c r="E915" t="s">
        <v>2533</v>
      </c>
      <c r="F915" t="s">
        <v>2303</v>
      </c>
      <c r="H915" t="s">
        <v>19</v>
      </c>
      <c r="I915" t="s">
        <v>2564</v>
      </c>
      <c r="J915">
        <v>47.442860000000003</v>
      </c>
      <c r="K915">
        <v>-122.14042999999999</v>
      </c>
      <c r="L915">
        <v>53033031908</v>
      </c>
      <c r="M915" t="s">
        <v>20</v>
      </c>
      <c r="N915">
        <v>11</v>
      </c>
      <c r="O915" t="s">
        <v>22</v>
      </c>
      <c r="P915" t="s">
        <v>22</v>
      </c>
      <c r="Q915" t="s">
        <v>21</v>
      </c>
      <c r="R915" t="s">
        <v>22</v>
      </c>
      <c r="S915" t="s">
        <v>2305</v>
      </c>
      <c r="T915" t="s">
        <v>2306</v>
      </c>
      <c r="V915" t="s">
        <v>891</v>
      </c>
      <c r="W915" t="s">
        <v>28</v>
      </c>
      <c r="X915" s="1">
        <v>105000000</v>
      </c>
      <c r="Y915" s="1">
        <v>153000</v>
      </c>
      <c r="Z915" s="1">
        <v>0</v>
      </c>
    </row>
    <row r="916" spans="1:26" x14ac:dyDescent="0.25">
      <c r="A916" t="s">
        <v>537</v>
      </c>
      <c r="B916" t="s">
        <v>2299</v>
      </c>
      <c r="C916" t="s">
        <v>2300</v>
      </c>
      <c r="D916" t="s">
        <v>2301</v>
      </c>
      <c r="E916" t="s">
        <v>2858</v>
      </c>
      <c r="F916" t="s">
        <v>2303</v>
      </c>
      <c r="H916" t="s">
        <v>19</v>
      </c>
      <c r="I916" t="s">
        <v>2861</v>
      </c>
      <c r="J916">
        <v>47.444330000000001</v>
      </c>
      <c r="K916">
        <v>-122.19707</v>
      </c>
      <c r="L916">
        <v>53033029303</v>
      </c>
      <c r="M916" t="s">
        <v>20</v>
      </c>
      <c r="N916">
        <v>11</v>
      </c>
      <c r="O916" t="s">
        <v>21</v>
      </c>
      <c r="P916" t="s">
        <v>21</v>
      </c>
      <c r="Q916" t="s">
        <v>21</v>
      </c>
      <c r="R916" t="s">
        <v>22</v>
      </c>
      <c r="S916" t="s">
        <v>2305</v>
      </c>
      <c r="T916" t="s">
        <v>2306</v>
      </c>
      <c r="V916" t="s">
        <v>891</v>
      </c>
      <c r="W916" t="s">
        <v>28</v>
      </c>
      <c r="X916" s="1">
        <v>105000000</v>
      </c>
      <c r="Y916" s="1">
        <v>240000</v>
      </c>
      <c r="Z916" s="1">
        <v>0</v>
      </c>
    </row>
    <row r="917" spans="1:26" x14ac:dyDescent="0.25">
      <c r="A917" t="s">
        <v>537</v>
      </c>
      <c r="B917" t="s">
        <v>2299</v>
      </c>
      <c r="C917" t="s">
        <v>2300</v>
      </c>
      <c r="D917" t="s">
        <v>2301</v>
      </c>
      <c r="E917" t="s">
        <v>2858</v>
      </c>
      <c r="F917" t="s">
        <v>2303</v>
      </c>
      <c r="H917" t="s">
        <v>19</v>
      </c>
      <c r="I917" t="s">
        <v>2859</v>
      </c>
      <c r="J917">
        <v>47.446649999999998</v>
      </c>
      <c r="K917">
        <v>-122.154</v>
      </c>
      <c r="L917">
        <v>53033031908</v>
      </c>
      <c r="M917" t="s">
        <v>20</v>
      </c>
      <c r="N917">
        <v>11</v>
      </c>
      <c r="O917" t="s">
        <v>22</v>
      </c>
      <c r="P917" t="s">
        <v>22</v>
      </c>
      <c r="Q917" t="s">
        <v>21</v>
      </c>
      <c r="R917" t="s">
        <v>22</v>
      </c>
      <c r="S917" t="s">
        <v>2305</v>
      </c>
      <c r="T917" t="s">
        <v>2306</v>
      </c>
      <c r="V917" t="s">
        <v>891</v>
      </c>
      <c r="W917" t="s">
        <v>28</v>
      </c>
      <c r="X917" s="1">
        <v>105000000</v>
      </c>
      <c r="Y917" s="1">
        <v>355000</v>
      </c>
      <c r="Z917" s="1">
        <v>0</v>
      </c>
    </row>
    <row r="918" spans="1:26" x14ac:dyDescent="0.25">
      <c r="A918" t="s">
        <v>537</v>
      </c>
      <c r="B918" t="s">
        <v>2299</v>
      </c>
      <c r="C918" t="s">
        <v>2300</v>
      </c>
      <c r="D918" t="s">
        <v>2301</v>
      </c>
      <c r="E918" t="s">
        <v>2386</v>
      </c>
      <c r="F918" t="s">
        <v>2303</v>
      </c>
      <c r="H918" t="s">
        <v>19</v>
      </c>
      <c r="I918" t="s">
        <v>2678</v>
      </c>
      <c r="J918">
        <v>47.447299999999998</v>
      </c>
      <c r="K918">
        <v>-122.18040999999999</v>
      </c>
      <c r="L918">
        <v>53033025803</v>
      </c>
      <c r="M918" t="s">
        <v>20</v>
      </c>
      <c r="N918">
        <v>11</v>
      </c>
      <c r="O918" t="s">
        <v>21</v>
      </c>
      <c r="P918" t="s">
        <v>21</v>
      </c>
      <c r="Q918" t="s">
        <v>21</v>
      </c>
      <c r="R918" t="s">
        <v>22</v>
      </c>
      <c r="S918" t="s">
        <v>2305</v>
      </c>
      <c r="T918" t="s">
        <v>2306</v>
      </c>
      <c r="V918" t="s">
        <v>891</v>
      </c>
      <c r="W918" t="s">
        <v>28</v>
      </c>
      <c r="X918" s="1">
        <v>105000000</v>
      </c>
      <c r="Y918" s="1">
        <v>203000</v>
      </c>
      <c r="Z918" s="1">
        <v>0</v>
      </c>
    </row>
    <row r="919" spans="1:26" x14ac:dyDescent="0.25">
      <c r="A919" t="s">
        <v>537</v>
      </c>
      <c r="B919" t="s">
        <v>2299</v>
      </c>
      <c r="C919" t="s">
        <v>2300</v>
      </c>
      <c r="D919" t="s">
        <v>2301</v>
      </c>
      <c r="E919" t="s">
        <v>1414</v>
      </c>
      <c r="F919" t="s">
        <v>2303</v>
      </c>
      <c r="H919" t="s">
        <v>19</v>
      </c>
      <c r="I919" t="s">
        <v>2931</v>
      </c>
      <c r="J919">
        <v>47.451169999999998</v>
      </c>
      <c r="K919">
        <v>-122.27645</v>
      </c>
      <c r="L919">
        <v>53033028300</v>
      </c>
      <c r="M919" t="s">
        <v>20</v>
      </c>
      <c r="N919">
        <v>33</v>
      </c>
      <c r="O919" t="s">
        <v>21</v>
      </c>
      <c r="P919" t="s">
        <v>21</v>
      </c>
      <c r="Q919" t="s">
        <v>21</v>
      </c>
      <c r="R919" t="s">
        <v>22</v>
      </c>
      <c r="S919" t="s">
        <v>2305</v>
      </c>
      <c r="T919" t="s">
        <v>2306</v>
      </c>
      <c r="V919" t="s">
        <v>891</v>
      </c>
      <c r="W919" t="s">
        <v>28</v>
      </c>
      <c r="X919" s="1">
        <v>105000000</v>
      </c>
      <c r="Y919" s="1">
        <v>51000</v>
      </c>
      <c r="Z919" s="1">
        <v>0</v>
      </c>
    </row>
    <row r="920" spans="1:26" x14ac:dyDescent="0.25">
      <c r="A920" t="s">
        <v>537</v>
      </c>
      <c r="B920" t="s">
        <v>2299</v>
      </c>
      <c r="C920" t="s">
        <v>2300</v>
      </c>
      <c r="D920" t="s">
        <v>2301</v>
      </c>
      <c r="E920" t="s">
        <v>2386</v>
      </c>
      <c r="F920" t="s">
        <v>2303</v>
      </c>
      <c r="H920" t="s">
        <v>19</v>
      </c>
      <c r="I920" t="s">
        <v>2677</v>
      </c>
      <c r="J920">
        <v>47.461390000000002</v>
      </c>
      <c r="K920">
        <v>-122.28346999999999</v>
      </c>
      <c r="L920">
        <v>53033028200</v>
      </c>
      <c r="M920" t="s">
        <v>20</v>
      </c>
      <c r="N920">
        <v>11</v>
      </c>
      <c r="O920" t="s">
        <v>21</v>
      </c>
      <c r="P920" t="s">
        <v>21</v>
      </c>
      <c r="Q920" t="s">
        <v>21</v>
      </c>
      <c r="R920" t="s">
        <v>22</v>
      </c>
      <c r="S920" t="s">
        <v>2305</v>
      </c>
      <c r="T920" t="s">
        <v>2306</v>
      </c>
      <c r="V920" t="s">
        <v>891</v>
      </c>
      <c r="W920" t="s">
        <v>28</v>
      </c>
      <c r="X920" s="1">
        <v>105000000</v>
      </c>
      <c r="Y920" s="1">
        <v>203000</v>
      </c>
      <c r="Z920" s="1">
        <v>0</v>
      </c>
    </row>
    <row r="921" spans="1:26" x14ac:dyDescent="0.25">
      <c r="A921" t="s">
        <v>537</v>
      </c>
      <c r="B921" t="s">
        <v>2299</v>
      </c>
      <c r="C921" t="s">
        <v>2300</v>
      </c>
      <c r="D921" t="s">
        <v>2301</v>
      </c>
      <c r="E921" t="s">
        <v>2363</v>
      </c>
      <c r="F921" t="s">
        <v>2303</v>
      </c>
      <c r="H921" t="s">
        <v>19</v>
      </c>
      <c r="I921" t="s">
        <v>2364</v>
      </c>
      <c r="J921">
        <v>47.466369999999998</v>
      </c>
      <c r="K921">
        <v>-122.23802000000001</v>
      </c>
      <c r="L921">
        <v>53033026200</v>
      </c>
      <c r="M921" t="s">
        <v>20</v>
      </c>
      <c r="N921">
        <v>11</v>
      </c>
      <c r="O921" t="s">
        <v>21</v>
      </c>
      <c r="P921" t="s">
        <v>21</v>
      </c>
      <c r="Q921" t="s">
        <v>21</v>
      </c>
      <c r="R921" t="s">
        <v>22</v>
      </c>
      <c r="S921" t="s">
        <v>2305</v>
      </c>
      <c r="T921" t="s">
        <v>2306</v>
      </c>
      <c r="V921" t="s">
        <v>891</v>
      </c>
      <c r="W921" t="s">
        <v>28</v>
      </c>
      <c r="X921" s="1">
        <v>105000000</v>
      </c>
      <c r="Y921" s="1">
        <v>42000</v>
      </c>
      <c r="Z921" s="1">
        <v>0</v>
      </c>
    </row>
    <row r="922" spans="1:26" x14ac:dyDescent="0.25">
      <c r="A922" t="s">
        <v>537</v>
      </c>
      <c r="B922" t="s">
        <v>2299</v>
      </c>
      <c r="C922" t="s">
        <v>2300</v>
      </c>
      <c r="D922" t="s">
        <v>2301</v>
      </c>
      <c r="E922" t="s">
        <v>2386</v>
      </c>
      <c r="F922" t="s">
        <v>2303</v>
      </c>
      <c r="H922" t="s">
        <v>19</v>
      </c>
      <c r="I922" t="s">
        <v>2679</v>
      </c>
      <c r="J922">
        <v>47.466659999999997</v>
      </c>
      <c r="K922">
        <v>-122.20232</v>
      </c>
      <c r="L922">
        <v>53033025701</v>
      </c>
      <c r="M922" t="s">
        <v>20</v>
      </c>
      <c r="N922">
        <v>11</v>
      </c>
      <c r="O922" t="s">
        <v>21</v>
      </c>
      <c r="P922" t="s">
        <v>21</v>
      </c>
      <c r="Q922" t="s">
        <v>21</v>
      </c>
      <c r="R922" t="s">
        <v>22</v>
      </c>
      <c r="S922" t="s">
        <v>2305</v>
      </c>
      <c r="T922" t="s">
        <v>2306</v>
      </c>
      <c r="V922" t="s">
        <v>891</v>
      </c>
      <c r="W922" t="s">
        <v>28</v>
      </c>
      <c r="X922" s="1">
        <v>105000000</v>
      </c>
      <c r="Y922" s="1">
        <v>203000</v>
      </c>
      <c r="Z922" s="1">
        <v>0</v>
      </c>
    </row>
    <row r="923" spans="1:26" x14ac:dyDescent="0.25">
      <c r="A923" t="s">
        <v>537</v>
      </c>
      <c r="B923" t="s">
        <v>2299</v>
      </c>
      <c r="C923" t="s">
        <v>2300</v>
      </c>
      <c r="D923" t="s">
        <v>2301</v>
      </c>
      <c r="E923" t="s">
        <v>2783</v>
      </c>
      <c r="F923" t="s">
        <v>2303</v>
      </c>
      <c r="H923" t="s">
        <v>19</v>
      </c>
      <c r="I923" t="s">
        <v>2784</v>
      </c>
      <c r="J923">
        <v>47.470529999999997</v>
      </c>
      <c r="K923">
        <v>-122.28803000000001</v>
      </c>
      <c r="L923">
        <v>53033028100</v>
      </c>
      <c r="M923" t="s">
        <v>20</v>
      </c>
      <c r="N923">
        <v>11</v>
      </c>
      <c r="O923" t="s">
        <v>21</v>
      </c>
      <c r="P923" t="s">
        <v>21</v>
      </c>
      <c r="Q923" t="s">
        <v>21</v>
      </c>
      <c r="R923" t="s">
        <v>22</v>
      </c>
      <c r="S923" t="s">
        <v>2305</v>
      </c>
      <c r="T923" t="s">
        <v>2306</v>
      </c>
      <c r="V923" t="s">
        <v>891</v>
      </c>
      <c r="W923" t="s">
        <v>28</v>
      </c>
      <c r="X923" s="1">
        <v>105000000</v>
      </c>
      <c r="Y923" s="1">
        <v>720000</v>
      </c>
      <c r="Z923" s="1">
        <v>0</v>
      </c>
    </row>
    <row r="924" spans="1:26" x14ac:dyDescent="0.25">
      <c r="A924" t="s">
        <v>537</v>
      </c>
      <c r="B924" t="s">
        <v>2299</v>
      </c>
      <c r="C924" t="s">
        <v>2300</v>
      </c>
      <c r="D924" t="s">
        <v>2301</v>
      </c>
      <c r="E924" t="s">
        <v>2513</v>
      </c>
      <c r="F924" t="s">
        <v>2303</v>
      </c>
      <c r="H924" t="s">
        <v>19</v>
      </c>
      <c r="I924" t="s">
        <v>2521</v>
      </c>
      <c r="J924">
        <v>47.47383</v>
      </c>
      <c r="K924">
        <v>-122.22311999999999</v>
      </c>
      <c r="L924">
        <v>53033026200</v>
      </c>
      <c r="M924" t="s">
        <v>20</v>
      </c>
      <c r="N924">
        <v>11</v>
      </c>
      <c r="O924" t="s">
        <v>21</v>
      </c>
      <c r="P924" t="s">
        <v>21</v>
      </c>
      <c r="Q924" t="s">
        <v>21</v>
      </c>
      <c r="R924" t="s">
        <v>22</v>
      </c>
      <c r="S924" t="s">
        <v>2305</v>
      </c>
      <c r="T924" t="s">
        <v>2306</v>
      </c>
      <c r="V924" t="s">
        <v>891</v>
      </c>
      <c r="W924" t="s">
        <v>28</v>
      </c>
      <c r="X924" s="1">
        <v>105000000</v>
      </c>
      <c r="Y924" s="1">
        <v>30000</v>
      </c>
      <c r="Z924" s="1">
        <v>0</v>
      </c>
    </row>
    <row r="925" spans="1:26" x14ac:dyDescent="0.25">
      <c r="A925" t="s">
        <v>537</v>
      </c>
      <c r="B925" t="s">
        <v>2299</v>
      </c>
      <c r="C925" t="s">
        <v>2300</v>
      </c>
      <c r="D925" t="s">
        <v>2301</v>
      </c>
      <c r="E925" t="s">
        <v>2411</v>
      </c>
      <c r="F925" t="s">
        <v>2303</v>
      </c>
      <c r="H925" t="s">
        <v>19</v>
      </c>
      <c r="I925" t="s">
        <v>2413</v>
      </c>
      <c r="J925">
        <v>47.474730000000001</v>
      </c>
      <c r="K925">
        <v>-122.24683</v>
      </c>
      <c r="L925">
        <v>53033026200</v>
      </c>
      <c r="M925" t="s">
        <v>20</v>
      </c>
      <c r="N925">
        <v>11</v>
      </c>
      <c r="O925" t="s">
        <v>21</v>
      </c>
      <c r="P925" t="s">
        <v>21</v>
      </c>
      <c r="Q925" t="s">
        <v>21</v>
      </c>
      <c r="R925" t="s">
        <v>22</v>
      </c>
      <c r="S925" t="s">
        <v>2305</v>
      </c>
      <c r="T925" t="s">
        <v>2306</v>
      </c>
      <c r="V925" t="s">
        <v>891</v>
      </c>
      <c r="W925" t="s">
        <v>28</v>
      </c>
      <c r="X925" s="1">
        <v>105000000</v>
      </c>
      <c r="Y925" s="1">
        <v>100000</v>
      </c>
      <c r="Z925" s="1">
        <v>0</v>
      </c>
    </row>
    <row r="926" spans="1:26" x14ac:dyDescent="0.25">
      <c r="A926" t="s">
        <v>537</v>
      </c>
      <c r="B926" t="s">
        <v>2299</v>
      </c>
      <c r="C926" t="s">
        <v>2300</v>
      </c>
      <c r="D926" t="s">
        <v>2301</v>
      </c>
      <c r="E926" t="s">
        <v>2724</v>
      </c>
      <c r="F926" t="s">
        <v>2303</v>
      </c>
      <c r="H926" t="s">
        <v>19</v>
      </c>
      <c r="I926" t="s">
        <v>2725</v>
      </c>
      <c r="J926">
        <v>47.47663</v>
      </c>
      <c r="K926">
        <v>-122.22483</v>
      </c>
      <c r="L926">
        <v>53033026002</v>
      </c>
      <c r="M926" t="s">
        <v>20</v>
      </c>
      <c r="N926">
        <v>11</v>
      </c>
      <c r="O926" t="s">
        <v>21</v>
      </c>
      <c r="P926" t="s">
        <v>21</v>
      </c>
      <c r="Q926" t="s">
        <v>21</v>
      </c>
      <c r="R926" t="s">
        <v>22</v>
      </c>
      <c r="S926" t="s">
        <v>2305</v>
      </c>
      <c r="T926" t="s">
        <v>2306</v>
      </c>
      <c r="V926" t="s">
        <v>891</v>
      </c>
      <c r="W926" t="s">
        <v>28</v>
      </c>
      <c r="X926" s="1">
        <v>105000000</v>
      </c>
      <c r="Y926" s="1">
        <v>40000</v>
      </c>
      <c r="Z926" s="1">
        <v>0</v>
      </c>
    </row>
    <row r="927" spans="1:26" x14ac:dyDescent="0.25">
      <c r="A927" t="s">
        <v>537</v>
      </c>
      <c r="B927" t="s">
        <v>2299</v>
      </c>
      <c r="C927" t="s">
        <v>2300</v>
      </c>
      <c r="D927" t="s">
        <v>2301</v>
      </c>
      <c r="E927" t="s">
        <v>2363</v>
      </c>
      <c r="F927" t="s">
        <v>2303</v>
      </c>
      <c r="H927" t="s">
        <v>19</v>
      </c>
      <c r="I927" t="s">
        <v>2365</v>
      </c>
      <c r="J927">
        <v>47.483339999999998</v>
      </c>
      <c r="K927">
        <v>-122.17071</v>
      </c>
      <c r="L927">
        <v>53033025601</v>
      </c>
      <c r="M927" t="s">
        <v>20</v>
      </c>
      <c r="N927">
        <v>11</v>
      </c>
      <c r="O927" t="s">
        <v>22</v>
      </c>
      <c r="P927" t="s">
        <v>22</v>
      </c>
      <c r="Q927" t="s">
        <v>21</v>
      </c>
      <c r="R927" t="s">
        <v>22</v>
      </c>
      <c r="S927" t="s">
        <v>2305</v>
      </c>
      <c r="T927" t="s">
        <v>2306</v>
      </c>
      <c r="V927" t="s">
        <v>891</v>
      </c>
      <c r="W927" t="s">
        <v>28</v>
      </c>
      <c r="X927" s="1">
        <v>105000000</v>
      </c>
      <c r="Y927" s="1">
        <v>32000</v>
      </c>
      <c r="Z927" s="1">
        <v>0</v>
      </c>
    </row>
    <row r="928" spans="1:26" x14ac:dyDescent="0.25">
      <c r="A928" t="s">
        <v>537</v>
      </c>
      <c r="B928" t="s">
        <v>2299</v>
      </c>
      <c r="C928" t="s">
        <v>2300</v>
      </c>
      <c r="D928" t="s">
        <v>2301</v>
      </c>
      <c r="E928" t="s">
        <v>2411</v>
      </c>
      <c r="F928" t="s">
        <v>2303</v>
      </c>
      <c r="H928" t="s">
        <v>19</v>
      </c>
      <c r="I928" t="s">
        <v>2432</v>
      </c>
      <c r="J928">
        <v>47.488480000000003</v>
      </c>
      <c r="K928">
        <v>-122.17918</v>
      </c>
      <c r="L928">
        <v>53033025400</v>
      </c>
      <c r="M928" t="s">
        <v>20</v>
      </c>
      <c r="N928">
        <v>11</v>
      </c>
      <c r="O928" t="s">
        <v>21</v>
      </c>
      <c r="P928" t="s">
        <v>21</v>
      </c>
      <c r="Q928" t="s">
        <v>21</v>
      </c>
      <c r="R928" t="s">
        <v>22</v>
      </c>
      <c r="S928" t="s">
        <v>2305</v>
      </c>
      <c r="T928" t="s">
        <v>2306</v>
      </c>
      <c r="V928" t="s">
        <v>891</v>
      </c>
      <c r="W928" t="s">
        <v>28</v>
      </c>
      <c r="X928" s="1">
        <v>105000000</v>
      </c>
      <c r="Y928" s="1">
        <v>150000</v>
      </c>
      <c r="Z928" s="1">
        <v>0</v>
      </c>
    </row>
    <row r="929" spans="1:26" x14ac:dyDescent="0.25">
      <c r="A929" t="s">
        <v>537</v>
      </c>
      <c r="B929" t="s">
        <v>2299</v>
      </c>
      <c r="C929" t="s">
        <v>2300</v>
      </c>
      <c r="D929" t="s">
        <v>2301</v>
      </c>
      <c r="E929" t="s">
        <v>2900</v>
      </c>
      <c r="F929" t="s">
        <v>2303</v>
      </c>
      <c r="H929" t="s">
        <v>19</v>
      </c>
      <c r="I929" t="s">
        <v>2901</v>
      </c>
      <c r="J929">
        <v>47.488500000000002</v>
      </c>
      <c r="K929">
        <v>-122.1786</v>
      </c>
      <c r="L929">
        <v>53033025400</v>
      </c>
      <c r="M929" t="s">
        <v>20</v>
      </c>
      <c r="N929">
        <v>11</v>
      </c>
      <c r="O929" t="s">
        <v>21</v>
      </c>
      <c r="P929" t="s">
        <v>21</v>
      </c>
      <c r="Q929" t="s">
        <v>21</v>
      </c>
      <c r="R929" t="s">
        <v>22</v>
      </c>
      <c r="S929" t="s">
        <v>2305</v>
      </c>
      <c r="T929" t="s">
        <v>2306</v>
      </c>
      <c r="V929" t="s">
        <v>891</v>
      </c>
      <c r="W929" t="s">
        <v>28</v>
      </c>
      <c r="X929" s="1">
        <v>105000000</v>
      </c>
      <c r="Y929" s="1">
        <v>40000</v>
      </c>
      <c r="Z929" s="1">
        <v>0</v>
      </c>
    </row>
    <row r="930" spans="1:26" x14ac:dyDescent="0.25">
      <c r="A930" t="s">
        <v>537</v>
      </c>
      <c r="B930" t="s">
        <v>2299</v>
      </c>
      <c r="C930" t="s">
        <v>2300</v>
      </c>
      <c r="D930" t="s">
        <v>2301</v>
      </c>
      <c r="E930" t="s">
        <v>2858</v>
      </c>
      <c r="F930" t="s">
        <v>2303</v>
      </c>
      <c r="H930" t="s">
        <v>19</v>
      </c>
      <c r="I930" t="s">
        <v>2870</v>
      </c>
      <c r="J930">
        <v>47.488999999999997</v>
      </c>
      <c r="K930">
        <v>-122.33396</v>
      </c>
      <c r="L930">
        <v>53033027500</v>
      </c>
      <c r="M930" t="s">
        <v>20</v>
      </c>
      <c r="N930">
        <v>34</v>
      </c>
      <c r="O930" t="s">
        <v>21</v>
      </c>
      <c r="P930" t="s">
        <v>21</v>
      </c>
      <c r="Q930" t="s">
        <v>21</v>
      </c>
      <c r="R930" t="s">
        <v>22</v>
      </c>
      <c r="S930" t="s">
        <v>2305</v>
      </c>
      <c r="T930" t="s">
        <v>2306</v>
      </c>
      <c r="V930" t="s">
        <v>891</v>
      </c>
      <c r="W930" t="s">
        <v>28</v>
      </c>
      <c r="X930" s="1">
        <v>105000000</v>
      </c>
      <c r="Y930" s="1">
        <v>20000</v>
      </c>
      <c r="Z930" s="1">
        <v>0</v>
      </c>
    </row>
    <row r="931" spans="1:26" x14ac:dyDescent="0.25">
      <c r="A931" t="s">
        <v>537</v>
      </c>
      <c r="B931" t="s">
        <v>2299</v>
      </c>
      <c r="C931" t="s">
        <v>2300</v>
      </c>
      <c r="D931" t="s">
        <v>2301</v>
      </c>
      <c r="E931" t="s">
        <v>2411</v>
      </c>
      <c r="F931" t="s">
        <v>2303</v>
      </c>
      <c r="H931" t="s">
        <v>19</v>
      </c>
      <c r="I931" t="s">
        <v>2431</v>
      </c>
      <c r="J931">
        <v>47.491779999999999</v>
      </c>
      <c r="K931">
        <v>-122.28515</v>
      </c>
      <c r="L931">
        <v>53033027200</v>
      </c>
      <c r="M931" t="s">
        <v>20</v>
      </c>
      <c r="N931">
        <v>11</v>
      </c>
      <c r="O931" t="s">
        <v>21</v>
      </c>
      <c r="P931" t="s">
        <v>21</v>
      </c>
      <c r="Q931" t="s">
        <v>21</v>
      </c>
      <c r="R931" t="s">
        <v>22</v>
      </c>
      <c r="S931" t="s">
        <v>2305</v>
      </c>
      <c r="T931" t="s">
        <v>2306</v>
      </c>
      <c r="V931" t="s">
        <v>891</v>
      </c>
      <c r="W931" t="s">
        <v>28</v>
      </c>
      <c r="X931" s="1">
        <v>105000000</v>
      </c>
      <c r="Y931" s="1">
        <v>80000</v>
      </c>
      <c r="Z931" s="1">
        <v>0</v>
      </c>
    </row>
    <row r="932" spans="1:26" x14ac:dyDescent="0.25">
      <c r="A932" t="s">
        <v>537</v>
      </c>
      <c r="B932" t="s">
        <v>2299</v>
      </c>
      <c r="C932" t="s">
        <v>2300</v>
      </c>
      <c r="D932" t="s">
        <v>2301</v>
      </c>
      <c r="E932" t="s">
        <v>2411</v>
      </c>
      <c r="F932" t="s">
        <v>2303</v>
      </c>
      <c r="H932" t="s">
        <v>19</v>
      </c>
      <c r="I932" t="s">
        <v>2429</v>
      </c>
      <c r="J932">
        <v>47.493769999999998</v>
      </c>
      <c r="K932">
        <v>-122.28582</v>
      </c>
      <c r="L932">
        <v>53033027200</v>
      </c>
      <c r="M932" t="s">
        <v>20</v>
      </c>
      <c r="N932">
        <v>11</v>
      </c>
      <c r="O932" t="s">
        <v>21</v>
      </c>
      <c r="P932" t="s">
        <v>21</v>
      </c>
      <c r="Q932" t="s">
        <v>21</v>
      </c>
      <c r="R932" t="s">
        <v>22</v>
      </c>
      <c r="S932" t="s">
        <v>2305</v>
      </c>
      <c r="T932" t="s">
        <v>2306</v>
      </c>
      <c r="V932" t="s">
        <v>891</v>
      </c>
      <c r="W932" t="s">
        <v>28</v>
      </c>
      <c r="X932" s="1">
        <v>105000000</v>
      </c>
      <c r="Y932" s="1">
        <v>120000</v>
      </c>
      <c r="Z932" s="1">
        <v>0</v>
      </c>
    </row>
    <row r="933" spans="1:26" x14ac:dyDescent="0.25">
      <c r="A933" t="s">
        <v>537</v>
      </c>
      <c r="B933" t="s">
        <v>2299</v>
      </c>
      <c r="C933" t="s">
        <v>2300</v>
      </c>
      <c r="D933" t="s">
        <v>2301</v>
      </c>
      <c r="E933" t="s">
        <v>2386</v>
      </c>
      <c r="F933" t="s">
        <v>2303</v>
      </c>
      <c r="H933" t="s">
        <v>19</v>
      </c>
      <c r="I933" t="s">
        <v>2690</v>
      </c>
      <c r="J933">
        <v>47.499000000000002</v>
      </c>
      <c r="K933">
        <v>-122.18187</v>
      </c>
      <c r="L933">
        <v>53033025400</v>
      </c>
      <c r="M933" t="s">
        <v>20</v>
      </c>
      <c r="N933">
        <v>11</v>
      </c>
      <c r="O933" t="s">
        <v>21</v>
      </c>
      <c r="P933" t="s">
        <v>21</v>
      </c>
      <c r="Q933" t="s">
        <v>21</v>
      </c>
      <c r="R933" t="s">
        <v>22</v>
      </c>
      <c r="S933" t="s">
        <v>2305</v>
      </c>
      <c r="T933" t="s">
        <v>2306</v>
      </c>
      <c r="V933" t="s">
        <v>891</v>
      </c>
      <c r="W933" t="s">
        <v>28</v>
      </c>
      <c r="X933" s="1">
        <v>105000000</v>
      </c>
      <c r="Y933" s="1">
        <v>153000</v>
      </c>
      <c r="Z933" s="1">
        <v>0</v>
      </c>
    </row>
    <row r="934" spans="1:26" x14ac:dyDescent="0.25">
      <c r="A934" t="s">
        <v>537</v>
      </c>
      <c r="B934" t="s">
        <v>2299</v>
      </c>
      <c r="C934" t="s">
        <v>2300</v>
      </c>
      <c r="D934" t="s">
        <v>2301</v>
      </c>
      <c r="E934" t="s">
        <v>2386</v>
      </c>
      <c r="F934" t="s">
        <v>2303</v>
      </c>
      <c r="H934" t="s">
        <v>19</v>
      </c>
      <c r="I934" t="s">
        <v>2655</v>
      </c>
      <c r="J934">
        <v>47.510260000000002</v>
      </c>
      <c r="K934">
        <v>-122.20220999999999</v>
      </c>
      <c r="L934">
        <v>53033025301</v>
      </c>
      <c r="M934" t="s">
        <v>20</v>
      </c>
      <c r="N934">
        <v>41</v>
      </c>
      <c r="O934" t="s">
        <v>21</v>
      </c>
      <c r="P934" t="s">
        <v>21</v>
      </c>
      <c r="Q934" t="s">
        <v>21</v>
      </c>
      <c r="R934" t="s">
        <v>22</v>
      </c>
      <c r="S934" t="s">
        <v>2305</v>
      </c>
      <c r="T934" t="s">
        <v>2306</v>
      </c>
      <c r="V934" t="s">
        <v>891</v>
      </c>
      <c r="W934" t="s">
        <v>28</v>
      </c>
      <c r="X934" s="1">
        <v>105000000</v>
      </c>
      <c r="Y934" s="1">
        <v>203000</v>
      </c>
      <c r="Z934" s="1">
        <v>0</v>
      </c>
    </row>
    <row r="935" spans="1:26" x14ac:dyDescent="0.25">
      <c r="A935" t="s">
        <v>537</v>
      </c>
      <c r="B935" t="s">
        <v>2299</v>
      </c>
      <c r="C935" t="s">
        <v>2300</v>
      </c>
      <c r="D935" t="s">
        <v>2301</v>
      </c>
      <c r="E935" t="s">
        <v>44</v>
      </c>
      <c r="F935" t="s">
        <v>2303</v>
      </c>
      <c r="H935" t="s">
        <v>19</v>
      </c>
      <c r="I935" t="s">
        <v>2465</v>
      </c>
      <c r="J935">
        <v>47.514580000000002</v>
      </c>
      <c r="K935">
        <v>-121.82572</v>
      </c>
      <c r="L935">
        <v>53033032703</v>
      </c>
      <c r="M935" t="s">
        <v>20</v>
      </c>
      <c r="N935">
        <v>5</v>
      </c>
      <c r="O935" t="s">
        <v>21</v>
      </c>
      <c r="P935" t="s">
        <v>21</v>
      </c>
      <c r="Q935" t="s">
        <v>21</v>
      </c>
      <c r="R935" t="s">
        <v>21</v>
      </c>
      <c r="S935" t="s">
        <v>2305</v>
      </c>
      <c r="T935" t="s">
        <v>2306</v>
      </c>
      <c r="V935" t="s">
        <v>891</v>
      </c>
      <c r="W935" t="s">
        <v>28</v>
      </c>
      <c r="X935" s="1">
        <v>105000000</v>
      </c>
      <c r="Y935" s="1">
        <v>23000</v>
      </c>
      <c r="Z935" s="1">
        <v>0</v>
      </c>
    </row>
    <row r="936" spans="1:26" x14ac:dyDescent="0.25">
      <c r="A936" t="s">
        <v>537</v>
      </c>
      <c r="B936" t="s">
        <v>2299</v>
      </c>
      <c r="C936" t="s">
        <v>2300</v>
      </c>
      <c r="D936" t="s">
        <v>2301</v>
      </c>
      <c r="E936" t="s">
        <v>44</v>
      </c>
      <c r="F936" t="s">
        <v>2303</v>
      </c>
      <c r="H936" t="s">
        <v>19</v>
      </c>
      <c r="I936" t="s">
        <v>2466</v>
      </c>
      <c r="J936">
        <v>47.514580000000002</v>
      </c>
      <c r="K936">
        <v>-121.82572</v>
      </c>
      <c r="L936">
        <v>53033032703</v>
      </c>
      <c r="M936" t="s">
        <v>20</v>
      </c>
      <c r="N936">
        <v>5</v>
      </c>
      <c r="O936" t="s">
        <v>21</v>
      </c>
      <c r="P936" t="s">
        <v>21</v>
      </c>
      <c r="Q936" t="s">
        <v>21</v>
      </c>
      <c r="R936" t="s">
        <v>21</v>
      </c>
      <c r="S936" t="s">
        <v>2305</v>
      </c>
      <c r="T936" t="s">
        <v>2306</v>
      </c>
      <c r="V936" t="s">
        <v>891</v>
      </c>
      <c r="W936" t="s">
        <v>28</v>
      </c>
      <c r="X936" s="1">
        <v>105000000</v>
      </c>
      <c r="Y936" s="1">
        <v>63000</v>
      </c>
      <c r="Z936" s="1">
        <v>0</v>
      </c>
    </row>
    <row r="937" spans="1:26" x14ac:dyDescent="0.25">
      <c r="A937" t="s">
        <v>537</v>
      </c>
      <c r="B937" t="s">
        <v>2299</v>
      </c>
      <c r="C937" t="s">
        <v>2300</v>
      </c>
      <c r="D937" t="s">
        <v>2301</v>
      </c>
      <c r="E937" t="s">
        <v>44</v>
      </c>
      <c r="F937" t="s">
        <v>2303</v>
      </c>
      <c r="H937" t="s">
        <v>19</v>
      </c>
      <c r="I937" t="s">
        <v>2467</v>
      </c>
      <c r="J937">
        <v>47.514580000000002</v>
      </c>
      <c r="K937">
        <v>-121.82572</v>
      </c>
      <c r="L937">
        <v>53033032703</v>
      </c>
      <c r="M937" t="s">
        <v>20</v>
      </c>
      <c r="N937">
        <v>5</v>
      </c>
      <c r="O937" t="s">
        <v>21</v>
      </c>
      <c r="P937" t="s">
        <v>21</v>
      </c>
      <c r="Q937" t="s">
        <v>21</v>
      </c>
      <c r="R937" t="s">
        <v>21</v>
      </c>
      <c r="S937" t="s">
        <v>2305</v>
      </c>
      <c r="T937" t="s">
        <v>2306</v>
      </c>
      <c r="V937" t="s">
        <v>891</v>
      </c>
      <c r="W937" t="s">
        <v>28</v>
      </c>
      <c r="X937" s="1">
        <v>105000000</v>
      </c>
      <c r="Y937" s="1">
        <v>23000</v>
      </c>
      <c r="Z937" s="1">
        <v>0</v>
      </c>
    </row>
    <row r="938" spans="1:26" x14ac:dyDescent="0.25">
      <c r="A938" t="s">
        <v>537</v>
      </c>
      <c r="B938" t="s">
        <v>2299</v>
      </c>
      <c r="C938" t="s">
        <v>2300</v>
      </c>
      <c r="D938" t="s">
        <v>2301</v>
      </c>
      <c r="E938" t="s">
        <v>2386</v>
      </c>
      <c r="F938" t="s">
        <v>2303</v>
      </c>
      <c r="H938" t="s">
        <v>19</v>
      </c>
      <c r="I938" t="s">
        <v>2680</v>
      </c>
      <c r="J938">
        <v>47.515720000000002</v>
      </c>
      <c r="K938">
        <v>-122.20702</v>
      </c>
      <c r="L938">
        <v>53033025301</v>
      </c>
      <c r="M938" t="s">
        <v>20</v>
      </c>
      <c r="N938">
        <v>41</v>
      </c>
      <c r="O938" t="s">
        <v>21</v>
      </c>
      <c r="P938" t="s">
        <v>21</v>
      </c>
      <c r="Q938" t="s">
        <v>21</v>
      </c>
      <c r="R938" t="s">
        <v>22</v>
      </c>
      <c r="S938" t="s">
        <v>2305</v>
      </c>
      <c r="T938" t="s">
        <v>2306</v>
      </c>
      <c r="V938" t="s">
        <v>891</v>
      </c>
      <c r="W938" t="s">
        <v>28</v>
      </c>
      <c r="X938" s="1">
        <v>105000000</v>
      </c>
      <c r="Y938" s="1">
        <v>203000</v>
      </c>
      <c r="Z938" s="1">
        <v>0</v>
      </c>
    </row>
    <row r="939" spans="1:26" x14ac:dyDescent="0.25">
      <c r="A939" t="s">
        <v>537</v>
      </c>
      <c r="B939" t="s">
        <v>2299</v>
      </c>
      <c r="C939" t="s">
        <v>2300</v>
      </c>
      <c r="D939" t="s">
        <v>2301</v>
      </c>
      <c r="E939" t="s">
        <v>2858</v>
      </c>
      <c r="F939" t="s">
        <v>2303</v>
      </c>
      <c r="H939" t="s">
        <v>19</v>
      </c>
      <c r="I939" t="s">
        <v>2868</v>
      </c>
      <c r="J939">
        <v>47.51679</v>
      </c>
      <c r="K939">
        <v>-122.3685</v>
      </c>
      <c r="L939">
        <v>53033026600</v>
      </c>
      <c r="M939" t="s">
        <v>20</v>
      </c>
      <c r="N939">
        <v>34</v>
      </c>
      <c r="O939" t="s">
        <v>22</v>
      </c>
      <c r="P939" t="s">
        <v>22</v>
      </c>
      <c r="Q939" t="s">
        <v>21</v>
      </c>
      <c r="R939" t="s">
        <v>22</v>
      </c>
      <c r="S939" t="s">
        <v>2305</v>
      </c>
      <c r="T939" t="s">
        <v>2306</v>
      </c>
      <c r="V939" t="s">
        <v>891</v>
      </c>
      <c r="W939" t="s">
        <v>28</v>
      </c>
      <c r="X939" s="1">
        <v>105000000</v>
      </c>
      <c r="Y939" s="1">
        <v>185000</v>
      </c>
      <c r="Z939" s="1">
        <v>0</v>
      </c>
    </row>
    <row r="940" spans="1:26" x14ac:dyDescent="0.25">
      <c r="A940" t="s">
        <v>537</v>
      </c>
      <c r="B940" t="s">
        <v>2299</v>
      </c>
      <c r="C940" t="s">
        <v>2300</v>
      </c>
      <c r="D940" t="s">
        <v>2301</v>
      </c>
      <c r="E940" t="s">
        <v>2370</v>
      </c>
      <c r="F940" t="s">
        <v>2303</v>
      </c>
      <c r="H940" t="s">
        <v>19</v>
      </c>
      <c r="I940" t="s">
        <v>2374</v>
      </c>
      <c r="J940">
        <v>47.518630000000002</v>
      </c>
      <c r="K940">
        <v>-122.33538</v>
      </c>
      <c r="L940">
        <v>53033026500</v>
      </c>
      <c r="M940" t="s">
        <v>20</v>
      </c>
      <c r="N940">
        <v>34</v>
      </c>
      <c r="O940" t="s">
        <v>21</v>
      </c>
      <c r="P940" t="s">
        <v>21</v>
      </c>
      <c r="Q940" t="s">
        <v>21</v>
      </c>
      <c r="R940" t="s">
        <v>22</v>
      </c>
      <c r="S940" t="s">
        <v>2305</v>
      </c>
      <c r="T940" t="s">
        <v>2306</v>
      </c>
      <c r="V940" t="s">
        <v>891</v>
      </c>
      <c r="W940" t="s">
        <v>28</v>
      </c>
      <c r="X940" s="1">
        <v>105000000</v>
      </c>
      <c r="Y940" s="1">
        <v>120000</v>
      </c>
      <c r="Z940" s="1">
        <v>0</v>
      </c>
    </row>
    <row r="941" spans="1:26" x14ac:dyDescent="0.25">
      <c r="A941" t="s">
        <v>537</v>
      </c>
      <c r="B941" t="s">
        <v>2299</v>
      </c>
      <c r="C941" t="s">
        <v>2300</v>
      </c>
      <c r="D941" t="s">
        <v>2301</v>
      </c>
      <c r="E941" t="s">
        <v>2858</v>
      </c>
      <c r="F941" t="s">
        <v>2303</v>
      </c>
      <c r="H941" t="s">
        <v>19</v>
      </c>
      <c r="I941" t="s">
        <v>2869</v>
      </c>
      <c r="J941">
        <v>47.519939999999998</v>
      </c>
      <c r="K941">
        <v>-122.26788000000001</v>
      </c>
      <c r="L941">
        <v>53033011800</v>
      </c>
      <c r="M941" t="s">
        <v>20</v>
      </c>
      <c r="N941">
        <v>37</v>
      </c>
      <c r="O941" t="s">
        <v>21</v>
      </c>
      <c r="P941" t="s">
        <v>21</v>
      </c>
      <c r="Q941" t="s">
        <v>21</v>
      </c>
      <c r="R941" t="s">
        <v>22</v>
      </c>
      <c r="S941" t="s">
        <v>2305</v>
      </c>
      <c r="T941" t="s">
        <v>2306</v>
      </c>
      <c r="V941" t="s">
        <v>891</v>
      </c>
      <c r="W941" t="s">
        <v>28</v>
      </c>
      <c r="X941" s="1">
        <v>105000000</v>
      </c>
      <c r="Y941" s="1">
        <v>20000</v>
      </c>
      <c r="Z941" s="1">
        <v>0</v>
      </c>
    </row>
    <row r="942" spans="1:26" x14ac:dyDescent="0.25">
      <c r="A942" t="s">
        <v>537</v>
      </c>
      <c r="B942" t="s">
        <v>2299</v>
      </c>
      <c r="C942" t="s">
        <v>2300</v>
      </c>
      <c r="D942" t="s">
        <v>2301</v>
      </c>
      <c r="E942" t="s">
        <v>2474</v>
      </c>
      <c r="F942" t="s">
        <v>2303</v>
      </c>
      <c r="H942" t="s">
        <v>19</v>
      </c>
      <c r="I942" t="s">
        <v>2917</v>
      </c>
      <c r="J942">
        <v>47.521090000000001</v>
      </c>
      <c r="K942">
        <v>-122.27012999999999</v>
      </c>
      <c r="L942">
        <v>53033011800</v>
      </c>
      <c r="M942" t="s">
        <v>20</v>
      </c>
      <c r="N942">
        <v>37</v>
      </c>
      <c r="O942" t="s">
        <v>21</v>
      </c>
      <c r="P942" t="s">
        <v>21</v>
      </c>
      <c r="Q942" t="s">
        <v>21</v>
      </c>
      <c r="R942" t="s">
        <v>22</v>
      </c>
      <c r="S942" t="s">
        <v>2305</v>
      </c>
      <c r="T942" t="s">
        <v>2306</v>
      </c>
      <c r="V942" t="s">
        <v>891</v>
      </c>
      <c r="W942" t="s">
        <v>28</v>
      </c>
      <c r="X942" s="1">
        <v>105000000</v>
      </c>
      <c r="Y942" s="1">
        <v>20000</v>
      </c>
      <c r="Z942" s="1">
        <v>0</v>
      </c>
    </row>
    <row r="943" spans="1:26" x14ac:dyDescent="0.25">
      <c r="A943" t="s">
        <v>537</v>
      </c>
      <c r="B943" t="s">
        <v>2299</v>
      </c>
      <c r="C943" t="s">
        <v>2300</v>
      </c>
      <c r="D943" t="s">
        <v>2301</v>
      </c>
      <c r="E943" t="s">
        <v>2411</v>
      </c>
      <c r="F943" t="s">
        <v>2303</v>
      </c>
      <c r="H943" t="s">
        <v>19</v>
      </c>
      <c r="I943" t="s">
        <v>2419</v>
      </c>
      <c r="J943">
        <v>47.530180000000001</v>
      </c>
      <c r="K943">
        <v>-122.03408</v>
      </c>
      <c r="L943">
        <v>53033032103</v>
      </c>
      <c r="M943" t="s">
        <v>20</v>
      </c>
      <c r="N943">
        <v>5</v>
      </c>
      <c r="O943" t="s">
        <v>22</v>
      </c>
      <c r="P943" t="s">
        <v>22</v>
      </c>
      <c r="Q943" t="s">
        <v>21</v>
      </c>
      <c r="R943" t="s">
        <v>22</v>
      </c>
      <c r="S943" t="s">
        <v>2305</v>
      </c>
      <c r="T943" t="s">
        <v>2306</v>
      </c>
      <c r="V943" t="s">
        <v>891</v>
      </c>
      <c r="W943" t="s">
        <v>28</v>
      </c>
      <c r="X943" s="1">
        <v>105000000</v>
      </c>
      <c r="Y943" s="1">
        <v>30000</v>
      </c>
      <c r="Z943" s="1">
        <v>0</v>
      </c>
    </row>
    <row r="944" spans="1:26" x14ac:dyDescent="0.25">
      <c r="A944" t="s">
        <v>537</v>
      </c>
      <c r="B944" t="s">
        <v>2299</v>
      </c>
      <c r="C944" t="s">
        <v>2300</v>
      </c>
      <c r="D944" t="s">
        <v>2301</v>
      </c>
      <c r="E944" t="s">
        <v>1414</v>
      </c>
      <c r="F944" t="s">
        <v>2303</v>
      </c>
      <c r="H944" t="s">
        <v>19</v>
      </c>
      <c r="I944" t="s">
        <v>2730</v>
      </c>
      <c r="J944">
        <v>47.531619999999997</v>
      </c>
      <c r="K944">
        <v>-122.28286</v>
      </c>
      <c r="L944">
        <v>53033011001</v>
      </c>
      <c r="M944" t="s">
        <v>20</v>
      </c>
      <c r="N944">
        <v>37</v>
      </c>
      <c r="O944" t="s">
        <v>21</v>
      </c>
      <c r="P944" t="s">
        <v>21</v>
      </c>
      <c r="Q944" t="s">
        <v>21</v>
      </c>
      <c r="R944" t="s">
        <v>22</v>
      </c>
      <c r="S944" t="s">
        <v>2305</v>
      </c>
      <c r="T944" t="s">
        <v>2306</v>
      </c>
      <c r="V944" t="s">
        <v>891</v>
      </c>
      <c r="W944" t="s">
        <v>28</v>
      </c>
      <c r="X944" s="1">
        <v>105000000</v>
      </c>
      <c r="Y944" s="1">
        <v>101000</v>
      </c>
      <c r="Z944" s="1">
        <v>0</v>
      </c>
    </row>
    <row r="945" spans="1:26" x14ac:dyDescent="0.25">
      <c r="A945" t="s">
        <v>537</v>
      </c>
      <c r="B945" t="s">
        <v>2299</v>
      </c>
      <c r="C945" t="s">
        <v>2300</v>
      </c>
      <c r="D945" t="s">
        <v>2301</v>
      </c>
      <c r="E945" t="s">
        <v>2386</v>
      </c>
      <c r="F945" t="s">
        <v>2303</v>
      </c>
      <c r="H945" t="s">
        <v>19</v>
      </c>
      <c r="I945" t="s">
        <v>2656</v>
      </c>
      <c r="J945">
        <v>47.531770000000002</v>
      </c>
      <c r="K945">
        <v>-122.1935</v>
      </c>
      <c r="L945">
        <v>53033024702</v>
      </c>
      <c r="M945" t="s">
        <v>20</v>
      </c>
      <c r="N945">
        <v>41</v>
      </c>
      <c r="O945" t="s">
        <v>21</v>
      </c>
      <c r="P945" t="s">
        <v>21</v>
      </c>
      <c r="Q945" t="s">
        <v>21</v>
      </c>
      <c r="R945" t="s">
        <v>22</v>
      </c>
      <c r="S945" t="s">
        <v>2305</v>
      </c>
      <c r="T945" t="s">
        <v>2306</v>
      </c>
      <c r="V945" t="s">
        <v>891</v>
      </c>
      <c r="W945" t="s">
        <v>28</v>
      </c>
      <c r="X945" s="1">
        <v>105000000</v>
      </c>
      <c r="Y945" s="1">
        <v>203000</v>
      </c>
      <c r="Z945" s="1">
        <v>0</v>
      </c>
    </row>
    <row r="946" spans="1:26" x14ac:dyDescent="0.25">
      <c r="A946" t="s">
        <v>537</v>
      </c>
      <c r="B946" t="s">
        <v>2299</v>
      </c>
      <c r="C946" t="s">
        <v>2300</v>
      </c>
      <c r="D946" t="s">
        <v>2301</v>
      </c>
      <c r="E946" t="s">
        <v>2411</v>
      </c>
      <c r="F946" t="s">
        <v>2303</v>
      </c>
      <c r="H946" t="s">
        <v>19</v>
      </c>
      <c r="I946" t="s">
        <v>2418</v>
      </c>
      <c r="J946">
        <v>47.539819999999999</v>
      </c>
      <c r="K946">
        <v>-122.06314</v>
      </c>
      <c r="L946">
        <v>53033032104</v>
      </c>
      <c r="M946" t="s">
        <v>20</v>
      </c>
      <c r="N946">
        <v>5</v>
      </c>
      <c r="O946" t="s">
        <v>22</v>
      </c>
      <c r="P946" t="s">
        <v>22</v>
      </c>
      <c r="Q946" t="s">
        <v>21</v>
      </c>
      <c r="R946" t="s">
        <v>22</v>
      </c>
      <c r="S946" t="s">
        <v>2305</v>
      </c>
      <c r="T946" t="s">
        <v>2306</v>
      </c>
      <c r="V946" t="s">
        <v>891</v>
      </c>
      <c r="W946" t="s">
        <v>28</v>
      </c>
      <c r="X946" s="1">
        <v>105000000</v>
      </c>
      <c r="Y946" s="1">
        <v>30000</v>
      </c>
      <c r="Z946" s="1">
        <v>0</v>
      </c>
    </row>
    <row r="947" spans="1:26" x14ac:dyDescent="0.25">
      <c r="A947" t="s">
        <v>537</v>
      </c>
      <c r="B947" t="s">
        <v>2299</v>
      </c>
      <c r="C947" t="s">
        <v>2300</v>
      </c>
      <c r="D947" t="s">
        <v>2301</v>
      </c>
      <c r="E947" t="s">
        <v>2411</v>
      </c>
      <c r="F947" t="s">
        <v>2303</v>
      </c>
      <c r="H947" t="s">
        <v>19</v>
      </c>
      <c r="I947" t="s">
        <v>2426</v>
      </c>
      <c r="J947">
        <v>47.541040000000002</v>
      </c>
      <c r="K947">
        <v>-122.17422999999999</v>
      </c>
      <c r="L947">
        <v>53033025001</v>
      </c>
      <c r="M947" t="s">
        <v>20</v>
      </c>
      <c r="N947">
        <v>41</v>
      </c>
      <c r="O947" t="s">
        <v>22</v>
      </c>
      <c r="P947" t="s">
        <v>22</v>
      </c>
      <c r="Q947" t="s">
        <v>21</v>
      </c>
      <c r="R947" t="s">
        <v>22</v>
      </c>
      <c r="S947" t="s">
        <v>2305</v>
      </c>
      <c r="T947" t="s">
        <v>2306</v>
      </c>
      <c r="V947" t="s">
        <v>891</v>
      </c>
      <c r="W947" t="s">
        <v>28</v>
      </c>
      <c r="X947" s="1">
        <v>105000000</v>
      </c>
      <c r="Y947" s="1">
        <v>30000</v>
      </c>
      <c r="Z947" s="1">
        <v>0</v>
      </c>
    </row>
    <row r="948" spans="1:26" x14ac:dyDescent="0.25">
      <c r="A948" t="s">
        <v>537</v>
      </c>
      <c r="B948" t="s">
        <v>2299</v>
      </c>
      <c r="C948" t="s">
        <v>2300</v>
      </c>
      <c r="D948" t="s">
        <v>2301</v>
      </c>
      <c r="E948" t="s">
        <v>2738</v>
      </c>
      <c r="F948" t="s">
        <v>2303</v>
      </c>
      <c r="H948" t="s">
        <v>19</v>
      </c>
      <c r="I948" t="s">
        <v>2739</v>
      </c>
      <c r="J948">
        <v>47.543849999999999</v>
      </c>
      <c r="K948">
        <v>-122.01851000000001</v>
      </c>
      <c r="L948">
        <v>53033032210</v>
      </c>
      <c r="M948" t="s">
        <v>20</v>
      </c>
      <c r="N948">
        <v>5</v>
      </c>
      <c r="O948" t="s">
        <v>21</v>
      </c>
      <c r="P948" t="s">
        <v>21</v>
      </c>
      <c r="Q948" t="s">
        <v>21</v>
      </c>
      <c r="R948" t="s">
        <v>21</v>
      </c>
      <c r="S948" t="s">
        <v>2305</v>
      </c>
      <c r="T948" t="s">
        <v>2306</v>
      </c>
      <c r="V948" t="s">
        <v>891</v>
      </c>
      <c r="W948" t="s">
        <v>28</v>
      </c>
      <c r="X948" s="1">
        <v>105000000</v>
      </c>
      <c r="Y948" s="1">
        <v>45000</v>
      </c>
      <c r="Z948" s="1">
        <v>0</v>
      </c>
    </row>
    <row r="949" spans="1:26" x14ac:dyDescent="0.25">
      <c r="A949" t="s">
        <v>537</v>
      </c>
      <c r="B949" t="s">
        <v>2299</v>
      </c>
      <c r="C949" t="s">
        <v>2300</v>
      </c>
      <c r="D949" t="s">
        <v>2301</v>
      </c>
      <c r="E949" t="s">
        <v>2411</v>
      </c>
      <c r="F949" t="s">
        <v>2303</v>
      </c>
      <c r="H949" t="s">
        <v>19</v>
      </c>
      <c r="I949" t="s">
        <v>2412</v>
      </c>
      <c r="J949">
        <v>47.544249999999998</v>
      </c>
      <c r="K949">
        <v>-122.31870000000001</v>
      </c>
      <c r="L949">
        <v>53033010900</v>
      </c>
      <c r="M949" t="s">
        <v>20</v>
      </c>
      <c r="N949">
        <v>11</v>
      </c>
      <c r="O949" t="s">
        <v>21</v>
      </c>
      <c r="P949" t="s">
        <v>21</v>
      </c>
      <c r="Q949" t="s">
        <v>21</v>
      </c>
      <c r="R949" t="s">
        <v>22</v>
      </c>
      <c r="S949" t="s">
        <v>2305</v>
      </c>
      <c r="T949" t="s">
        <v>2306</v>
      </c>
      <c r="V949" t="s">
        <v>891</v>
      </c>
      <c r="W949" t="s">
        <v>28</v>
      </c>
      <c r="X949" s="1">
        <v>105000000</v>
      </c>
      <c r="Y949" s="1">
        <v>80000</v>
      </c>
      <c r="Z949" s="1">
        <v>0</v>
      </c>
    </row>
    <row r="950" spans="1:26" x14ac:dyDescent="0.25">
      <c r="A950" t="s">
        <v>537</v>
      </c>
      <c r="B950" t="s">
        <v>2299</v>
      </c>
      <c r="C950" t="s">
        <v>2300</v>
      </c>
      <c r="D950" t="s">
        <v>2301</v>
      </c>
      <c r="E950" t="s">
        <v>2731</v>
      </c>
      <c r="F950" t="s">
        <v>2303</v>
      </c>
      <c r="H950" t="s">
        <v>19</v>
      </c>
      <c r="I950" t="s">
        <v>2732</v>
      </c>
      <c r="J950">
        <v>47.544400000000003</v>
      </c>
      <c r="K950">
        <v>-122.38735</v>
      </c>
      <c r="L950">
        <v>53033010600</v>
      </c>
      <c r="M950" t="s">
        <v>20</v>
      </c>
      <c r="N950">
        <v>34</v>
      </c>
      <c r="O950" t="s">
        <v>22</v>
      </c>
      <c r="P950" t="s">
        <v>22</v>
      </c>
      <c r="Q950" t="s">
        <v>21</v>
      </c>
      <c r="R950" t="s">
        <v>22</v>
      </c>
      <c r="S950" t="s">
        <v>2305</v>
      </c>
      <c r="T950" t="s">
        <v>2306</v>
      </c>
      <c r="V950" t="s">
        <v>891</v>
      </c>
      <c r="W950" t="s">
        <v>28</v>
      </c>
      <c r="X950" s="1">
        <v>105000000</v>
      </c>
      <c r="Y950" s="1">
        <v>151000</v>
      </c>
      <c r="Z950" s="1">
        <v>0</v>
      </c>
    </row>
    <row r="951" spans="1:26" x14ac:dyDescent="0.25">
      <c r="A951" t="s">
        <v>537</v>
      </c>
      <c r="B951" t="s">
        <v>2299</v>
      </c>
      <c r="C951" t="s">
        <v>2300</v>
      </c>
      <c r="D951" t="s">
        <v>2301</v>
      </c>
      <c r="E951" t="s">
        <v>2474</v>
      </c>
      <c r="F951" t="s">
        <v>2303</v>
      </c>
      <c r="H951" t="s">
        <v>19</v>
      </c>
      <c r="I951" t="s">
        <v>2475</v>
      </c>
      <c r="J951">
        <v>47.549199999999999</v>
      </c>
      <c r="K951">
        <v>-122.32078</v>
      </c>
      <c r="L951">
        <v>53033010900</v>
      </c>
      <c r="M951" t="s">
        <v>20</v>
      </c>
      <c r="N951">
        <v>11</v>
      </c>
      <c r="O951" t="s">
        <v>21</v>
      </c>
      <c r="P951" t="s">
        <v>21</v>
      </c>
      <c r="Q951" t="s">
        <v>21</v>
      </c>
      <c r="R951" t="s">
        <v>22</v>
      </c>
      <c r="S951" t="s">
        <v>2305</v>
      </c>
      <c r="T951" t="s">
        <v>2306</v>
      </c>
      <c r="V951" t="s">
        <v>891</v>
      </c>
      <c r="W951" t="s">
        <v>28</v>
      </c>
      <c r="X951" s="1">
        <v>105000000</v>
      </c>
      <c r="Y951" s="1">
        <v>50000</v>
      </c>
      <c r="Z951" s="1">
        <v>0</v>
      </c>
    </row>
    <row r="952" spans="1:26" x14ac:dyDescent="0.25">
      <c r="A952" t="s">
        <v>537</v>
      </c>
      <c r="B952" t="s">
        <v>2299</v>
      </c>
      <c r="C952" t="s">
        <v>2300</v>
      </c>
      <c r="D952" t="s">
        <v>2301</v>
      </c>
      <c r="E952" t="s">
        <v>2533</v>
      </c>
      <c r="F952" t="s">
        <v>2303</v>
      </c>
      <c r="H952" t="s">
        <v>19</v>
      </c>
      <c r="I952" t="s">
        <v>2566</v>
      </c>
      <c r="J952">
        <v>47.549250000000001</v>
      </c>
      <c r="K952">
        <v>-122.37475999999999</v>
      </c>
      <c r="L952">
        <v>53033010702</v>
      </c>
      <c r="M952" t="s">
        <v>20</v>
      </c>
      <c r="N952">
        <v>34</v>
      </c>
      <c r="O952" t="s">
        <v>21</v>
      </c>
      <c r="P952" t="s">
        <v>21</v>
      </c>
      <c r="Q952" t="s">
        <v>21</v>
      </c>
      <c r="R952" t="s">
        <v>22</v>
      </c>
      <c r="S952" t="s">
        <v>2305</v>
      </c>
      <c r="T952" t="s">
        <v>2306</v>
      </c>
      <c r="V952" t="s">
        <v>891</v>
      </c>
      <c r="W952" t="s">
        <v>28</v>
      </c>
      <c r="X952" s="1">
        <v>105000000</v>
      </c>
      <c r="Y952" s="1">
        <v>153000</v>
      </c>
      <c r="Z952" s="1">
        <v>0</v>
      </c>
    </row>
    <row r="953" spans="1:26" x14ac:dyDescent="0.25">
      <c r="A953" t="s">
        <v>537</v>
      </c>
      <c r="B953" t="s">
        <v>2299</v>
      </c>
      <c r="C953" t="s">
        <v>2300</v>
      </c>
      <c r="D953" t="s">
        <v>2301</v>
      </c>
      <c r="E953" t="s">
        <v>2411</v>
      </c>
      <c r="F953" t="s">
        <v>2303</v>
      </c>
      <c r="H953" t="s">
        <v>19</v>
      </c>
      <c r="I953" t="s">
        <v>2425</v>
      </c>
      <c r="J953">
        <v>47.550840000000001</v>
      </c>
      <c r="K953">
        <v>-122.12672000000001</v>
      </c>
      <c r="L953">
        <v>53033025003</v>
      </c>
      <c r="M953" t="s">
        <v>20</v>
      </c>
      <c r="N953">
        <v>41</v>
      </c>
      <c r="O953" t="s">
        <v>22</v>
      </c>
      <c r="P953" t="s">
        <v>22</v>
      </c>
      <c r="Q953" t="s">
        <v>21</v>
      </c>
      <c r="R953" t="s">
        <v>22</v>
      </c>
      <c r="S953" t="s">
        <v>2305</v>
      </c>
      <c r="T953" t="s">
        <v>2306</v>
      </c>
      <c r="V953" t="s">
        <v>891</v>
      </c>
      <c r="W953" t="s">
        <v>28</v>
      </c>
      <c r="X953" s="1">
        <v>105000000</v>
      </c>
      <c r="Y953" s="1">
        <v>30000</v>
      </c>
      <c r="Z953" s="1">
        <v>0</v>
      </c>
    </row>
    <row r="954" spans="1:26" x14ac:dyDescent="0.25">
      <c r="A954" t="s">
        <v>537</v>
      </c>
      <c r="B954" t="s">
        <v>2299</v>
      </c>
      <c r="C954" t="s">
        <v>2300</v>
      </c>
      <c r="D954" t="s">
        <v>2301</v>
      </c>
      <c r="E954" t="s">
        <v>2533</v>
      </c>
      <c r="F954" t="s">
        <v>2303</v>
      </c>
      <c r="H954" t="s">
        <v>19</v>
      </c>
      <c r="I954" t="s">
        <v>2571</v>
      </c>
      <c r="J954">
        <v>47.560609999999997</v>
      </c>
      <c r="K954">
        <v>-122.38561</v>
      </c>
      <c r="L954">
        <v>53033010500</v>
      </c>
      <c r="M954" t="s">
        <v>20</v>
      </c>
      <c r="N954">
        <v>34</v>
      </c>
      <c r="O954" t="s">
        <v>22</v>
      </c>
      <c r="P954" t="s">
        <v>22</v>
      </c>
      <c r="Q954" t="s">
        <v>21</v>
      </c>
      <c r="R954" t="s">
        <v>22</v>
      </c>
      <c r="S954" t="s">
        <v>2305</v>
      </c>
      <c r="T954" t="s">
        <v>2306</v>
      </c>
      <c r="V954" t="s">
        <v>891</v>
      </c>
      <c r="W954" t="s">
        <v>28</v>
      </c>
      <c r="X954" s="1">
        <v>105000000</v>
      </c>
      <c r="Y954" s="1">
        <v>153000</v>
      </c>
      <c r="Z954" s="1">
        <v>0</v>
      </c>
    </row>
    <row r="955" spans="1:26" x14ac:dyDescent="0.25">
      <c r="A955" t="s">
        <v>537</v>
      </c>
      <c r="B955" t="s">
        <v>2299</v>
      </c>
      <c r="C955" t="s">
        <v>2300</v>
      </c>
      <c r="D955" t="s">
        <v>2301</v>
      </c>
      <c r="E955" t="s">
        <v>2533</v>
      </c>
      <c r="F955" t="s">
        <v>2303</v>
      </c>
      <c r="H955" t="s">
        <v>19</v>
      </c>
      <c r="I955" t="s">
        <v>2549</v>
      </c>
      <c r="J955">
        <v>47.561489999999999</v>
      </c>
      <c r="K955">
        <v>-122.28585</v>
      </c>
      <c r="L955">
        <v>53033010100</v>
      </c>
      <c r="M955" t="s">
        <v>20</v>
      </c>
      <c r="N955">
        <v>37</v>
      </c>
      <c r="O955" t="s">
        <v>21</v>
      </c>
      <c r="P955" t="s">
        <v>21</v>
      </c>
      <c r="Q955" t="s">
        <v>21</v>
      </c>
      <c r="R955" t="s">
        <v>22</v>
      </c>
      <c r="S955" t="s">
        <v>2305</v>
      </c>
      <c r="T955" t="s">
        <v>2306</v>
      </c>
      <c r="V955" t="s">
        <v>891</v>
      </c>
      <c r="W955" t="s">
        <v>28</v>
      </c>
      <c r="X955" s="1">
        <v>105000000</v>
      </c>
      <c r="Y955" s="1">
        <v>153000</v>
      </c>
      <c r="Z955" s="1">
        <v>0</v>
      </c>
    </row>
    <row r="956" spans="1:26" x14ac:dyDescent="0.25">
      <c r="A956" t="s">
        <v>537</v>
      </c>
      <c r="B956" t="s">
        <v>2299</v>
      </c>
      <c r="C956" t="s">
        <v>2300</v>
      </c>
      <c r="D956" t="s">
        <v>2301</v>
      </c>
      <c r="E956" t="s">
        <v>2533</v>
      </c>
      <c r="F956" t="s">
        <v>2303</v>
      </c>
      <c r="H956" t="s">
        <v>19</v>
      </c>
      <c r="I956" t="s">
        <v>2543</v>
      </c>
      <c r="J956">
        <v>47.563380000000002</v>
      </c>
      <c r="K956">
        <v>-122.37633</v>
      </c>
      <c r="L956">
        <v>53033010500</v>
      </c>
      <c r="M956" t="s">
        <v>20</v>
      </c>
      <c r="N956">
        <v>34</v>
      </c>
      <c r="O956" t="s">
        <v>22</v>
      </c>
      <c r="P956" t="s">
        <v>22</v>
      </c>
      <c r="Q956" t="s">
        <v>21</v>
      </c>
      <c r="R956" t="s">
        <v>22</v>
      </c>
      <c r="S956" t="s">
        <v>2305</v>
      </c>
      <c r="T956" t="s">
        <v>2306</v>
      </c>
      <c r="V956" t="s">
        <v>891</v>
      </c>
      <c r="W956" t="s">
        <v>28</v>
      </c>
      <c r="X956" s="1">
        <v>105000000</v>
      </c>
      <c r="Y956" s="1">
        <v>153000</v>
      </c>
      <c r="Z956" s="1">
        <v>0</v>
      </c>
    </row>
    <row r="957" spans="1:26" x14ac:dyDescent="0.25">
      <c r="A957" t="s">
        <v>537</v>
      </c>
      <c r="B957" t="s">
        <v>2299</v>
      </c>
      <c r="C957" t="s">
        <v>2300</v>
      </c>
      <c r="D957" t="s">
        <v>2301</v>
      </c>
      <c r="E957" t="s">
        <v>2533</v>
      </c>
      <c r="F957" t="s">
        <v>2303</v>
      </c>
      <c r="H957" t="s">
        <v>19</v>
      </c>
      <c r="I957" t="s">
        <v>2565</v>
      </c>
      <c r="J957">
        <v>47.564030000000002</v>
      </c>
      <c r="K957">
        <v>-122.37345000000001</v>
      </c>
      <c r="L957">
        <v>53033009900</v>
      </c>
      <c r="M957" t="s">
        <v>20</v>
      </c>
      <c r="N957">
        <v>34</v>
      </c>
      <c r="O957" t="s">
        <v>21</v>
      </c>
      <c r="P957" t="s">
        <v>21</v>
      </c>
      <c r="Q957" t="s">
        <v>21</v>
      </c>
      <c r="R957" t="s">
        <v>22</v>
      </c>
      <c r="S957" t="s">
        <v>2305</v>
      </c>
      <c r="T957" t="s">
        <v>2306</v>
      </c>
      <c r="V957" t="s">
        <v>891</v>
      </c>
      <c r="W957" t="s">
        <v>28</v>
      </c>
      <c r="X957" s="1">
        <v>105000000</v>
      </c>
      <c r="Y957" s="1">
        <v>203000</v>
      </c>
      <c r="Z957" s="1">
        <v>0</v>
      </c>
    </row>
    <row r="958" spans="1:26" x14ac:dyDescent="0.25">
      <c r="A958" t="s">
        <v>537</v>
      </c>
      <c r="B958" t="s">
        <v>2299</v>
      </c>
      <c r="C958" t="s">
        <v>2300</v>
      </c>
      <c r="D958" t="s">
        <v>2301</v>
      </c>
      <c r="E958" t="s">
        <v>2386</v>
      </c>
      <c r="F958" t="s">
        <v>2303</v>
      </c>
      <c r="H958" t="s">
        <v>19</v>
      </c>
      <c r="I958" t="s">
        <v>2686</v>
      </c>
      <c r="J958">
        <v>47.567270000000001</v>
      </c>
      <c r="K958">
        <v>-122.36530999999999</v>
      </c>
      <c r="L958">
        <v>53033009900</v>
      </c>
      <c r="M958" t="s">
        <v>20</v>
      </c>
      <c r="N958">
        <v>34</v>
      </c>
      <c r="O958" t="s">
        <v>21</v>
      </c>
      <c r="P958" t="s">
        <v>21</v>
      </c>
      <c r="Q958" t="s">
        <v>21</v>
      </c>
      <c r="R958" t="s">
        <v>22</v>
      </c>
      <c r="S958" t="s">
        <v>2305</v>
      </c>
      <c r="T958" t="s">
        <v>2306</v>
      </c>
      <c r="V958" t="s">
        <v>891</v>
      </c>
      <c r="W958" t="s">
        <v>28</v>
      </c>
      <c r="X958" s="1">
        <v>105000000</v>
      </c>
      <c r="Y958" s="1">
        <v>203000</v>
      </c>
      <c r="Z958" s="1">
        <v>0</v>
      </c>
    </row>
    <row r="959" spans="1:26" x14ac:dyDescent="0.25">
      <c r="A959" t="s">
        <v>537</v>
      </c>
      <c r="B959" t="s">
        <v>2299</v>
      </c>
      <c r="C959" t="s">
        <v>2300</v>
      </c>
      <c r="D959" t="s">
        <v>2301</v>
      </c>
      <c r="E959" t="s">
        <v>2858</v>
      </c>
      <c r="F959" t="s">
        <v>2303</v>
      </c>
      <c r="H959" t="s">
        <v>19</v>
      </c>
      <c r="I959" t="s">
        <v>2867</v>
      </c>
      <c r="J959">
        <v>47.569659999999999</v>
      </c>
      <c r="K959">
        <v>-122.29039</v>
      </c>
      <c r="L959">
        <v>53033010100</v>
      </c>
      <c r="M959" t="s">
        <v>20</v>
      </c>
      <c r="N959">
        <v>37</v>
      </c>
      <c r="O959" t="s">
        <v>21</v>
      </c>
      <c r="P959" t="s">
        <v>21</v>
      </c>
      <c r="Q959" t="s">
        <v>21</v>
      </c>
      <c r="R959" t="s">
        <v>22</v>
      </c>
      <c r="S959" t="s">
        <v>2305</v>
      </c>
      <c r="T959" t="s">
        <v>2306</v>
      </c>
      <c r="V959" t="s">
        <v>891</v>
      </c>
      <c r="W959" t="s">
        <v>28</v>
      </c>
      <c r="X959" s="1">
        <v>105000000</v>
      </c>
      <c r="Y959" s="1">
        <v>20000</v>
      </c>
      <c r="Z959" s="1">
        <v>0</v>
      </c>
    </row>
    <row r="960" spans="1:26" x14ac:dyDescent="0.25">
      <c r="A960" t="s">
        <v>537</v>
      </c>
      <c r="B960" t="s">
        <v>2299</v>
      </c>
      <c r="C960" t="s">
        <v>2300</v>
      </c>
      <c r="D960" t="s">
        <v>2301</v>
      </c>
      <c r="E960" t="s">
        <v>2474</v>
      </c>
      <c r="F960" t="s">
        <v>2303</v>
      </c>
      <c r="H960" t="s">
        <v>19</v>
      </c>
      <c r="I960" t="s">
        <v>2915</v>
      </c>
      <c r="J960">
        <v>47.578150000000001</v>
      </c>
      <c r="K960">
        <v>-122.31131999999999</v>
      </c>
      <c r="L960">
        <v>53033010002</v>
      </c>
      <c r="M960" t="s">
        <v>20</v>
      </c>
      <c r="N960">
        <v>37</v>
      </c>
      <c r="O960" t="s">
        <v>21</v>
      </c>
      <c r="P960" t="s">
        <v>21</v>
      </c>
      <c r="Q960" t="s">
        <v>21</v>
      </c>
      <c r="R960" t="s">
        <v>22</v>
      </c>
      <c r="S960" t="s">
        <v>2305</v>
      </c>
      <c r="T960" t="s">
        <v>2306</v>
      </c>
      <c r="V960" t="s">
        <v>891</v>
      </c>
      <c r="W960" t="s">
        <v>28</v>
      </c>
      <c r="X960" s="1">
        <v>105000000</v>
      </c>
      <c r="Y960" s="1">
        <v>15000</v>
      </c>
      <c r="Z960" s="1">
        <v>0</v>
      </c>
    </row>
    <row r="961" spans="1:26" x14ac:dyDescent="0.25">
      <c r="A961" t="s">
        <v>537</v>
      </c>
      <c r="B961" t="s">
        <v>2299</v>
      </c>
      <c r="C961" t="s">
        <v>2300</v>
      </c>
      <c r="D961" t="s">
        <v>2301</v>
      </c>
      <c r="E961" t="s">
        <v>2533</v>
      </c>
      <c r="F961" t="s">
        <v>2303</v>
      </c>
      <c r="H961" t="s">
        <v>19</v>
      </c>
      <c r="I961" t="s">
        <v>2568</v>
      </c>
      <c r="J961">
        <v>47.578769999999999</v>
      </c>
      <c r="K961">
        <v>-122.38894999999999</v>
      </c>
      <c r="L961">
        <v>53033009800</v>
      </c>
      <c r="M961" t="s">
        <v>20</v>
      </c>
      <c r="N961">
        <v>34</v>
      </c>
      <c r="O961" t="s">
        <v>22</v>
      </c>
      <c r="P961" t="s">
        <v>22</v>
      </c>
      <c r="Q961" t="s">
        <v>21</v>
      </c>
      <c r="R961" t="s">
        <v>22</v>
      </c>
      <c r="S961" t="s">
        <v>2305</v>
      </c>
      <c r="T961" t="s">
        <v>2306</v>
      </c>
      <c r="V961" t="s">
        <v>891</v>
      </c>
      <c r="W961" t="s">
        <v>28</v>
      </c>
      <c r="X961" s="1">
        <v>105000000</v>
      </c>
      <c r="Y961" s="1">
        <v>153000</v>
      </c>
      <c r="Z961" s="1">
        <v>0</v>
      </c>
    </row>
    <row r="962" spans="1:26" x14ac:dyDescent="0.25">
      <c r="A962" t="s">
        <v>537</v>
      </c>
      <c r="B962" t="s">
        <v>2299</v>
      </c>
      <c r="C962" t="s">
        <v>2300</v>
      </c>
      <c r="D962" t="s">
        <v>2301</v>
      </c>
      <c r="E962" t="s">
        <v>2370</v>
      </c>
      <c r="F962" t="s">
        <v>2303</v>
      </c>
      <c r="H962" t="s">
        <v>19</v>
      </c>
      <c r="I962" t="s">
        <v>2371</v>
      </c>
      <c r="J962">
        <v>47.582999999999998</v>
      </c>
      <c r="K962">
        <v>-122.32153</v>
      </c>
      <c r="L962">
        <v>53033009300</v>
      </c>
      <c r="M962" t="s">
        <v>20</v>
      </c>
      <c r="N962">
        <v>11</v>
      </c>
      <c r="O962" t="s">
        <v>21</v>
      </c>
      <c r="P962" t="s">
        <v>21</v>
      </c>
      <c r="Q962" t="s">
        <v>21</v>
      </c>
      <c r="R962" t="s">
        <v>22</v>
      </c>
      <c r="S962" t="s">
        <v>2305</v>
      </c>
      <c r="T962" t="s">
        <v>2306</v>
      </c>
      <c r="V962" t="s">
        <v>891</v>
      </c>
      <c r="W962" t="s">
        <v>28</v>
      </c>
      <c r="X962" s="1">
        <v>105000000</v>
      </c>
      <c r="Y962" s="1">
        <v>200000</v>
      </c>
      <c r="Z962" s="1">
        <v>0</v>
      </c>
    </row>
    <row r="963" spans="1:26" x14ac:dyDescent="0.25">
      <c r="A963" t="s">
        <v>537</v>
      </c>
      <c r="B963" t="s">
        <v>2299</v>
      </c>
      <c r="C963" t="s">
        <v>2300</v>
      </c>
      <c r="D963" t="s">
        <v>2301</v>
      </c>
      <c r="E963" t="s">
        <v>2370</v>
      </c>
      <c r="F963" t="s">
        <v>2303</v>
      </c>
      <c r="H963" t="s">
        <v>19</v>
      </c>
      <c r="I963" t="s">
        <v>2372</v>
      </c>
      <c r="J963">
        <v>47.582999999999998</v>
      </c>
      <c r="K963">
        <v>-122.32153</v>
      </c>
      <c r="L963">
        <v>53033009300</v>
      </c>
      <c r="M963" t="s">
        <v>20</v>
      </c>
      <c r="N963">
        <v>11</v>
      </c>
      <c r="O963" t="s">
        <v>21</v>
      </c>
      <c r="P963" t="s">
        <v>21</v>
      </c>
      <c r="Q963" t="s">
        <v>21</v>
      </c>
      <c r="R963" t="s">
        <v>22</v>
      </c>
      <c r="S963" t="s">
        <v>2305</v>
      </c>
      <c r="T963" t="s">
        <v>2306</v>
      </c>
      <c r="V963" t="s">
        <v>891</v>
      </c>
      <c r="W963" t="s">
        <v>28</v>
      </c>
      <c r="X963" s="1">
        <v>105000000</v>
      </c>
      <c r="Y963" s="1">
        <v>200000</v>
      </c>
      <c r="Z963" s="1">
        <v>0</v>
      </c>
    </row>
    <row r="964" spans="1:26" x14ac:dyDescent="0.25">
      <c r="A964" t="s">
        <v>537</v>
      </c>
      <c r="B964" t="s">
        <v>2299</v>
      </c>
      <c r="C964" t="s">
        <v>2300</v>
      </c>
      <c r="D964" t="s">
        <v>2301</v>
      </c>
      <c r="E964" t="s">
        <v>2411</v>
      </c>
      <c r="F964" t="s">
        <v>2303</v>
      </c>
      <c r="H964" t="s">
        <v>19</v>
      </c>
      <c r="I964" t="s">
        <v>2430</v>
      </c>
      <c r="J964">
        <v>47.583480000000002</v>
      </c>
      <c r="K964">
        <v>-122.32919</v>
      </c>
      <c r="L964">
        <v>53033009300</v>
      </c>
      <c r="M964" t="s">
        <v>20</v>
      </c>
      <c r="N964">
        <v>11</v>
      </c>
      <c r="O964" t="s">
        <v>21</v>
      </c>
      <c r="P964" t="s">
        <v>21</v>
      </c>
      <c r="Q964" t="s">
        <v>21</v>
      </c>
      <c r="R964" t="s">
        <v>22</v>
      </c>
      <c r="S964" t="s">
        <v>2305</v>
      </c>
      <c r="T964" t="s">
        <v>2306</v>
      </c>
      <c r="V964" t="s">
        <v>891</v>
      </c>
      <c r="W964" t="s">
        <v>28</v>
      </c>
      <c r="X964" s="1">
        <v>105000000</v>
      </c>
      <c r="Y964" s="1">
        <v>190000</v>
      </c>
      <c r="Z964" s="1">
        <v>0</v>
      </c>
    </row>
    <row r="965" spans="1:26" x14ac:dyDescent="0.25">
      <c r="A965" t="s">
        <v>537</v>
      </c>
      <c r="B965" t="s">
        <v>2299</v>
      </c>
      <c r="C965" t="s">
        <v>2300</v>
      </c>
      <c r="D965" t="s">
        <v>2301</v>
      </c>
      <c r="E965" t="s">
        <v>2411</v>
      </c>
      <c r="F965" t="s">
        <v>2303</v>
      </c>
      <c r="H965" t="s">
        <v>19</v>
      </c>
      <c r="I965" t="s">
        <v>2422</v>
      </c>
      <c r="J965">
        <v>47.58522</v>
      </c>
      <c r="K965">
        <v>-122.14261</v>
      </c>
      <c r="L965">
        <v>53033023401</v>
      </c>
      <c r="M965" t="s">
        <v>20</v>
      </c>
      <c r="N965">
        <v>48</v>
      </c>
      <c r="O965" t="s">
        <v>22</v>
      </c>
      <c r="P965" t="s">
        <v>22</v>
      </c>
      <c r="Q965" t="s">
        <v>21</v>
      </c>
      <c r="R965" t="s">
        <v>22</v>
      </c>
      <c r="S965" t="s">
        <v>2305</v>
      </c>
      <c r="T965" t="s">
        <v>2306</v>
      </c>
      <c r="V965" t="s">
        <v>891</v>
      </c>
      <c r="W965" t="s">
        <v>28</v>
      </c>
      <c r="X965" s="1">
        <v>105000000</v>
      </c>
      <c r="Y965" s="1">
        <v>30000</v>
      </c>
      <c r="Z965" s="1">
        <v>0</v>
      </c>
    </row>
    <row r="966" spans="1:26" x14ac:dyDescent="0.25">
      <c r="A966" t="s">
        <v>537</v>
      </c>
      <c r="B966" t="s">
        <v>2299</v>
      </c>
      <c r="C966" t="s">
        <v>2300</v>
      </c>
      <c r="D966" t="s">
        <v>2301</v>
      </c>
      <c r="E966" t="s">
        <v>2497</v>
      </c>
      <c r="F966" t="s">
        <v>2303</v>
      </c>
      <c r="H966" t="s">
        <v>19</v>
      </c>
      <c r="I966" t="s">
        <v>2507</v>
      </c>
      <c r="J966">
        <v>47.588799999999999</v>
      </c>
      <c r="K966">
        <v>-122.31612</v>
      </c>
      <c r="L966">
        <v>53033009400</v>
      </c>
      <c r="M966" t="s">
        <v>20</v>
      </c>
      <c r="N966">
        <v>37</v>
      </c>
      <c r="O966" t="s">
        <v>21</v>
      </c>
      <c r="P966" t="s">
        <v>21</v>
      </c>
      <c r="Q966" t="s">
        <v>21</v>
      </c>
      <c r="R966" t="s">
        <v>22</v>
      </c>
      <c r="S966" t="s">
        <v>2305</v>
      </c>
      <c r="T966" t="s">
        <v>2306</v>
      </c>
      <c r="V966" t="s">
        <v>891</v>
      </c>
      <c r="W966" t="s">
        <v>28</v>
      </c>
      <c r="X966" s="1">
        <v>105000000</v>
      </c>
      <c r="Y966" s="1">
        <v>20000</v>
      </c>
      <c r="Z966" s="1">
        <v>0</v>
      </c>
    </row>
    <row r="967" spans="1:26" x14ac:dyDescent="0.25">
      <c r="A967" t="s">
        <v>537</v>
      </c>
      <c r="B967" t="s">
        <v>2299</v>
      </c>
      <c r="C967" t="s">
        <v>2300</v>
      </c>
      <c r="D967" t="s">
        <v>2301</v>
      </c>
      <c r="E967" t="s">
        <v>2731</v>
      </c>
      <c r="F967" t="s">
        <v>2303</v>
      </c>
      <c r="H967" t="s">
        <v>19</v>
      </c>
      <c r="I967" t="s">
        <v>2733</v>
      </c>
      <c r="J967">
        <v>47.59742</v>
      </c>
      <c r="K967">
        <v>-122.32688</v>
      </c>
      <c r="L967">
        <v>53033009100</v>
      </c>
      <c r="M967" t="s">
        <v>20</v>
      </c>
      <c r="N967">
        <v>37</v>
      </c>
      <c r="O967" t="s">
        <v>21</v>
      </c>
      <c r="P967" t="s">
        <v>21</v>
      </c>
      <c r="Q967" t="s">
        <v>21</v>
      </c>
      <c r="R967" t="s">
        <v>22</v>
      </c>
      <c r="S967" t="s">
        <v>2305</v>
      </c>
      <c r="T967" t="s">
        <v>2306</v>
      </c>
      <c r="V967" t="s">
        <v>891</v>
      </c>
      <c r="W967" t="s">
        <v>28</v>
      </c>
      <c r="X967" s="1">
        <v>105000000</v>
      </c>
      <c r="Y967" s="1">
        <v>151000</v>
      </c>
      <c r="Z967" s="1">
        <v>0</v>
      </c>
    </row>
    <row r="968" spans="1:26" x14ac:dyDescent="0.25">
      <c r="A968" t="s">
        <v>537</v>
      </c>
      <c r="B968" t="s">
        <v>2299</v>
      </c>
      <c r="C968" t="s">
        <v>2300</v>
      </c>
      <c r="D968" t="s">
        <v>2301</v>
      </c>
      <c r="E968" t="s">
        <v>2731</v>
      </c>
      <c r="F968" t="s">
        <v>2303</v>
      </c>
      <c r="H968" t="s">
        <v>19</v>
      </c>
      <c r="I968" t="s">
        <v>2735</v>
      </c>
      <c r="J968">
        <v>47.598320000000001</v>
      </c>
      <c r="K968">
        <v>-122.32754</v>
      </c>
      <c r="L968">
        <v>53033009100</v>
      </c>
      <c r="M968" t="s">
        <v>20</v>
      </c>
      <c r="N968">
        <v>37</v>
      </c>
      <c r="O968" t="s">
        <v>21</v>
      </c>
      <c r="P968" t="s">
        <v>21</v>
      </c>
      <c r="Q968" t="s">
        <v>21</v>
      </c>
      <c r="R968" t="s">
        <v>22</v>
      </c>
      <c r="S968" t="s">
        <v>2305</v>
      </c>
      <c r="T968" t="s">
        <v>2306</v>
      </c>
      <c r="V968" t="s">
        <v>891</v>
      </c>
      <c r="W968" t="s">
        <v>28</v>
      </c>
      <c r="X968" s="1">
        <v>105000000</v>
      </c>
      <c r="Y968" s="1">
        <v>151000</v>
      </c>
      <c r="Z968" s="1">
        <v>0</v>
      </c>
    </row>
    <row r="969" spans="1:26" x14ac:dyDescent="0.25">
      <c r="A969" t="s">
        <v>537</v>
      </c>
      <c r="B969" t="s">
        <v>2299</v>
      </c>
      <c r="C969" t="s">
        <v>2300</v>
      </c>
      <c r="D969" t="s">
        <v>2301</v>
      </c>
      <c r="E969" t="s">
        <v>2411</v>
      </c>
      <c r="F969" t="s">
        <v>2303</v>
      </c>
      <c r="H969" t="s">
        <v>19</v>
      </c>
      <c r="I969" t="s">
        <v>2414</v>
      </c>
      <c r="J969">
        <v>47.599110000000003</v>
      </c>
      <c r="K969">
        <v>-122.33092000000001</v>
      </c>
      <c r="L969">
        <v>53033009300</v>
      </c>
      <c r="M969" t="s">
        <v>20</v>
      </c>
      <c r="N969">
        <v>37</v>
      </c>
      <c r="O969" t="s">
        <v>21</v>
      </c>
      <c r="P969" t="s">
        <v>21</v>
      </c>
      <c r="Q969" t="s">
        <v>21</v>
      </c>
      <c r="R969" t="s">
        <v>22</v>
      </c>
      <c r="S969" t="s">
        <v>2305</v>
      </c>
      <c r="T969" t="s">
        <v>2306</v>
      </c>
      <c r="V969" t="s">
        <v>891</v>
      </c>
      <c r="W969" t="s">
        <v>28</v>
      </c>
      <c r="X969" s="1">
        <v>105000000</v>
      </c>
      <c r="Y969" s="1">
        <v>200000</v>
      </c>
      <c r="Z969" s="1">
        <v>0</v>
      </c>
    </row>
    <row r="970" spans="1:26" x14ac:dyDescent="0.25">
      <c r="A970" t="s">
        <v>537</v>
      </c>
      <c r="B970" t="s">
        <v>2299</v>
      </c>
      <c r="C970" t="s">
        <v>2300</v>
      </c>
      <c r="D970" t="s">
        <v>2301</v>
      </c>
      <c r="E970" t="s">
        <v>2411</v>
      </c>
      <c r="F970" t="s">
        <v>2303</v>
      </c>
      <c r="H970" t="s">
        <v>19</v>
      </c>
      <c r="I970" t="s">
        <v>2720</v>
      </c>
      <c r="J970">
        <v>47.599150000000002</v>
      </c>
      <c r="K970">
        <v>-122.30897</v>
      </c>
      <c r="L970">
        <v>53033009000</v>
      </c>
      <c r="M970" t="s">
        <v>20</v>
      </c>
      <c r="N970">
        <v>37</v>
      </c>
      <c r="O970" t="s">
        <v>21</v>
      </c>
      <c r="P970" t="s">
        <v>21</v>
      </c>
      <c r="Q970" t="s">
        <v>21</v>
      </c>
      <c r="R970" t="s">
        <v>22</v>
      </c>
      <c r="S970" t="s">
        <v>2305</v>
      </c>
      <c r="T970" t="s">
        <v>2306</v>
      </c>
      <c r="V970" t="s">
        <v>891</v>
      </c>
      <c r="W970" t="s">
        <v>28</v>
      </c>
      <c r="X970" s="1">
        <v>105000000</v>
      </c>
      <c r="Y970" s="1">
        <v>200000</v>
      </c>
      <c r="Z970" s="1">
        <v>0</v>
      </c>
    </row>
    <row r="971" spans="1:26" x14ac:dyDescent="0.25">
      <c r="A971" t="s">
        <v>537</v>
      </c>
      <c r="B971" t="s">
        <v>2299</v>
      </c>
      <c r="C971" t="s">
        <v>2300</v>
      </c>
      <c r="D971" t="s">
        <v>2301</v>
      </c>
      <c r="E971" t="s">
        <v>2386</v>
      </c>
      <c r="F971" t="s">
        <v>2303</v>
      </c>
      <c r="H971" t="s">
        <v>19</v>
      </c>
      <c r="I971" t="s">
        <v>2661</v>
      </c>
      <c r="J971">
        <v>47.599200000000003</v>
      </c>
      <c r="K971">
        <v>-122.30122</v>
      </c>
      <c r="L971">
        <v>53033008900</v>
      </c>
      <c r="M971" t="s">
        <v>20</v>
      </c>
      <c r="N971">
        <v>37</v>
      </c>
      <c r="O971" t="s">
        <v>21</v>
      </c>
      <c r="P971" t="s">
        <v>21</v>
      </c>
      <c r="Q971" t="s">
        <v>21</v>
      </c>
      <c r="R971" t="s">
        <v>22</v>
      </c>
      <c r="S971" t="s">
        <v>2305</v>
      </c>
      <c r="T971" t="s">
        <v>2306</v>
      </c>
      <c r="V971" t="s">
        <v>891</v>
      </c>
      <c r="W971" t="s">
        <v>28</v>
      </c>
      <c r="X971" s="1">
        <v>105000000</v>
      </c>
      <c r="Y971" s="1">
        <v>153000</v>
      </c>
      <c r="Z971" s="1">
        <v>0</v>
      </c>
    </row>
    <row r="972" spans="1:26" x14ac:dyDescent="0.25">
      <c r="A972" t="s">
        <v>537</v>
      </c>
      <c r="B972" t="s">
        <v>2299</v>
      </c>
      <c r="C972" t="s">
        <v>2300</v>
      </c>
      <c r="D972" t="s">
        <v>2301</v>
      </c>
      <c r="E972" t="s">
        <v>1414</v>
      </c>
      <c r="F972" t="s">
        <v>2303</v>
      </c>
      <c r="H972" t="s">
        <v>19</v>
      </c>
      <c r="I972" t="s">
        <v>2930</v>
      </c>
      <c r="J972">
        <v>47.59928</v>
      </c>
      <c r="K972">
        <v>-122.32116000000001</v>
      </c>
      <c r="L972">
        <v>53033009100</v>
      </c>
      <c r="M972" t="s">
        <v>20</v>
      </c>
      <c r="N972">
        <v>37</v>
      </c>
      <c r="O972" t="s">
        <v>21</v>
      </c>
      <c r="P972" t="s">
        <v>21</v>
      </c>
      <c r="Q972" t="s">
        <v>21</v>
      </c>
      <c r="R972" t="s">
        <v>22</v>
      </c>
      <c r="S972" t="s">
        <v>2305</v>
      </c>
      <c r="T972" t="s">
        <v>2306</v>
      </c>
      <c r="V972" t="s">
        <v>891</v>
      </c>
      <c r="W972" t="s">
        <v>28</v>
      </c>
      <c r="X972" s="1">
        <v>105000000</v>
      </c>
      <c r="Y972" s="1">
        <v>663000</v>
      </c>
      <c r="Z972" s="1">
        <v>0</v>
      </c>
    </row>
    <row r="973" spans="1:26" x14ac:dyDescent="0.25">
      <c r="A973" t="s">
        <v>537</v>
      </c>
      <c r="B973" t="s">
        <v>2299</v>
      </c>
      <c r="C973" t="s">
        <v>2300</v>
      </c>
      <c r="D973" t="s">
        <v>2301</v>
      </c>
      <c r="E973" t="s">
        <v>2731</v>
      </c>
      <c r="F973" t="s">
        <v>2303</v>
      </c>
      <c r="H973" t="s">
        <v>19</v>
      </c>
      <c r="I973" t="s">
        <v>2734</v>
      </c>
      <c r="J973">
        <v>47.599939999999997</v>
      </c>
      <c r="K973">
        <v>-122.32505</v>
      </c>
      <c r="L973">
        <v>53033009200</v>
      </c>
      <c r="M973" t="s">
        <v>20</v>
      </c>
      <c r="N973">
        <v>37</v>
      </c>
      <c r="O973" t="s">
        <v>21</v>
      </c>
      <c r="P973" t="s">
        <v>21</v>
      </c>
      <c r="Q973" t="s">
        <v>21</v>
      </c>
      <c r="R973" t="s">
        <v>22</v>
      </c>
      <c r="S973" t="s">
        <v>2305</v>
      </c>
      <c r="T973" t="s">
        <v>2306</v>
      </c>
      <c r="V973" t="s">
        <v>891</v>
      </c>
      <c r="W973" t="s">
        <v>28</v>
      </c>
      <c r="X973" s="1">
        <v>105000000</v>
      </c>
      <c r="Y973" s="1">
        <v>151000</v>
      </c>
      <c r="Z973" s="1">
        <v>0</v>
      </c>
    </row>
    <row r="974" spans="1:26" x14ac:dyDescent="0.25">
      <c r="A974" t="s">
        <v>537</v>
      </c>
      <c r="B974" t="s">
        <v>2299</v>
      </c>
      <c r="C974" t="s">
        <v>2300</v>
      </c>
      <c r="D974" t="s">
        <v>2301</v>
      </c>
      <c r="E974" t="s">
        <v>2386</v>
      </c>
      <c r="F974" t="s">
        <v>2303</v>
      </c>
      <c r="H974" t="s">
        <v>19</v>
      </c>
      <c r="I974" t="s">
        <v>2664</v>
      </c>
      <c r="J974">
        <v>47.600340000000003</v>
      </c>
      <c r="K974">
        <v>-122.31058</v>
      </c>
      <c r="L974">
        <v>53033009000</v>
      </c>
      <c r="M974" t="s">
        <v>20</v>
      </c>
      <c r="N974">
        <v>37</v>
      </c>
      <c r="O974" t="s">
        <v>21</v>
      </c>
      <c r="P974" t="s">
        <v>21</v>
      </c>
      <c r="Q974" t="s">
        <v>21</v>
      </c>
      <c r="R974" t="s">
        <v>22</v>
      </c>
      <c r="S974" t="s">
        <v>2305</v>
      </c>
      <c r="T974" t="s">
        <v>2306</v>
      </c>
      <c r="V974" t="s">
        <v>891</v>
      </c>
      <c r="W974" t="s">
        <v>28</v>
      </c>
      <c r="X974" s="1">
        <v>105000000</v>
      </c>
      <c r="Y974" s="1">
        <v>203000</v>
      </c>
      <c r="Z974" s="1">
        <v>0</v>
      </c>
    </row>
    <row r="975" spans="1:26" x14ac:dyDescent="0.25">
      <c r="A975" t="s">
        <v>537</v>
      </c>
      <c r="B975" t="s">
        <v>2299</v>
      </c>
      <c r="C975" t="s">
        <v>2300</v>
      </c>
      <c r="D975" t="s">
        <v>2301</v>
      </c>
      <c r="E975" t="s">
        <v>2727</v>
      </c>
      <c r="F975" t="s">
        <v>2303</v>
      </c>
      <c r="H975" t="s">
        <v>19</v>
      </c>
      <c r="I975" t="s">
        <v>2728</v>
      </c>
      <c r="J975">
        <v>47.601640000000003</v>
      </c>
      <c r="K975">
        <v>-122.33431</v>
      </c>
      <c r="L975">
        <v>53033009200</v>
      </c>
      <c r="M975" t="s">
        <v>20</v>
      </c>
      <c r="N975">
        <v>37</v>
      </c>
      <c r="O975" t="s">
        <v>21</v>
      </c>
      <c r="P975" t="s">
        <v>21</v>
      </c>
      <c r="Q975" t="s">
        <v>21</v>
      </c>
      <c r="R975" t="s">
        <v>22</v>
      </c>
      <c r="S975" t="s">
        <v>2305</v>
      </c>
      <c r="T975" t="s">
        <v>2306</v>
      </c>
      <c r="V975" t="s">
        <v>891</v>
      </c>
      <c r="W975" t="s">
        <v>28</v>
      </c>
      <c r="X975" s="1">
        <v>105000000</v>
      </c>
      <c r="Y975" s="1">
        <v>40000</v>
      </c>
      <c r="Z975" s="1">
        <v>0</v>
      </c>
    </row>
    <row r="976" spans="1:26" x14ac:dyDescent="0.25">
      <c r="A976" t="s">
        <v>537</v>
      </c>
      <c r="B976" t="s">
        <v>2299</v>
      </c>
      <c r="C976" t="s">
        <v>2300</v>
      </c>
      <c r="D976" t="s">
        <v>2301</v>
      </c>
      <c r="E976" t="s">
        <v>2386</v>
      </c>
      <c r="F976" t="s">
        <v>2303</v>
      </c>
      <c r="H976" t="s">
        <v>19</v>
      </c>
      <c r="I976" t="s">
        <v>2654</v>
      </c>
      <c r="J976">
        <v>47.602159999999998</v>
      </c>
      <c r="K976">
        <v>-122.32087</v>
      </c>
      <c r="L976">
        <v>53033008500</v>
      </c>
      <c r="M976" t="s">
        <v>20</v>
      </c>
      <c r="N976">
        <v>37</v>
      </c>
      <c r="O976" t="s">
        <v>21</v>
      </c>
      <c r="P976" t="s">
        <v>21</v>
      </c>
      <c r="Q976" t="s">
        <v>21</v>
      </c>
      <c r="R976" t="s">
        <v>22</v>
      </c>
      <c r="S976" t="s">
        <v>2305</v>
      </c>
      <c r="T976" t="s">
        <v>2306</v>
      </c>
      <c r="V976" t="s">
        <v>891</v>
      </c>
      <c r="W976" t="s">
        <v>28</v>
      </c>
      <c r="X976" s="1">
        <v>105000000</v>
      </c>
      <c r="Y976" s="1">
        <v>203000</v>
      </c>
      <c r="Z976" s="1">
        <v>0</v>
      </c>
    </row>
    <row r="977" spans="1:26" x14ac:dyDescent="0.25">
      <c r="A977" t="s">
        <v>537</v>
      </c>
      <c r="B977" t="s">
        <v>2299</v>
      </c>
      <c r="C977" t="s">
        <v>2300</v>
      </c>
      <c r="D977" t="s">
        <v>2301</v>
      </c>
      <c r="E977" t="s">
        <v>2411</v>
      </c>
      <c r="F977" t="s">
        <v>2303</v>
      </c>
      <c r="H977" t="s">
        <v>19</v>
      </c>
      <c r="I977" t="s">
        <v>2421</v>
      </c>
      <c r="J977">
        <v>47.602930000000001</v>
      </c>
      <c r="K977">
        <v>-122.20119</v>
      </c>
      <c r="L977">
        <v>53033023801</v>
      </c>
      <c r="M977" t="s">
        <v>20</v>
      </c>
      <c r="N977">
        <v>41</v>
      </c>
      <c r="O977" t="s">
        <v>22</v>
      </c>
      <c r="P977" t="s">
        <v>22</v>
      </c>
      <c r="Q977" t="s">
        <v>21</v>
      </c>
      <c r="R977" t="s">
        <v>22</v>
      </c>
      <c r="S977" t="s">
        <v>2305</v>
      </c>
      <c r="T977" t="s">
        <v>2306</v>
      </c>
      <c r="V977" t="s">
        <v>891</v>
      </c>
      <c r="W977" t="s">
        <v>28</v>
      </c>
      <c r="X977" s="1">
        <v>105000000</v>
      </c>
      <c r="Y977" s="1">
        <v>30000</v>
      </c>
      <c r="Z977" s="1">
        <v>0</v>
      </c>
    </row>
    <row r="978" spans="1:26" x14ac:dyDescent="0.25">
      <c r="A978" t="s">
        <v>537</v>
      </c>
      <c r="B978" t="s">
        <v>2299</v>
      </c>
      <c r="C978" t="s">
        <v>2300</v>
      </c>
      <c r="D978" t="s">
        <v>2301</v>
      </c>
      <c r="E978" t="s">
        <v>2411</v>
      </c>
      <c r="F978" t="s">
        <v>2303</v>
      </c>
      <c r="H978" t="s">
        <v>19</v>
      </c>
      <c r="I978" t="s">
        <v>2415</v>
      </c>
      <c r="J978">
        <v>47.603059999999999</v>
      </c>
      <c r="K978">
        <v>-122.32940000000001</v>
      </c>
      <c r="L978">
        <v>53033008100</v>
      </c>
      <c r="M978" t="s">
        <v>20</v>
      </c>
      <c r="N978">
        <v>37</v>
      </c>
      <c r="O978" t="s">
        <v>21</v>
      </c>
      <c r="P978" t="s">
        <v>21</v>
      </c>
      <c r="Q978" t="s">
        <v>21</v>
      </c>
      <c r="R978" t="s">
        <v>22</v>
      </c>
      <c r="S978" t="s">
        <v>2305</v>
      </c>
      <c r="T978" t="s">
        <v>2306</v>
      </c>
      <c r="V978" t="s">
        <v>891</v>
      </c>
      <c r="W978" t="s">
        <v>28</v>
      </c>
      <c r="X978" s="1">
        <v>105000000</v>
      </c>
      <c r="Y978" s="1">
        <v>200000</v>
      </c>
      <c r="Z978" s="1">
        <v>0</v>
      </c>
    </row>
    <row r="979" spans="1:26" x14ac:dyDescent="0.25">
      <c r="A979" t="s">
        <v>537</v>
      </c>
      <c r="B979" t="s">
        <v>2299</v>
      </c>
      <c r="C979" t="s">
        <v>2300</v>
      </c>
      <c r="D979" t="s">
        <v>2301</v>
      </c>
      <c r="E979" t="s">
        <v>2411</v>
      </c>
      <c r="F979" t="s">
        <v>2303</v>
      </c>
      <c r="H979" t="s">
        <v>19</v>
      </c>
      <c r="I979" t="s">
        <v>2424</v>
      </c>
      <c r="J979">
        <v>47.603459999999998</v>
      </c>
      <c r="K979">
        <v>-122.18212</v>
      </c>
      <c r="L979">
        <v>53033023601</v>
      </c>
      <c r="M979" t="s">
        <v>20</v>
      </c>
      <c r="N979">
        <v>41</v>
      </c>
      <c r="O979" t="s">
        <v>21</v>
      </c>
      <c r="P979" t="s">
        <v>21</v>
      </c>
      <c r="Q979" t="s">
        <v>21</v>
      </c>
      <c r="R979" t="s">
        <v>22</v>
      </c>
      <c r="S979" t="s">
        <v>2305</v>
      </c>
      <c r="T979" t="s">
        <v>2306</v>
      </c>
      <c r="V979" t="s">
        <v>891</v>
      </c>
      <c r="W979" t="s">
        <v>28</v>
      </c>
      <c r="X979" s="1">
        <v>105000000</v>
      </c>
      <c r="Y979" s="1">
        <v>40000</v>
      </c>
      <c r="Z979" s="1">
        <v>0</v>
      </c>
    </row>
    <row r="980" spans="1:26" x14ac:dyDescent="0.25">
      <c r="A980" t="s">
        <v>537</v>
      </c>
      <c r="B980" t="s">
        <v>2299</v>
      </c>
      <c r="C980" t="s">
        <v>2300</v>
      </c>
      <c r="D980" t="s">
        <v>2301</v>
      </c>
      <c r="E980" t="s">
        <v>2370</v>
      </c>
      <c r="F980" t="s">
        <v>2303</v>
      </c>
      <c r="H980" t="s">
        <v>19</v>
      </c>
      <c r="I980" t="s">
        <v>2373</v>
      </c>
      <c r="J980">
        <v>47.604109999999999</v>
      </c>
      <c r="K980">
        <v>-122.32941</v>
      </c>
      <c r="L980">
        <v>53033008500</v>
      </c>
      <c r="M980" t="s">
        <v>20</v>
      </c>
      <c r="N980">
        <v>43</v>
      </c>
      <c r="O980" t="s">
        <v>21</v>
      </c>
      <c r="P980" t="s">
        <v>21</v>
      </c>
      <c r="Q980" t="s">
        <v>21</v>
      </c>
      <c r="R980" t="s">
        <v>22</v>
      </c>
      <c r="S980" t="s">
        <v>2305</v>
      </c>
      <c r="T980" t="s">
        <v>2306</v>
      </c>
      <c r="V980" t="s">
        <v>891</v>
      </c>
      <c r="W980" t="s">
        <v>28</v>
      </c>
      <c r="X980" s="1">
        <v>105000000</v>
      </c>
      <c r="Y980" s="1">
        <v>200000</v>
      </c>
      <c r="Z980" s="1">
        <v>0</v>
      </c>
    </row>
    <row r="981" spans="1:26" x14ac:dyDescent="0.25">
      <c r="A981" t="s">
        <v>537</v>
      </c>
      <c r="B981" t="s">
        <v>2299</v>
      </c>
      <c r="C981" t="s">
        <v>2300</v>
      </c>
      <c r="D981" t="s">
        <v>2301</v>
      </c>
      <c r="E981" t="s">
        <v>2474</v>
      </c>
      <c r="F981" t="s">
        <v>2303</v>
      </c>
      <c r="H981" t="s">
        <v>19</v>
      </c>
      <c r="I981" t="s">
        <v>2916</v>
      </c>
      <c r="J981">
        <v>47.606499999999997</v>
      </c>
      <c r="K981">
        <v>-122.33313</v>
      </c>
      <c r="L981">
        <v>53033008100</v>
      </c>
      <c r="M981" t="s">
        <v>20</v>
      </c>
      <c r="N981">
        <v>43</v>
      </c>
      <c r="O981" t="s">
        <v>21</v>
      </c>
      <c r="P981" t="s">
        <v>21</v>
      </c>
      <c r="Q981" t="s">
        <v>21</v>
      </c>
      <c r="R981" t="s">
        <v>22</v>
      </c>
      <c r="S981" t="s">
        <v>2305</v>
      </c>
      <c r="T981" t="s">
        <v>2306</v>
      </c>
      <c r="V981" t="s">
        <v>891</v>
      </c>
      <c r="W981" t="s">
        <v>28</v>
      </c>
      <c r="X981" s="1">
        <v>105000000</v>
      </c>
      <c r="Y981" s="1">
        <v>240000</v>
      </c>
      <c r="Z981" s="1">
        <v>0</v>
      </c>
    </row>
    <row r="982" spans="1:26" x14ac:dyDescent="0.25">
      <c r="A982" t="s">
        <v>537</v>
      </c>
      <c r="B982" t="s">
        <v>2299</v>
      </c>
      <c r="C982" t="s">
        <v>2300</v>
      </c>
      <c r="D982" t="s">
        <v>2301</v>
      </c>
      <c r="E982" t="s">
        <v>2321</v>
      </c>
      <c r="F982" t="s">
        <v>2303</v>
      </c>
      <c r="H982" t="s">
        <v>19</v>
      </c>
      <c r="I982" t="s">
        <v>2322</v>
      </c>
      <c r="J982">
        <v>47.607590000000002</v>
      </c>
      <c r="K982">
        <v>-122.33664</v>
      </c>
      <c r="L982">
        <v>53033008100</v>
      </c>
      <c r="M982" t="s">
        <v>20</v>
      </c>
      <c r="N982">
        <v>43</v>
      </c>
      <c r="O982" t="s">
        <v>21</v>
      </c>
      <c r="P982" t="s">
        <v>21</v>
      </c>
      <c r="Q982" t="s">
        <v>21</v>
      </c>
      <c r="R982" t="s">
        <v>22</v>
      </c>
      <c r="S982" t="s">
        <v>2305</v>
      </c>
      <c r="T982" t="s">
        <v>2306</v>
      </c>
      <c r="V982" t="s">
        <v>891</v>
      </c>
      <c r="W982" t="s">
        <v>28</v>
      </c>
      <c r="X982" s="1">
        <v>105000000</v>
      </c>
      <c r="Y982" s="1">
        <v>60000</v>
      </c>
      <c r="Z982" s="1">
        <v>0</v>
      </c>
    </row>
    <row r="983" spans="1:26" x14ac:dyDescent="0.25">
      <c r="A983" t="s">
        <v>537</v>
      </c>
      <c r="B983" t="s">
        <v>2299</v>
      </c>
      <c r="C983" t="s">
        <v>2300</v>
      </c>
      <c r="D983" t="s">
        <v>2301</v>
      </c>
      <c r="E983" t="s">
        <v>2386</v>
      </c>
      <c r="F983" t="s">
        <v>2303</v>
      </c>
      <c r="H983" t="s">
        <v>19</v>
      </c>
      <c r="I983" t="s">
        <v>2668</v>
      </c>
      <c r="J983">
        <v>47.607900000000001</v>
      </c>
      <c r="K983">
        <v>-122.34056</v>
      </c>
      <c r="L983">
        <v>53033008100</v>
      </c>
      <c r="M983" t="s">
        <v>20</v>
      </c>
      <c r="N983">
        <v>43</v>
      </c>
      <c r="O983" t="s">
        <v>21</v>
      </c>
      <c r="P983" t="s">
        <v>21</v>
      </c>
      <c r="Q983" t="s">
        <v>21</v>
      </c>
      <c r="R983" t="s">
        <v>22</v>
      </c>
      <c r="S983" t="s">
        <v>2305</v>
      </c>
      <c r="T983" t="s">
        <v>2306</v>
      </c>
      <c r="V983" t="s">
        <v>891</v>
      </c>
      <c r="W983" t="s">
        <v>28</v>
      </c>
      <c r="X983" s="1">
        <v>105000000</v>
      </c>
      <c r="Y983" s="1">
        <v>203000</v>
      </c>
      <c r="Z983" s="1">
        <v>0</v>
      </c>
    </row>
    <row r="984" spans="1:26" x14ac:dyDescent="0.25">
      <c r="A984" t="s">
        <v>537</v>
      </c>
      <c r="B984" t="s">
        <v>2299</v>
      </c>
      <c r="C984" t="s">
        <v>2300</v>
      </c>
      <c r="D984" t="s">
        <v>2301</v>
      </c>
      <c r="E984" t="s">
        <v>2386</v>
      </c>
      <c r="F984" t="s">
        <v>2303</v>
      </c>
      <c r="H984" t="s">
        <v>19</v>
      </c>
      <c r="I984" t="s">
        <v>2683</v>
      </c>
      <c r="J984">
        <v>47.60868</v>
      </c>
      <c r="K984">
        <v>-122.33513000000001</v>
      </c>
      <c r="L984">
        <v>53033008100</v>
      </c>
      <c r="M984" t="s">
        <v>20</v>
      </c>
      <c r="N984">
        <v>43</v>
      </c>
      <c r="O984" t="s">
        <v>21</v>
      </c>
      <c r="P984" t="s">
        <v>21</v>
      </c>
      <c r="Q984" t="s">
        <v>21</v>
      </c>
      <c r="R984" t="s">
        <v>22</v>
      </c>
      <c r="S984" t="s">
        <v>2305</v>
      </c>
      <c r="T984" t="s">
        <v>2306</v>
      </c>
      <c r="V984" t="s">
        <v>891</v>
      </c>
      <c r="W984" t="s">
        <v>28</v>
      </c>
      <c r="X984" s="1">
        <v>105000000</v>
      </c>
      <c r="Y984" s="1">
        <v>203000</v>
      </c>
      <c r="Z984" s="1">
        <v>0</v>
      </c>
    </row>
    <row r="985" spans="1:26" x14ac:dyDescent="0.25">
      <c r="A985" t="s">
        <v>537</v>
      </c>
      <c r="B985" t="s">
        <v>2299</v>
      </c>
      <c r="C985" t="s">
        <v>2300</v>
      </c>
      <c r="D985" t="s">
        <v>2301</v>
      </c>
      <c r="E985" t="s">
        <v>2386</v>
      </c>
      <c r="F985" t="s">
        <v>2303</v>
      </c>
      <c r="H985" t="s">
        <v>19</v>
      </c>
      <c r="I985" t="s">
        <v>2685</v>
      </c>
      <c r="J985">
        <v>47.60913</v>
      </c>
      <c r="K985">
        <v>-122.33829</v>
      </c>
      <c r="L985">
        <v>53033008100</v>
      </c>
      <c r="M985" t="s">
        <v>20</v>
      </c>
      <c r="N985">
        <v>43</v>
      </c>
      <c r="O985" t="s">
        <v>21</v>
      </c>
      <c r="P985" t="s">
        <v>21</v>
      </c>
      <c r="Q985" t="s">
        <v>21</v>
      </c>
      <c r="R985" t="s">
        <v>22</v>
      </c>
      <c r="S985" t="s">
        <v>2305</v>
      </c>
      <c r="T985" t="s">
        <v>2306</v>
      </c>
      <c r="V985" t="s">
        <v>891</v>
      </c>
      <c r="W985" t="s">
        <v>28</v>
      </c>
      <c r="X985" s="1">
        <v>105000000</v>
      </c>
      <c r="Y985" s="1">
        <v>203000</v>
      </c>
      <c r="Z985" s="1">
        <v>0</v>
      </c>
    </row>
    <row r="986" spans="1:26" x14ac:dyDescent="0.25">
      <c r="A986" t="s">
        <v>537</v>
      </c>
      <c r="B986" t="s">
        <v>2299</v>
      </c>
      <c r="C986" t="s">
        <v>2300</v>
      </c>
      <c r="D986" t="s">
        <v>2301</v>
      </c>
      <c r="E986" t="s">
        <v>2533</v>
      </c>
      <c r="F986" t="s">
        <v>2303</v>
      </c>
      <c r="H986" t="s">
        <v>19</v>
      </c>
      <c r="I986" t="s">
        <v>2605</v>
      </c>
      <c r="J986">
        <v>47.609439999999999</v>
      </c>
      <c r="K986">
        <v>-122.33920000000001</v>
      </c>
      <c r="L986">
        <v>53033008100</v>
      </c>
      <c r="M986" t="s">
        <v>20</v>
      </c>
      <c r="N986">
        <v>43</v>
      </c>
      <c r="O986" t="s">
        <v>21</v>
      </c>
      <c r="P986" t="s">
        <v>21</v>
      </c>
      <c r="Q986" t="s">
        <v>21</v>
      </c>
      <c r="R986" t="s">
        <v>22</v>
      </c>
      <c r="S986" t="s">
        <v>2305</v>
      </c>
      <c r="T986" t="s">
        <v>2306</v>
      </c>
      <c r="V986" t="s">
        <v>891</v>
      </c>
      <c r="W986" t="s">
        <v>28</v>
      </c>
      <c r="X986" s="1">
        <v>105000000</v>
      </c>
      <c r="Y986" s="1">
        <v>203000</v>
      </c>
      <c r="Z986" s="1">
        <v>0</v>
      </c>
    </row>
    <row r="987" spans="1:26" x14ac:dyDescent="0.25">
      <c r="A987" t="s">
        <v>537</v>
      </c>
      <c r="B987" t="s">
        <v>2299</v>
      </c>
      <c r="C987" t="s">
        <v>2300</v>
      </c>
      <c r="D987" t="s">
        <v>2301</v>
      </c>
      <c r="E987" t="s">
        <v>2533</v>
      </c>
      <c r="F987" t="s">
        <v>2303</v>
      </c>
      <c r="H987" t="s">
        <v>19</v>
      </c>
      <c r="I987" t="s">
        <v>2554</v>
      </c>
      <c r="J987">
        <v>47.609879999999997</v>
      </c>
      <c r="K987">
        <v>-122.32395</v>
      </c>
      <c r="L987">
        <v>53033008400</v>
      </c>
      <c r="M987" t="s">
        <v>20</v>
      </c>
      <c r="N987">
        <v>43</v>
      </c>
      <c r="O987" t="s">
        <v>22</v>
      </c>
      <c r="P987" t="s">
        <v>22</v>
      </c>
      <c r="Q987" t="s">
        <v>21</v>
      </c>
      <c r="R987" t="s">
        <v>22</v>
      </c>
      <c r="S987" t="s">
        <v>2305</v>
      </c>
      <c r="T987" t="s">
        <v>2306</v>
      </c>
      <c r="V987" t="s">
        <v>891</v>
      </c>
      <c r="W987" t="s">
        <v>28</v>
      </c>
      <c r="X987" s="1">
        <v>105000000</v>
      </c>
      <c r="Y987" s="1">
        <v>153000</v>
      </c>
      <c r="Z987" s="1">
        <v>0</v>
      </c>
    </row>
    <row r="988" spans="1:26" x14ac:dyDescent="0.25">
      <c r="A988" t="s">
        <v>537</v>
      </c>
      <c r="B988" t="s">
        <v>2299</v>
      </c>
      <c r="C988" t="s">
        <v>2300</v>
      </c>
      <c r="D988" t="s">
        <v>2301</v>
      </c>
      <c r="E988" t="s">
        <v>2386</v>
      </c>
      <c r="F988" t="s">
        <v>2303</v>
      </c>
      <c r="H988" t="s">
        <v>19</v>
      </c>
      <c r="I988" t="s">
        <v>2672</v>
      </c>
      <c r="J988">
        <v>47.610320000000002</v>
      </c>
      <c r="K988">
        <v>-122.34123</v>
      </c>
      <c r="L988">
        <v>53033008100</v>
      </c>
      <c r="M988" t="s">
        <v>20</v>
      </c>
      <c r="N988">
        <v>43</v>
      </c>
      <c r="O988" t="s">
        <v>21</v>
      </c>
      <c r="P988" t="s">
        <v>21</v>
      </c>
      <c r="Q988" t="s">
        <v>21</v>
      </c>
      <c r="R988" t="s">
        <v>22</v>
      </c>
      <c r="S988" t="s">
        <v>2305</v>
      </c>
      <c r="T988" t="s">
        <v>2306</v>
      </c>
      <c r="V988" t="s">
        <v>891</v>
      </c>
      <c r="W988" t="s">
        <v>28</v>
      </c>
      <c r="X988" s="1">
        <v>105000000</v>
      </c>
      <c r="Y988" s="1">
        <v>203000</v>
      </c>
      <c r="Z988" s="1">
        <v>0</v>
      </c>
    </row>
    <row r="989" spans="1:26" x14ac:dyDescent="0.25">
      <c r="A989" t="s">
        <v>537</v>
      </c>
      <c r="B989" t="s">
        <v>2299</v>
      </c>
      <c r="C989" t="s">
        <v>2300</v>
      </c>
      <c r="D989" t="s">
        <v>2301</v>
      </c>
      <c r="E989" t="s">
        <v>2411</v>
      </c>
      <c r="F989" t="s">
        <v>2303</v>
      </c>
      <c r="H989" t="s">
        <v>19</v>
      </c>
      <c r="I989" t="s">
        <v>2718</v>
      </c>
      <c r="J989">
        <v>47.610619999999997</v>
      </c>
      <c r="K989">
        <v>-122.32934</v>
      </c>
      <c r="L989">
        <v>53033008200</v>
      </c>
      <c r="M989" t="s">
        <v>20</v>
      </c>
      <c r="N989">
        <v>43</v>
      </c>
      <c r="O989" t="s">
        <v>21</v>
      </c>
      <c r="P989" t="s">
        <v>21</v>
      </c>
      <c r="Q989" t="s">
        <v>21</v>
      </c>
      <c r="R989" t="s">
        <v>22</v>
      </c>
      <c r="S989" t="s">
        <v>2305</v>
      </c>
      <c r="T989" t="s">
        <v>2306</v>
      </c>
      <c r="V989" t="s">
        <v>891</v>
      </c>
      <c r="W989" t="s">
        <v>28</v>
      </c>
      <c r="X989" s="1">
        <v>105000000</v>
      </c>
      <c r="Y989" s="1">
        <v>200000</v>
      </c>
      <c r="Z989" s="1">
        <v>0</v>
      </c>
    </row>
    <row r="990" spans="1:26" x14ac:dyDescent="0.25">
      <c r="A990" t="s">
        <v>537</v>
      </c>
      <c r="B990" t="s">
        <v>2299</v>
      </c>
      <c r="C990" t="s">
        <v>2300</v>
      </c>
      <c r="D990" t="s">
        <v>2301</v>
      </c>
      <c r="E990" t="s">
        <v>2386</v>
      </c>
      <c r="F990" t="s">
        <v>2303</v>
      </c>
      <c r="H990" t="s">
        <v>19</v>
      </c>
      <c r="I990" t="s">
        <v>2684</v>
      </c>
      <c r="J990">
        <v>47.610999999999997</v>
      </c>
      <c r="K990">
        <v>-122.34072999999999</v>
      </c>
      <c r="L990">
        <v>53033008002</v>
      </c>
      <c r="M990" t="s">
        <v>20</v>
      </c>
      <c r="N990">
        <v>36</v>
      </c>
      <c r="O990" t="s">
        <v>21</v>
      </c>
      <c r="P990" t="s">
        <v>21</v>
      </c>
      <c r="Q990" t="s">
        <v>21</v>
      </c>
      <c r="R990" t="s">
        <v>22</v>
      </c>
      <c r="S990" t="s">
        <v>2305</v>
      </c>
      <c r="T990" t="s">
        <v>2306</v>
      </c>
      <c r="V990" t="s">
        <v>891</v>
      </c>
      <c r="W990" t="s">
        <v>28</v>
      </c>
      <c r="X990" s="1">
        <v>105000000</v>
      </c>
      <c r="Y990" s="1">
        <v>203000</v>
      </c>
      <c r="Z990" s="1">
        <v>0</v>
      </c>
    </row>
    <row r="991" spans="1:26" x14ac:dyDescent="0.25">
      <c r="A991" t="s">
        <v>537</v>
      </c>
      <c r="B991" t="s">
        <v>2299</v>
      </c>
      <c r="C991" t="s">
        <v>2300</v>
      </c>
      <c r="D991" t="s">
        <v>2301</v>
      </c>
      <c r="E991" t="s">
        <v>2386</v>
      </c>
      <c r="F991" t="s">
        <v>2303</v>
      </c>
      <c r="H991" t="s">
        <v>19</v>
      </c>
      <c r="I991" t="s">
        <v>2658</v>
      </c>
      <c r="J991">
        <v>47.611510000000003</v>
      </c>
      <c r="K991">
        <v>-122.34514</v>
      </c>
      <c r="L991">
        <v>53033008002</v>
      </c>
      <c r="M991" t="s">
        <v>20</v>
      </c>
      <c r="N991">
        <v>36</v>
      </c>
      <c r="O991" t="s">
        <v>21</v>
      </c>
      <c r="P991" t="s">
        <v>21</v>
      </c>
      <c r="Q991" t="s">
        <v>21</v>
      </c>
      <c r="R991" t="s">
        <v>22</v>
      </c>
      <c r="S991" t="s">
        <v>2305</v>
      </c>
      <c r="T991" t="s">
        <v>2306</v>
      </c>
      <c r="V991" t="s">
        <v>891</v>
      </c>
      <c r="W991" t="s">
        <v>28</v>
      </c>
      <c r="X991" s="1">
        <v>105000000</v>
      </c>
      <c r="Y991" s="1">
        <v>203000</v>
      </c>
      <c r="Z991" s="1">
        <v>0</v>
      </c>
    </row>
    <row r="992" spans="1:26" x14ac:dyDescent="0.25">
      <c r="A992" t="s">
        <v>537</v>
      </c>
      <c r="B992" t="s">
        <v>2299</v>
      </c>
      <c r="C992" t="s">
        <v>2300</v>
      </c>
      <c r="D992" t="s">
        <v>2301</v>
      </c>
      <c r="E992" t="s">
        <v>2533</v>
      </c>
      <c r="F992" t="s">
        <v>2303</v>
      </c>
      <c r="H992" t="s">
        <v>19</v>
      </c>
      <c r="I992" t="s">
        <v>2572</v>
      </c>
      <c r="J992">
        <v>47.611910000000002</v>
      </c>
      <c r="K992">
        <v>-122.31086000000001</v>
      </c>
      <c r="L992">
        <v>53033007900</v>
      </c>
      <c r="M992" t="s">
        <v>20</v>
      </c>
      <c r="N992">
        <v>37</v>
      </c>
      <c r="O992" t="s">
        <v>21</v>
      </c>
      <c r="P992" t="s">
        <v>21</v>
      </c>
      <c r="Q992" t="s">
        <v>21</v>
      </c>
      <c r="R992" t="s">
        <v>22</v>
      </c>
      <c r="S992" t="s">
        <v>2305</v>
      </c>
      <c r="T992" t="s">
        <v>2306</v>
      </c>
      <c r="V992" t="s">
        <v>891</v>
      </c>
      <c r="W992" t="s">
        <v>28</v>
      </c>
      <c r="X992" s="1">
        <v>105000000</v>
      </c>
      <c r="Y992" s="1">
        <v>153000</v>
      </c>
      <c r="Z992" s="1">
        <v>0</v>
      </c>
    </row>
    <row r="993" spans="1:26" x14ac:dyDescent="0.25">
      <c r="A993" t="s">
        <v>537</v>
      </c>
      <c r="B993" t="s">
        <v>2299</v>
      </c>
      <c r="C993" t="s">
        <v>2300</v>
      </c>
      <c r="D993" t="s">
        <v>2301</v>
      </c>
      <c r="E993" t="s">
        <v>2386</v>
      </c>
      <c r="F993" t="s">
        <v>2303</v>
      </c>
      <c r="H993" t="s">
        <v>19</v>
      </c>
      <c r="I993" t="s">
        <v>2681</v>
      </c>
      <c r="J993">
        <v>47.612659999999998</v>
      </c>
      <c r="K993">
        <v>-122.34551</v>
      </c>
      <c r="L993">
        <v>53033008002</v>
      </c>
      <c r="M993" t="s">
        <v>20</v>
      </c>
      <c r="N993">
        <v>36</v>
      </c>
      <c r="O993" t="s">
        <v>21</v>
      </c>
      <c r="P993" t="s">
        <v>21</v>
      </c>
      <c r="Q993" t="s">
        <v>21</v>
      </c>
      <c r="R993" t="s">
        <v>22</v>
      </c>
      <c r="S993" t="s">
        <v>2305</v>
      </c>
      <c r="T993" t="s">
        <v>2306</v>
      </c>
      <c r="V993" t="s">
        <v>891</v>
      </c>
      <c r="W993" t="s">
        <v>28</v>
      </c>
      <c r="X993" s="1">
        <v>105000000</v>
      </c>
      <c r="Y993" s="1">
        <v>203000</v>
      </c>
      <c r="Z993" s="1">
        <v>0</v>
      </c>
    </row>
    <row r="994" spans="1:26" x14ac:dyDescent="0.25">
      <c r="A994" t="s">
        <v>537</v>
      </c>
      <c r="B994" t="s">
        <v>2299</v>
      </c>
      <c r="C994" t="s">
        <v>2300</v>
      </c>
      <c r="D994" t="s">
        <v>2301</v>
      </c>
      <c r="E994" t="s">
        <v>2386</v>
      </c>
      <c r="F994" t="s">
        <v>2303</v>
      </c>
      <c r="H994" t="s">
        <v>19</v>
      </c>
      <c r="I994" t="s">
        <v>2682</v>
      </c>
      <c r="J994">
        <v>47.614019999999996</v>
      </c>
      <c r="K994">
        <v>-122.3339</v>
      </c>
      <c r="L994">
        <v>53033008200</v>
      </c>
      <c r="M994" t="s">
        <v>20</v>
      </c>
      <c r="N994">
        <v>43</v>
      </c>
      <c r="O994" t="s">
        <v>21</v>
      </c>
      <c r="P994" t="s">
        <v>21</v>
      </c>
      <c r="Q994" t="s">
        <v>21</v>
      </c>
      <c r="R994" t="s">
        <v>22</v>
      </c>
      <c r="S994" t="s">
        <v>2305</v>
      </c>
      <c r="T994" t="s">
        <v>2306</v>
      </c>
      <c r="V994" t="s">
        <v>891</v>
      </c>
      <c r="W994" t="s">
        <v>28</v>
      </c>
      <c r="X994" s="1">
        <v>105000000</v>
      </c>
      <c r="Y994" s="1">
        <v>203000</v>
      </c>
      <c r="Z994" s="1">
        <v>0</v>
      </c>
    </row>
    <row r="995" spans="1:26" x14ac:dyDescent="0.25">
      <c r="A995" t="s">
        <v>537</v>
      </c>
      <c r="B995" t="s">
        <v>2299</v>
      </c>
      <c r="C995" t="s">
        <v>2300</v>
      </c>
      <c r="D995" t="s">
        <v>2301</v>
      </c>
      <c r="E995" t="s">
        <v>2411</v>
      </c>
      <c r="F995" t="s">
        <v>2303</v>
      </c>
      <c r="H995" t="s">
        <v>19</v>
      </c>
      <c r="I995" t="s">
        <v>2428</v>
      </c>
      <c r="J995">
        <v>47.614179999999998</v>
      </c>
      <c r="K995">
        <v>-122.19347</v>
      </c>
      <c r="L995">
        <v>53033023804</v>
      </c>
      <c r="M995" t="s">
        <v>20</v>
      </c>
      <c r="N995">
        <v>41</v>
      </c>
      <c r="O995" t="s">
        <v>22</v>
      </c>
      <c r="P995" t="s">
        <v>22</v>
      </c>
      <c r="Q995" t="s">
        <v>21</v>
      </c>
      <c r="R995" t="s">
        <v>22</v>
      </c>
      <c r="S995" t="s">
        <v>2305</v>
      </c>
      <c r="T995" t="s">
        <v>2306</v>
      </c>
      <c r="V995" t="s">
        <v>891</v>
      </c>
      <c r="W995" t="s">
        <v>28</v>
      </c>
      <c r="X995" s="1">
        <v>105000000</v>
      </c>
      <c r="Y995" s="1">
        <v>150000</v>
      </c>
      <c r="Z995" s="1">
        <v>0</v>
      </c>
    </row>
    <row r="996" spans="1:26" x14ac:dyDescent="0.25">
      <c r="A996" t="s">
        <v>537</v>
      </c>
      <c r="B996" t="s">
        <v>2299</v>
      </c>
      <c r="C996" t="s">
        <v>2300</v>
      </c>
      <c r="D996" t="s">
        <v>2301</v>
      </c>
      <c r="E996" t="s">
        <v>2533</v>
      </c>
      <c r="F996" t="s">
        <v>2303</v>
      </c>
      <c r="H996" t="s">
        <v>19</v>
      </c>
      <c r="I996" t="s">
        <v>2555</v>
      </c>
      <c r="J996">
        <v>47.614350000000002</v>
      </c>
      <c r="K996">
        <v>-122.32225</v>
      </c>
      <c r="L996">
        <v>53033008400</v>
      </c>
      <c r="M996" t="s">
        <v>20</v>
      </c>
      <c r="N996">
        <v>43</v>
      </c>
      <c r="O996" t="s">
        <v>22</v>
      </c>
      <c r="P996" t="s">
        <v>22</v>
      </c>
      <c r="Q996" t="s">
        <v>21</v>
      </c>
      <c r="R996" t="s">
        <v>22</v>
      </c>
      <c r="S996" t="s">
        <v>2305</v>
      </c>
      <c r="T996" t="s">
        <v>2306</v>
      </c>
      <c r="V996" t="s">
        <v>891</v>
      </c>
      <c r="W996" t="s">
        <v>28</v>
      </c>
      <c r="X996" s="1">
        <v>105000000</v>
      </c>
      <c r="Y996" s="1">
        <v>153000</v>
      </c>
      <c r="Z996" s="1">
        <v>0</v>
      </c>
    </row>
    <row r="997" spans="1:26" x14ac:dyDescent="0.25">
      <c r="A997" t="s">
        <v>537</v>
      </c>
      <c r="B997" t="s">
        <v>2299</v>
      </c>
      <c r="C997" t="s">
        <v>2300</v>
      </c>
      <c r="D997" t="s">
        <v>2301</v>
      </c>
      <c r="E997" t="s">
        <v>2533</v>
      </c>
      <c r="F997" t="s">
        <v>2303</v>
      </c>
      <c r="H997" t="s">
        <v>19</v>
      </c>
      <c r="I997" t="s">
        <v>2581</v>
      </c>
      <c r="J997">
        <v>47.615259999999999</v>
      </c>
      <c r="K997">
        <v>-122.33982</v>
      </c>
      <c r="L997">
        <v>53033007200</v>
      </c>
      <c r="M997" t="s">
        <v>20</v>
      </c>
      <c r="N997">
        <v>36</v>
      </c>
      <c r="O997" t="s">
        <v>22</v>
      </c>
      <c r="P997" t="s">
        <v>22</v>
      </c>
      <c r="Q997" t="s">
        <v>21</v>
      </c>
      <c r="R997" t="s">
        <v>22</v>
      </c>
      <c r="S997" t="s">
        <v>2305</v>
      </c>
      <c r="T997" t="s">
        <v>2306</v>
      </c>
      <c r="V997" t="s">
        <v>891</v>
      </c>
      <c r="W997" t="s">
        <v>28</v>
      </c>
      <c r="X997" s="1">
        <v>105000000</v>
      </c>
      <c r="Y997" s="1">
        <v>153000</v>
      </c>
      <c r="Z997" s="1">
        <v>0</v>
      </c>
    </row>
    <row r="998" spans="1:26" x14ac:dyDescent="0.25">
      <c r="A998" t="s">
        <v>537</v>
      </c>
      <c r="B998" t="s">
        <v>2299</v>
      </c>
      <c r="C998" t="s">
        <v>2300</v>
      </c>
      <c r="D998" t="s">
        <v>2301</v>
      </c>
      <c r="E998" t="s">
        <v>2411</v>
      </c>
      <c r="F998" t="s">
        <v>2303</v>
      </c>
      <c r="H998" t="s">
        <v>19</v>
      </c>
      <c r="I998" t="s">
        <v>2423</v>
      </c>
      <c r="J998">
        <v>47.617049999999999</v>
      </c>
      <c r="K998">
        <v>-122.12336999999999</v>
      </c>
      <c r="L998">
        <v>53033023202</v>
      </c>
      <c r="M998" t="s">
        <v>20</v>
      </c>
      <c r="N998">
        <v>48</v>
      </c>
      <c r="O998" t="s">
        <v>21</v>
      </c>
      <c r="P998" t="s">
        <v>21</v>
      </c>
      <c r="Q998" t="s">
        <v>21</v>
      </c>
      <c r="R998" t="s">
        <v>22</v>
      </c>
      <c r="S998" t="s">
        <v>2305</v>
      </c>
      <c r="T998" t="s">
        <v>2306</v>
      </c>
      <c r="V998" t="s">
        <v>891</v>
      </c>
      <c r="W998" t="s">
        <v>28</v>
      </c>
      <c r="X998" s="1">
        <v>105000000</v>
      </c>
      <c r="Y998" s="1">
        <v>30000</v>
      </c>
      <c r="Z998" s="1">
        <v>0</v>
      </c>
    </row>
    <row r="999" spans="1:26" x14ac:dyDescent="0.25">
      <c r="A999" t="s">
        <v>537</v>
      </c>
      <c r="B999" t="s">
        <v>2299</v>
      </c>
      <c r="C999" t="s">
        <v>2300</v>
      </c>
      <c r="D999" t="s">
        <v>2301</v>
      </c>
      <c r="E999" t="s">
        <v>2386</v>
      </c>
      <c r="F999" t="s">
        <v>2303</v>
      </c>
      <c r="H999" t="s">
        <v>19</v>
      </c>
      <c r="I999" t="s">
        <v>2831</v>
      </c>
      <c r="J999">
        <v>47.617089999999997</v>
      </c>
      <c r="K999">
        <v>-122.1324</v>
      </c>
      <c r="L999">
        <v>53033023202</v>
      </c>
      <c r="M999" t="s">
        <v>20</v>
      </c>
      <c r="N999">
        <v>48</v>
      </c>
      <c r="O999" t="s">
        <v>21</v>
      </c>
      <c r="P999" t="s">
        <v>21</v>
      </c>
      <c r="Q999" t="s">
        <v>21</v>
      </c>
      <c r="R999" t="s">
        <v>22</v>
      </c>
      <c r="S999" t="s">
        <v>2305</v>
      </c>
      <c r="T999" t="s">
        <v>2306</v>
      </c>
      <c r="V999" t="s">
        <v>891</v>
      </c>
      <c r="W999" t="s">
        <v>28</v>
      </c>
      <c r="X999" s="1">
        <v>105000000</v>
      </c>
      <c r="Y999" s="1">
        <v>561000</v>
      </c>
      <c r="Z999" s="1">
        <v>0</v>
      </c>
    </row>
    <row r="1000" spans="1:26" x14ac:dyDescent="0.25">
      <c r="A1000" t="s">
        <v>537</v>
      </c>
      <c r="B1000" t="s">
        <v>2299</v>
      </c>
      <c r="C1000" t="s">
        <v>2300</v>
      </c>
      <c r="D1000" t="s">
        <v>2301</v>
      </c>
      <c r="E1000" t="s">
        <v>2386</v>
      </c>
      <c r="F1000" t="s">
        <v>2303</v>
      </c>
      <c r="H1000" t="s">
        <v>19</v>
      </c>
      <c r="I1000" t="s">
        <v>2640</v>
      </c>
      <c r="J1000">
        <v>47.617420000000003</v>
      </c>
      <c r="K1000">
        <v>-122.17718000000001</v>
      </c>
      <c r="L1000">
        <v>53033023601</v>
      </c>
      <c r="M1000" t="s">
        <v>20</v>
      </c>
      <c r="N1000">
        <v>48</v>
      </c>
      <c r="O1000" t="s">
        <v>21</v>
      </c>
      <c r="P1000" t="s">
        <v>21</v>
      </c>
      <c r="Q1000" t="s">
        <v>21</v>
      </c>
      <c r="R1000" t="s">
        <v>22</v>
      </c>
      <c r="S1000" t="s">
        <v>2305</v>
      </c>
      <c r="T1000" t="s">
        <v>2306</v>
      </c>
      <c r="V1000" t="s">
        <v>891</v>
      </c>
      <c r="W1000" t="s">
        <v>28</v>
      </c>
      <c r="X1000" s="1">
        <v>105000000</v>
      </c>
      <c r="Y1000" s="1">
        <v>130000</v>
      </c>
      <c r="Z1000" s="1">
        <v>0</v>
      </c>
    </row>
    <row r="1001" spans="1:26" x14ac:dyDescent="0.25">
      <c r="A1001" t="s">
        <v>537</v>
      </c>
      <c r="B1001" t="s">
        <v>2299</v>
      </c>
      <c r="C1001" t="s">
        <v>2300</v>
      </c>
      <c r="D1001" t="s">
        <v>2301</v>
      </c>
      <c r="E1001" t="s">
        <v>2533</v>
      </c>
      <c r="F1001" t="s">
        <v>2303</v>
      </c>
      <c r="H1001" t="s">
        <v>19</v>
      </c>
      <c r="I1001" t="s">
        <v>2569</v>
      </c>
      <c r="J1001">
        <v>47.617600000000003</v>
      </c>
      <c r="K1001">
        <v>-122.33958</v>
      </c>
      <c r="L1001">
        <v>53033007200</v>
      </c>
      <c r="M1001" t="s">
        <v>20</v>
      </c>
      <c r="N1001">
        <v>36</v>
      </c>
      <c r="O1001" t="s">
        <v>22</v>
      </c>
      <c r="P1001" t="s">
        <v>22</v>
      </c>
      <c r="Q1001" t="s">
        <v>21</v>
      </c>
      <c r="R1001" t="s">
        <v>22</v>
      </c>
      <c r="S1001" t="s">
        <v>2305</v>
      </c>
      <c r="T1001" t="s">
        <v>2306</v>
      </c>
      <c r="V1001" t="s">
        <v>891</v>
      </c>
      <c r="W1001" t="s">
        <v>28</v>
      </c>
      <c r="X1001" s="1">
        <v>105000000</v>
      </c>
      <c r="Y1001" s="1">
        <v>153000</v>
      </c>
      <c r="Z1001" s="1">
        <v>0</v>
      </c>
    </row>
    <row r="1002" spans="1:26" x14ac:dyDescent="0.25">
      <c r="A1002" t="s">
        <v>537</v>
      </c>
      <c r="B1002" t="s">
        <v>2299</v>
      </c>
      <c r="C1002" t="s">
        <v>2300</v>
      </c>
      <c r="D1002" t="s">
        <v>2301</v>
      </c>
      <c r="E1002" t="s">
        <v>2386</v>
      </c>
      <c r="F1002" t="s">
        <v>2303</v>
      </c>
      <c r="H1002" t="s">
        <v>19</v>
      </c>
      <c r="I1002" t="s">
        <v>2670</v>
      </c>
      <c r="J1002" s="34">
        <v>47.617719999999998</v>
      </c>
      <c r="K1002" s="34">
        <v>-122.33768000000001</v>
      </c>
      <c r="L1002">
        <v>53033007300</v>
      </c>
      <c r="M1002" t="s">
        <v>20</v>
      </c>
      <c r="N1002">
        <v>43</v>
      </c>
      <c r="O1002" t="s">
        <v>21</v>
      </c>
      <c r="P1002" t="s">
        <v>21</v>
      </c>
      <c r="Q1002" t="s">
        <v>21</v>
      </c>
      <c r="R1002" t="s">
        <v>22</v>
      </c>
      <c r="S1002" t="s">
        <v>2305</v>
      </c>
      <c r="T1002" t="s">
        <v>2306</v>
      </c>
      <c r="V1002" t="s">
        <v>891</v>
      </c>
      <c r="W1002" t="s">
        <v>28</v>
      </c>
      <c r="X1002" s="1">
        <v>105000000</v>
      </c>
      <c r="Y1002" s="1">
        <v>203000</v>
      </c>
      <c r="Z1002" s="1">
        <v>0</v>
      </c>
    </row>
    <row r="1003" spans="1:26" x14ac:dyDescent="0.25">
      <c r="A1003" t="s">
        <v>537</v>
      </c>
      <c r="B1003" t="s">
        <v>2299</v>
      </c>
      <c r="C1003" t="s">
        <v>2300</v>
      </c>
      <c r="D1003" t="s">
        <v>2301</v>
      </c>
      <c r="E1003" t="s">
        <v>2386</v>
      </c>
      <c r="F1003" t="s">
        <v>2303</v>
      </c>
      <c r="H1003" t="s">
        <v>19</v>
      </c>
      <c r="I1003" t="s">
        <v>2676</v>
      </c>
      <c r="J1003" s="34">
        <v>47.618200000000002</v>
      </c>
      <c r="K1003" s="34">
        <v>-122.30271</v>
      </c>
      <c r="L1003">
        <v>53033007900</v>
      </c>
      <c r="M1003" t="s">
        <v>20</v>
      </c>
      <c r="N1003">
        <v>37</v>
      </c>
      <c r="O1003" t="s">
        <v>21</v>
      </c>
      <c r="P1003" t="s">
        <v>21</v>
      </c>
      <c r="Q1003" t="s">
        <v>21</v>
      </c>
      <c r="R1003" t="s">
        <v>22</v>
      </c>
      <c r="S1003" t="s">
        <v>2305</v>
      </c>
      <c r="T1003" t="s">
        <v>2306</v>
      </c>
      <c r="V1003" t="s">
        <v>891</v>
      </c>
      <c r="W1003" t="s">
        <v>28</v>
      </c>
      <c r="X1003" s="1">
        <v>105000000</v>
      </c>
      <c r="Y1003" s="1">
        <v>203000</v>
      </c>
      <c r="Z1003" s="1">
        <v>0</v>
      </c>
    </row>
    <row r="1004" spans="1:26" x14ac:dyDescent="0.25">
      <c r="A1004" t="s">
        <v>537</v>
      </c>
      <c r="B1004" t="s">
        <v>2299</v>
      </c>
      <c r="C1004" t="s">
        <v>2300</v>
      </c>
      <c r="D1004" t="s">
        <v>2301</v>
      </c>
      <c r="E1004" t="s">
        <v>2858</v>
      </c>
      <c r="F1004" t="s">
        <v>2303</v>
      </c>
      <c r="H1004" t="s">
        <v>19</v>
      </c>
      <c r="I1004" t="s">
        <v>2866</v>
      </c>
      <c r="J1004" s="34">
        <v>47.61871</v>
      </c>
      <c r="K1004" s="34">
        <v>-122.30304</v>
      </c>
      <c r="L1004">
        <v>53033007900</v>
      </c>
      <c r="M1004" t="s">
        <v>20</v>
      </c>
      <c r="N1004">
        <v>37</v>
      </c>
      <c r="O1004" t="s">
        <v>21</v>
      </c>
      <c r="P1004" t="s">
        <v>21</v>
      </c>
      <c r="Q1004" t="s">
        <v>21</v>
      </c>
      <c r="R1004" t="s">
        <v>22</v>
      </c>
      <c r="S1004" t="s">
        <v>2305</v>
      </c>
      <c r="T1004" t="s">
        <v>2306</v>
      </c>
      <c r="V1004" t="s">
        <v>891</v>
      </c>
      <c r="W1004" t="s">
        <v>28</v>
      </c>
      <c r="X1004" s="1">
        <v>105000000</v>
      </c>
      <c r="Y1004" s="1">
        <v>20000</v>
      </c>
      <c r="Z1004" s="1">
        <v>0</v>
      </c>
    </row>
    <row r="1005" spans="1:26" x14ac:dyDescent="0.25">
      <c r="A1005" t="s">
        <v>537</v>
      </c>
      <c r="B1005" t="s">
        <v>2299</v>
      </c>
      <c r="C1005" t="s">
        <v>2300</v>
      </c>
      <c r="D1005" t="s">
        <v>2301</v>
      </c>
      <c r="E1005" t="s">
        <v>2533</v>
      </c>
      <c r="F1005" t="s">
        <v>2303</v>
      </c>
      <c r="H1005" t="s">
        <v>19</v>
      </c>
      <c r="I1005" t="s">
        <v>2545</v>
      </c>
      <c r="J1005" s="34">
        <v>47.618850000000002</v>
      </c>
      <c r="K1005" s="34">
        <v>-122.35297</v>
      </c>
      <c r="L1005">
        <v>53033007100</v>
      </c>
      <c r="M1005" t="s">
        <v>20</v>
      </c>
      <c r="N1005">
        <v>36</v>
      </c>
      <c r="O1005" t="s">
        <v>22</v>
      </c>
      <c r="P1005" t="s">
        <v>22</v>
      </c>
      <c r="Q1005" t="s">
        <v>21</v>
      </c>
      <c r="R1005" t="s">
        <v>22</v>
      </c>
      <c r="S1005" t="s">
        <v>2305</v>
      </c>
      <c r="T1005" t="s">
        <v>2306</v>
      </c>
      <c r="V1005" t="s">
        <v>891</v>
      </c>
      <c r="W1005" t="s">
        <v>28</v>
      </c>
      <c r="X1005" s="1">
        <v>105000000</v>
      </c>
      <c r="Y1005" s="1">
        <v>153000</v>
      </c>
      <c r="Z1005" s="1">
        <v>0</v>
      </c>
    </row>
    <row r="1006" spans="1:26" x14ac:dyDescent="0.25">
      <c r="A1006" t="s">
        <v>537</v>
      </c>
      <c r="B1006" t="s">
        <v>2299</v>
      </c>
      <c r="C1006" t="s">
        <v>2300</v>
      </c>
      <c r="D1006" t="s">
        <v>2301</v>
      </c>
      <c r="E1006" t="s">
        <v>2533</v>
      </c>
      <c r="F1006" t="s">
        <v>2303</v>
      </c>
      <c r="H1006" t="s">
        <v>19</v>
      </c>
      <c r="I1006" t="s">
        <v>2606</v>
      </c>
      <c r="J1006" s="34">
        <v>47.619340000000001</v>
      </c>
      <c r="K1006" s="34">
        <v>-122.20596</v>
      </c>
      <c r="L1006">
        <v>53033023803</v>
      </c>
      <c r="M1006" t="s">
        <v>20</v>
      </c>
      <c r="N1006">
        <v>48</v>
      </c>
      <c r="O1006" t="s">
        <v>22</v>
      </c>
      <c r="P1006" t="s">
        <v>22</v>
      </c>
      <c r="Q1006" t="s">
        <v>21</v>
      </c>
      <c r="R1006" t="s">
        <v>22</v>
      </c>
      <c r="S1006" t="s">
        <v>2305</v>
      </c>
      <c r="T1006" t="s">
        <v>2306</v>
      </c>
      <c r="V1006" t="s">
        <v>891</v>
      </c>
      <c r="W1006" t="s">
        <v>28</v>
      </c>
      <c r="X1006" s="1">
        <v>105000000</v>
      </c>
      <c r="Y1006" s="1">
        <v>153000</v>
      </c>
      <c r="Z1006" s="1">
        <v>0</v>
      </c>
    </row>
    <row r="1007" spans="1:26" x14ac:dyDescent="0.25">
      <c r="A1007" t="s">
        <v>537</v>
      </c>
      <c r="B1007" t="s">
        <v>2299</v>
      </c>
      <c r="C1007" t="s">
        <v>2300</v>
      </c>
      <c r="D1007" t="s">
        <v>2301</v>
      </c>
      <c r="E1007" t="s">
        <v>2386</v>
      </c>
      <c r="F1007" t="s">
        <v>2303</v>
      </c>
      <c r="H1007" t="s">
        <v>19</v>
      </c>
      <c r="I1007" t="s">
        <v>2692</v>
      </c>
      <c r="J1007" s="34">
        <v>47.619660000000003</v>
      </c>
      <c r="K1007" s="34">
        <v>-122.12268</v>
      </c>
      <c r="L1007">
        <v>53033023202</v>
      </c>
      <c r="M1007" t="s">
        <v>20</v>
      </c>
      <c r="N1007">
        <v>48</v>
      </c>
      <c r="O1007" t="s">
        <v>21</v>
      </c>
      <c r="P1007" t="s">
        <v>21</v>
      </c>
      <c r="Q1007" t="s">
        <v>21</v>
      </c>
      <c r="R1007" t="s">
        <v>22</v>
      </c>
      <c r="S1007" t="s">
        <v>2305</v>
      </c>
      <c r="T1007" t="s">
        <v>2306</v>
      </c>
      <c r="V1007" t="s">
        <v>891</v>
      </c>
      <c r="W1007" t="s">
        <v>28</v>
      </c>
      <c r="X1007" s="1">
        <v>105000000</v>
      </c>
      <c r="Y1007" s="1">
        <v>153000</v>
      </c>
      <c r="Z1007" s="1">
        <v>0</v>
      </c>
    </row>
    <row r="1008" spans="1:26" x14ac:dyDescent="0.25">
      <c r="A1008" t="s">
        <v>537</v>
      </c>
      <c r="B1008" t="s">
        <v>2299</v>
      </c>
      <c r="C1008" t="s">
        <v>2300</v>
      </c>
      <c r="D1008" t="s">
        <v>2301</v>
      </c>
      <c r="E1008" t="s">
        <v>2386</v>
      </c>
      <c r="F1008" t="s">
        <v>2303</v>
      </c>
      <c r="H1008" t="s">
        <v>19</v>
      </c>
      <c r="I1008" t="s">
        <v>2675</v>
      </c>
      <c r="J1008" s="34">
        <v>47.619759999999999</v>
      </c>
      <c r="K1008" s="34">
        <v>-122.31140000000001</v>
      </c>
      <c r="L1008">
        <v>53033007600</v>
      </c>
      <c r="M1008" t="s">
        <v>20</v>
      </c>
      <c r="N1008">
        <v>43</v>
      </c>
      <c r="O1008" t="s">
        <v>21</v>
      </c>
      <c r="P1008" t="s">
        <v>21</v>
      </c>
      <c r="Q1008" t="s">
        <v>21</v>
      </c>
      <c r="R1008" t="s">
        <v>22</v>
      </c>
      <c r="S1008" t="s">
        <v>2305</v>
      </c>
      <c r="T1008" t="s">
        <v>2306</v>
      </c>
      <c r="V1008" t="s">
        <v>891</v>
      </c>
      <c r="W1008" t="s">
        <v>28</v>
      </c>
      <c r="X1008" s="1">
        <v>105000000</v>
      </c>
      <c r="Y1008" s="1">
        <v>203000</v>
      </c>
      <c r="Z1008" s="1">
        <v>0</v>
      </c>
    </row>
    <row r="1009" spans="1:26" x14ac:dyDescent="0.25">
      <c r="A1009" t="s">
        <v>537</v>
      </c>
      <c r="B1009" t="s">
        <v>2299</v>
      </c>
      <c r="C1009" t="s">
        <v>2300</v>
      </c>
      <c r="D1009" t="s">
        <v>2301</v>
      </c>
      <c r="E1009" t="s">
        <v>2533</v>
      </c>
      <c r="F1009" t="s">
        <v>2303</v>
      </c>
      <c r="H1009" t="s">
        <v>19</v>
      </c>
      <c r="I1009" t="s">
        <v>2553</v>
      </c>
      <c r="J1009" s="34">
        <v>47.620950000000001</v>
      </c>
      <c r="K1009" s="34">
        <v>-122.32666999999999</v>
      </c>
      <c r="L1009">
        <v>53033007401</v>
      </c>
      <c r="M1009" t="s">
        <v>20</v>
      </c>
      <c r="N1009">
        <v>43</v>
      </c>
      <c r="O1009" t="s">
        <v>22</v>
      </c>
      <c r="P1009" t="s">
        <v>22</v>
      </c>
      <c r="Q1009" t="s">
        <v>21</v>
      </c>
      <c r="R1009" t="s">
        <v>22</v>
      </c>
      <c r="S1009" t="s">
        <v>2305</v>
      </c>
      <c r="T1009" t="s">
        <v>2306</v>
      </c>
      <c r="V1009" t="s">
        <v>891</v>
      </c>
      <c r="W1009" t="s">
        <v>28</v>
      </c>
      <c r="X1009" s="1">
        <v>105000000</v>
      </c>
      <c r="Y1009" s="1">
        <v>153000</v>
      </c>
      <c r="Z1009" s="1">
        <v>0</v>
      </c>
    </row>
    <row r="1010" spans="1:26" x14ac:dyDescent="0.25">
      <c r="A1010" t="s">
        <v>537</v>
      </c>
      <c r="B1010" t="s">
        <v>2299</v>
      </c>
      <c r="C1010" t="s">
        <v>2300</v>
      </c>
      <c r="D1010" t="s">
        <v>2301</v>
      </c>
      <c r="E1010" t="s">
        <v>2533</v>
      </c>
      <c r="F1010" t="s">
        <v>2303</v>
      </c>
      <c r="H1010" t="s">
        <v>19</v>
      </c>
      <c r="I1010" t="s">
        <v>2536</v>
      </c>
      <c r="J1010" s="34">
        <v>47.621090000000002</v>
      </c>
      <c r="K1010" s="34">
        <v>-122.35921999999999</v>
      </c>
      <c r="L1010">
        <v>53033007100</v>
      </c>
      <c r="M1010" t="s">
        <v>2537</v>
      </c>
      <c r="N1010">
        <v>36</v>
      </c>
      <c r="O1010" t="s">
        <v>22</v>
      </c>
      <c r="P1010" t="s">
        <v>22</v>
      </c>
      <c r="Q1010" t="s">
        <v>21</v>
      </c>
      <c r="R1010" t="s">
        <v>22</v>
      </c>
      <c r="S1010" t="s">
        <v>2305</v>
      </c>
      <c r="T1010" t="s">
        <v>2306</v>
      </c>
      <c r="V1010" t="s">
        <v>891</v>
      </c>
      <c r="W1010" t="s">
        <v>28</v>
      </c>
      <c r="X1010" s="1">
        <v>105000000</v>
      </c>
      <c r="Y1010" s="1">
        <v>153000</v>
      </c>
      <c r="Z1010" s="1">
        <v>0</v>
      </c>
    </row>
    <row r="1011" spans="1:26" x14ac:dyDescent="0.25">
      <c r="A1011" t="s">
        <v>537</v>
      </c>
      <c r="B1011" t="s">
        <v>2299</v>
      </c>
      <c r="C1011" t="s">
        <v>2300</v>
      </c>
      <c r="D1011" t="s">
        <v>2301</v>
      </c>
      <c r="E1011" t="s">
        <v>2411</v>
      </c>
      <c r="F1011" t="s">
        <v>2303</v>
      </c>
      <c r="H1011" t="s">
        <v>19</v>
      </c>
      <c r="I1011" t="s">
        <v>2427</v>
      </c>
      <c r="J1011" s="34">
        <v>47.621600000000001</v>
      </c>
      <c r="K1011" s="34">
        <v>-122.19110999999999</v>
      </c>
      <c r="L1011">
        <v>53033024000</v>
      </c>
      <c r="M1011" t="s">
        <v>20</v>
      </c>
      <c r="N1011">
        <v>48</v>
      </c>
      <c r="O1011" t="s">
        <v>22</v>
      </c>
      <c r="P1011" t="s">
        <v>22</v>
      </c>
      <c r="Q1011" t="s">
        <v>21</v>
      </c>
      <c r="R1011" t="s">
        <v>22</v>
      </c>
      <c r="S1011" t="s">
        <v>2305</v>
      </c>
      <c r="T1011" t="s">
        <v>2306</v>
      </c>
      <c r="V1011" t="s">
        <v>891</v>
      </c>
      <c r="W1011" t="s">
        <v>28</v>
      </c>
      <c r="X1011" s="1">
        <v>105000000</v>
      </c>
      <c r="Y1011" s="1">
        <v>60000</v>
      </c>
      <c r="Z1011" s="1">
        <v>0</v>
      </c>
    </row>
    <row r="1012" spans="1:26" x14ac:dyDescent="0.25">
      <c r="A1012" t="s">
        <v>537</v>
      </c>
      <c r="B1012" t="s">
        <v>2299</v>
      </c>
      <c r="C1012" t="s">
        <v>2300</v>
      </c>
      <c r="D1012" t="s">
        <v>2301</v>
      </c>
      <c r="E1012" t="s">
        <v>2386</v>
      </c>
      <c r="F1012" t="s">
        <v>2303</v>
      </c>
      <c r="H1012" t="s">
        <v>19</v>
      </c>
      <c r="I1012" t="s">
        <v>2688</v>
      </c>
      <c r="J1012" s="34">
        <v>47.62182</v>
      </c>
      <c r="K1012" s="34">
        <v>-122.12213</v>
      </c>
      <c r="L1012">
        <v>53033023202</v>
      </c>
      <c r="M1012" t="s">
        <v>20</v>
      </c>
      <c r="N1012">
        <v>48</v>
      </c>
      <c r="O1012" t="s">
        <v>21</v>
      </c>
      <c r="P1012" t="s">
        <v>21</v>
      </c>
      <c r="Q1012" t="s">
        <v>21</v>
      </c>
      <c r="R1012" t="s">
        <v>22</v>
      </c>
      <c r="S1012" t="s">
        <v>2305</v>
      </c>
      <c r="T1012" t="s">
        <v>2306</v>
      </c>
      <c r="V1012" t="s">
        <v>891</v>
      </c>
      <c r="W1012" t="s">
        <v>28</v>
      </c>
      <c r="X1012" s="1">
        <v>105000000</v>
      </c>
      <c r="Y1012" s="1">
        <v>153000</v>
      </c>
      <c r="Z1012" s="1">
        <v>0</v>
      </c>
    </row>
    <row r="1013" spans="1:26" x14ac:dyDescent="0.25">
      <c r="A1013" t="s">
        <v>537</v>
      </c>
      <c r="B1013" t="s">
        <v>2299</v>
      </c>
      <c r="C1013" t="s">
        <v>2300</v>
      </c>
      <c r="D1013" t="s">
        <v>2301</v>
      </c>
      <c r="E1013" t="s">
        <v>2366</v>
      </c>
      <c r="F1013" t="s">
        <v>2303</v>
      </c>
      <c r="H1013" t="s">
        <v>19</v>
      </c>
      <c r="I1013" t="s">
        <v>2367</v>
      </c>
      <c r="J1013" s="34">
        <v>47.622</v>
      </c>
      <c r="K1013" s="34">
        <v>-122.35054</v>
      </c>
      <c r="L1013">
        <v>53033007100</v>
      </c>
      <c r="M1013" t="s">
        <v>20</v>
      </c>
      <c r="N1013">
        <v>36</v>
      </c>
      <c r="O1013" t="s">
        <v>22</v>
      </c>
      <c r="P1013" t="s">
        <v>22</v>
      </c>
      <c r="Q1013" t="s">
        <v>21</v>
      </c>
      <c r="R1013" t="s">
        <v>22</v>
      </c>
      <c r="S1013" t="s">
        <v>2305</v>
      </c>
      <c r="T1013" t="s">
        <v>2306</v>
      </c>
      <c r="V1013" t="s">
        <v>891</v>
      </c>
      <c r="W1013" t="s">
        <v>28</v>
      </c>
      <c r="X1013" s="1">
        <v>105000000</v>
      </c>
      <c r="Y1013" s="1">
        <v>25500</v>
      </c>
      <c r="Z1013" s="1">
        <v>0</v>
      </c>
    </row>
    <row r="1014" spans="1:26" x14ac:dyDescent="0.25">
      <c r="A1014" t="s">
        <v>537</v>
      </c>
      <c r="B1014" t="s">
        <v>2299</v>
      </c>
      <c r="C1014" t="s">
        <v>2300</v>
      </c>
      <c r="D1014" t="s">
        <v>2301</v>
      </c>
      <c r="E1014" t="s">
        <v>2366</v>
      </c>
      <c r="F1014" t="s">
        <v>2303</v>
      </c>
      <c r="H1014" t="s">
        <v>19</v>
      </c>
      <c r="I1014" t="s">
        <v>2367</v>
      </c>
      <c r="J1014" s="34">
        <v>47.622</v>
      </c>
      <c r="K1014" s="34">
        <v>-122.35054</v>
      </c>
      <c r="L1014">
        <v>53033007100</v>
      </c>
      <c r="M1014" t="s">
        <v>20</v>
      </c>
      <c r="N1014">
        <v>36</v>
      </c>
      <c r="O1014" t="s">
        <v>22</v>
      </c>
      <c r="P1014" t="s">
        <v>22</v>
      </c>
      <c r="Q1014" t="s">
        <v>21</v>
      </c>
      <c r="R1014" t="s">
        <v>22</v>
      </c>
      <c r="S1014" t="s">
        <v>2305</v>
      </c>
      <c r="T1014" t="s">
        <v>2306</v>
      </c>
      <c r="V1014" t="s">
        <v>891</v>
      </c>
      <c r="W1014" t="s">
        <v>28</v>
      </c>
      <c r="X1014" s="1">
        <v>105000000</v>
      </c>
      <c r="Y1014" s="1">
        <v>78000</v>
      </c>
      <c r="Z1014" s="1">
        <v>0</v>
      </c>
    </row>
    <row r="1015" spans="1:26" x14ac:dyDescent="0.25">
      <c r="A1015" t="s">
        <v>537</v>
      </c>
      <c r="B1015" t="s">
        <v>2299</v>
      </c>
      <c r="C1015" t="s">
        <v>2300</v>
      </c>
      <c r="D1015" t="s">
        <v>2301</v>
      </c>
      <c r="E1015" t="s">
        <v>2386</v>
      </c>
      <c r="F1015" t="s">
        <v>2303</v>
      </c>
      <c r="H1015" t="s">
        <v>19</v>
      </c>
      <c r="I1015" t="s">
        <v>2669</v>
      </c>
      <c r="J1015" s="34">
        <v>47.622030000000002</v>
      </c>
      <c r="K1015" s="34">
        <v>-122.33571999999999</v>
      </c>
      <c r="L1015">
        <v>53033007300</v>
      </c>
      <c r="M1015" t="s">
        <v>20</v>
      </c>
      <c r="N1015">
        <v>43</v>
      </c>
      <c r="O1015" t="s">
        <v>21</v>
      </c>
      <c r="P1015" t="s">
        <v>21</v>
      </c>
      <c r="Q1015" t="s">
        <v>21</v>
      </c>
      <c r="R1015" t="s">
        <v>22</v>
      </c>
      <c r="S1015" t="s">
        <v>2305</v>
      </c>
      <c r="T1015" t="s">
        <v>2306</v>
      </c>
      <c r="V1015" t="s">
        <v>891</v>
      </c>
      <c r="W1015" t="s">
        <v>28</v>
      </c>
      <c r="X1015" s="1">
        <v>105000000</v>
      </c>
      <c r="Y1015" s="1">
        <v>203000</v>
      </c>
      <c r="Z1015" s="1">
        <v>0</v>
      </c>
    </row>
    <row r="1016" spans="1:26" x14ac:dyDescent="0.25">
      <c r="A1016" t="s">
        <v>537</v>
      </c>
      <c r="B1016" t="s">
        <v>2299</v>
      </c>
      <c r="C1016" t="s">
        <v>2300</v>
      </c>
      <c r="D1016" t="s">
        <v>2301</v>
      </c>
      <c r="E1016" t="s">
        <v>2366</v>
      </c>
      <c r="F1016" t="s">
        <v>2303</v>
      </c>
      <c r="H1016" t="s">
        <v>19</v>
      </c>
      <c r="I1016" t="s">
        <v>2368</v>
      </c>
      <c r="J1016" s="34">
        <v>47.622169999999997</v>
      </c>
      <c r="K1016" s="34">
        <v>-122.34692</v>
      </c>
      <c r="L1016">
        <v>53033007200</v>
      </c>
      <c r="M1016" t="s">
        <v>20</v>
      </c>
      <c r="N1016">
        <v>36</v>
      </c>
      <c r="O1016" t="s">
        <v>22</v>
      </c>
      <c r="P1016" t="s">
        <v>22</v>
      </c>
      <c r="Q1016" t="s">
        <v>21</v>
      </c>
      <c r="R1016" t="s">
        <v>22</v>
      </c>
      <c r="S1016" t="s">
        <v>2305</v>
      </c>
      <c r="T1016" t="s">
        <v>2306</v>
      </c>
      <c r="V1016" t="s">
        <v>891</v>
      </c>
      <c r="W1016" t="s">
        <v>28</v>
      </c>
      <c r="X1016" s="1">
        <v>105000000</v>
      </c>
      <c r="Y1016" s="1">
        <v>40500</v>
      </c>
      <c r="Z1016" s="1">
        <v>0</v>
      </c>
    </row>
    <row r="1017" spans="1:26" x14ac:dyDescent="0.25">
      <c r="A1017" t="s">
        <v>537</v>
      </c>
      <c r="B1017" t="s">
        <v>2299</v>
      </c>
      <c r="C1017" t="s">
        <v>2300</v>
      </c>
      <c r="D1017" t="s">
        <v>2301</v>
      </c>
      <c r="E1017" t="s">
        <v>2366</v>
      </c>
      <c r="F1017" t="s">
        <v>2303</v>
      </c>
      <c r="H1017" t="s">
        <v>19</v>
      </c>
      <c r="I1017" t="s">
        <v>2368</v>
      </c>
      <c r="J1017" s="2">
        <v>47.622169999999997</v>
      </c>
      <c r="K1017" s="2">
        <v>-122.34692</v>
      </c>
      <c r="L1017">
        <v>53033007200</v>
      </c>
      <c r="M1017" t="s">
        <v>20</v>
      </c>
      <c r="N1017">
        <v>36</v>
      </c>
      <c r="O1017" t="s">
        <v>22</v>
      </c>
      <c r="P1017" t="s">
        <v>22</v>
      </c>
      <c r="Q1017" t="s">
        <v>21</v>
      </c>
      <c r="R1017" t="s">
        <v>22</v>
      </c>
      <c r="S1017" t="s">
        <v>2305</v>
      </c>
      <c r="T1017" t="s">
        <v>2306</v>
      </c>
      <c r="V1017" t="s">
        <v>891</v>
      </c>
      <c r="W1017" t="s">
        <v>28</v>
      </c>
      <c r="X1017" s="1">
        <v>105000000</v>
      </c>
      <c r="Y1017" s="1">
        <v>115500</v>
      </c>
      <c r="Z1017" s="1">
        <v>0</v>
      </c>
    </row>
    <row r="1018" spans="1:26" x14ac:dyDescent="0.25">
      <c r="A1018" t="s">
        <v>537</v>
      </c>
      <c r="B1018" t="s">
        <v>2299</v>
      </c>
      <c r="C1018" t="s">
        <v>2300</v>
      </c>
      <c r="D1018" t="s">
        <v>2301</v>
      </c>
      <c r="E1018" t="s">
        <v>2386</v>
      </c>
      <c r="F1018" t="s">
        <v>2303</v>
      </c>
      <c r="H1018" t="s">
        <v>19</v>
      </c>
      <c r="I1018" t="s">
        <v>2665</v>
      </c>
      <c r="J1018" s="2">
        <v>47.622610000000002</v>
      </c>
      <c r="K1018" s="2">
        <v>-122.35971000000001</v>
      </c>
      <c r="L1018">
        <v>53033007100</v>
      </c>
      <c r="M1018" t="s">
        <v>20</v>
      </c>
      <c r="N1018">
        <v>36</v>
      </c>
      <c r="O1018" t="s">
        <v>22</v>
      </c>
      <c r="P1018" t="s">
        <v>22</v>
      </c>
      <c r="Q1018" t="s">
        <v>21</v>
      </c>
      <c r="R1018" t="s">
        <v>22</v>
      </c>
      <c r="S1018" t="s">
        <v>2305</v>
      </c>
      <c r="T1018" t="s">
        <v>2306</v>
      </c>
      <c r="V1018" t="s">
        <v>891</v>
      </c>
      <c r="W1018" t="s">
        <v>28</v>
      </c>
      <c r="X1018" s="1">
        <v>105000000</v>
      </c>
      <c r="Y1018" s="1">
        <v>153000</v>
      </c>
      <c r="Z1018" s="1">
        <v>0</v>
      </c>
    </row>
    <row r="1019" spans="1:26" x14ac:dyDescent="0.25">
      <c r="A1019" t="s">
        <v>537</v>
      </c>
      <c r="B1019" t="s">
        <v>2299</v>
      </c>
      <c r="C1019" t="s">
        <v>2300</v>
      </c>
      <c r="D1019" t="s">
        <v>2301</v>
      </c>
      <c r="E1019" t="s">
        <v>2386</v>
      </c>
      <c r="F1019" t="s">
        <v>2303</v>
      </c>
      <c r="H1019" t="s">
        <v>19</v>
      </c>
      <c r="I1019" t="s">
        <v>2695</v>
      </c>
      <c r="J1019" s="2">
        <v>47.622689999999999</v>
      </c>
      <c r="K1019" s="2">
        <v>-122.12354999999999</v>
      </c>
      <c r="L1019">
        <v>53033023202</v>
      </c>
      <c r="M1019" t="s">
        <v>20</v>
      </c>
      <c r="N1019">
        <v>48</v>
      </c>
      <c r="O1019" t="s">
        <v>21</v>
      </c>
      <c r="P1019" t="s">
        <v>21</v>
      </c>
      <c r="Q1019" t="s">
        <v>21</v>
      </c>
      <c r="R1019" t="s">
        <v>22</v>
      </c>
      <c r="S1019" t="s">
        <v>2305</v>
      </c>
      <c r="T1019" t="s">
        <v>2306</v>
      </c>
      <c r="V1019" t="s">
        <v>891</v>
      </c>
      <c r="W1019" t="s">
        <v>28</v>
      </c>
      <c r="X1019" s="1">
        <v>105000000</v>
      </c>
      <c r="Y1019" s="1">
        <v>153000</v>
      </c>
      <c r="Z1019" s="1">
        <v>0</v>
      </c>
    </row>
    <row r="1020" spans="1:26" x14ac:dyDescent="0.25">
      <c r="A1020" t="s">
        <v>537</v>
      </c>
      <c r="B1020" t="s">
        <v>2299</v>
      </c>
      <c r="C1020" t="s">
        <v>2300</v>
      </c>
      <c r="D1020" t="s">
        <v>2301</v>
      </c>
      <c r="E1020" t="s">
        <v>2386</v>
      </c>
      <c r="F1020" t="s">
        <v>2303</v>
      </c>
      <c r="H1020" t="s">
        <v>19</v>
      </c>
      <c r="I1020" t="s">
        <v>2689</v>
      </c>
      <c r="J1020" s="2">
        <v>47.623289999999997</v>
      </c>
      <c r="K1020" s="2">
        <v>-122.36051</v>
      </c>
      <c r="L1020">
        <v>53033007100</v>
      </c>
      <c r="M1020" t="s">
        <v>20</v>
      </c>
      <c r="N1020">
        <v>36</v>
      </c>
      <c r="O1020" t="s">
        <v>22</v>
      </c>
      <c r="P1020" t="s">
        <v>22</v>
      </c>
      <c r="Q1020" t="s">
        <v>21</v>
      </c>
      <c r="R1020" t="s">
        <v>22</v>
      </c>
      <c r="S1020" t="s">
        <v>2305</v>
      </c>
      <c r="T1020" t="s">
        <v>2306</v>
      </c>
      <c r="V1020" t="s">
        <v>891</v>
      </c>
      <c r="W1020" t="s">
        <v>28</v>
      </c>
      <c r="X1020" s="1">
        <v>105000000</v>
      </c>
      <c r="Y1020" s="1">
        <v>153000</v>
      </c>
      <c r="Z1020" s="1">
        <v>0</v>
      </c>
    </row>
    <row r="1021" spans="1:26" x14ac:dyDescent="0.25">
      <c r="A1021" t="s">
        <v>537</v>
      </c>
      <c r="B1021" t="s">
        <v>2299</v>
      </c>
      <c r="C1021" t="s">
        <v>2300</v>
      </c>
      <c r="D1021" t="s">
        <v>2301</v>
      </c>
      <c r="E1021" t="s">
        <v>2533</v>
      </c>
      <c r="F1021" t="s">
        <v>2303</v>
      </c>
      <c r="H1021" t="s">
        <v>19</v>
      </c>
      <c r="I1021" t="s">
        <v>2542</v>
      </c>
      <c r="J1021" s="2">
        <v>47.623690000000003</v>
      </c>
      <c r="K1021" s="2">
        <v>-122.15731</v>
      </c>
      <c r="L1021">
        <v>53033023700</v>
      </c>
      <c r="M1021" t="s">
        <v>20</v>
      </c>
      <c r="N1021">
        <v>48</v>
      </c>
      <c r="O1021" t="s">
        <v>22</v>
      </c>
      <c r="P1021" t="s">
        <v>22</v>
      </c>
      <c r="Q1021" t="s">
        <v>21</v>
      </c>
      <c r="R1021" t="s">
        <v>22</v>
      </c>
      <c r="S1021" t="s">
        <v>2305</v>
      </c>
      <c r="T1021" t="s">
        <v>2306</v>
      </c>
      <c r="V1021" t="s">
        <v>891</v>
      </c>
      <c r="W1021" t="s">
        <v>28</v>
      </c>
      <c r="X1021" s="1">
        <v>105000000</v>
      </c>
      <c r="Y1021" s="1">
        <v>153000</v>
      </c>
      <c r="Z1021" s="1">
        <v>0</v>
      </c>
    </row>
    <row r="1022" spans="1:26" x14ac:dyDescent="0.25">
      <c r="A1022" t="s">
        <v>537</v>
      </c>
      <c r="B1022" t="s">
        <v>2299</v>
      </c>
      <c r="C1022" t="s">
        <v>2300</v>
      </c>
      <c r="D1022" t="s">
        <v>2301</v>
      </c>
      <c r="E1022" t="s">
        <v>2533</v>
      </c>
      <c r="F1022" t="s">
        <v>2303</v>
      </c>
      <c r="H1022" t="s">
        <v>19</v>
      </c>
      <c r="I1022" t="s">
        <v>2552</v>
      </c>
      <c r="J1022" s="2">
        <v>47.624470000000002</v>
      </c>
      <c r="K1022" s="2">
        <v>-122.13701</v>
      </c>
      <c r="L1022">
        <v>53033023201</v>
      </c>
      <c r="M1022" t="s">
        <v>20</v>
      </c>
      <c r="N1022">
        <v>48</v>
      </c>
      <c r="O1022" t="s">
        <v>22</v>
      </c>
      <c r="P1022" t="s">
        <v>22</v>
      </c>
      <c r="Q1022" t="s">
        <v>21</v>
      </c>
      <c r="R1022" t="s">
        <v>22</v>
      </c>
      <c r="S1022" t="s">
        <v>2305</v>
      </c>
      <c r="T1022" t="s">
        <v>2306</v>
      </c>
      <c r="V1022" t="s">
        <v>891</v>
      </c>
      <c r="W1022" t="s">
        <v>28</v>
      </c>
      <c r="X1022" s="1">
        <v>105000000</v>
      </c>
      <c r="Y1022" s="1">
        <v>153000</v>
      </c>
      <c r="Z1022" s="1">
        <v>0</v>
      </c>
    </row>
    <row r="1023" spans="1:26" x14ac:dyDescent="0.25">
      <c r="A1023" t="s">
        <v>537</v>
      </c>
      <c r="B1023" t="s">
        <v>2299</v>
      </c>
      <c r="C1023" t="s">
        <v>2300</v>
      </c>
      <c r="D1023" t="s">
        <v>2301</v>
      </c>
      <c r="E1023" t="s">
        <v>2386</v>
      </c>
      <c r="F1023" t="s">
        <v>2303</v>
      </c>
      <c r="H1023" t="s">
        <v>19</v>
      </c>
      <c r="I1023" t="s">
        <v>2673</v>
      </c>
      <c r="J1023" s="2">
        <v>47.624510000000001</v>
      </c>
      <c r="K1023" s="2">
        <v>-122.30825</v>
      </c>
      <c r="L1023">
        <v>53033007600</v>
      </c>
      <c r="M1023" t="s">
        <v>20</v>
      </c>
      <c r="N1023">
        <v>43</v>
      </c>
      <c r="O1023" t="s">
        <v>21</v>
      </c>
      <c r="P1023" t="s">
        <v>21</v>
      </c>
      <c r="Q1023" t="s">
        <v>21</v>
      </c>
      <c r="R1023" t="s">
        <v>22</v>
      </c>
      <c r="S1023" t="s">
        <v>2305</v>
      </c>
      <c r="T1023" t="s">
        <v>2306</v>
      </c>
      <c r="V1023" t="s">
        <v>891</v>
      </c>
      <c r="W1023" t="s">
        <v>28</v>
      </c>
      <c r="X1023" s="1">
        <v>105000000</v>
      </c>
      <c r="Y1023" s="1">
        <v>203000</v>
      </c>
      <c r="Z1023" s="1">
        <v>0</v>
      </c>
    </row>
    <row r="1024" spans="1:26" x14ac:dyDescent="0.25">
      <c r="A1024" t="s">
        <v>537</v>
      </c>
      <c r="B1024" t="s">
        <v>2299</v>
      </c>
      <c r="C1024" t="s">
        <v>2300</v>
      </c>
      <c r="D1024" t="s">
        <v>2301</v>
      </c>
      <c r="E1024" t="s">
        <v>2533</v>
      </c>
      <c r="F1024" t="s">
        <v>2303</v>
      </c>
      <c r="H1024" t="s">
        <v>19</v>
      </c>
      <c r="I1024" t="s">
        <v>2539</v>
      </c>
      <c r="J1024" s="2">
        <v>47.625480000000003</v>
      </c>
      <c r="K1024" s="2">
        <v>-122.34482</v>
      </c>
      <c r="L1024">
        <v>53033006700</v>
      </c>
      <c r="M1024" t="s">
        <v>20</v>
      </c>
      <c r="N1024">
        <v>36</v>
      </c>
      <c r="O1024" t="s">
        <v>22</v>
      </c>
      <c r="P1024" t="s">
        <v>22</v>
      </c>
      <c r="Q1024" t="s">
        <v>21</v>
      </c>
      <c r="R1024" t="s">
        <v>22</v>
      </c>
      <c r="S1024" t="s">
        <v>2305</v>
      </c>
      <c r="T1024" t="s">
        <v>2306</v>
      </c>
      <c r="V1024" t="s">
        <v>891</v>
      </c>
      <c r="W1024" t="s">
        <v>28</v>
      </c>
      <c r="X1024" s="1">
        <v>105000000</v>
      </c>
      <c r="Y1024" s="1">
        <v>153000</v>
      </c>
      <c r="Z1024" s="1">
        <v>0</v>
      </c>
    </row>
    <row r="1025" spans="1:26" x14ac:dyDescent="0.25">
      <c r="A1025" t="s">
        <v>537</v>
      </c>
      <c r="B1025" t="s">
        <v>2299</v>
      </c>
      <c r="C1025" t="s">
        <v>2300</v>
      </c>
      <c r="D1025" t="s">
        <v>2301</v>
      </c>
      <c r="E1025" t="s">
        <v>2533</v>
      </c>
      <c r="F1025" t="s">
        <v>2303</v>
      </c>
      <c r="H1025" t="s">
        <v>19</v>
      </c>
      <c r="I1025" t="s">
        <v>2561</v>
      </c>
      <c r="J1025" s="2">
        <v>47.627800000000001</v>
      </c>
      <c r="K1025" s="2">
        <v>-122.13548</v>
      </c>
      <c r="L1025">
        <v>53033023201</v>
      </c>
      <c r="M1025" t="s">
        <v>20</v>
      </c>
      <c r="N1025">
        <v>48</v>
      </c>
      <c r="O1025" t="s">
        <v>22</v>
      </c>
      <c r="P1025" t="s">
        <v>22</v>
      </c>
      <c r="Q1025" t="s">
        <v>21</v>
      </c>
      <c r="R1025" t="s">
        <v>22</v>
      </c>
      <c r="S1025" t="s">
        <v>2305</v>
      </c>
      <c r="T1025" t="s">
        <v>2306</v>
      </c>
      <c r="V1025" t="s">
        <v>891</v>
      </c>
      <c r="W1025" t="s">
        <v>28</v>
      </c>
      <c r="X1025" s="1">
        <v>105000000</v>
      </c>
      <c r="Y1025" s="1">
        <v>153000</v>
      </c>
      <c r="Z1025" s="1">
        <v>0</v>
      </c>
    </row>
    <row r="1026" spans="1:26" x14ac:dyDescent="0.25">
      <c r="A1026" t="s">
        <v>537</v>
      </c>
      <c r="B1026" t="s">
        <v>2299</v>
      </c>
      <c r="C1026" t="s">
        <v>2300</v>
      </c>
      <c r="D1026" t="s">
        <v>2301</v>
      </c>
      <c r="E1026" t="s">
        <v>2533</v>
      </c>
      <c r="F1026" t="s">
        <v>2303</v>
      </c>
      <c r="H1026" t="s">
        <v>19</v>
      </c>
      <c r="I1026" t="s">
        <v>2560</v>
      </c>
      <c r="J1026" s="2">
        <v>47.627980000000001</v>
      </c>
      <c r="K1026" s="2">
        <v>-122.13369</v>
      </c>
      <c r="L1026">
        <v>53033023000</v>
      </c>
      <c r="M1026" t="s">
        <v>20</v>
      </c>
      <c r="N1026">
        <v>48</v>
      </c>
      <c r="O1026" t="s">
        <v>22</v>
      </c>
      <c r="P1026" t="s">
        <v>22</v>
      </c>
      <c r="Q1026" t="s">
        <v>21</v>
      </c>
      <c r="R1026" t="s">
        <v>22</v>
      </c>
      <c r="S1026" t="s">
        <v>2305</v>
      </c>
      <c r="T1026" t="s">
        <v>2306</v>
      </c>
      <c r="V1026" t="s">
        <v>891</v>
      </c>
      <c r="W1026" t="s">
        <v>28</v>
      </c>
      <c r="X1026" s="1">
        <v>105000000</v>
      </c>
      <c r="Y1026" s="1">
        <v>153000</v>
      </c>
      <c r="Z1026" s="1">
        <v>0</v>
      </c>
    </row>
    <row r="1027" spans="1:26" x14ac:dyDescent="0.25">
      <c r="A1027" t="s">
        <v>537</v>
      </c>
      <c r="B1027" t="s">
        <v>2299</v>
      </c>
      <c r="C1027" t="s">
        <v>2300</v>
      </c>
      <c r="D1027" t="s">
        <v>2301</v>
      </c>
      <c r="E1027" t="s">
        <v>2366</v>
      </c>
      <c r="F1027" t="s">
        <v>2303</v>
      </c>
      <c r="H1027" t="s">
        <v>19</v>
      </c>
      <c r="I1027" t="s">
        <v>2369</v>
      </c>
      <c r="J1027" s="2">
        <v>47.629440000000002</v>
      </c>
      <c r="K1027" s="2">
        <v>-122.34617</v>
      </c>
      <c r="L1027">
        <v>53033006700</v>
      </c>
      <c r="M1027" t="s">
        <v>20</v>
      </c>
      <c r="N1027">
        <v>36</v>
      </c>
      <c r="O1027" t="s">
        <v>22</v>
      </c>
      <c r="P1027" t="s">
        <v>22</v>
      </c>
      <c r="Q1027" t="s">
        <v>21</v>
      </c>
      <c r="R1027" t="s">
        <v>22</v>
      </c>
      <c r="S1027" t="s">
        <v>2305</v>
      </c>
      <c r="T1027" t="s">
        <v>2306</v>
      </c>
      <c r="V1027" t="s">
        <v>891</v>
      </c>
      <c r="W1027" t="s">
        <v>28</v>
      </c>
      <c r="X1027" s="1">
        <v>105000000</v>
      </c>
      <c r="Y1027" s="1">
        <v>40500</v>
      </c>
      <c r="Z1027" s="1">
        <v>0</v>
      </c>
    </row>
    <row r="1028" spans="1:26" x14ac:dyDescent="0.25">
      <c r="A1028" t="s">
        <v>537</v>
      </c>
      <c r="B1028" t="s">
        <v>2299</v>
      </c>
      <c r="C1028" t="s">
        <v>2300</v>
      </c>
      <c r="D1028" t="s">
        <v>2301</v>
      </c>
      <c r="E1028" t="s">
        <v>2366</v>
      </c>
      <c r="F1028" t="s">
        <v>2303</v>
      </c>
      <c r="H1028" t="s">
        <v>19</v>
      </c>
      <c r="I1028" t="s">
        <v>2369</v>
      </c>
      <c r="J1028" s="2">
        <v>47.629440000000002</v>
      </c>
      <c r="K1028" s="2">
        <v>-122.34617</v>
      </c>
      <c r="L1028">
        <v>53033006700</v>
      </c>
      <c r="M1028" t="s">
        <v>20</v>
      </c>
      <c r="N1028">
        <v>36</v>
      </c>
      <c r="O1028" t="s">
        <v>22</v>
      </c>
      <c r="P1028" t="s">
        <v>22</v>
      </c>
      <c r="Q1028" t="s">
        <v>21</v>
      </c>
      <c r="R1028" t="s">
        <v>22</v>
      </c>
      <c r="S1028" t="s">
        <v>2305</v>
      </c>
      <c r="T1028" t="s">
        <v>2306</v>
      </c>
      <c r="V1028" t="s">
        <v>891</v>
      </c>
      <c r="W1028" t="s">
        <v>28</v>
      </c>
      <c r="X1028" s="1">
        <v>105000000</v>
      </c>
      <c r="Y1028" s="1">
        <v>78000</v>
      </c>
      <c r="Z1028" s="1">
        <v>0</v>
      </c>
    </row>
    <row r="1029" spans="1:26" x14ac:dyDescent="0.25">
      <c r="A1029" t="s">
        <v>537</v>
      </c>
      <c r="B1029" t="s">
        <v>2299</v>
      </c>
      <c r="C1029" t="s">
        <v>2300</v>
      </c>
      <c r="D1029" t="s">
        <v>2301</v>
      </c>
      <c r="E1029" t="s">
        <v>2533</v>
      </c>
      <c r="F1029" t="s">
        <v>2303</v>
      </c>
      <c r="H1029" t="s">
        <v>19</v>
      </c>
      <c r="I1029" t="s">
        <v>2556</v>
      </c>
      <c r="J1029" s="2">
        <v>47.629840000000002</v>
      </c>
      <c r="K1029" s="2">
        <v>-122.34244</v>
      </c>
      <c r="L1029">
        <v>53033006700</v>
      </c>
      <c r="M1029" t="s">
        <v>20</v>
      </c>
      <c r="N1029">
        <v>36</v>
      </c>
      <c r="O1029" t="s">
        <v>22</v>
      </c>
      <c r="P1029" t="s">
        <v>22</v>
      </c>
      <c r="Q1029" t="s">
        <v>21</v>
      </c>
      <c r="R1029" t="s">
        <v>22</v>
      </c>
      <c r="S1029" t="s">
        <v>2305</v>
      </c>
      <c r="T1029" t="s">
        <v>2306</v>
      </c>
      <c r="V1029" t="s">
        <v>891</v>
      </c>
      <c r="W1029" t="s">
        <v>28</v>
      </c>
      <c r="X1029" s="1">
        <v>105000000</v>
      </c>
      <c r="Y1029" s="1">
        <v>153000</v>
      </c>
      <c r="Z1029" s="1">
        <v>0</v>
      </c>
    </row>
    <row r="1030" spans="1:26" x14ac:dyDescent="0.25">
      <c r="A1030" t="s">
        <v>537</v>
      </c>
      <c r="B1030" t="s">
        <v>2299</v>
      </c>
      <c r="C1030" t="s">
        <v>2300</v>
      </c>
      <c r="D1030" t="s">
        <v>2301</v>
      </c>
      <c r="E1030" t="s">
        <v>2533</v>
      </c>
      <c r="F1030" t="s">
        <v>2303</v>
      </c>
      <c r="H1030" t="s">
        <v>19</v>
      </c>
      <c r="I1030" t="s">
        <v>2563</v>
      </c>
      <c r="J1030" s="2">
        <v>47.63062</v>
      </c>
      <c r="K1030" s="2">
        <v>-122.34242999999999</v>
      </c>
      <c r="L1030">
        <v>53033006700</v>
      </c>
      <c r="M1030" t="s">
        <v>20</v>
      </c>
      <c r="N1030">
        <v>36</v>
      </c>
      <c r="O1030" t="s">
        <v>22</v>
      </c>
      <c r="P1030" t="s">
        <v>22</v>
      </c>
      <c r="Q1030" t="s">
        <v>21</v>
      </c>
      <c r="R1030" t="s">
        <v>22</v>
      </c>
      <c r="S1030" t="s">
        <v>2305</v>
      </c>
      <c r="T1030" t="s">
        <v>2306</v>
      </c>
      <c r="V1030" t="s">
        <v>891</v>
      </c>
      <c r="W1030" t="s">
        <v>28</v>
      </c>
      <c r="X1030" s="1">
        <v>105000000</v>
      </c>
      <c r="Y1030" s="1">
        <v>153000</v>
      </c>
      <c r="Z1030" s="1">
        <v>0</v>
      </c>
    </row>
    <row r="1031" spans="1:26" x14ac:dyDescent="0.25">
      <c r="A1031" t="s">
        <v>537</v>
      </c>
      <c r="B1031" t="s">
        <v>2299</v>
      </c>
      <c r="C1031" t="s">
        <v>2300</v>
      </c>
      <c r="D1031" t="s">
        <v>2301</v>
      </c>
      <c r="E1031" t="s">
        <v>2533</v>
      </c>
      <c r="F1031" t="s">
        <v>2303</v>
      </c>
      <c r="H1031" t="s">
        <v>19</v>
      </c>
      <c r="I1031" t="s">
        <v>2558</v>
      </c>
      <c r="J1031" s="2">
        <v>47.633049999999997</v>
      </c>
      <c r="K1031" s="2">
        <v>-122.3257</v>
      </c>
      <c r="L1031">
        <v>53033006600</v>
      </c>
      <c r="M1031" t="s">
        <v>20</v>
      </c>
      <c r="N1031">
        <v>43</v>
      </c>
      <c r="O1031" t="s">
        <v>22</v>
      </c>
      <c r="P1031" t="s">
        <v>22</v>
      </c>
      <c r="Q1031" t="s">
        <v>21</v>
      </c>
      <c r="R1031" t="s">
        <v>22</v>
      </c>
      <c r="S1031" t="s">
        <v>2305</v>
      </c>
      <c r="T1031" t="s">
        <v>2306</v>
      </c>
      <c r="V1031" t="s">
        <v>891</v>
      </c>
      <c r="W1031" t="s">
        <v>28</v>
      </c>
      <c r="X1031" s="1">
        <v>105000000</v>
      </c>
      <c r="Y1031" s="1">
        <v>153000</v>
      </c>
      <c r="Z1031" s="1">
        <v>0</v>
      </c>
    </row>
    <row r="1032" spans="1:26" x14ac:dyDescent="0.25">
      <c r="A1032" t="s">
        <v>537</v>
      </c>
      <c r="B1032" t="s">
        <v>2299</v>
      </c>
      <c r="C1032" t="s">
        <v>2300</v>
      </c>
      <c r="D1032" t="s">
        <v>2301</v>
      </c>
      <c r="E1032" t="s">
        <v>2533</v>
      </c>
      <c r="F1032" t="s">
        <v>2303</v>
      </c>
      <c r="H1032" t="s">
        <v>19</v>
      </c>
      <c r="I1032" t="s">
        <v>2538</v>
      </c>
      <c r="J1032" s="2">
        <v>47.633099999999999</v>
      </c>
      <c r="K1032" s="2">
        <v>-122.34123</v>
      </c>
      <c r="L1032">
        <v>53033006700</v>
      </c>
      <c r="M1032" t="s">
        <v>20</v>
      </c>
      <c r="N1032">
        <v>36</v>
      </c>
      <c r="O1032" t="s">
        <v>22</v>
      </c>
      <c r="P1032" t="s">
        <v>22</v>
      </c>
      <c r="Q1032" t="s">
        <v>21</v>
      </c>
      <c r="R1032" t="s">
        <v>22</v>
      </c>
      <c r="S1032" t="s">
        <v>2305</v>
      </c>
      <c r="T1032" t="s">
        <v>2306</v>
      </c>
      <c r="V1032" t="s">
        <v>891</v>
      </c>
      <c r="W1032" t="s">
        <v>28</v>
      </c>
      <c r="X1032" s="1">
        <v>105000000</v>
      </c>
      <c r="Y1032" s="1">
        <v>153000</v>
      </c>
      <c r="Z1032" s="1">
        <v>0</v>
      </c>
    </row>
    <row r="1033" spans="1:26" x14ac:dyDescent="0.25">
      <c r="A1033" t="s">
        <v>537</v>
      </c>
      <c r="B1033" t="s">
        <v>2299</v>
      </c>
      <c r="C1033" t="s">
        <v>2300</v>
      </c>
      <c r="D1033" t="s">
        <v>2301</v>
      </c>
      <c r="E1033" t="s">
        <v>2533</v>
      </c>
      <c r="F1033" t="s">
        <v>2303</v>
      </c>
      <c r="H1033" t="s">
        <v>19</v>
      </c>
      <c r="I1033" t="s">
        <v>2557</v>
      </c>
      <c r="J1033" s="2">
        <v>47.63608</v>
      </c>
      <c r="K1033" s="2">
        <v>-122.35682</v>
      </c>
      <c r="L1033">
        <v>53033006800</v>
      </c>
      <c r="M1033" t="s">
        <v>20</v>
      </c>
      <c r="N1033">
        <v>36</v>
      </c>
      <c r="O1033" t="s">
        <v>22</v>
      </c>
      <c r="P1033" t="s">
        <v>22</v>
      </c>
      <c r="Q1033" t="s">
        <v>21</v>
      </c>
      <c r="R1033" t="s">
        <v>22</v>
      </c>
      <c r="S1033" t="s">
        <v>2305</v>
      </c>
      <c r="T1033" t="s">
        <v>2306</v>
      </c>
      <c r="V1033" t="s">
        <v>891</v>
      </c>
      <c r="W1033" t="s">
        <v>28</v>
      </c>
      <c r="X1033" s="1">
        <v>105000000</v>
      </c>
      <c r="Y1033" s="1">
        <v>153000</v>
      </c>
      <c r="Z1033" s="1">
        <v>0</v>
      </c>
    </row>
    <row r="1034" spans="1:26" x14ac:dyDescent="0.25">
      <c r="A1034" t="s">
        <v>537</v>
      </c>
      <c r="B1034" t="s">
        <v>2299</v>
      </c>
      <c r="C1034" t="s">
        <v>2300</v>
      </c>
      <c r="D1034" t="s">
        <v>2301</v>
      </c>
      <c r="E1034" t="s">
        <v>2411</v>
      </c>
      <c r="F1034" t="s">
        <v>2303</v>
      </c>
      <c r="H1034" t="s">
        <v>19</v>
      </c>
      <c r="I1034" t="s">
        <v>2420</v>
      </c>
      <c r="J1034" s="2">
        <v>47.636589999999998</v>
      </c>
      <c r="K1034" s="2">
        <v>-122.18774999999999</v>
      </c>
      <c r="L1034">
        <v>53033023700</v>
      </c>
      <c r="M1034" t="s">
        <v>20</v>
      </c>
      <c r="N1034">
        <v>48</v>
      </c>
      <c r="O1034" t="s">
        <v>22</v>
      </c>
      <c r="P1034" t="s">
        <v>22</v>
      </c>
      <c r="Q1034" t="s">
        <v>21</v>
      </c>
      <c r="R1034" t="s">
        <v>22</v>
      </c>
      <c r="S1034" t="s">
        <v>2305</v>
      </c>
      <c r="T1034" t="s">
        <v>2306</v>
      </c>
      <c r="V1034" t="s">
        <v>891</v>
      </c>
      <c r="W1034" t="s">
        <v>28</v>
      </c>
      <c r="X1034" s="1">
        <v>105000000</v>
      </c>
      <c r="Y1034" s="1">
        <v>150000</v>
      </c>
      <c r="Z1034" s="1">
        <v>0</v>
      </c>
    </row>
    <row r="1035" spans="1:26" x14ac:dyDescent="0.25">
      <c r="A1035" t="s">
        <v>537</v>
      </c>
      <c r="B1035" t="s">
        <v>2299</v>
      </c>
      <c r="C1035" t="s">
        <v>2300</v>
      </c>
      <c r="D1035" t="s">
        <v>2301</v>
      </c>
      <c r="E1035" t="s">
        <v>2533</v>
      </c>
      <c r="F1035" t="s">
        <v>2303</v>
      </c>
      <c r="H1035" t="s">
        <v>19</v>
      </c>
      <c r="I1035" t="s">
        <v>2574</v>
      </c>
      <c r="J1035" s="2">
        <v>47.636620000000001</v>
      </c>
      <c r="K1035" s="2">
        <v>-122.35733999999999</v>
      </c>
      <c r="L1035">
        <v>53033006800</v>
      </c>
      <c r="M1035" t="s">
        <v>20</v>
      </c>
      <c r="N1035">
        <v>36</v>
      </c>
      <c r="O1035" t="s">
        <v>22</v>
      </c>
      <c r="P1035" t="s">
        <v>22</v>
      </c>
      <c r="Q1035" t="s">
        <v>21</v>
      </c>
      <c r="R1035" t="s">
        <v>22</v>
      </c>
      <c r="S1035" t="s">
        <v>2305</v>
      </c>
      <c r="T1035" t="s">
        <v>2306</v>
      </c>
      <c r="V1035" t="s">
        <v>891</v>
      </c>
      <c r="W1035" t="s">
        <v>28</v>
      </c>
      <c r="X1035" s="1">
        <v>105000000</v>
      </c>
      <c r="Y1035" s="1">
        <v>153000</v>
      </c>
      <c r="Z1035" s="1">
        <v>0</v>
      </c>
    </row>
    <row r="1036" spans="1:26" x14ac:dyDescent="0.25">
      <c r="A1036" t="s">
        <v>537</v>
      </c>
      <c r="B1036" t="s">
        <v>2299</v>
      </c>
      <c r="C1036" t="s">
        <v>2300</v>
      </c>
      <c r="D1036" t="s">
        <v>2301</v>
      </c>
      <c r="E1036" t="s">
        <v>2411</v>
      </c>
      <c r="F1036" t="s">
        <v>2303</v>
      </c>
      <c r="H1036" t="s">
        <v>19</v>
      </c>
      <c r="I1036" t="s">
        <v>2722</v>
      </c>
      <c r="J1036" s="2">
        <v>47.637070000000001</v>
      </c>
      <c r="K1036" s="2">
        <v>-122.14281</v>
      </c>
      <c r="L1036">
        <v>53033022803</v>
      </c>
      <c r="M1036" t="s">
        <v>20</v>
      </c>
      <c r="N1036">
        <v>48</v>
      </c>
      <c r="O1036" t="s">
        <v>22</v>
      </c>
      <c r="P1036" t="s">
        <v>22</v>
      </c>
      <c r="Q1036" t="s">
        <v>21</v>
      </c>
      <c r="R1036" t="s">
        <v>22</v>
      </c>
      <c r="S1036" t="s">
        <v>2305</v>
      </c>
      <c r="T1036" t="s">
        <v>2306</v>
      </c>
      <c r="V1036" t="s">
        <v>891</v>
      </c>
      <c r="W1036" t="s">
        <v>28</v>
      </c>
      <c r="X1036" s="1">
        <v>105000000</v>
      </c>
      <c r="Y1036" s="1">
        <v>150000</v>
      </c>
      <c r="Z1036" s="1">
        <v>0</v>
      </c>
    </row>
    <row r="1037" spans="1:26" x14ac:dyDescent="0.25">
      <c r="A1037" t="s">
        <v>537</v>
      </c>
      <c r="B1037" t="s">
        <v>2299</v>
      </c>
      <c r="C1037" t="s">
        <v>2300</v>
      </c>
      <c r="D1037" t="s">
        <v>2301</v>
      </c>
      <c r="E1037" t="s">
        <v>2533</v>
      </c>
      <c r="F1037" t="s">
        <v>2303</v>
      </c>
      <c r="H1037" t="s">
        <v>19</v>
      </c>
      <c r="I1037" t="s">
        <v>2576</v>
      </c>
      <c r="J1037" s="2">
        <v>47.637259999999998</v>
      </c>
      <c r="K1037" s="2">
        <v>-122.35702999999999</v>
      </c>
      <c r="L1037">
        <v>53033006800</v>
      </c>
      <c r="M1037" t="s">
        <v>20</v>
      </c>
      <c r="N1037">
        <v>36</v>
      </c>
      <c r="O1037" t="s">
        <v>22</v>
      </c>
      <c r="P1037" t="s">
        <v>22</v>
      </c>
      <c r="Q1037" t="s">
        <v>21</v>
      </c>
      <c r="R1037" t="s">
        <v>22</v>
      </c>
      <c r="S1037" t="s">
        <v>2305</v>
      </c>
      <c r="T1037" t="s">
        <v>2306</v>
      </c>
      <c r="V1037" t="s">
        <v>891</v>
      </c>
      <c r="W1037" t="s">
        <v>28</v>
      </c>
      <c r="X1037" s="1">
        <v>105000000</v>
      </c>
      <c r="Y1037" s="1">
        <v>153000</v>
      </c>
      <c r="Z1037" s="1">
        <v>0</v>
      </c>
    </row>
    <row r="1038" spans="1:26" x14ac:dyDescent="0.25">
      <c r="A1038" t="s">
        <v>537</v>
      </c>
      <c r="B1038" t="s">
        <v>2299</v>
      </c>
      <c r="C1038" t="s">
        <v>2300</v>
      </c>
      <c r="D1038" t="s">
        <v>2301</v>
      </c>
      <c r="E1038" t="s">
        <v>2533</v>
      </c>
      <c r="F1038" t="s">
        <v>2303</v>
      </c>
      <c r="H1038" t="s">
        <v>19</v>
      </c>
      <c r="I1038" t="s">
        <v>2575</v>
      </c>
      <c r="J1038" s="2">
        <v>47.647669999999998</v>
      </c>
      <c r="K1038" s="2">
        <v>-122.37872</v>
      </c>
      <c r="L1038">
        <v>53033005802</v>
      </c>
      <c r="M1038" t="s">
        <v>20</v>
      </c>
      <c r="N1038">
        <v>36</v>
      </c>
      <c r="O1038" t="s">
        <v>22</v>
      </c>
      <c r="P1038" t="s">
        <v>22</v>
      </c>
      <c r="Q1038" t="s">
        <v>21</v>
      </c>
      <c r="R1038" t="s">
        <v>22</v>
      </c>
      <c r="S1038" t="s">
        <v>2305</v>
      </c>
      <c r="T1038" t="s">
        <v>2306</v>
      </c>
      <c r="V1038" t="s">
        <v>891</v>
      </c>
      <c r="W1038" t="s">
        <v>28</v>
      </c>
      <c r="X1038" s="1">
        <v>105000000</v>
      </c>
      <c r="Y1038" s="1">
        <v>153000</v>
      </c>
      <c r="Z1038" s="1">
        <v>0</v>
      </c>
    </row>
    <row r="1039" spans="1:26" x14ac:dyDescent="0.25">
      <c r="A1039" t="s">
        <v>537</v>
      </c>
      <c r="B1039" t="s">
        <v>2299</v>
      </c>
      <c r="C1039" t="s">
        <v>2300</v>
      </c>
      <c r="D1039" t="s">
        <v>2301</v>
      </c>
      <c r="E1039" t="s">
        <v>2533</v>
      </c>
      <c r="F1039" t="s">
        <v>2303</v>
      </c>
      <c r="H1039" t="s">
        <v>19</v>
      </c>
      <c r="I1039" t="s">
        <v>2541</v>
      </c>
      <c r="J1039" s="2">
        <v>47.65108</v>
      </c>
      <c r="K1039" s="2">
        <v>-122.34278999999999</v>
      </c>
      <c r="L1039">
        <v>53033005400</v>
      </c>
      <c r="M1039" t="s">
        <v>20</v>
      </c>
      <c r="N1039">
        <v>43</v>
      </c>
      <c r="O1039" t="s">
        <v>22</v>
      </c>
      <c r="P1039" t="s">
        <v>22</v>
      </c>
      <c r="Q1039" t="s">
        <v>21</v>
      </c>
      <c r="R1039" t="s">
        <v>22</v>
      </c>
      <c r="S1039" t="s">
        <v>2305</v>
      </c>
      <c r="T1039" t="s">
        <v>2306</v>
      </c>
      <c r="V1039" t="s">
        <v>891</v>
      </c>
      <c r="W1039" t="s">
        <v>28</v>
      </c>
      <c r="X1039" s="1">
        <v>105000000</v>
      </c>
      <c r="Y1039" s="1">
        <v>153000</v>
      </c>
      <c r="Z1039" s="1">
        <v>0</v>
      </c>
    </row>
    <row r="1040" spans="1:26" x14ac:dyDescent="0.25">
      <c r="A1040" t="s">
        <v>537</v>
      </c>
      <c r="B1040" t="s">
        <v>2299</v>
      </c>
      <c r="C1040" t="s">
        <v>2300</v>
      </c>
      <c r="D1040" t="s">
        <v>2301</v>
      </c>
      <c r="E1040" t="s">
        <v>2533</v>
      </c>
      <c r="F1040" t="s">
        <v>2303</v>
      </c>
      <c r="H1040" t="s">
        <v>19</v>
      </c>
      <c r="I1040" t="s">
        <v>2559</v>
      </c>
      <c r="J1040" s="2">
        <v>47.651780000000002</v>
      </c>
      <c r="K1040" s="2">
        <v>-122.14346</v>
      </c>
      <c r="L1040">
        <v>53033022801</v>
      </c>
      <c r="M1040" t="s">
        <v>20</v>
      </c>
      <c r="N1040">
        <v>48</v>
      </c>
      <c r="O1040" t="s">
        <v>22</v>
      </c>
      <c r="P1040" t="s">
        <v>22</v>
      </c>
      <c r="Q1040" t="s">
        <v>21</v>
      </c>
      <c r="R1040" t="s">
        <v>22</v>
      </c>
      <c r="S1040" t="s">
        <v>2305</v>
      </c>
      <c r="T1040" t="s">
        <v>2306</v>
      </c>
      <c r="V1040" t="s">
        <v>891</v>
      </c>
      <c r="W1040" t="s">
        <v>28</v>
      </c>
      <c r="X1040" s="1">
        <v>105000000</v>
      </c>
      <c r="Y1040" s="1">
        <v>153000</v>
      </c>
      <c r="Z1040" s="1">
        <v>0</v>
      </c>
    </row>
    <row r="1041" spans="1:26" x14ac:dyDescent="0.25">
      <c r="A1041" t="s">
        <v>537</v>
      </c>
      <c r="B1041" t="s">
        <v>2299</v>
      </c>
      <c r="C1041" t="s">
        <v>2300</v>
      </c>
      <c r="D1041" t="s">
        <v>2301</v>
      </c>
      <c r="E1041" t="s">
        <v>2411</v>
      </c>
      <c r="F1041" t="s">
        <v>2303</v>
      </c>
      <c r="H1041" t="s">
        <v>19</v>
      </c>
      <c r="I1041" t="s">
        <v>2416</v>
      </c>
      <c r="J1041" s="2">
        <v>47.652169999999998</v>
      </c>
      <c r="K1041" s="2">
        <v>-122.36226000000001</v>
      </c>
      <c r="L1041">
        <v>53033005900</v>
      </c>
      <c r="M1041" t="s">
        <v>20</v>
      </c>
      <c r="N1041">
        <v>36</v>
      </c>
      <c r="O1041" t="s">
        <v>22</v>
      </c>
      <c r="P1041" t="s">
        <v>22</v>
      </c>
      <c r="Q1041" t="s">
        <v>21</v>
      </c>
      <c r="R1041" t="s">
        <v>22</v>
      </c>
      <c r="S1041" t="s">
        <v>2305</v>
      </c>
      <c r="T1041" t="s">
        <v>2306</v>
      </c>
      <c r="V1041" t="s">
        <v>891</v>
      </c>
      <c r="W1041" t="s">
        <v>28</v>
      </c>
      <c r="X1041" s="1">
        <v>105000000</v>
      </c>
      <c r="Y1041" s="1">
        <v>15000</v>
      </c>
      <c r="Z1041" s="1">
        <v>0</v>
      </c>
    </row>
    <row r="1042" spans="1:26" x14ac:dyDescent="0.25">
      <c r="A1042" t="s">
        <v>537</v>
      </c>
      <c r="B1042" t="s">
        <v>2299</v>
      </c>
      <c r="C1042" t="s">
        <v>2300</v>
      </c>
      <c r="D1042" t="s">
        <v>2301</v>
      </c>
      <c r="E1042" t="s">
        <v>2533</v>
      </c>
      <c r="F1042" t="s">
        <v>2303</v>
      </c>
      <c r="H1042" t="s">
        <v>19</v>
      </c>
      <c r="I1042" t="s">
        <v>2580</v>
      </c>
      <c r="J1042" s="2">
        <v>47.653260000000003</v>
      </c>
      <c r="K1042" s="2">
        <v>-122.12042</v>
      </c>
      <c r="L1042">
        <v>53033022803</v>
      </c>
      <c r="M1042" t="s">
        <v>20</v>
      </c>
      <c r="N1042">
        <v>48</v>
      </c>
      <c r="O1042" t="s">
        <v>22</v>
      </c>
      <c r="P1042" t="s">
        <v>22</v>
      </c>
      <c r="Q1042" t="s">
        <v>21</v>
      </c>
      <c r="R1042" t="s">
        <v>22</v>
      </c>
      <c r="S1042" t="s">
        <v>2305</v>
      </c>
      <c r="T1042" t="s">
        <v>2306</v>
      </c>
      <c r="V1042" t="s">
        <v>891</v>
      </c>
      <c r="W1042" t="s">
        <v>28</v>
      </c>
      <c r="X1042" s="1">
        <v>105000000</v>
      </c>
      <c r="Y1042" s="1">
        <v>153000</v>
      </c>
      <c r="Z1042" s="1">
        <v>0</v>
      </c>
    </row>
    <row r="1043" spans="1:26" x14ac:dyDescent="0.25">
      <c r="A1043" t="s">
        <v>537</v>
      </c>
      <c r="B1043" t="s">
        <v>2299</v>
      </c>
      <c r="C1043" t="s">
        <v>2300</v>
      </c>
      <c r="D1043" t="s">
        <v>2301</v>
      </c>
      <c r="E1043" t="s">
        <v>2533</v>
      </c>
      <c r="F1043" t="s">
        <v>2303</v>
      </c>
      <c r="H1043" t="s">
        <v>19</v>
      </c>
      <c r="I1043" t="s">
        <v>2573</v>
      </c>
      <c r="J1043" s="2">
        <v>47.654229999999998</v>
      </c>
      <c r="K1043" s="2">
        <v>-122.34236</v>
      </c>
      <c r="L1043">
        <v>53033005400</v>
      </c>
      <c r="M1043" t="s">
        <v>20</v>
      </c>
      <c r="N1043">
        <v>43</v>
      </c>
      <c r="O1043" t="s">
        <v>22</v>
      </c>
      <c r="P1043" t="s">
        <v>22</v>
      </c>
      <c r="Q1043" t="s">
        <v>21</v>
      </c>
      <c r="R1043" t="s">
        <v>22</v>
      </c>
      <c r="S1043" t="s">
        <v>2305</v>
      </c>
      <c r="T1043" t="s">
        <v>2306</v>
      </c>
      <c r="V1043" t="s">
        <v>891</v>
      </c>
      <c r="W1043" t="s">
        <v>28</v>
      </c>
      <c r="X1043" s="1">
        <v>105000000</v>
      </c>
      <c r="Y1043" s="1">
        <v>153000</v>
      </c>
      <c r="Z1043" s="1">
        <v>0</v>
      </c>
    </row>
    <row r="1044" spans="1:26" x14ac:dyDescent="0.25">
      <c r="A1044" t="s">
        <v>537</v>
      </c>
      <c r="B1044" t="s">
        <v>2299</v>
      </c>
      <c r="C1044" t="s">
        <v>2300</v>
      </c>
      <c r="D1044" t="s">
        <v>2301</v>
      </c>
      <c r="E1044" t="s">
        <v>2484</v>
      </c>
      <c r="F1044" t="s">
        <v>2303</v>
      </c>
      <c r="H1044" t="s">
        <v>19</v>
      </c>
      <c r="I1044" t="s">
        <v>2485</v>
      </c>
      <c r="J1044" s="2">
        <v>47.660350000000001</v>
      </c>
      <c r="K1044" s="2">
        <v>-122.32862</v>
      </c>
      <c r="L1044">
        <v>53033005100</v>
      </c>
      <c r="M1044" t="s">
        <v>20</v>
      </c>
      <c r="N1044">
        <v>43</v>
      </c>
      <c r="O1044" t="s">
        <v>22</v>
      </c>
      <c r="P1044" t="s">
        <v>22</v>
      </c>
      <c r="Q1044" t="s">
        <v>21</v>
      </c>
      <c r="R1044" t="s">
        <v>22</v>
      </c>
      <c r="S1044" t="s">
        <v>2305</v>
      </c>
      <c r="T1044" t="s">
        <v>2306</v>
      </c>
      <c r="V1044" t="s">
        <v>891</v>
      </c>
      <c r="W1044" t="s">
        <v>28</v>
      </c>
      <c r="X1044" s="1">
        <v>105000000</v>
      </c>
      <c r="Y1044" s="1">
        <v>153000</v>
      </c>
      <c r="Z1044" s="1">
        <v>0</v>
      </c>
    </row>
    <row r="1045" spans="1:26" x14ac:dyDescent="0.25">
      <c r="A1045" t="s">
        <v>537</v>
      </c>
      <c r="B1045" t="s">
        <v>2299</v>
      </c>
      <c r="C1045" t="s">
        <v>2300</v>
      </c>
      <c r="D1045" t="s">
        <v>2301</v>
      </c>
      <c r="E1045" t="s">
        <v>2910</v>
      </c>
      <c r="F1045" t="s">
        <v>2303</v>
      </c>
      <c r="H1045" t="s">
        <v>19</v>
      </c>
      <c r="I1045" t="s">
        <v>2911</v>
      </c>
      <c r="J1045" s="2">
        <v>47.660420000000002</v>
      </c>
      <c r="K1045" s="2">
        <v>-121.91262</v>
      </c>
      <c r="L1045">
        <v>53033032500</v>
      </c>
      <c r="M1045" t="s">
        <v>20</v>
      </c>
      <c r="N1045">
        <v>5</v>
      </c>
      <c r="O1045" t="s">
        <v>22</v>
      </c>
      <c r="P1045" t="s">
        <v>22</v>
      </c>
      <c r="Q1045" t="s">
        <v>21</v>
      </c>
      <c r="R1045" t="s">
        <v>22</v>
      </c>
      <c r="S1045" t="s">
        <v>2305</v>
      </c>
      <c r="T1045" t="s">
        <v>2306</v>
      </c>
      <c r="V1045" t="s">
        <v>891</v>
      </c>
      <c r="W1045" t="s">
        <v>28</v>
      </c>
      <c r="X1045" s="1">
        <v>105000000</v>
      </c>
      <c r="Y1045" s="1">
        <v>170000</v>
      </c>
      <c r="Z1045" s="1">
        <v>0</v>
      </c>
    </row>
    <row r="1046" spans="1:26" x14ac:dyDescent="0.25">
      <c r="A1046" t="s">
        <v>537</v>
      </c>
      <c r="B1046" t="s">
        <v>2299</v>
      </c>
      <c r="C1046" t="s">
        <v>2300</v>
      </c>
      <c r="D1046" t="s">
        <v>2301</v>
      </c>
      <c r="E1046" t="s">
        <v>2484</v>
      </c>
      <c r="F1046" t="s">
        <v>2303</v>
      </c>
      <c r="H1046" t="s">
        <v>19</v>
      </c>
      <c r="I1046" t="s">
        <v>2487</v>
      </c>
      <c r="J1046" s="2">
        <v>47.661760000000001</v>
      </c>
      <c r="K1046" s="2">
        <v>-122.30104</v>
      </c>
      <c r="L1046">
        <v>53033004302</v>
      </c>
      <c r="M1046" t="s">
        <v>20</v>
      </c>
      <c r="N1046">
        <v>43</v>
      </c>
      <c r="O1046" t="s">
        <v>22</v>
      </c>
      <c r="P1046" t="s">
        <v>22</v>
      </c>
      <c r="Q1046" t="s">
        <v>21</v>
      </c>
      <c r="R1046" t="s">
        <v>22</v>
      </c>
      <c r="S1046" t="s">
        <v>2305</v>
      </c>
      <c r="T1046" t="s">
        <v>2306</v>
      </c>
      <c r="V1046" t="s">
        <v>891</v>
      </c>
      <c r="W1046" t="s">
        <v>28</v>
      </c>
      <c r="X1046" s="1">
        <v>105000000</v>
      </c>
      <c r="Y1046" s="1">
        <v>52500</v>
      </c>
      <c r="Z1046" s="1">
        <v>0</v>
      </c>
    </row>
    <row r="1047" spans="1:26" x14ac:dyDescent="0.25">
      <c r="A1047" t="s">
        <v>537</v>
      </c>
      <c r="B1047" t="s">
        <v>2299</v>
      </c>
      <c r="C1047" t="s">
        <v>2300</v>
      </c>
      <c r="D1047" t="s">
        <v>2301</v>
      </c>
      <c r="E1047" t="s">
        <v>2484</v>
      </c>
      <c r="F1047" t="s">
        <v>2303</v>
      </c>
      <c r="H1047" t="s">
        <v>19</v>
      </c>
      <c r="I1047" t="s">
        <v>2486</v>
      </c>
      <c r="J1047" s="2">
        <v>47.663400000000003</v>
      </c>
      <c r="K1047" s="2">
        <v>-122.303</v>
      </c>
      <c r="L1047">
        <v>53033004302</v>
      </c>
      <c r="M1047" t="s">
        <v>20</v>
      </c>
      <c r="N1047">
        <v>43</v>
      </c>
      <c r="O1047" t="s">
        <v>22</v>
      </c>
      <c r="P1047" t="s">
        <v>22</v>
      </c>
      <c r="Q1047" t="s">
        <v>21</v>
      </c>
      <c r="R1047" t="s">
        <v>22</v>
      </c>
      <c r="S1047" t="s">
        <v>2305</v>
      </c>
      <c r="T1047" t="s">
        <v>2306</v>
      </c>
      <c r="V1047" t="s">
        <v>891</v>
      </c>
      <c r="W1047" t="s">
        <v>28</v>
      </c>
      <c r="X1047" s="1">
        <v>105000000</v>
      </c>
      <c r="Y1047" s="1">
        <v>150000</v>
      </c>
      <c r="Z1047" s="1">
        <v>0</v>
      </c>
    </row>
    <row r="1048" spans="1:26" x14ac:dyDescent="0.25">
      <c r="A1048" t="s">
        <v>537</v>
      </c>
      <c r="B1048" t="s">
        <v>2299</v>
      </c>
      <c r="C1048" t="s">
        <v>2300</v>
      </c>
      <c r="D1048" t="s">
        <v>2301</v>
      </c>
      <c r="E1048" t="s">
        <v>2386</v>
      </c>
      <c r="F1048" t="s">
        <v>2303</v>
      </c>
      <c r="H1048" t="s">
        <v>19</v>
      </c>
      <c r="I1048" t="s">
        <v>2829</v>
      </c>
      <c r="J1048" s="2">
        <v>47.665590000000002</v>
      </c>
      <c r="K1048" s="2">
        <v>-122.16387</v>
      </c>
      <c r="L1048">
        <v>53033022606</v>
      </c>
      <c r="M1048" t="s">
        <v>20</v>
      </c>
      <c r="N1048">
        <v>48</v>
      </c>
      <c r="O1048" t="s">
        <v>22</v>
      </c>
      <c r="P1048" t="s">
        <v>22</v>
      </c>
      <c r="Q1048" t="s">
        <v>21</v>
      </c>
      <c r="R1048" t="s">
        <v>22</v>
      </c>
      <c r="S1048" t="s">
        <v>2305</v>
      </c>
      <c r="T1048" t="s">
        <v>2306</v>
      </c>
      <c r="V1048" t="s">
        <v>891</v>
      </c>
      <c r="W1048" t="s">
        <v>28</v>
      </c>
      <c r="X1048" s="1">
        <v>105000000</v>
      </c>
      <c r="Y1048" s="1">
        <v>561000</v>
      </c>
      <c r="Z1048" s="1">
        <v>0</v>
      </c>
    </row>
    <row r="1049" spans="1:26" x14ac:dyDescent="0.25">
      <c r="A1049" t="s">
        <v>537</v>
      </c>
      <c r="B1049" t="s">
        <v>2299</v>
      </c>
      <c r="C1049" t="s">
        <v>2300</v>
      </c>
      <c r="D1049" t="s">
        <v>2301</v>
      </c>
      <c r="E1049" t="s">
        <v>2533</v>
      </c>
      <c r="F1049" t="s">
        <v>2303</v>
      </c>
      <c r="H1049" t="s">
        <v>19</v>
      </c>
      <c r="I1049" t="s">
        <v>2567</v>
      </c>
      <c r="J1049" s="2">
        <v>47.668550000000003</v>
      </c>
      <c r="K1049" s="2">
        <v>-122.39632</v>
      </c>
      <c r="L1049">
        <v>53033003200</v>
      </c>
      <c r="M1049" t="s">
        <v>20</v>
      </c>
      <c r="N1049">
        <v>36</v>
      </c>
      <c r="O1049" t="s">
        <v>22</v>
      </c>
      <c r="P1049" t="s">
        <v>22</v>
      </c>
      <c r="Q1049" t="s">
        <v>21</v>
      </c>
      <c r="R1049" t="s">
        <v>22</v>
      </c>
      <c r="S1049" t="s">
        <v>2305</v>
      </c>
      <c r="T1049" t="s">
        <v>2306</v>
      </c>
      <c r="V1049" t="s">
        <v>891</v>
      </c>
      <c r="W1049" t="s">
        <v>28</v>
      </c>
      <c r="X1049" s="1">
        <v>105000000</v>
      </c>
      <c r="Y1049" s="1">
        <v>153000</v>
      </c>
      <c r="Z1049" s="1">
        <v>0</v>
      </c>
    </row>
    <row r="1050" spans="1:26" x14ac:dyDescent="0.25">
      <c r="A1050" t="s">
        <v>537</v>
      </c>
      <c r="B1050" t="s">
        <v>2299</v>
      </c>
      <c r="C1050" t="s">
        <v>2300</v>
      </c>
      <c r="D1050" t="s">
        <v>2301</v>
      </c>
      <c r="E1050" t="s">
        <v>2533</v>
      </c>
      <c r="F1050" t="s">
        <v>2303</v>
      </c>
      <c r="H1050" t="s">
        <v>19</v>
      </c>
      <c r="I1050" t="s">
        <v>2562</v>
      </c>
      <c r="J1050" s="2">
        <v>47.668570000000003</v>
      </c>
      <c r="K1050" s="2">
        <v>-122.37111</v>
      </c>
      <c r="L1050">
        <v>53033004700</v>
      </c>
      <c r="M1050" t="s">
        <v>20</v>
      </c>
      <c r="N1050">
        <v>36</v>
      </c>
      <c r="O1050" t="s">
        <v>22</v>
      </c>
      <c r="P1050" t="s">
        <v>22</v>
      </c>
      <c r="Q1050" t="s">
        <v>21</v>
      </c>
      <c r="R1050" t="s">
        <v>22</v>
      </c>
      <c r="S1050" t="s">
        <v>2305</v>
      </c>
      <c r="T1050" t="s">
        <v>2306</v>
      </c>
      <c r="V1050" t="s">
        <v>891</v>
      </c>
      <c r="W1050" t="s">
        <v>28</v>
      </c>
      <c r="X1050" s="1">
        <v>105000000</v>
      </c>
      <c r="Y1050" s="1">
        <v>153000</v>
      </c>
      <c r="Z1050" s="1">
        <v>0</v>
      </c>
    </row>
    <row r="1051" spans="1:26" x14ac:dyDescent="0.25">
      <c r="A1051" t="s">
        <v>537</v>
      </c>
      <c r="B1051" t="s">
        <v>2299</v>
      </c>
      <c r="C1051" t="s">
        <v>2300</v>
      </c>
      <c r="D1051" t="s">
        <v>2301</v>
      </c>
      <c r="E1051" t="s">
        <v>2533</v>
      </c>
      <c r="F1051" t="s">
        <v>2303</v>
      </c>
      <c r="H1051" t="s">
        <v>19</v>
      </c>
      <c r="I1051" t="s">
        <v>2548</v>
      </c>
      <c r="J1051" s="2">
        <v>47.668579999999999</v>
      </c>
      <c r="K1051" s="2">
        <v>-122.38824</v>
      </c>
      <c r="L1051">
        <v>53033003200</v>
      </c>
      <c r="M1051" t="s">
        <v>20</v>
      </c>
      <c r="N1051">
        <v>36</v>
      </c>
      <c r="O1051" t="s">
        <v>22</v>
      </c>
      <c r="P1051" t="s">
        <v>22</v>
      </c>
      <c r="Q1051" t="s">
        <v>21</v>
      </c>
      <c r="R1051" t="s">
        <v>22</v>
      </c>
      <c r="S1051" t="s">
        <v>2305</v>
      </c>
      <c r="T1051" t="s">
        <v>2306</v>
      </c>
      <c r="V1051" t="s">
        <v>891</v>
      </c>
      <c r="W1051" t="s">
        <v>28</v>
      </c>
      <c r="X1051" s="1">
        <v>105000000</v>
      </c>
      <c r="Y1051" s="1">
        <v>153000</v>
      </c>
      <c r="Z1051" s="1">
        <v>0</v>
      </c>
    </row>
    <row r="1052" spans="1:26" x14ac:dyDescent="0.25">
      <c r="A1052" t="s">
        <v>537</v>
      </c>
      <c r="B1052" t="s">
        <v>2299</v>
      </c>
      <c r="C1052" t="s">
        <v>2300</v>
      </c>
      <c r="D1052" t="s">
        <v>2301</v>
      </c>
      <c r="E1052" t="s">
        <v>2533</v>
      </c>
      <c r="F1052" t="s">
        <v>2303</v>
      </c>
      <c r="H1052" t="s">
        <v>19</v>
      </c>
      <c r="I1052" t="s">
        <v>2578</v>
      </c>
      <c r="J1052" s="2">
        <v>47.670090000000002</v>
      </c>
      <c r="K1052" s="2">
        <v>-122.38215</v>
      </c>
      <c r="L1052">
        <v>53033004700</v>
      </c>
      <c r="M1052" t="s">
        <v>20</v>
      </c>
      <c r="N1052">
        <v>36</v>
      </c>
      <c r="O1052" t="s">
        <v>22</v>
      </c>
      <c r="P1052" t="s">
        <v>22</v>
      </c>
      <c r="Q1052" t="s">
        <v>21</v>
      </c>
      <c r="R1052" t="s">
        <v>22</v>
      </c>
      <c r="S1052" t="s">
        <v>2305</v>
      </c>
      <c r="T1052" t="s">
        <v>2306</v>
      </c>
      <c r="V1052" t="s">
        <v>891</v>
      </c>
      <c r="W1052" t="s">
        <v>28</v>
      </c>
      <c r="X1052" s="1">
        <v>105000000</v>
      </c>
      <c r="Y1052" s="1">
        <v>153000</v>
      </c>
      <c r="Z1052" s="1">
        <v>0</v>
      </c>
    </row>
    <row r="1053" spans="1:26" x14ac:dyDescent="0.25">
      <c r="A1053" t="s">
        <v>537</v>
      </c>
      <c r="B1053" t="s">
        <v>2299</v>
      </c>
      <c r="C1053" t="s">
        <v>2300</v>
      </c>
      <c r="D1053" t="s">
        <v>2301</v>
      </c>
      <c r="E1053" t="s">
        <v>2533</v>
      </c>
      <c r="F1053" t="s">
        <v>2303</v>
      </c>
      <c r="H1053" t="s">
        <v>19</v>
      </c>
      <c r="I1053" t="s">
        <v>2546</v>
      </c>
      <c r="J1053" s="2">
        <v>47.670819999999999</v>
      </c>
      <c r="K1053" s="2">
        <v>-122.3852</v>
      </c>
      <c r="L1053">
        <v>53033004700</v>
      </c>
      <c r="M1053" t="s">
        <v>20</v>
      </c>
      <c r="N1053">
        <v>36</v>
      </c>
      <c r="O1053" t="s">
        <v>22</v>
      </c>
      <c r="P1053" t="s">
        <v>22</v>
      </c>
      <c r="Q1053" t="s">
        <v>21</v>
      </c>
      <c r="R1053" t="s">
        <v>22</v>
      </c>
      <c r="S1053" t="s">
        <v>2305</v>
      </c>
      <c r="T1053" t="s">
        <v>2306</v>
      </c>
      <c r="V1053" t="s">
        <v>891</v>
      </c>
      <c r="W1053" t="s">
        <v>28</v>
      </c>
      <c r="X1053" s="1">
        <v>105000000</v>
      </c>
      <c r="Y1053" s="1">
        <v>153000</v>
      </c>
      <c r="Z1053" s="1">
        <v>0</v>
      </c>
    </row>
    <row r="1054" spans="1:26" x14ac:dyDescent="0.25">
      <c r="A1054" t="s">
        <v>537</v>
      </c>
      <c r="B1054" t="s">
        <v>2299</v>
      </c>
      <c r="C1054" t="s">
        <v>2300</v>
      </c>
      <c r="D1054" t="s">
        <v>2301</v>
      </c>
      <c r="E1054" t="s">
        <v>2871</v>
      </c>
      <c r="F1054" t="s">
        <v>2303</v>
      </c>
      <c r="H1054" t="s">
        <v>19</v>
      </c>
      <c r="I1054" t="s">
        <v>2872</v>
      </c>
      <c r="J1054" s="2">
        <v>47.670830000000002</v>
      </c>
      <c r="K1054" s="2">
        <v>-122.12351</v>
      </c>
      <c r="L1054">
        <v>53033032309</v>
      </c>
      <c r="M1054" t="s">
        <v>20</v>
      </c>
      <c r="N1054">
        <v>48</v>
      </c>
      <c r="O1054" t="s">
        <v>22</v>
      </c>
      <c r="P1054" t="s">
        <v>22</v>
      </c>
      <c r="Q1054" t="s">
        <v>21</v>
      </c>
      <c r="R1054" t="s">
        <v>22</v>
      </c>
      <c r="S1054" t="s">
        <v>2305</v>
      </c>
      <c r="T1054" t="s">
        <v>2306</v>
      </c>
      <c r="V1054" t="s">
        <v>891</v>
      </c>
      <c r="W1054" t="s">
        <v>28</v>
      </c>
      <c r="X1054" s="1">
        <v>105000000</v>
      </c>
      <c r="Y1054" s="1">
        <v>200000</v>
      </c>
      <c r="Z1054" s="1">
        <v>0</v>
      </c>
    </row>
    <row r="1055" spans="1:26" x14ac:dyDescent="0.25">
      <c r="A1055" t="s">
        <v>537</v>
      </c>
      <c r="B1055" t="s">
        <v>2299</v>
      </c>
      <c r="C1055" t="s">
        <v>2300</v>
      </c>
      <c r="D1055" t="s">
        <v>2301</v>
      </c>
      <c r="E1055" t="s">
        <v>2533</v>
      </c>
      <c r="F1055" t="s">
        <v>2303</v>
      </c>
      <c r="H1055" t="s">
        <v>19</v>
      </c>
      <c r="I1055" t="s">
        <v>2547</v>
      </c>
      <c r="J1055" s="2">
        <v>47.675609999999999</v>
      </c>
      <c r="K1055" s="2">
        <v>-122.38742999999999</v>
      </c>
      <c r="L1055">
        <v>53033003300</v>
      </c>
      <c r="M1055" t="s">
        <v>20</v>
      </c>
      <c r="N1055">
        <v>36</v>
      </c>
      <c r="O1055" t="s">
        <v>22</v>
      </c>
      <c r="P1055" t="s">
        <v>22</v>
      </c>
      <c r="Q1055" t="s">
        <v>21</v>
      </c>
      <c r="R1055" t="s">
        <v>22</v>
      </c>
      <c r="S1055" t="s">
        <v>2305</v>
      </c>
      <c r="T1055" t="s">
        <v>2306</v>
      </c>
      <c r="V1055" t="s">
        <v>891</v>
      </c>
      <c r="W1055" t="s">
        <v>28</v>
      </c>
      <c r="X1055" s="1">
        <v>105000000</v>
      </c>
      <c r="Y1055" s="1">
        <v>153000</v>
      </c>
      <c r="Z1055" s="1">
        <v>0</v>
      </c>
    </row>
    <row r="1056" spans="1:26" x14ac:dyDescent="0.25">
      <c r="A1056" t="s">
        <v>537</v>
      </c>
      <c r="B1056" t="s">
        <v>2299</v>
      </c>
      <c r="C1056" t="s">
        <v>2300</v>
      </c>
      <c r="D1056" t="s">
        <v>2301</v>
      </c>
      <c r="E1056" t="s">
        <v>2533</v>
      </c>
      <c r="F1056" t="s">
        <v>2303</v>
      </c>
      <c r="H1056" t="s">
        <v>19</v>
      </c>
      <c r="I1056" t="s">
        <v>2551</v>
      </c>
      <c r="J1056" s="2">
        <v>47.675879999999999</v>
      </c>
      <c r="K1056" s="2">
        <v>-122.31289</v>
      </c>
      <c r="L1056">
        <v>53033002600</v>
      </c>
      <c r="M1056" t="s">
        <v>20</v>
      </c>
      <c r="N1056">
        <v>43</v>
      </c>
      <c r="O1056" t="s">
        <v>22</v>
      </c>
      <c r="P1056" t="s">
        <v>22</v>
      </c>
      <c r="Q1056" t="s">
        <v>21</v>
      </c>
      <c r="R1056" t="s">
        <v>22</v>
      </c>
      <c r="S1056" t="s">
        <v>2305</v>
      </c>
      <c r="T1056" t="s">
        <v>2306</v>
      </c>
      <c r="V1056" t="s">
        <v>891</v>
      </c>
      <c r="W1056" t="s">
        <v>28</v>
      </c>
      <c r="X1056" s="1">
        <v>105000000</v>
      </c>
      <c r="Y1056" s="1">
        <v>153000</v>
      </c>
      <c r="Z1056" s="1">
        <v>0</v>
      </c>
    </row>
    <row r="1057" spans="1:26" x14ac:dyDescent="0.25">
      <c r="A1057" t="s">
        <v>537</v>
      </c>
      <c r="B1057" t="s">
        <v>2299</v>
      </c>
      <c r="C1057" t="s">
        <v>2300</v>
      </c>
      <c r="D1057" t="s">
        <v>2301</v>
      </c>
      <c r="E1057" t="s">
        <v>2533</v>
      </c>
      <c r="F1057" t="s">
        <v>2303</v>
      </c>
      <c r="H1057" t="s">
        <v>19</v>
      </c>
      <c r="I1057" t="s">
        <v>2577</v>
      </c>
      <c r="J1057" s="2">
        <v>47.676569999999998</v>
      </c>
      <c r="K1057" s="2">
        <v>-122.12148000000001</v>
      </c>
      <c r="L1057">
        <v>53033032309</v>
      </c>
      <c r="M1057" t="s">
        <v>20</v>
      </c>
      <c r="N1057">
        <v>48</v>
      </c>
      <c r="O1057" t="s">
        <v>22</v>
      </c>
      <c r="P1057" t="s">
        <v>22</v>
      </c>
      <c r="Q1057" t="s">
        <v>21</v>
      </c>
      <c r="R1057" t="s">
        <v>22</v>
      </c>
      <c r="S1057" t="s">
        <v>2305</v>
      </c>
      <c r="T1057" t="s">
        <v>2306</v>
      </c>
      <c r="V1057" t="s">
        <v>891</v>
      </c>
      <c r="W1057" t="s">
        <v>28</v>
      </c>
      <c r="X1057" s="1">
        <v>105000000</v>
      </c>
      <c r="Y1057" s="1">
        <v>153000</v>
      </c>
      <c r="Z1057" s="1">
        <v>0</v>
      </c>
    </row>
    <row r="1058" spans="1:26" x14ac:dyDescent="0.25">
      <c r="A1058" t="s">
        <v>537</v>
      </c>
      <c r="B1058" t="s">
        <v>2299</v>
      </c>
      <c r="C1058" t="s">
        <v>2300</v>
      </c>
      <c r="D1058" t="s">
        <v>2301</v>
      </c>
      <c r="E1058" t="s">
        <v>2336</v>
      </c>
      <c r="F1058" t="s">
        <v>2303</v>
      </c>
      <c r="H1058" t="s">
        <v>19</v>
      </c>
      <c r="I1058" t="s">
        <v>2340</v>
      </c>
      <c r="J1058" s="2">
        <v>47.677689999999998</v>
      </c>
      <c r="K1058" s="2">
        <v>-122.20820999999999</v>
      </c>
      <c r="L1058">
        <v>53033022400</v>
      </c>
      <c r="M1058" t="s">
        <v>20</v>
      </c>
      <c r="N1058">
        <v>45</v>
      </c>
      <c r="O1058" t="s">
        <v>22</v>
      </c>
      <c r="P1058" t="s">
        <v>22</v>
      </c>
      <c r="Q1058" t="s">
        <v>21</v>
      </c>
      <c r="R1058" t="s">
        <v>22</v>
      </c>
      <c r="S1058" t="s">
        <v>2305</v>
      </c>
      <c r="T1058" t="s">
        <v>2306</v>
      </c>
      <c r="V1058" t="s">
        <v>891</v>
      </c>
      <c r="W1058" t="s">
        <v>28</v>
      </c>
      <c r="X1058" s="1">
        <v>105000000</v>
      </c>
      <c r="Y1058" s="1">
        <v>55500</v>
      </c>
      <c r="Z1058" s="1">
        <v>0</v>
      </c>
    </row>
    <row r="1059" spans="1:26" x14ac:dyDescent="0.25">
      <c r="A1059" t="s">
        <v>537</v>
      </c>
      <c r="B1059" t="s">
        <v>2299</v>
      </c>
      <c r="C1059" t="s">
        <v>2300</v>
      </c>
      <c r="D1059" t="s">
        <v>2301</v>
      </c>
      <c r="E1059" t="s">
        <v>2533</v>
      </c>
      <c r="F1059" t="s">
        <v>2303</v>
      </c>
      <c r="H1059" t="s">
        <v>19</v>
      </c>
      <c r="I1059" t="s">
        <v>2540</v>
      </c>
      <c r="J1059" s="2">
        <v>47.67839</v>
      </c>
      <c r="K1059" s="2">
        <v>-122.13041</v>
      </c>
      <c r="L1059">
        <v>53033032309</v>
      </c>
      <c r="M1059" t="s">
        <v>20</v>
      </c>
      <c r="N1059">
        <v>48</v>
      </c>
      <c r="O1059" t="s">
        <v>22</v>
      </c>
      <c r="P1059" t="s">
        <v>22</v>
      </c>
      <c r="Q1059" t="s">
        <v>21</v>
      </c>
      <c r="R1059" t="s">
        <v>22</v>
      </c>
      <c r="S1059" t="s">
        <v>2305</v>
      </c>
      <c r="T1059" t="s">
        <v>2306</v>
      </c>
      <c r="V1059" t="s">
        <v>891</v>
      </c>
      <c r="W1059" t="s">
        <v>28</v>
      </c>
      <c r="X1059" s="1">
        <v>105000000</v>
      </c>
      <c r="Y1059" s="1">
        <v>153000</v>
      </c>
      <c r="Z1059" s="1">
        <v>0</v>
      </c>
    </row>
    <row r="1060" spans="1:26" x14ac:dyDescent="0.25">
      <c r="A1060" t="s">
        <v>537</v>
      </c>
      <c r="B1060" t="s">
        <v>2299</v>
      </c>
      <c r="C1060" t="s">
        <v>2300</v>
      </c>
      <c r="D1060" t="s">
        <v>2301</v>
      </c>
      <c r="E1060" t="s">
        <v>2411</v>
      </c>
      <c r="F1060" t="s">
        <v>2303</v>
      </c>
      <c r="H1060" t="s">
        <v>19</v>
      </c>
      <c r="I1060" t="s">
        <v>2721</v>
      </c>
      <c r="J1060" s="2">
        <v>47.679160000000003</v>
      </c>
      <c r="K1060" s="2">
        <v>-122.15913</v>
      </c>
      <c r="L1060">
        <v>53033022605</v>
      </c>
      <c r="M1060" t="s">
        <v>20</v>
      </c>
      <c r="N1060">
        <v>48</v>
      </c>
      <c r="O1060" t="s">
        <v>22</v>
      </c>
      <c r="P1060" t="s">
        <v>22</v>
      </c>
      <c r="Q1060" t="s">
        <v>21</v>
      </c>
      <c r="R1060" t="s">
        <v>22</v>
      </c>
      <c r="S1060" t="s">
        <v>2305</v>
      </c>
      <c r="T1060" t="s">
        <v>2306</v>
      </c>
      <c r="V1060" t="s">
        <v>891</v>
      </c>
      <c r="W1060" t="s">
        <v>28</v>
      </c>
      <c r="X1060" s="1">
        <v>105000000</v>
      </c>
      <c r="Y1060" s="1">
        <v>150000</v>
      </c>
      <c r="Z1060" s="1">
        <v>0</v>
      </c>
    </row>
    <row r="1061" spans="1:26" x14ac:dyDescent="0.25">
      <c r="A1061" t="s">
        <v>537</v>
      </c>
      <c r="B1061" t="s">
        <v>2299</v>
      </c>
      <c r="C1061" t="s">
        <v>2300</v>
      </c>
      <c r="D1061" t="s">
        <v>2301</v>
      </c>
      <c r="E1061" t="s">
        <v>2474</v>
      </c>
      <c r="F1061" t="s">
        <v>2303</v>
      </c>
      <c r="H1061" t="s">
        <v>19</v>
      </c>
      <c r="I1061" t="s">
        <v>2918</v>
      </c>
      <c r="J1061" s="2">
        <v>47.681460000000001</v>
      </c>
      <c r="K1061" s="2">
        <v>-122.32699</v>
      </c>
      <c r="L1061">
        <v>53033003600</v>
      </c>
      <c r="M1061" t="s">
        <v>20</v>
      </c>
      <c r="N1061">
        <v>46</v>
      </c>
      <c r="O1061" t="s">
        <v>22</v>
      </c>
      <c r="P1061" t="s">
        <v>22</v>
      </c>
      <c r="Q1061" t="s">
        <v>21</v>
      </c>
      <c r="R1061" t="s">
        <v>22</v>
      </c>
      <c r="S1061" t="s">
        <v>2305</v>
      </c>
      <c r="T1061" t="s">
        <v>2306</v>
      </c>
      <c r="V1061" t="s">
        <v>891</v>
      </c>
      <c r="W1061" t="s">
        <v>28</v>
      </c>
      <c r="X1061" s="1">
        <v>105000000</v>
      </c>
      <c r="Y1061" s="1">
        <v>15000</v>
      </c>
      <c r="Z1061" s="1">
        <v>0</v>
      </c>
    </row>
    <row r="1062" spans="1:26" x14ac:dyDescent="0.25">
      <c r="A1062" t="s">
        <v>537</v>
      </c>
      <c r="B1062" t="s">
        <v>2299</v>
      </c>
      <c r="C1062" t="s">
        <v>2300</v>
      </c>
      <c r="D1062" t="s">
        <v>2301</v>
      </c>
      <c r="E1062" t="s">
        <v>2336</v>
      </c>
      <c r="F1062" t="s">
        <v>2303</v>
      </c>
      <c r="H1062" t="s">
        <v>19</v>
      </c>
      <c r="I1062" t="s">
        <v>2338</v>
      </c>
      <c r="J1062" s="2">
        <v>47.683459999999997</v>
      </c>
      <c r="K1062" s="2">
        <v>-122.19320999999999</v>
      </c>
      <c r="L1062">
        <v>53033022400</v>
      </c>
      <c r="M1062" t="s">
        <v>20</v>
      </c>
      <c r="N1062">
        <v>48</v>
      </c>
      <c r="O1062" t="s">
        <v>22</v>
      </c>
      <c r="P1062" t="s">
        <v>22</v>
      </c>
      <c r="Q1062" t="s">
        <v>21</v>
      </c>
      <c r="R1062" t="s">
        <v>22</v>
      </c>
      <c r="S1062" t="s">
        <v>2305</v>
      </c>
      <c r="T1062" t="s">
        <v>2306</v>
      </c>
      <c r="V1062" t="s">
        <v>891</v>
      </c>
      <c r="W1062" t="s">
        <v>28</v>
      </c>
      <c r="X1062" s="1">
        <v>105000000</v>
      </c>
      <c r="Y1062" s="1">
        <v>115500</v>
      </c>
      <c r="Z1062" s="1">
        <v>0</v>
      </c>
    </row>
    <row r="1063" spans="1:26" x14ac:dyDescent="0.25">
      <c r="A1063" t="s">
        <v>537</v>
      </c>
      <c r="B1063" t="s">
        <v>2299</v>
      </c>
      <c r="C1063" t="s">
        <v>2300</v>
      </c>
      <c r="D1063" t="s">
        <v>2301</v>
      </c>
      <c r="E1063" t="s">
        <v>2439</v>
      </c>
      <c r="F1063" t="s">
        <v>2303</v>
      </c>
      <c r="H1063" t="s">
        <v>19</v>
      </c>
      <c r="I1063" t="s">
        <v>2440</v>
      </c>
      <c r="J1063" s="2">
        <v>47.685940000000002</v>
      </c>
      <c r="K1063" s="2">
        <v>-122.13713</v>
      </c>
      <c r="L1063">
        <v>53033032309</v>
      </c>
      <c r="M1063" t="s">
        <v>20</v>
      </c>
      <c r="N1063">
        <v>48</v>
      </c>
      <c r="O1063" t="s">
        <v>22</v>
      </c>
      <c r="P1063" t="s">
        <v>22</v>
      </c>
      <c r="Q1063" t="s">
        <v>21</v>
      </c>
      <c r="R1063" t="s">
        <v>22</v>
      </c>
      <c r="S1063" t="s">
        <v>2305</v>
      </c>
      <c r="T1063" t="s">
        <v>2306</v>
      </c>
      <c r="V1063" t="s">
        <v>891</v>
      </c>
      <c r="W1063" t="s">
        <v>28</v>
      </c>
      <c r="X1063" s="1">
        <v>105000000</v>
      </c>
      <c r="Y1063" s="1">
        <v>17000</v>
      </c>
      <c r="Z1063" s="1">
        <v>0</v>
      </c>
    </row>
    <row r="1064" spans="1:26" x14ac:dyDescent="0.25">
      <c r="A1064" t="s">
        <v>537</v>
      </c>
      <c r="B1064" t="s">
        <v>2299</v>
      </c>
      <c r="C1064" t="s">
        <v>2300</v>
      </c>
      <c r="D1064" t="s">
        <v>2301</v>
      </c>
      <c r="E1064" t="s">
        <v>2533</v>
      </c>
      <c r="F1064" t="s">
        <v>2303</v>
      </c>
      <c r="H1064" t="s">
        <v>19</v>
      </c>
      <c r="I1064" t="s">
        <v>2544</v>
      </c>
      <c r="J1064" s="2">
        <v>47.686610000000002</v>
      </c>
      <c r="K1064" s="2">
        <v>-122.12926</v>
      </c>
      <c r="L1064">
        <v>53033032309</v>
      </c>
      <c r="M1064" t="s">
        <v>20</v>
      </c>
      <c r="N1064">
        <v>48</v>
      </c>
      <c r="O1064" t="s">
        <v>22</v>
      </c>
      <c r="P1064" t="s">
        <v>22</v>
      </c>
      <c r="Q1064" t="s">
        <v>21</v>
      </c>
      <c r="R1064" t="s">
        <v>22</v>
      </c>
      <c r="S1064" t="s">
        <v>2305</v>
      </c>
      <c r="T1064" t="s">
        <v>2306</v>
      </c>
      <c r="V1064" t="s">
        <v>891</v>
      </c>
      <c r="W1064" t="s">
        <v>28</v>
      </c>
      <c r="X1064" s="1">
        <v>105000000</v>
      </c>
      <c r="Y1064" s="1">
        <v>153000</v>
      </c>
      <c r="Z1064" s="1">
        <v>0</v>
      </c>
    </row>
    <row r="1065" spans="1:26" x14ac:dyDescent="0.25">
      <c r="A1065" t="s">
        <v>537</v>
      </c>
      <c r="B1065" t="s">
        <v>2299</v>
      </c>
      <c r="C1065" t="s">
        <v>2300</v>
      </c>
      <c r="D1065" t="s">
        <v>2301</v>
      </c>
      <c r="E1065" t="s">
        <v>2386</v>
      </c>
      <c r="F1065" t="s">
        <v>2303</v>
      </c>
      <c r="H1065" t="s">
        <v>19</v>
      </c>
      <c r="I1065" t="s">
        <v>2657</v>
      </c>
      <c r="J1065" s="2">
        <v>47.69068</v>
      </c>
      <c r="K1065" s="2">
        <v>-122.35502</v>
      </c>
      <c r="L1065">
        <v>53033001701</v>
      </c>
      <c r="M1065" t="s">
        <v>20</v>
      </c>
      <c r="N1065">
        <v>36</v>
      </c>
      <c r="O1065" t="s">
        <v>21</v>
      </c>
      <c r="P1065" t="s">
        <v>21</v>
      </c>
      <c r="Q1065" t="s">
        <v>21</v>
      </c>
      <c r="R1065" t="s">
        <v>22</v>
      </c>
      <c r="S1065" t="s">
        <v>2305</v>
      </c>
      <c r="T1065" t="s">
        <v>2306</v>
      </c>
      <c r="V1065" t="s">
        <v>891</v>
      </c>
      <c r="W1065" t="s">
        <v>28</v>
      </c>
      <c r="X1065" s="1">
        <v>105000000</v>
      </c>
      <c r="Y1065" s="1">
        <v>203000</v>
      </c>
      <c r="Z1065" s="1">
        <v>0</v>
      </c>
    </row>
    <row r="1066" spans="1:26" x14ac:dyDescent="0.25">
      <c r="A1066" t="s">
        <v>537</v>
      </c>
      <c r="B1066" t="s">
        <v>2299</v>
      </c>
      <c r="C1066" t="s">
        <v>2300</v>
      </c>
      <c r="D1066" t="s">
        <v>2301</v>
      </c>
      <c r="E1066" t="s">
        <v>2858</v>
      </c>
      <c r="F1066" t="s">
        <v>2303</v>
      </c>
      <c r="H1066" t="s">
        <v>19</v>
      </c>
      <c r="I1066" t="s">
        <v>2862</v>
      </c>
      <c r="J1066" s="2">
        <v>47.6907</v>
      </c>
      <c r="K1066" s="2">
        <v>-122.35798</v>
      </c>
      <c r="L1066">
        <v>53033001701</v>
      </c>
      <c r="M1066" t="s">
        <v>20</v>
      </c>
      <c r="N1066">
        <v>36</v>
      </c>
      <c r="O1066" t="s">
        <v>21</v>
      </c>
      <c r="P1066" t="s">
        <v>21</v>
      </c>
      <c r="Q1066" t="s">
        <v>21</v>
      </c>
      <c r="R1066" t="s">
        <v>22</v>
      </c>
      <c r="S1066" t="s">
        <v>2305</v>
      </c>
      <c r="T1066" t="s">
        <v>2306</v>
      </c>
      <c r="V1066" t="s">
        <v>891</v>
      </c>
      <c r="W1066" t="s">
        <v>28</v>
      </c>
      <c r="X1066" s="1">
        <v>105000000</v>
      </c>
      <c r="Y1066" s="1">
        <v>240000</v>
      </c>
      <c r="Z1066" s="1">
        <v>0</v>
      </c>
    </row>
    <row r="1067" spans="1:26" x14ac:dyDescent="0.25">
      <c r="A1067" t="s">
        <v>537</v>
      </c>
      <c r="B1067" t="s">
        <v>2299</v>
      </c>
      <c r="C1067" t="s">
        <v>2300</v>
      </c>
      <c r="D1067" t="s">
        <v>2301</v>
      </c>
      <c r="E1067" t="s">
        <v>2533</v>
      </c>
      <c r="F1067" t="s">
        <v>2303</v>
      </c>
      <c r="H1067" t="s">
        <v>19</v>
      </c>
      <c r="I1067" t="s">
        <v>2579</v>
      </c>
      <c r="J1067" s="2">
        <v>47.703069999999997</v>
      </c>
      <c r="K1067" s="2">
        <v>-122.32543</v>
      </c>
      <c r="L1067">
        <v>53033001900</v>
      </c>
      <c r="M1067" t="s">
        <v>20</v>
      </c>
      <c r="N1067">
        <v>46</v>
      </c>
      <c r="O1067" t="s">
        <v>22</v>
      </c>
      <c r="P1067" t="s">
        <v>22</v>
      </c>
      <c r="Q1067" t="s">
        <v>21</v>
      </c>
      <c r="R1067" t="s">
        <v>22</v>
      </c>
      <c r="S1067" t="s">
        <v>2305</v>
      </c>
      <c r="T1067" t="s">
        <v>2306</v>
      </c>
      <c r="V1067" t="s">
        <v>891</v>
      </c>
      <c r="W1067" t="s">
        <v>28</v>
      </c>
      <c r="X1067" s="1">
        <v>105000000</v>
      </c>
      <c r="Y1067" s="1">
        <v>153000</v>
      </c>
      <c r="Z1067" s="1">
        <v>0</v>
      </c>
    </row>
    <row r="1068" spans="1:26" x14ac:dyDescent="0.25">
      <c r="A1068" t="s">
        <v>537</v>
      </c>
      <c r="B1068" t="s">
        <v>2299</v>
      </c>
      <c r="C1068" t="s">
        <v>2300</v>
      </c>
      <c r="D1068" t="s">
        <v>2301</v>
      </c>
      <c r="E1068" t="s">
        <v>2411</v>
      </c>
      <c r="F1068" t="s">
        <v>2303</v>
      </c>
      <c r="H1068" t="s">
        <v>19</v>
      </c>
      <c r="I1068" t="s">
        <v>2715</v>
      </c>
      <c r="J1068" s="2">
        <v>47.705629999999999</v>
      </c>
      <c r="K1068" s="2">
        <v>-122.21966</v>
      </c>
      <c r="L1068">
        <v>53033022203</v>
      </c>
      <c r="M1068" t="s">
        <v>20</v>
      </c>
      <c r="N1068">
        <v>1</v>
      </c>
      <c r="O1068" t="s">
        <v>22</v>
      </c>
      <c r="P1068" t="s">
        <v>22</v>
      </c>
      <c r="Q1068" t="s">
        <v>21</v>
      </c>
      <c r="R1068" t="s">
        <v>22</v>
      </c>
      <c r="S1068" t="s">
        <v>2305</v>
      </c>
      <c r="T1068" t="s">
        <v>2306</v>
      </c>
      <c r="V1068" t="s">
        <v>891</v>
      </c>
      <c r="W1068" t="s">
        <v>28</v>
      </c>
      <c r="X1068" s="1">
        <v>105000000</v>
      </c>
      <c r="Y1068" s="1">
        <v>15000</v>
      </c>
      <c r="Z1068" s="1">
        <v>0</v>
      </c>
    </row>
    <row r="1069" spans="1:26" x14ac:dyDescent="0.25">
      <c r="A1069" t="s">
        <v>537</v>
      </c>
      <c r="B1069" t="s">
        <v>2299</v>
      </c>
      <c r="C1069" t="s">
        <v>2300</v>
      </c>
      <c r="D1069" t="s">
        <v>2301</v>
      </c>
      <c r="E1069" t="s">
        <v>2336</v>
      </c>
      <c r="F1069" t="s">
        <v>2303</v>
      </c>
      <c r="H1069" t="s">
        <v>19</v>
      </c>
      <c r="I1069" t="s">
        <v>2337</v>
      </c>
      <c r="J1069" s="2">
        <v>47.706389999999999</v>
      </c>
      <c r="K1069" s="2">
        <v>-122.18686</v>
      </c>
      <c r="L1069">
        <v>53033022005</v>
      </c>
      <c r="M1069" t="s">
        <v>20</v>
      </c>
      <c r="N1069">
        <v>45</v>
      </c>
      <c r="O1069" t="s">
        <v>22</v>
      </c>
      <c r="P1069" t="s">
        <v>22</v>
      </c>
      <c r="Q1069" t="s">
        <v>21</v>
      </c>
      <c r="R1069" t="s">
        <v>22</v>
      </c>
      <c r="S1069" t="s">
        <v>2305</v>
      </c>
      <c r="T1069" t="s">
        <v>2306</v>
      </c>
      <c r="V1069" t="s">
        <v>891</v>
      </c>
      <c r="W1069" t="s">
        <v>28</v>
      </c>
      <c r="X1069" s="1">
        <v>105000000</v>
      </c>
      <c r="Y1069" s="1">
        <v>78000</v>
      </c>
      <c r="Z1069" s="1">
        <v>0</v>
      </c>
    </row>
    <row r="1070" spans="1:26" x14ac:dyDescent="0.25">
      <c r="A1070" t="s">
        <v>537</v>
      </c>
      <c r="B1070" t="s">
        <v>2299</v>
      </c>
      <c r="C1070" t="s">
        <v>2300</v>
      </c>
      <c r="D1070" t="s">
        <v>2301</v>
      </c>
      <c r="E1070" t="s">
        <v>2336</v>
      </c>
      <c r="F1070" t="s">
        <v>2303</v>
      </c>
      <c r="H1070" t="s">
        <v>19</v>
      </c>
      <c r="I1070" t="s">
        <v>2339</v>
      </c>
      <c r="J1070" s="2">
        <v>47.707659999999997</v>
      </c>
      <c r="K1070" s="2">
        <v>-122.17918</v>
      </c>
      <c r="L1070">
        <v>53033021903</v>
      </c>
      <c r="M1070" t="s">
        <v>20</v>
      </c>
      <c r="N1070">
        <v>45</v>
      </c>
      <c r="O1070" t="s">
        <v>22</v>
      </c>
      <c r="P1070" t="s">
        <v>22</v>
      </c>
      <c r="Q1070" t="s">
        <v>21</v>
      </c>
      <c r="R1070" t="s">
        <v>22</v>
      </c>
      <c r="S1070" t="s">
        <v>2305</v>
      </c>
      <c r="T1070" t="s">
        <v>2306</v>
      </c>
      <c r="V1070" t="s">
        <v>891</v>
      </c>
      <c r="W1070" t="s">
        <v>28</v>
      </c>
      <c r="X1070" s="1">
        <v>105000000</v>
      </c>
      <c r="Y1070" s="1">
        <v>55500</v>
      </c>
      <c r="Z1070" s="1">
        <v>0</v>
      </c>
    </row>
    <row r="1071" spans="1:26" x14ac:dyDescent="0.25">
      <c r="A1071" t="s">
        <v>537</v>
      </c>
      <c r="B1071" t="s">
        <v>2299</v>
      </c>
      <c r="C1071" t="s">
        <v>2300</v>
      </c>
      <c r="D1071" t="s">
        <v>2301</v>
      </c>
      <c r="E1071" t="s">
        <v>2411</v>
      </c>
      <c r="F1071" t="s">
        <v>2303</v>
      </c>
      <c r="H1071" t="s">
        <v>19</v>
      </c>
      <c r="I1071" t="s">
        <v>2723</v>
      </c>
      <c r="J1071" s="2">
        <v>47.712960000000002</v>
      </c>
      <c r="K1071" s="2">
        <v>-122.18033</v>
      </c>
      <c r="L1071">
        <v>53033021903</v>
      </c>
      <c r="M1071" t="s">
        <v>20</v>
      </c>
      <c r="N1071">
        <v>45</v>
      </c>
      <c r="O1071" t="s">
        <v>22</v>
      </c>
      <c r="P1071" t="s">
        <v>22</v>
      </c>
      <c r="Q1071" t="s">
        <v>21</v>
      </c>
      <c r="R1071" t="s">
        <v>22</v>
      </c>
      <c r="S1071" t="s">
        <v>2305</v>
      </c>
      <c r="T1071" t="s">
        <v>2306</v>
      </c>
      <c r="V1071" t="s">
        <v>891</v>
      </c>
      <c r="W1071" t="s">
        <v>28</v>
      </c>
      <c r="X1071" s="1">
        <v>105000000</v>
      </c>
      <c r="Y1071" s="1">
        <v>150000</v>
      </c>
      <c r="Z1071" s="1">
        <v>0</v>
      </c>
    </row>
    <row r="1072" spans="1:26" x14ac:dyDescent="0.25">
      <c r="A1072" t="s">
        <v>537</v>
      </c>
      <c r="B1072" t="s">
        <v>2299</v>
      </c>
      <c r="C1072" t="s">
        <v>2300</v>
      </c>
      <c r="D1072" t="s">
        <v>2301</v>
      </c>
      <c r="E1072" t="s">
        <v>2411</v>
      </c>
      <c r="F1072" t="s">
        <v>2303</v>
      </c>
      <c r="H1072" t="s">
        <v>19</v>
      </c>
      <c r="I1072" t="s">
        <v>2719</v>
      </c>
      <c r="J1072" s="2">
        <v>47.71875</v>
      </c>
      <c r="K1072" s="2">
        <v>-122.1078</v>
      </c>
      <c r="L1072">
        <v>53033032322</v>
      </c>
      <c r="M1072" t="s">
        <v>20</v>
      </c>
      <c r="N1072">
        <v>45</v>
      </c>
      <c r="O1072" t="s">
        <v>22</v>
      </c>
      <c r="P1072" t="s">
        <v>22</v>
      </c>
      <c r="Q1072" t="s">
        <v>21</v>
      </c>
      <c r="R1072" t="s">
        <v>22</v>
      </c>
      <c r="S1072" t="s">
        <v>2305</v>
      </c>
      <c r="T1072" t="s">
        <v>2306</v>
      </c>
      <c r="V1072" t="s">
        <v>891</v>
      </c>
      <c r="W1072" t="s">
        <v>28</v>
      </c>
      <c r="X1072" s="1">
        <v>105000000</v>
      </c>
      <c r="Y1072" s="1">
        <v>150000</v>
      </c>
      <c r="Z1072" s="1">
        <v>0</v>
      </c>
    </row>
    <row r="1073" spans="1:26" x14ac:dyDescent="0.25">
      <c r="A1073" t="s">
        <v>537</v>
      </c>
      <c r="B1073" t="s">
        <v>2299</v>
      </c>
      <c r="C1073" t="s">
        <v>2300</v>
      </c>
      <c r="D1073" t="s">
        <v>2301</v>
      </c>
      <c r="E1073" t="s">
        <v>2474</v>
      </c>
      <c r="F1073" t="s">
        <v>2303</v>
      </c>
      <c r="H1073" t="s">
        <v>19</v>
      </c>
      <c r="I1073" t="s">
        <v>2914</v>
      </c>
      <c r="J1073" s="2">
        <v>47.721719999999998</v>
      </c>
      <c r="K1073" s="2">
        <v>-122.35568000000001</v>
      </c>
      <c r="L1073">
        <v>53033000402</v>
      </c>
      <c r="M1073" t="s">
        <v>20</v>
      </c>
      <c r="N1073">
        <v>32</v>
      </c>
      <c r="O1073" t="s">
        <v>22</v>
      </c>
      <c r="P1073" t="s">
        <v>22</v>
      </c>
      <c r="Q1073" t="s">
        <v>21</v>
      </c>
      <c r="R1073" t="s">
        <v>22</v>
      </c>
      <c r="S1073" t="s">
        <v>2305</v>
      </c>
      <c r="T1073" t="s">
        <v>2306</v>
      </c>
      <c r="V1073" t="s">
        <v>891</v>
      </c>
      <c r="W1073" t="s">
        <v>28</v>
      </c>
      <c r="X1073" s="1">
        <v>105000000</v>
      </c>
      <c r="Y1073" s="1">
        <v>15000</v>
      </c>
      <c r="Z1073" s="1">
        <v>0</v>
      </c>
    </row>
    <row r="1074" spans="1:26" x14ac:dyDescent="0.25">
      <c r="A1074" t="s">
        <v>537</v>
      </c>
      <c r="B1074" t="s">
        <v>2299</v>
      </c>
      <c r="C1074" t="s">
        <v>2300</v>
      </c>
      <c r="D1074" t="s">
        <v>2301</v>
      </c>
      <c r="E1074" t="s">
        <v>2386</v>
      </c>
      <c r="F1074" t="s">
        <v>2303</v>
      </c>
      <c r="H1074" t="s">
        <v>19</v>
      </c>
      <c r="I1074" t="s">
        <v>2694</v>
      </c>
      <c r="J1074" s="2">
        <v>47.72184</v>
      </c>
      <c r="K1074" s="2">
        <v>-122.29358000000001</v>
      </c>
      <c r="L1074">
        <v>53033000100</v>
      </c>
      <c r="M1074" t="s">
        <v>20</v>
      </c>
      <c r="N1074">
        <v>46</v>
      </c>
      <c r="O1074" t="s">
        <v>22</v>
      </c>
      <c r="P1074" t="s">
        <v>22</v>
      </c>
      <c r="Q1074" t="s">
        <v>21</v>
      </c>
      <c r="R1074" t="s">
        <v>22</v>
      </c>
      <c r="S1074" t="s">
        <v>2305</v>
      </c>
      <c r="T1074" t="s">
        <v>2306</v>
      </c>
      <c r="V1074" t="s">
        <v>891</v>
      </c>
      <c r="W1074" t="s">
        <v>28</v>
      </c>
      <c r="X1074" s="1">
        <v>105000000</v>
      </c>
      <c r="Y1074" s="1">
        <v>153000</v>
      </c>
      <c r="Z1074" s="1">
        <v>0</v>
      </c>
    </row>
    <row r="1075" spans="1:26" x14ac:dyDescent="0.25">
      <c r="A1075" t="s">
        <v>537</v>
      </c>
      <c r="B1075" t="s">
        <v>2299</v>
      </c>
      <c r="C1075" t="s">
        <v>2300</v>
      </c>
      <c r="D1075" t="s">
        <v>2301</v>
      </c>
      <c r="E1075" t="s">
        <v>2858</v>
      </c>
      <c r="F1075" t="s">
        <v>2303</v>
      </c>
      <c r="H1075" t="s">
        <v>19</v>
      </c>
      <c r="I1075" t="s">
        <v>2864</v>
      </c>
      <c r="J1075" s="2">
        <v>47.723170000000003</v>
      </c>
      <c r="K1075" s="2">
        <v>-122.29293</v>
      </c>
      <c r="L1075">
        <v>53033000100</v>
      </c>
      <c r="M1075" t="s">
        <v>20</v>
      </c>
      <c r="N1075">
        <v>46</v>
      </c>
      <c r="O1075" t="s">
        <v>22</v>
      </c>
      <c r="P1075" t="s">
        <v>22</v>
      </c>
      <c r="Q1075" t="s">
        <v>21</v>
      </c>
      <c r="R1075" t="s">
        <v>22</v>
      </c>
      <c r="S1075" t="s">
        <v>2305</v>
      </c>
      <c r="T1075" t="s">
        <v>2306</v>
      </c>
      <c r="V1075" t="s">
        <v>891</v>
      </c>
      <c r="W1075" t="s">
        <v>28</v>
      </c>
      <c r="X1075" s="1">
        <v>105000000</v>
      </c>
      <c r="Y1075" s="1">
        <v>185000</v>
      </c>
      <c r="Z1075" s="1">
        <v>0</v>
      </c>
    </row>
    <row r="1076" spans="1:26" x14ac:dyDescent="0.25">
      <c r="A1076" t="s">
        <v>537</v>
      </c>
      <c r="B1076" t="s">
        <v>2299</v>
      </c>
      <c r="C1076" t="s">
        <v>2300</v>
      </c>
      <c r="D1076" t="s">
        <v>2301</v>
      </c>
      <c r="E1076" t="s">
        <v>2533</v>
      </c>
      <c r="F1076" t="s">
        <v>2303</v>
      </c>
      <c r="H1076" t="s">
        <v>19</v>
      </c>
      <c r="I1076" t="s">
        <v>2550</v>
      </c>
      <c r="J1076" s="2">
        <v>47.728909999999999</v>
      </c>
      <c r="K1076" s="2">
        <v>-122.34787</v>
      </c>
      <c r="L1076">
        <v>53033000401</v>
      </c>
      <c r="M1076" t="s">
        <v>20</v>
      </c>
      <c r="N1076">
        <v>32</v>
      </c>
      <c r="O1076" t="s">
        <v>22</v>
      </c>
      <c r="P1076" t="s">
        <v>22</v>
      </c>
      <c r="Q1076" t="s">
        <v>21</v>
      </c>
      <c r="R1076" t="s">
        <v>22</v>
      </c>
      <c r="S1076" t="s">
        <v>2305</v>
      </c>
      <c r="T1076" t="s">
        <v>2306</v>
      </c>
      <c r="V1076" t="s">
        <v>891</v>
      </c>
      <c r="W1076" t="s">
        <v>28</v>
      </c>
      <c r="X1076" s="1">
        <v>105000000</v>
      </c>
      <c r="Y1076" s="1">
        <v>153000</v>
      </c>
      <c r="Z1076" s="1">
        <v>0</v>
      </c>
    </row>
    <row r="1077" spans="1:26" x14ac:dyDescent="0.25">
      <c r="A1077" t="s">
        <v>537</v>
      </c>
      <c r="B1077" t="s">
        <v>2299</v>
      </c>
      <c r="C1077" t="s">
        <v>2300</v>
      </c>
      <c r="D1077" t="s">
        <v>2301</v>
      </c>
      <c r="E1077" t="s">
        <v>2411</v>
      </c>
      <c r="F1077" t="s">
        <v>2303</v>
      </c>
      <c r="H1077" t="s">
        <v>19</v>
      </c>
      <c r="I1077" t="s">
        <v>2714</v>
      </c>
      <c r="J1077" s="2">
        <v>47.756410000000002</v>
      </c>
      <c r="K1077" s="2">
        <v>-122.24332</v>
      </c>
      <c r="L1077">
        <v>53033021700</v>
      </c>
      <c r="M1077" t="s">
        <v>20</v>
      </c>
      <c r="N1077">
        <v>46</v>
      </c>
      <c r="O1077" t="s">
        <v>22</v>
      </c>
      <c r="P1077" t="s">
        <v>22</v>
      </c>
      <c r="Q1077" t="s">
        <v>21</v>
      </c>
      <c r="R1077" t="s">
        <v>22</v>
      </c>
      <c r="S1077" t="s">
        <v>2305</v>
      </c>
      <c r="T1077" t="s">
        <v>2306</v>
      </c>
      <c r="V1077" t="s">
        <v>891</v>
      </c>
      <c r="W1077" t="s">
        <v>28</v>
      </c>
      <c r="X1077" s="1">
        <v>105000000</v>
      </c>
      <c r="Y1077" s="1">
        <v>30000</v>
      </c>
      <c r="Z1077" s="1">
        <v>0</v>
      </c>
    </row>
    <row r="1078" spans="1:26" x14ac:dyDescent="0.25">
      <c r="A1078" t="s">
        <v>537</v>
      </c>
      <c r="B1078" t="s">
        <v>2299</v>
      </c>
      <c r="C1078" t="s">
        <v>2300</v>
      </c>
      <c r="D1078" t="s">
        <v>2301</v>
      </c>
      <c r="E1078" t="s">
        <v>2386</v>
      </c>
      <c r="F1078" t="s">
        <v>2303</v>
      </c>
      <c r="H1078" t="s">
        <v>19</v>
      </c>
      <c r="I1078" t="s">
        <v>2693</v>
      </c>
      <c r="J1078" s="2">
        <v>47.756639999999997</v>
      </c>
      <c r="K1078" s="2">
        <v>-122.34824</v>
      </c>
      <c r="L1078">
        <v>53033020700</v>
      </c>
      <c r="M1078" t="s">
        <v>20</v>
      </c>
      <c r="N1078">
        <v>32</v>
      </c>
      <c r="O1078" t="s">
        <v>22</v>
      </c>
      <c r="P1078" t="s">
        <v>22</v>
      </c>
      <c r="Q1078" t="s">
        <v>21</v>
      </c>
      <c r="R1078" t="s">
        <v>22</v>
      </c>
      <c r="S1078" t="s">
        <v>2305</v>
      </c>
      <c r="T1078" t="s">
        <v>2306</v>
      </c>
      <c r="V1078" t="s">
        <v>891</v>
      </c>
      <c r="W1078" t="s">
        <v>28</v>
      </c>
      <c r="X1078" s="1">
        <v>105000000</v>
      </c>
      <c r="Y1078" s="1">
        <v>153000</v>
      </c>
      <c r="Z1078" s="1">
        <v>0</v>
      </c>
    </row>
    <row r="1079" spans="1:26" x14ac:dyDescent="0.25">
      <c r="A1079" t="s">
        <v>537</v>
      </c>
      <c r="B1079" t="s">
        <v>2299</v>
      </c>
      <c r="C1079" t="s">
        <v>2300</v>
      </c>
      <c r="D1079" t="s">
        <v>2301</v>
      </c>
      <c r="E1079" t="s">
        <v>2386</v>
      </c>
      <c r="F1079" t="s">
        <v>2303</v>
      </c>
      <c r="H1079" t="s">
        <v>19</v>
      </c>
      <c r="I1079" t="s">
        <v>2803</v>
      </c>
      <c r="J1079" s="2">
        <v>47.759509999999999</v>
      </c>
      <c r="K1079" s="2">
        <v>-122.2462</v>
      </c>
      <c r="L1079">
        <v>53033021700</v>
      </c>
      <c r="M1079" t="s">
        <v>20</v>
      </c>
      <c r="N1079">
        <v>46</v>
      </c>
      <c r="O1079" t="s">
        <v>22</v>
      </c>
      <c r="P1079" t="s">
        <v>22</v>
      </c>
      <c r="Q1079" t="s">
        <v>21</v>
      </c>
      <c r="R1079" t="s">
        <v>22</v>
      </c>
      <c r="S1079" t="s">
        <v>2305</v>
      </c>
      <c r="T1079" t="s">
        <v>2306</v>
      </c>
      <c r="V1079" t="s">
        <v>891</v>
      </c>
      <c r="W1079" t="s">
        <v>28</v>
      </c>
      <c r="X1079" s="1">
        <v>105000000</v>
      </c>
      <c r="Y1079" s="1">
        <v>511000</v>
      </c>
      <c r="Z1079" s="1">
        <v>0</v>
      </c>
    </row>
    <row r="1080" spans="1:26" x14ac:dyDescent="0.25">
      <c r="A1080" t="s">
        <v>537</v>
      </c>
      <c r="B1080" t="s">
        <v>2299</v>
      </c>
      <c r="C1080" t="s">
        <v>2300</v>
      </c>
      <c r="D1080" t="s">
        <v>2301</v>
      </c>
      <c r="E1080" t="s">
        <v>2386</v>
      </c>
      <c r="F1080" t="s">
        <v>2303</v>
      </c>
      <c r="H1080" t="s">
        <v>19</v>
      </c>
      <c r="I1080" t="s">
        <v>2691</v>
      </c>
      <c r="J1080" s="2">
        <v>47.759810000000002</v>
      </c>
      <c r="K1080" s="2">
        <v>-122.34511000000001</v>
      </c>
      <c r="L1080">
        <v>53033020700</v>
      </c>
      <c r="M1080" t="s">
        <v>20</v>
      </c>
      <c r="N1080">
        <v>32</v>
      </c>
      <c r="O1080" t="s">
        <v>22</v>
      </c>
      <c r="P1080" t="s">
        <v>22</v>
      </c>
      <c r="Q1080" t="s">
        <v>21</v>
      </c>
      <c r="R1080" t="s">
        <v>22</v>
      </c>
      <c r="S1080" t="s">
        <v>2305</v>
      </c>
      <c r="T1080" t="s">
        <v>2306</v>
      </c>
      <c r="V1080" t="s">
        <v>891</v>
      </c>
      <c r="W1080" t="s">
        <v>28</v>
      </c>
      <c r="X1080" s="1">
        <v>105000000</v>
      </c>
      <c r="Y1080" s="1">
        <v>153000</v>
      </c>
      <c r="Z1080" s="1">
        <v>0</v>
      </c>
    </row>
    <row r="1081" spans="1:26" x14ac:dyDescent="0.25">
      <c r="A1081" t="s">
        <v>537</v>
      </c>
      <c r="B1081" t="s">
        <v>2299</v>
      </c>
      <c r="C1081" t="s">
        <v>2300</v>
      </c>
      <c r="D1081" t="s">
        <v>2301</v>
      </c>
      <c r="E1081" t="s">
        <v>2411</v>
      </c>
      <c r="F1081" t="s">
        <v>2303</v>
      </c>
      <c r="H1081" t="s">
        <v>19</v>
      </c>
      <c r="I1081" t="s">
        <v>2717</v>
      </c>
      <c r="J1081" s="2">
        <v>47.760039999999996</v>
      </c>
      <c r="K1081" s="2">
        <v>-122.30931</v>
      </c>
      <c r="L1081">
        <v>53033020500</v>
      </c>
      <c r="M1081" t="s">
        <v>20</v>
      </c>
      <c r="N1081">
        <v>32</v>
      </c>
      <c r="O1081" t="s">
        <v>22</v>
      </c>
      <c r="P1081" t="s">
        <v>22</v>
      </c>
      <c r="Q1081" t="s">
        <v>21</v>
      </c>
      <c r="R1081" t="s">
        <v>22</v>
      </c>
      <c r="S1081" t="s">
        <v>2305</v>
      </c>
      <c r="T1081" t="s">
        <v>2306</v>
      </c>
      <c r="V1081" t="s">
        <v>891</v>
      </c>
      <c r="W1081" t="s">
        <v>28</v>
      </c>
      <c r="X1081" s="1">
        <v>105000000</v>
      </c>
      <c r="Y1081" s="1">
        <v>30000</v>
      </c>
      <c r="Z1081" s="1">
        <v>0</v>
      </c>
    </row>
    <row r="1082" spans="1:26" x14ac:dyDescent="0.25">
      <c r="A1082" t="s">
        <v>537</v>
      </c>
      <c r="B1082" t="s">
        <v>2299</v>
      </c>
      <c r="C1082" t="s">
        <v>2300</v>
      </c>
      <c r="D1082" t="s">
        <v>2301</v>
      </c>
      <c r="E1082" t="s">
        <v>2411</v>
      </c>
      <c r="F1082" t="s">
        <v>2303</v>
      </c>
      <c r="H1082" t="s">
        <v>19</v>
      </c>
      <c r="I1082" t="s">
        <v>2716</v>
      </c>
      <c r="J1082" s="34">
        <v>47.760689999999997</v>
      </c>
      <c r="K1082" s="34">
        <v>-122.21257</v>
      </c>
      <c r="L1082">
        <v>53033021803</v>
      </c>
      <c r="M1082" t="s">
        <v>20</v>
      </c>
      <c r="N1082">
        <v>1</v>
      </c>
      <c r="O1082" t="s">
        <v>22</v>
      </c>
      <c r="P1082" t="s">
        <v>22</v>
      </c>
      <c r="Q1082" t="s">
        <v>21</v>
      </c>
      <c r="R1082" t="s">
        <v>22</v>
      </c>
      <c r="S1082" t="s">
        <v>2305</v>
      </c>
      <c r="T1082" t="s">
        <v>2306</v>
      </c>
      <c r="V1082" t="s">
        <v>891</v>
      </c>
      <c r="W1082" t="s">
        <v>28</v>
      </c>
      <c r="X1082" s="1">
        <v>105000000</v>
      </c>
      <c r="Y1082" s="1">
        <v>15000</v>
      </c>
      <c r="Z1082" s="1">
        <v>0</v>
      </c>
    </row>
    <row r="1083" spans="1:26" x14ac:dyDescent="0.25">
      <c r="A1083" t="s">
        <v>537</v>
      </c>
      <c r="B1083" t="s">
        <v>2299</v>
      </c>
      <c r="C1083" t="s">
        <v>2300</v>
      </c>
      <c r="D1083" t="s">
        <v>2301</v>
      </c>
      <c r="E1083" t="s">
        <v>2411</v>
      </c>
      <c r="F1083" t="s">
        <v>2303</v>
      </c>
      <c r="H1083" t="s">
        <v>19</v>
      </c>
      <c r="I1083" t="s">
        <v>2712</v>
      </c>
      <c r="J1083" s="2">
        <v>47.760750000000002</v>
      </c>
      <c r="K1083" s="2">
        <v>-122.24387</v>
      </c>
      <c r="L1083">
        <v>53033021700</v>
      </c>
      <c r="M1083" t="s">
        <v>20</v>
      </c>
      <c r="N1083">
        <v>46</v>
      </c>
      <c r="O1083" t="s">
        <v>22</v>
      </c>
      <c r="P1083" t="s">
        <v>22</v>
      </c>
      <c r="Q1083" t="s">
        <v>21</v>
      </c>
      <c r="R1083" t="s">
        <v>22</v>
      </c>
      <c r="S1083" t="s">
        <v>2305</v>
      </c>
      <c r="T1083" t="s">
        <v>2306</v>
      </c>
      <c r="V1083" t="s">
        <v>891</v>
      </c>
      <c r="W1083" t="s">
        <v>28</v>
      </c>
      <c r="X1083" s="1">
        <v>105000000</v>
      </c>
      <c r="Y1083" s="1">
        <v>15000</v>
      </c>
      <c r="Z1083" s="1">
        <v>0</v>
      </c>
    </row>
    <row r="1084" spans="1:26" x14ac:dyDescent="0.25">
      <c r="A1084" t="s">
        <v>537</v>
      </c>
      <c r="B1084" t="s">
        <v>2299</v>
      </c>
      <c r="C1084" t="s">
        <v>2300</v>
      </c>
      <c r="D1084" t="s">
        <v>2301</v>
      </c>
      <c r="E1084" t="s">
        <v>2411</v>
      </c>
      <c r="F1084" t="s">
        <v>2303</v>
      </c>
      <c r="H1084" t="s">
        <v>19</v>
      </c>
      <c r="I1084" t="s">
        <v>2711</v>
      </c>
      <c r="J1084" s="2">
        <v>47.760820000000002</v>
      </c>
      <c r="K1084" s="2">
        <v>-122.24473</v>
      </c>
      <c r="L1084">
        <v>53033021700</v>
      </c>
      <c r="M1084" t="s">
        <v>20</v>
      </c>
      <c r="N1084">
        <v>46</v>
      </c>
      <c r="O1084" t="s">
        <v>22</v>
      </c>
      <c r="P1084" t="s">
        <v>22</v>
      </c>
      <c r="Q1084" t="s">
        <v>21</v>
      </c>
      <c r="R1084" t="s">
        <v>22</v>
      </c>
      <c r="S1084" t="s">
        <v>2305</v>
      </c>
      <c r="T1084" t="s">
        <v>2306</v>
      </c>
      <c r="V1084" t="s">
        <v>891</v>
      </c>
      <c r="W1084" t="s">
        <v>28</v>
      </c>
      <c r="X1084" s="1">
        <v>105000000</v>
      </c>
      <c r="Y1084" s="1">
        <v>30000</v>
      </c>
      <c r="Z1084" s="1">
        <v>0</v>
      </c>
    </row>
    <row r="1085" spans="1:26" x14ac:dyDescent="0.25">
      <c r="A1085" t="s">
        <v>537</v>
      </c>
      <c r="B1085" t="s">
        <v>2299</v>
      </c>
      <c r="C1085" t="s">
        <v>2300</v>
      </c>
      <c r="D1085" t="s">
        <v>2301</v>
      </c>
      <c r="E1085" t="s">
        <v>2411</v>
      </c>
      <c r="F1085" t="s">
        <v>2303</v>
      </c>
      <c r="H1085" t="s">
        <v>19</v>
      </c>
      <c r="I1085" t="s">
        <v>2713</v>
      </c>
      <c r="J1085" s="34">
        <v>47.760829999999999</v>
      </c>
      <c r="K1085" s="34">
        <v>-122.24387</v>
      </c>
      <c r="L1085">
        <v>53033021700</v>
      </c>
      <c r="M1085" t="s">
        <v>20</v>
      </c>
      <c r="N1085">
        <v>46</v>
      </c>
      <c r="O1085" t="s">
        <v>22</v>
      </c>
      <c r="P1085" t="s">
        <v>22</v>
      </c>
      <c r="Q1085" t="s">
        <v>21</v>
      </c>
      <c r="R1085" t="s">
        <v>22</v>
      </c>
      <c r="S1085" t="s">
        <v>2305</v>
      </c>
      <c r="T1085" t="s">
        <v>2306</v>
      </c>
      <c r="V1085" t="s">
        <v>891</v>
      </c>
      <c r="W1085" t="s">
        <v>28</v>
      </c>
      <c r="X1085" s="1">
        <v>105000000</v>
      </c>
      <c r="Y1085" s="1">
        <v>15000</v>
      </c>
      <c r="Z1085" s="1">
        <v>0</v>
      </c>
    </row>
    <row r="1086" spans="1:26" x14ac:dyDescent="0.25">
      <c r="A1086" t="s">
        <v>537</v>
      </c>
      <c r="B1086" t="s">
        <v>2299</v>
      </c>
      <c r="C1086" t="s">
        <v>2300</v>
      </c>
      <c r="D1086" t="s">
        <v>2301</v>
      </c>
      <c r="E1086" t="s">
        <v>2411</v>
      </c>
      <c r="F1086" t="s">
        <v>2303</v>
      </c>
      <c r="H1086" t="s">
        <v>19</v>
      </c>
      <c r="I1086" t="s">
        <v>2417</v>
      </c>
      <c r="J1086" s="34">
        <v>47.761249999999997</v>
      </c>
      <c r="K1086" s="34">
        <v>-122.24951</v>
      </c>
      <c r="L1086">
        <v>53033021700</v>
      </c>
      <c r="M1086" t="s">
        <v>20</v>
      </c>
      <c r="N1086">
        <v>46</v>
      </c>
      <c r="O1086" t="s">
        <v>22</v>
      </c>
      <c r="P1086" t="s">
        <v>22</v>
      </c>
      <c r="Q1086" t="s">
        <v>21</v>
      </c>
      <c r="R1086" t="s">
        <v>22</v>
      </c>
      <c r="S1086" t="s">
        <v>2305</v>
      </c>
      <c r="T1086" t="s">
        <v>2306</v>
      </c>
      <c r="V1086" t="s">
        <v>891</v>
      </c>
      <c r="W1086" t="s">
        <v>28</v>
      </c>
      <c r="X1086" s="1">
        <v>105000000</v>
      </c>
      <c r="Y1086" s="1">
        <v>45000</v>
      </c>
      <c r="Z1086" s="1">
        <v>0</v>
      </c>
    </row>
    <row r="1087" spans="1:26" x14ac:dyDescent="0.25">
      <c r="A1087" t="s">
        <v>537</v>
      </c>
      <c r="B1087" t="s">
        <v>2299</v>
      </c>
      <c r="C1087" t="s">
        <v>2300</v>
      </c>
      <c r="D1087" t="s">
        <v>2301</v>
      </c>
      <c r="E1087" t="s">
        <v>2386</v>
      </c>
      <c r="F1087" t="s">
        <v>2303</v>
      </c>
      <c r="H1087" t="s">
        <v>19</v>
      </c>
      <c r="I1087" t="s">
        <v>2804</v>
      </c>
      <c r="J1087" s="2">
        <v>47.76173</v>
      </c>
      <c r="K1087" s="2">
        <v>-122.2495</v>
      </c>
      <c r="L1087">
        <v>53033021700</v>
      </c>
      <c r="M1087" t="s">
        <v>20</v>
      </c>
      <c r="N1087">
        <v>46</v>
      </c>
      <c r="O1087" t="s">
        <v>22</v>
      </c>
      <c r="P1087" t="s">
        <v>22</v>
      </c>
      <c r="Q1087" t="s">
        <v>21</v>
      </c>
      <c r="R1087" t="s">
        <v>22</v>
      </c>
      <c r="S1087" t="s">
        <v>2305</v>
      </c>
      <c r="T1087" t="s">
        <v>2306</v>
      </c>
      <c r="V1087" t="s">
        <v>891</v>
      </c>
      <c r="W1087" t="s">
        <v>28</v>
      </c>
      <c r="X1087" s="1">
        <v>105000000</v>
      </c>
      <c r="Y1087" s="1">
        <v>511000</v>
      </c>
      <c r="Z1087" s="1">
        <v>0</v>
      </c>
    </row>
    <row r="1088" spans="1:26" x14ac:dyDescent="0.25">
      <c r="A1088" t="s">
        <v>537</v>
      </c>
      <c r="B1088" t="s">
        <v>2299</v>
      </c>
      <c r="C1088" t="s">
        <v>2300</v>
      </c>
      <c r="D1088" t="s">
        <v>2301</v>
      </c>
      <c r="E1088" t="s">
        <v>2341</v>
      </c>
      <c r="F1088" t="s">
        <v>2303</v>
      </c>
      <c r="H1088" t="s">
        <v>19</v>
      </c>
      <c r="I1088" t="s">
        <v>2342</v>
      </c>
      <c r="J1088" s="2">
        <v>47.768770000000004</v>
      </c>
      <c r="K1088" s="2">
        <v>-122.30099</v>
      </c>
      <c r="L1088">
        <v>53033020402</v>
      </c>
      <c r="M1088" t="s">
        <v>20</v>
      </c>
      <c r="N1088">
        <v>46</v>
      </c>
      <c r="O1088" t="s">
        <v>22</v>
      </c>
      <c r="P1088" t="s">
        <v>22</v>
      </c>
      <c r="Q1088" t="s">
        <v>21</v>
      </c>
      <c r="R1088" t="s">
        <v>22</v>
      </c>
      <c r="S1088" t="s">
        <v>2305</v>
      </c>
      <c r="T1088" t="s">
        <v>2306</v>
      </c>
      <c r="V1088" t="s">
        <v>891</v>
      </c>
      <c r="W1088" t="s">
        <v>28</v>
      </c>
      <c r="X1088" s="1">
        <v>105000000</v>
      </c>
      <c r="Y1088" s="1">
        <v>75000</v>
      </c>
      <c r="Z1088" s="1">
        <v>0</v>
      </c>
    </row>
    <row r="1089" spans="1:26" x14ac:dyDescent="0.25">
      <c r="A1089" t="s">
        <v>537</v>
      </c>
      <c r="B1089" t="s">
        <v>2299</v>
      </c>
      <c r="C1089" t="s">
        <v>2300</v>
      </c>
      <c r="D1089" t="s">
        <v>2301</v>
      </c>
      <c r="E1089" t="s">
        <v>2386</v>
      </c>
      <c r="F1089" t="s">
        <v>2303</v>
      </c>
      <c r="H1089" t="s">
        <v>19</v>
      </c>
      <c r="I1089" t="s">
        <v>2820</v>
      </c>
      <c r="J1089" s="34">
        <v>47.776560000000003</v>
      </c>
      <c r="K1089" s="34">
        <v>-122.31219</v>
      </c>
      <c r="L1089">
        <v>53033020401</v>
      </c>
      <c r="M1089" t="s">
        <v>20</v>
      </c>
      <c r="N1089">
        <v>32</v>
      </c>
      <c r="O1089" t="s">
        <v>22</v>
      </c>
      <c r="P1089" t="s">
        <v>22</v>
      </c>
      <c r="Q1089" t="s">
        <v>21</v>
      </c>
      <c r="R1089" t="s">
        <v>22</v>
      </c>
      <c r="S1089" t="s">
        <v>2305</v>
      </c>
      <c r="T1089" t="s">
        <v>2306</v>
      </c>
      <c r="V1089" t="s">
        <v>891</v>
      </c>
      <c r="W1089" t="s">
        <v>28</v>
      </c>
      <c r="X1089" s="1">
        <v>105000000</v>
      </c>
      <c r="Y1089" s="1">
        <v>561000</v>
      </c>
      <c r="Z1089" s="1">
        <v>0</v>
      </c>
    </row>
    <row r="1090" spans="1:26" x14ac:dyDescent="0.25">
      <c r="A1090" t="s">
        <v>537</v>
      </c>
      <c r="B1090" t="s">
        <v>2299</v>
      </c>
      <c r="C1090" t="s">
        <v>2300</v>
      </c>
      <c r="D1090" t="s">
        <v>2301</v>
      </c>
      <c r="E1090" t="s">
        <v>2497</v>
      </c>
      <c r="F1090" t="s">
        <v>2303</v>
      </c>
      <c r="H1090" t="s">
        <v>19</v>
      </c>
      <c r="I1090" t="s">
        <v>2505</v>
      </c>
      <c r="J1090">
        <v>47.523299999999999</v>
      </c>
      <c r="K1090">
        <v>-122.66753</v>
      </c>
      <c r="L1090">
        <v>53035092100</v>
      </c>
      <c r="M1090" t="s">
        <v>41</v>
      </c>
      <c r="N1090">
        <v>26</v>
      </c>
      <c r="O1090" t="s">
        <v>22</v>
      </c>
      <c r="P1090" t="s">
        <v>22</v>
      </c>
      <c r="Q1090" t="s">
        <v>21</v>
      </c>
      <c r="R1090" t="s">
        <v>22</v>
      </c>
      <c r="S1090" t="s">
        <v>2305</v>
      </c>
      <c r="T1090" t="s">
        <v>2306</v>
      </c>
      <c r="V1090" t="s">
        <v>891</v>
      </c>
      <c r="W1090" t="s">
        <v>28</v>
      </c>
      <c r="X1090" s="1">
        <v>105000000</v>
      </c>
      <c r="Y1090" s="1">
        <v>30000</v>
      </c>
      <c r="Z1090" s="1">
        <v>0</v>
      </c>
    </row>
    <row r="1091" spans="1:26" x14ac:dyDescent="0.25">
      <c r="A1091" t="s">
        <v>537</v>
      </c>
      <c r="B1091" t="s">
        <v>2299</v>
      </c>
      <c r="C1091" t="s">
        <v>2300</v>
      </c>
      <c r="D1091" t="s">
        <v>2301</v>
      </c>
      <c r="E1091" t="s">
        <v>2513</v>
      </c>
      <c r="F1091" t="s">
        <v>2303</v>
      </c>
      <c r="H1091" t="s">
        <v>19</v>
      </c>
      <c r="I1091" t="s">
        <v>2524</v>
      </c>
      <c r="J1091">
        <v>47.558700000000002</v>
      </c>
      <c r="K1091">
        <v>-122.67803000000001</v>
      </c>
      <c r="L1091">
        <v>53035080900</v>
      </c>
      <c r="M1091" t="s">
        <v>41</v>
      </c>
      <c r="N1091">
        <v>35</v>
      </c>
      <c r="O1091" t="s">
        <v>22</v>
      </c>
      <c r="P1091" t="s">
        <v>22</v>
      </c>
      <c r="Q1091" t="s">
        <v>21</v>
      </c>
      <c r="R1091" t="s">
        <v>22</v>
      </c>
      <c r="S1091" t="s">
        <v>2305</v>
      </c>
      <c r="T1091" t="s">
        <v>2306</v>
      </c>
      <c r="V1091" t="s">
        <v>891</v>
      </c>
      <c r="W1091" t="s">
        <v>28</v>
      </c>
      <c r="X1091" s="1">
        <v>105000000</v>
      </c>
      <c r="Y1091" s="1">
        <v>15000</v>
      </c>
      <c r="Z1091" s="1">
        <v>0</v>
      </c>
    </row>
    <row r="1092" spans="1:26" x14ac:dyDescent="0.25">
      <c r="A1092" t="s">
        <v>537</v>
      </c>
      <c r="B1092" t="s">
        <v>2299</v>
      </c>
      <c r="C1092" t="s">
        <v>2300</v>
      </c>
      <c r="D1092" t="s">
        <v>2301</v>
      </c>
      <c r="E1092" t="s">
        <v>2188</v>
      </c>
      <c r="F1092" t="s">
        <v>2303</v>
      </c>
      <c r="H1092" t="s">
        <v>19</v>
      </c>
      <c r="I1092" t="s">
        <v>2460</v>
      </c>
      <c r="J1092">
        <v>47.560670000000002</v>
      </c>
      <c r="K1092">
        <v>-122.6748</v>
      </c>
      <c r="L1092">
        <v>53035080900</v>
      </c>
      <c r="M1092" t="s">
        <v>41</v>
      </c>
      <c r="N1092">
        <v>35</v>
      </c>
      <c r="O1092" t="s">
        <v>22</v>
      </c>
      <c r="P1092" t="s">
        <v>22</v>
      </c>
      <c r="Q1092" t="s">
        <v>21</v>
      </c>
      <c r="R1092" t="s">
        <v>22</v>
      </c>
      <c r="S1092" t="s">
        <v>2305</v>
      </c>
      <c r="T1092" t="s">
        <v>2306</v>
      </c>
      <c r="V1092" t="s">
        <v>891</v>
      </c>
      <c r="W1092" t="s">
        <v>28</v>
      </c>
      <c r="X1092" s="1">
        <v>105000000</v>
      </c>
      <c r="Y1092" s="1">
        <v>30000</v>
      </c>
      <c r="Z1092" s="1">
        <v>0</v>
      </c>
    </row>
    <row r="1093" spans="1:26" x14ac:dyDescent="0.25">
      <c r="A1093" t="s">
        <v>537</v>
      </c>
      <c r="B1093" t="s">
        <v>2299</v>
      </c>
      <c r="C1093" t="s">
        <v>2300</v>
      </c>
      <c r="D1093" t="s">
        <v>2301</v>
      </c>
      <c r="E1093" t="s">
        <v>2513</v>
      </c>
      <c r="F1093" t="s">
        <v>2303</v>
      </c>
      <c r="H1093" t="s">
        <v>19</v>
      </c>
      <c r="I1093" t="s">
        <v>2522</v>
      </c>
      <c r="J1093">
        <v>47.565800000000003</v>
      </c>
      <c r="K1093">
        <v>-122.63279</v>
      </c>
      <c r="L1093">
        <v>53035080500</v>
      </c>
      <c r="M1093" t="s">
        <v>41</v>
      </c>
      <c r="N1093">
        <v>26</v>
      </c>
      <c r="O1093" t="s">
        <v>22</v>
      </c>
      <c r="P1093" t="s">
        <v>22</v>
      </c>
      <c r="Q1093" t="s">
        <v>21</v>
      </c>
      <c r="R1093" t="s">
        <v>22</v>
      </c>
      <c r="S1093" t="s">
        <v>2305</v>
      </c>
      <c r="T1093" t="s">
        <v>2306</v>
      </c>
      <c r="V1093" t="s">
        <v>891</v>
      </c>
      <c r="W1093" t="s">
        <v>28</v>
      </c>
      <c r="X1093" s="1">
        <v>105000000</v>
      </c>
      <c r="Y1093" s="1">
        <v>15000</v>
      </c>
      <c r="Z1093" s="1">
        <v>0</v>
      </c>
    </row>
    <row r="1094" spans="1:26" x14ac:dyDescent="0.25">
      <c r="A1094" t="s">
        <v>537</v>
      </c>
      <c r="B1094" t="s">
        <v>2299</v>
      </c>
      <c r="C1094" t="s">
        <v>2300</v>
      </c>
      <c r="D1094" t="s">
        <v>2301</v>
      </c>
      <c r="E1094" t="s">
        <v>2513</v>
      </c>
      <c r="F1094" t="s">
        <v>2303</v>
      </c>
      <c r="H1094" t="s">
        <v>19</v>
      </c>
      <c r="I1094" t="s">
        <v>2515</v>
      </c>
      <c r="J1094">
        <v>47.602670000000003</v>
      </c>
      <c r="K1094">
        <v>-122.62899</v>
      </c>
      <c r="L1094">
        <v>53035080200</v>
      </c>
      <c r="M1094" t="s">
        <v>41</v>
      </c>
      <c r="N1094">
        <v>23</v>
      </c>
      <c r="O1094" t="s">
        <v>21</v>
      </c>
      <c r="P1094" t="s">
        <v>21</v>
      </c>
      <c r="Q1094" t="s">
        <v>21</v>
      </c>
      <c r="R1094" t="s">
        <v>22</v>
      </c>
      <c r="S1094" t="s">
        <v>2305</v>
      </c>
      <c r="T1094" t="s">
        <v>2306</v>
      </c>
      <c r="V1094" t="s">
        <v>891</v>
      </c>
      <c r="W1094" t="s">
        <v>28</v>
      </c>
      <c r="X1094" s="1">
        <v>105000000</v>
      </c>
      <c r="Y1094" s="1">
        <v>75000</v>
      </c>
      <c r="Z1094" s="1">
        <v>0</v>
      </c>
    </row>
    <row r="1095" spans="1:26" x14ac:dyDescent="0.25">
      <c r="A1095" t="s">
        <v>537</v>
      </c>
      <c r="B1095" t="s">
        <v>2299</v>
      </c>
      <c r="C1095" t="s">
        <v>2300</v>
      </c>
      <c r="D1095" t="s">
        <v>2301</v>
      </c>
      <c r="E1095" t="s">
        <v>2328</v>
      </c>
      <c r="F1095" t="s">
        <v>2303</v>
      </c>
      <c r="H1095" t="s">
        <v>19</v>
      </c>
      <c r="I1095" t="s">
        <v>2329</v>
      </c>
      <c r="J1095">
        <v>47.6265</v>
      </c>
      <c r="K1095">
        <v>-122.52087</v>
      </c>
      <c r="L1095">
        <v>53035090900</v>
      </c>
      <c r="M1095" t="s">
        <v>41</v>
      </c>
      <c r="N1095">
        <v>23</v>
      </c>
      <c r="O1095" t="s">
        <v>22</v>
      </c>
      <c r="P1095" t="s">
        <v>22</v>
      </c>
      <c r="Q1095" t="s">
        <v>21</v>
      </c>
      <c r="R1095" t="s">
        <v>22</v>
      </c>
      <c r="S1095" t="s">
        <v>2305</v>
      </c>
      <c r="T1095" t="s">
        <v>2306</v>
      </c>
      <c r="V1095" t="s">
        <v>891</v>
      </c>
      <c r="W1095" t="s">
        <v>28</v>
      </c>
      <c r="X1095" s="1">
        <v>105000000</v>
      </c>
      <c r="Y1095" s="1">
        <v>33000</v>
      </c>
      <c r="Z1095" s="1">
        <v>0</v>
      </c>
    </row>
    <row r="1096" spans="1:26" x14ac:dyDescent="0.25">
      <c r="A1096" t="s">
        <v>537</v>
      </c>
      <c r="B1096" t="s">
        <v>2299</v>
      </c>
      <c r="C1096" t="s">
        <v>2300</v>
      </c>
      <c r="D1096" t="s">
        <v>2301</v>
      </c>
      <c r="E1096" t="s">
        <v>2533</v>
      </c>
      <c r="F1096" t="s">
        <v>2303</v>
      </c>
      <c r="H1096" t="s">
        <v>19</v>
      </c>
      <c r="I1096" t="s">
        <v>2582</v>
      </c>
      <c r="J1096">
        <v>47.63006</v>
      </c>
      <c r="K1096">
        <v>-122.51824999999999</v>
      </c>
      <c r="L1096">
        <v>53035090900</v>
      </c>
      <c r="M1096" t="s">
        <v>41</v>
      </c>
      <c r="N1096">
        <v>23</v>
      </c>
      <c r="O1096" t="s">
        <v>22</v>
      </c>
      <c r="P1096" t="s">
        <v>22</v>
      </c>
      <c r="Q1096" t="s">
        <v>21</v>
      </c>
      <c r="R1096" t="s">
        <v>22</v>
      </c>
      <c r="S1096" t="s">
        <v>2305</v>
      </c>
      <c r="T1096" t="s">
        <v>2306</v>
      </c>
      <c r="V1096" t="s">
        <v>891</v>
      </c>
      <c r="W1096" t="s">
        <v>28</v>
      </c>
      <c r="X1096" s="1">
        <v>105000000</v>
      </c>
      <c r="Y1096" s="1">
        <v>153000</v>
      </c>
      <c r="Z1096" s="1">
        <v>0</v>
      </c>
    </row>
    <row r="1097" spans="1:26" x14ac:dyDescent="0.25">
      <c r="A1097" t="s">
        <v>537</v>
      </c>
      <c r="B1097" t="s">
        <v>2299</v>
      </c>
      <c r="C1097" t="s">
        <v>2300</v>
      </c>
      <c r="D1097" t="s">
        <v>2301</v>
      </c>
      <c r="E1097" t="s">
        <v>2328</v>
      </c>
      <c r="F1097" t="s">
        <v>2303</v>
      </c>
      <c r="H1097" t="s">
        <v>19</v>
      </c>
      <c r="I1097" t="s">
        <v>2330</v>
      </c>
      <c r="J1097" s="2">
        <v>47.64349</v>
      </c>
      <c r="K1097" s="2">
        <v>-122.52115000000001</v>
      </c>
      <c r="L1097">
        <v>53035090900</v>
      </c>
      <c r="M1097" t="s">
        <v>41</v>
      </c>
      <c r="N1097">
        <v>23</v>
      </c>
      <c r="O1097" t="s">
        <v>22</v>
      </c>
      <c r="P1097" t="s">
        <v>22</v>
      </c>
      <c r="Q1097" t="s">
        <v>21</v>
      </c>
      <c r="R1097" t="s">
        <v>22</v>
      </c>
      <c r="S1097" t="s">
        <v>2305</v>
      </c>
      <c r="T1097" t="s">
        <v>2306</v>
      </c>
      <c r="V1097" t="s">
        <v>891</v>
      </c>
      <c r="W1097" t="s">
        <v>28</v>
      </c>
      <c r="X1097" s="1">
        <v>105000000</v>
      </c>
      <c r="Y1097" s="1">
        <v>30000</v>
      </c>
      <c r="Z1097" s="1">
        <v>0</v>
      </c>
    </row>
    <row r="1098" spans="1:26" x14ac:dyDescent="0.25">
      <c r="A1098" t="s">
        <v>537</v>
      </c>
      <c r="B1098" t="s">
        <v>2299</v>
      </c>
      <c r="C1098" t="s">
        <v>2300</v>
      </c>
      <c r="D1098" t="s">
        <v>2301</v>
      </c>
      <c r="E1098" t="s">
        <v>1254</v>
      </c>
      <c r="F1098" t="s">
        <v>2303</v>
      </c>
      <c r="H1098" t="s">
        <v>19</v>
      </c>
      <c r="I1098" t="s">
        <v>2479</v>
      </c>
      <c r="J1098">
        <v>47.707380000000001</v>
      </c>
      <c r="K1098">
        <v>-122.58203</v>
      </c>
      <c r="L1098">
        <v>53035940100</v>
      </c>
      <c r="M1098" t="s">
        <v>41</v>
      </c>
      <c r="N1098">
        <v>23</v>
      </c>
      <c r="O1098" t="s">
        <v>21</v>
      </c>
      <c r="P1098" t="s">
        <v>21</v>
      </c>
      <c r="Q1098" t="s">
        <v>21</v>
      </c>
      <c r="R1098" t="s">
        <v>21</v>
      </c>
      <c r="S1098" t="s">
        <v>2305</v>
      </c>
      <c r="T1098" t="s">
        <v>2306</v>
      </c>
      <c r="V1098" t="s">
        <v>891</v>
      </c>
      <c r="W1098" t="s">
        <v>28</v>
      </c>
      <c r="X1098" s="1">
        <v>105000000</v>
      </c>
      <c r="Y1098" s="1">
        <v>80000</v>
      </c>
      <c r="Z1098" s="1">
        <v>0</v>
      </c>
    </row>
    <row r="1099" spans="1:26" x14ac:dyDescent="0.25">
      <c r="A1099" t="s">
        <v>537</v>
      </c>
      <c r="B1099" t="s">
        <v>2299</v>
      </c>
      <c r="C1099" t="s">
        <v>2300</v>
      </c>
      <c r="D1099" t="s">
        <v>2301</v>
      </c>
      <c r="E1099" t="s">
        <v>1254</v>
      </c>
      <c r="F1099" t="s">
        <v>2303</v>
      </c>
      <c r="H1099" t="s">
        <v>19</v>
      </c>
      <c r="I1099" t="s">
        <v>2476</v>
      </c>
      <c r="J1099">
        <v>47.722709999999999</v>
      </c>
      <c r="K1099">
        <v>-122.57871</v>
      </c>
      <c r="L1099">
        <v>53035940100</v>
      </c>
      <c r="M1099" t="s">
        <v>41</v>
      </c>
      <c r="N1099">
        <v>23</v>
      </c>
      <c r="O1099" t="s">
        <v>21</v>
      </c>
      <c r="P1099" t="s">
        <v>21</v>
      </c>
      <c r="Q1099" t="s">
        <v>21</v>
      </c>
      <c r="R1099" t="s">
        <v>21</v>
      </c>
      <c r="S1099" t="s">
        <v>2305</v>
      </c>
      <c r="T1099" t="s">
        <v>2306</v>
      </c>
      <c r="V1099" t="s">
        <v>891</v>
      </c>
      <c r="W1099" t="s">
        <v>28</v>
      </c>
      <c r="X1099" s="1">
        <v>105000000</v>
      </c>
      <c r="Y1099" s="1">
        <v>22000</v>
      </c>
      <c r="Z1099" s="1">
        <v>0</v>
      </c>
    </row>
    <row r="1100" spans="1:26" x14ac:dyDescent="0.25">
      <c r="A1100" t="s">
        <v>537</v>
      </c>
      <c r="B1100" t="s">
        <v>2299</v>
      </c>
      <c r="C1100" t="s">
        <v>2300</v>
      </c>
      <c r="D1100" t="s">
        <v>2301</v>
      </c>
      <c r="E1100" t="s">
        <v>1254</v>
      </c>
      <c r="F1100" t="s">
        <v>2303</v>
      </c>
      <c r="H1100" t="s">
        <v>19</v>
      </c>
      <c r="I1100" t="s">
        <v>2480</v>
      </c>
      <c r="J1100">
        <v>47.728450000000002</v>
      </c>
      <c r="K1100">
        <v>-122.55661000000001</v>
      </c>
      <c r="L1100">
        <v>53035940100</v>
      </c>
      <c r="M1100" t="s">
        <v>41</v>
      </c>
      <c r="N1100">
        <v>23</v>
      </c>
      <c r="O1100" t="s">
        <v>21</v>
      </c>
      <c r="P1100" t="s">
        <v>21</v>
      </c>
      <c r="Q1100" t="s">
        <v>21</v>
      </c>
      <c r="R1100" t="s">
        <v>21</v>
      </c>
      <c r="S1100" t="s">
        <v>2305</v>
      </c>
      <c r="T1100" t="s">
        <v>2306</v>
      </c>
      <c r="V1100" t="s">
        <v>891</v>
      </c>
      <c r="W1100" t="s">
        <v>28</v>
      </c>
      <c r="X1100" s="1">
        <v>105000000</v>
      </c>
      <c r="Y1100" s="1">
        <v>22000</v>
      </c>
      <c r="Z1100" s="1">
        <v>0</v>
      </c>
    </row>
    <row r="1101" spans="1:26" x14ac:dyDescent="0.25">
      <c r="A1101" t="s">
        <v>537</v>
      </c>
      <c r="B1101" t="s">
        <v>2299</v>
      </c>
      <c r="C1101" t="s">
        <v>2300</v>
      </c>
      <c r="D1101" t="s">
        <v>2301</v>
      </c>
      <c r="E1101" t="s">
        <v>1254</v>
      </c>
      <c r="F1101" t="s">
        <v>2303</v>
      </c>
      <c r="H1101" t="s">
        <v>19</v>
      </c>
      <c r="I1101" t="s">
        <v>2478</v>
      </c>
      <c r="J1101">
        <v>47.728999999999999</v>
      </c>
      <c r="K1101">
        <v>-122.55824</v>
      </c>
      <c r="L1101">
        <v>53035940100</v>
      </c>
      <c r="M1101" t="s">
        <v>41</v>
      </c>
      <c r="N1101">
        <v>23</v>
      </c>
      <c r="O1101" t="s">
        <v>21</v>
      </c>
      <c r="P1101" t="s">
        <v>21</v>
      </c>
      <c r="Q1101" t="s">
        <v>21</v>
      </c>
      <c r="R1101" t="s">
        <v>21</v>
      </c>
      <c r="S1101" t="s">
        <v>2305</v>
      </c>
      <c r="T1101" t="s">
        <v>2306</v>
      </c>
      <c r="V1101" t="s">
        <v>891</v>
      </c>
      <c r="W1101" t="s">
        <v>28</v>
      </c>
      <c r="X1101" s="1">
        <v>105000000</v>
      </c>
      <c r="Y1101" s="1">
        <v>62000</v>
      </c>
      <c r="Z1101" s="1">
        <v>0</v>
      </c>
    </row>
    <row r="1102" spans="1:26" x14ac:dyDescent="0.25">
      <c r="A1102" t="s">
        <v>537</v>
      </c>
      <c r="B1102" t="s">
        <v>2299</v>
      </c>
      <c r="C1102" t="s">
        <v>2300</v>
      </c>
      <c r="D1102" t="s">
        <v>2301</v>
      </c>
      <c r="E1102" t="s">
        <v>1254</v>
      </c>
      <c r="F1102" t="s">
        <v>2303</v>
      </c>
      <c r="H1102" t="s">
        <v>19</v>
      </c>
      <c r="I1102" t="s">
        <v>2919</v>
      </c>
      <c r="J1102">
        <v>47.733240000000002</v>
      </c>
      <c r="K1102">
        <v>-122.55822000000001</v>
      </c>
      <c r="L1102">
        <v>53035940100</v>
      </c>
      <c r="M1102" t="s">
        <v>41</v>
      </c>
      <c r="N1102">
        <v>23</v>
      </c>
      <c r="O1102" t="s">
        <v>21</v>
      </c>
      <c r="P1102" t="s">
        <v>21</v>
      </c>
      <c r="Q1102" t="s">
        <v>21</v>
      </c>
      <c r="R1102" t="s">
        <v>21</v>
      </c>
      <c r="S1102" t="s">
        <v>2305</v>
      </c>
      <c r="T1102" t="s">
        <v>2306</v>
      </c>
      <c r="V1102" t="s">
        <v>891</v>
      </c>
      <c r="W1102" t="s">
        <v>28</v>
      </c>
      <c r="X1102" s="1">
        <v>105000000</v>
      </c>
      <c r="Y1102" s="1">
        <v>220000</v>
      </c>
      <c r="Z1102" s="1">
        <v>0</v>
      </c>
    </row>
    <row r="1103" spans="1:26" x14ac:dyDescent="0.25">
      <c r="A1103" t="s">
        <v>537</v>
      </c>
      <c r="B1103" t="s">
        <v>2299</v>
      </c>
      <c r="C1103" t="s">
        <v>2300</v>
      </c>
      <c r="D1103" t="s">
        <v>2301</v>
      </c>
      <c r="E1103" t="s">
        <v>1254</v>
      </c>
      <c r="F1103" t="s">
        <v>2303</v>
      </c>
      <c r="H1103" t="s">
        <v>19</v>
      </c>
      <c r="I1103" t="s">
        <v>2477</v>
      </c>
      <c r="J1103">
        <v>47.74335</v>
      </c>
      <c r="K1103">
        <v>-122.63576</v>
      </c>
      <c r="L1103">
        <v>53035090502</v>
      </c>
      <c r="M1103" t="s">
        <v>41</v>
      </c>
      <c r="N1103">
        <v>23</v>
      </c>
      <c r="O1103" t="s">
        <v>21</v>
      </c>
      <c r="P1103" t="s">
        <v>21</v>
      </c>
      <c r="Q1103" t="s">
        <v>21</v>
      </c>
      <c r="R1103" t="s">
        <v>21</v>
      </c>
      <c r="S1103" t="s">
        <v>2305</v>
      </c>
      <c r="T1103" t="s">
        <v>2306</v>
      </c>
      <c r="V1103" t="s">
        <v>891</v>
      </c>
      <c r="W1103" t="s">
        <v>28</v>
      </c>
      <c r="X1103" s="1">
        <v>105000000</v>
      </c>
      <c r="Y1103" s="1">
        <v>20000</v>
      </c>
      <c r="Z1103" s="1">
        <v>0</v>
      </c>
    </row>
    <row r="1104" spans="1:26" x14ac:dyDescent="0.25">
      <c r="A1104" t="s">
        <v>537</v>
      </c>
      <c r="B1104" t="s">
        <v>2299</v>
      </c>
      <c r="C1104" t="s">
        <v>2300</v>
      </c>
      <c r="D1104" t="s">
        <v>2301</v>
      </c>
      <c r="E1104" t="s">
        <v>1254</v>
      </c>
      <c r="F1104" t="s">
        <v>2303</v>
      </c>
      <c r="H1104" t="s">
        <v>19</v>
      </c>
      <c r="I1104" t="s">
        <v>2920</v>
      </c>
      <c r="J1104">
        <v>47.74335</v>
      </c>
      <c r="K1104">
        <v>-122.63576</v>
      </c>
      <c r="L1104">
        <v>53035090502</v>
      </c>
      <c r="M1104" t="s">
        <v>41</v>
      </c>
      <c r="N1104">
        <v>23</v>
      </c>
      <c r="O1104" t="s">
        <v>21</v>
      </c>
      <c r="P1104" t="s">
        <v>21</v>
      </c>
      <c r="Q1104" t="s">
        <v>21</v>
      </c>
      <c r="R1104" t="s">
        <v>21</v>
      </c>
      <c r="S1104" t="s">
        <v>2305</v>
      </c>
      <c r="T1104" t="s">
        <v>2306</v>
      </c>
      <c r="V1104" t="s">
        <v>891</v>
      </c>
      <c r="W1104" t="s">
        <v>28</v>
      </c>
      <c r="X1104" s="1">
        <v>105000000</v>
      </c>
      <c r="Y1104" s="1">
        <v>662000</v>
      </c>
      <c r="Z1104" s="1">
        <v>0</v>
      </c>
    </row>
    <row r="1105" spans="1:26" x14ac:dyDescent="0.25">
      <c r="A1105" t="s">
        <v>537</v>
      </c>
      <c r="B1105" t="s">
        <v>2299</v>
      </c>
      <c r="C1105" t="s">
        <v>2300</v>
      </c>
      <c r="D1105" t="s">
        <v>2301</v>
      </c>
      <c r="E1105" t="s">
        <v>2881</v>
      </c>
      <c r="F1105" t="s">
        <v>2303</v>
      </c>
      <c r="H1105" t="s">
        <v>19</v>
      </c>
      <c r="I1105" t="s">
        <v>2882</v>
      </c>
      <c r="J1105">
        <v>47.83867</v>
      </c>
      <c r="K1105">
        <v>-122.54236</v>
      </c>
      <c r="L1105">
        <v>53035090101</v>
      </c>
      <c r="M1105" t="s">
        <v>41</v>
      </c>
      <c r="N1105">
        <v>23</v>
      </c>
      <c r="O1105" t="s">
        <v>21</v>
      </c>
      <c r="P1105" t="s">
        <v>21</v>
      </c>
      <c r="Q1105" t="s">
        <v>21</v>
      </c>
      <c r="R1105" t="s">
        <v>21</v>
      </c>
      <c r="S1105" t="s">
        <v>2305</v>
      </c>
      <c r="T1105" t="s">
        <v>2306</v>
      </c>
      <c r="V1105" t="s">
        <v>891</v>
      </c>
      <c r="W1105" t="s">
        <v>28</v>
      </c>
      <c r="X1105" s="1">
        <v>105000000</v>
      </c>
      <c r="Y1105" s="1">
        <v>660000</v>
      </c>
      <c r="Z1105" s="1">
        <v>0</v>
      </c>
    </row>
    <row r="1106" spans="1:26" x14ac:dyDescent="0.25">
      <c r="A1106" t="s">
        <v>537</v>
      </c>
      <c r="B1106" t="s">
        <v>2299</v>
      </c>
      <c r="C1106" t="s">
        <v>2300</v>
      </c>
      <c r="D1106" t="s">
        <v>2301</v>
      </c>
      <c r="E1106" t="s">
        <v>2386</v>
      </c>
      <c r="F1106" t="s">
        <v>2303</v>
      </c>
      <c r="H1106" t="s">
        <v>19</v>
      </c>
      <c r="I1106" t="s">
        <v>2819</v>
      </c>
      <c r="J1106">
        <v>47.854790000000001</v>
      </c>
      <c r="K1106">
        <v>-122.58605</v>
      </c>
      <c r="L1106">
        <v>53035090202</v>
      </c>
      <c r="M1106" t="s">
        <v>41</v>
      </c>
      <c r="N1106">
        <v>23</v>
      </c>
      <c r="O1106" t="s">
        <v>22</v>
      </c>
      <c r="P1106" t="s">
        <v>22</v>
      </c>
      <c r="Q1106" t="s">
        <v>21</v>
      </c>
      <c r="R1106" t="s">
        <v>22</v>
      </c>
      <c r="S1106" t="s">
        <v>2305</v>
      </c>
      <c r="T1106" t="s">
        <v>2306</v>
      </c>
      <c r="V1106" t="s">
        <v>891</v>
      </c>
      <c r="W1106" t="s">
        <v>28</v>
      </c>
      <c r="X1106" s="1">
        <v>105000000</v>
      </c>
      <c r="Y1106" s="1">
        <v>561000</v>
      </c>
      <c r="Z1106" s="1">
        <v>0</v>
      </c>
    </row>
    <row r="1107" spans="1:26" x14ac:dyDescent="0.25">
      <c r="A1107" t="s">
        <v>537</v>
      </c>
      <c r="B1107" t="s">
        <v>2299</v>
      </c>
      <c r="C1107" t="s">
        <v>2300</v>
      </c>
      <c r="D1107" t="s">
        <v>2301</v>
      </c>
      <c r="E1107" t="s">
        <v>2488</v>
      </c>
      <c r="F1107" t="s">
        <v>2303</v>
      </c>
      <c r="H1107" t="s">
        <v>19</v>
      </c>
      <c r="I1107" t="s">
        <v>2493</v>
      </c>
      <c r="J1107" s="2">
        <v>47.005490000000002</v>
      </c>
      <c r="K1107" s="2">
        <v>-120.5664</v>
      </c>
      <c r="L1107">
        <v>53037975500</v>
      </c>
      <c r="M1107" t="s">
        <v>31</v>
      </c>
      <c r="N1107">
        <v>13</v>
      </c>
      <c r="O1107" t="s">
        <v>22</v>
      </c>
      <c r="P1107" t="s">
        <v>22</v>
      </c>
      <c r="Q1107" t="s">
        <v>21</v>
      </c>
      <c r="R1107" t="s">
        <v>22</v>
      </c>
      <c r="S1107" t="s">
        <v>2305</v>
      </c>
      <c r="T1107" t="s">
        <v>2306</v>
      </c>
      <c r="V1107" t="s">
        <v>891</v>
      </c>
      <c r="W1107" t="s">
        <v>28</v>
      </c>
      <c r="X1107" s="1">
        <v>105000000</v>
      </c>
      <c r="Y1107" s="1">
        <v>45000</v>
      </c>
      <c r="Z1107" s="1">
        <v>0</v>
      </c>
    </row>
    <row r="1108" spans="1:26" x14ac:dyDescent="0.25">
      <c r="A1108" t="s">
        <v>537</v>
      </c>
      <c r="B1108" t="s">
        <v>2299</v>
      </c>
      <c r="C1108" t="s">
        <v>2300</v>
      </c>
      <c r="D1108" t="s">
        <v>2301</v>
      </c>
      <c r="E1108" t="s">
        <v>2779</v>
      </c>
      <c r="F1108" t="s">
        <v>2303</v>
      </c>
      <c r="H1108" t="s">
        <v>19</v>
      </c>
      <c r="I1108" t="s">
        <v>2780</v>
      </c>
      <c r="J1108">
        <v>45.711820000000003</v>
      </c>
      <c r="K1108">
        <v>-121.28451</v>
      </c>
      <c r="L1108">
        <v>53039950200</v>
      </c>
      <c r="M1108" t="s">
        <v>486</v>
      </c>
      <c r="N1108">
        <v>14</v>
      </c>
      <c r="O1108" t="s">
        <v>21</v>
      </c>
      <c r="P1108" t="s">
        <v>21</v>
      </c>
      <c r="Q1108" t="s">
        <v>21</v>
      </c>
      <c r="R1108" t="s">
        <v>22</v>
      </c>
      <c r="S1108" t="s">
        <v>2305</v>
      </c>
      <c r="T1108" t="s">
        <v>2306</v>
      </c>
      <c r="V1108" t="s">
        <v>891</v>
      </c>
      <c r="W1108" t="s">
        <v>28</v>
      </c>
      <c r="X1108" s="1">
        <v>105000000</v>
      </c>
      <c r="Y1108" s="1">
        <v>359000</v>
      </c>
      <c r="Z1108" s="1">
        <v>0</v>
      </c>
    </row>
    <row r="1109" spans="1:26" x14ac:dyDescent="0.25">
      <c r="A1109" t="s">
        <v>537</v>
      </c>
      <c r="B1109" t="s">
        <v>2299</v>
      </c>
      <c r="C1109" t="s">
        <v>2300</v>
      </c>
      <c r="D1109" t="s">
        <v>2301</v>
      </c>
      <c r="E1109" t="s">
        <v>2736</v>
      </c>
      <c r="F1109" t="s">
        <v>2303</v>
      </c>
      <c r="H1109" t="s">
        <v>19</v>
      </c>
      <c r="I1109" t="s">
        <v>2737</v>
      </c>
      <c r="J1109" s="2">
        <v>45.72204</v>
      </c>
      <c r="K1109" s="2">
        <v>-121.46759</v>
      </c>
      <c r="L1109">
        <v>53039950300</v>
      </c>
      <c r="M1109" t="s">
        <v>486</v>
      </c>
      <c r="N1109">
        <v>14</v>
      </c>
      <c r="O1109" t="s">
        <v>21</v>
      </c>
      <c r="P1109" t="s">
        <v>21</v>
      </c>
      <c r="Q1109" t="s">
        <v>21</v>
      </c>
      <c r="R1109" t="s">
        <v>22</v>
      </c>
      <c r="S1109" t="s">
        <v>2305</v>
      </c>
      <c r="T1109" t="s">
        <v>2306</v>
      </c>
      <c r="V1109" t="s">
        <v>891</v>
      </c>
      <c r="W1109" t="s">
        <v>28</v>
      </c>
      <c r="X1109" s="1">
        <v>105000000</v>
      </c>
      <c r="Y1109" s="1">
        <v>15000</v>
      </c>
      <c r="Z1109" s="1">
        <v>0</v>
      </c>
    </row>
    <row r="1110" spans="1:26" x14ac:dyDescent="0.25">
      <c r="A1110" t="s">
        <v>537</v>
      </c>
      <c r="B1110" t="s">
        <v>2299</v>
      </c>
      <c r="C1110" t="s">
        <v>2300</v>
      </c>
      <c r="D1110" t="s">
        <v>2301</v>
      </c>
      <c r="E1110" t="s">
        <v>1088</v>
      </c>
      <c r="F1110" t="s">
        <v>2303</v>
      </c>
      <c r="H1110" t="s">
        <v>19</v>
      </c>
      <c r="I1110" t="s">
        <v>2708</v>
      </c>
      <c r="J1110" s="2">
        <v>46.465890000000002</v>
      </c>
      <c r="K1110" s="2">
        <v>-122.82259999999999</v>
      </c>
      <c r="L1110">
        <v>53041971600</v>
      </c>
      <c r="M1110" t="s">
        <v>30</v>
      </c>
      <c r="N1110">
        <v>20</v>
      </c>
      <c r="O1110" t="s">
        <v>21</v>
      </c>
      <c r="P1110" t="s">
        <v>21</v>
      </c>
      <c r="Q1110" t="s">
        <v>21</v>
      </c>
      <c r="R1110" t="s">
        <v>21</v>
      </c>
      <c r="S1110" t="s">
        <v>2305</v>
      </c>
      <c r="T1110" t="s">
        <v>2306</v>
      </c>
      <c r="V1110" t="s">
        <v>891</v>
      </c>
      <c r="W1110" t="s">
        <v>28</v>
      </c>
      <c r="X1110" s="1">
        <v>105000000</v>
      </c>
      <c r="Y1110" s="1">
        <v>103000</v>
      </c>
      <c r="Z1110" s="1">
        <v>0</v>
      </c>
    </row>
    <row r="1111" spans="1:26" x14ac:dyDescent="0.25">
      <c r="A1111" t="s">
        <v>537</v>
      </c>
      <c r="B1111" t="s">
        <v>2299</v>
      </c>
      <c r="C1111" t="s">
        <v>2300</v>
      </c>
      <c r="D1111" t="s">
        <v>2301</v>
      </c>
      <c r="E1111" t="s">
        <v>2386</v>
      </c>
      <c r="F1111" t="s">
        <v>2303</v>
      </c>
      <c r="H1111" t="s">
        <v>19</v>
      </c>
      <c r="I1111" t="s">
        <v>2805</v>
      </c>
      <c r="J1111" s="2">
        <v>46.635269999999998</v>
      </c>
      <c r="K1111" s="2">
        <v>-122.96510000000001</v>
      </c>
      <c r="L1111">
        <v>53041970200</v>
      </c>
      <c r="M1111" t="s">
        <v>30</v>
      </c>
      <c r="N1111">
        <v>20</v>
      </c>
      <c r="O1111" t="s">
        <v>22</v>
      </c>
      <c r="P1111" t="s">
        <v>22</v>
      </c>
      <c r="Q1111" t="s">
        <v>21</v>
      </c>
      <c r="R1111" t="s">
        <v>22</v>
      </c>
      <c r="S1111" t="s">
        <v>2305</v>
      </c>
      <c r="T1111" t="s">
        <v>2306</v>
      </c>
      <c r="V1111" t="s">
        <v>891</v>
      </c>
      <c r="W1111" t="s">
        <v>28</v>
      </c>
      <c r="X1111" s="1">
        <v>105000000</v>
      </c>
      <c r="Y1111" s="1">
        <v>561000</v>
      </c>
      <c r="Z1111" s="1">
        <v>0</v>
      </c>
    </row>
    <row r="1112" spans="1:26" x14ac:dyDescent="0.25">
      <c r="A1112" t="s">
        <v>537</v>
      </c>
      <c r="B1112" t="s">
        <v>2299</v>
      </c>
      <c r="C1112" t="s">
        <v>2300</v>
      </c>
      <c r="D1112" t="s">
        <v>2301</v>
      </c>
      <c r="E1112" t="s">
        <v>2781</v>
      </c>
      <c r="F1112" t="s">
        <v>2303</v>
      </c>
      <c r="H1112" t="s">
        <v>19</v>
      </c>
      <c r="I1112" t="s">
        <v>2782</v>
      </c>
      <c r="J1112" s="2">
        <v>46.717289999999998</v>
      </c>
      <c r="K1112" s="2">
        <v>-122.95372999999999</v>
      </c>
      <c r="L1112">
        <v>53041970400</v>
      </c>
      <c r="M1112" t="s">
        <v>30</v>
      </c>
      <c r="N1112">
        <v>20</v>
      </c>
      <c r="O1112" t="s">
        <v>21</v>
      </c>
      <c r="P1112" t="s">
        <v>21</v>
      </c>
      <c r="Q1112" t="s">
        <v>21</v>
      </c>
      <c r="R1112" t="s">
        <v>22</v>
      </c>
      <c r="S1112" t="s">
        <v>2305</v>
      </c>
      <c r="T1112" t="s">
        <v>2306</v>
      </c>
      <c r="V1112" t="s">
        <v>891</v>
      </c>
      <c r="W1112" t="s">
        <v>28</v>
      </c>
      <c r="X1112" s="1">
        <v>105000000</v>
      </c>
      <c r="Y1112" s="1">
        <v>243000</v>
      </c>
      <c r="Z1112" s="1">
        <v>0</v>
      </c>
    </row>
    <row r="1113" spans="1:26" x14ac:dyDescent="0.25">
      <c r="A1113" t="s">
        <v>537</v>
      </c>
      <c r="B1113" t="s">
        <v>2299</v>
      </c>
      <c r="C1113" t="s">
        <v>2300</v>
      </c>
      <c r="D1113" t="s">
        <v>2301</v>
      </c>
      <c r="E1113" t="s">
        <v>2386</v>
      </c>
      <c r="F1113" t="s">
        <v>2303</v>
      </c>
      <c r="H1113" t="s">
        <v>19</v>
      </c>
      <c r="I1113" t="s">
        <v>2814</v>
      </c>
      <c r="J1113" s="2">
        <v>46.730060000000002</v>
      </c>
      <c r="K1113" s="2">
        <v>-122.98347</v>
      </c>
      <c r="L1113">
        <v>53041970300</v>
      </c>
      <c r="M1113" t="s">
        <v>30</v>
      </c>
      <c r="N1113">
        <v>20</v>
      </c>
      <c r="O1113" t="s">
        <v>22</v>
      </c>
      <c r="P1113" t="s">
        <v>22</v>
      </c>
      <c r="Q1113" t="s">
        <v>21</v>
      </c>
      <c r="R1113" t="s">
        <v>22</v>
      </c>
      <c r="S1113" t="s">
        <v>2305</v>
      </c>
      <c r="T1113" t="s">
        <v>2306</v>
      </c>
      <c r="V1113" t="s">
        <v>891</v>
      </c>
      <c r="W1113" t="s">
        <v>28</v>
      </c>
      <c r="X1113" s="1">
        <v>105000000</v>
      </c>
      <c r="Y1113" s="1">
        <v>559000</v>
      </c>
      <c r="Z1113" s="1">
        <v>0</v>
      </c>
    </row>
    <row r="1114" spans="1:26" x14ac:dyDescent="0.25">
      <c r="A1114" t="s">
        <v>537</v>
      </c>
      <c r="B1114" t="s">
        <v>2299</v>
      </c>
      <c r="C1114" t="s">
        <v>2300</v>
      </c>
      <c r="D1114" t="s">
        <v>2301</v>
      </c>
      <c r="E1114" t="s">
        <v>2488</v>
      </c>
      <c r="F1114" t="s">
        <v>2303</v>
      </c>
      <c r="H1114" t="s">
        <v>19</v>
      </c>
      <c r="I1114" t="s">
        <v>2495</v>
      </c>
      <c r="J1114" s="2">
        <v>46.735480000000003</v>
      </c>
      <c r="K1114" s="2">
        <v>-122.99952999999999</v>
      </c>
      <c r="L1114">
        <v>53041970300</v>
      </c>
      <c r="M1114" t="s">
        <v>30</v>
      </c>
      <c r="N1114">
        <v>20</v>
      </c>
      <c r="O1114" t="s">
        <v>22</v>
      </c>
      <c r="P1114" t="s">
        <v>22</v>
      </c>
      <c r="Q1114" t="s">
        <v>21</v>
      </c>
      <c r="R1114" t="s">
        <v>22</v>
      </c>
      <c r="S1114" t="s">
        <v>2305</v>
      </c>
      <c r="T1114" t="s">
        <v>2306</v>
      </c>
      <c r="V1114" t="s">
        <v>891</v>
      </c>
      <c r="W1114" t="s">
        <v>28</v>
      </c>
      <c r="X1114" s="1">
        <v>105000000</v>
      </c>
      <c r="Y1114" s="1">
        <v>60000</v>
      </c>
      <c r="Z1114" s="1">
        <v>0</v>
      </c>
    </row>
    <row r="1115" spans="1:26" x14ac:dyDescent="0.25">
      <c r="A1115" t="s">
        <v>537</v>
      </c>
      <c r="B1115" t="s">
        <v>2299</v>
      </c>
      <c r="C1115" t="s">
        <v>2300</v>
      </c>
      <c r="D1115" t="s">
        <v>2301</v>
      </c>
      <c r="E1115" t="s">
        <v>2302</v>
      </c>
      <c r="F1115" t="s">
        <v>2303</v>
      </c>
      <c r="H1115" t="s">
        <v>19</v>
      </c>
      <c r="I1115" t="s">
        <v>2761</v>
      </c>
      <c r="J1115" s="2">
        <v>47.733310000000003</v>
      </c>
      <c r="K1115" s="2">
        <v>-118.188</v>
      </c>
      <c r="L1115">
        <v>53043960200</v>
      </c>
      <c r="M1115" t="s">
        <v>489</v>
      </c>
      <c r="N1115">
        <v>13</v>
      </c>
      <c r="O1115" t="s">
        <v>21</v>
      </c>
      <c r="P1115" t="s">
        <v>21</v>
      </c>
      <c r="Q1115" t="s">
        <v>21</v>
      </c>
      <c r="R1115" t="s">
        <v>22</v>
      </c>
      <c r="S1115" t="s">
        <v>2305</v>
      </c>
      <c r="T1115" t="s">
        <v>2306</v>
      </c>
      <c r="V1115" t="s">
        <v>891</v>
      </c>
      <c r="W1115" t="s">
        <v>28</v>
      </c>
      <c r="X1115" s="1">
        <v>105000000</v>
      </c>
      <c r="Y1115" s="1">
        <v>244000</v>
      </c>
      <c r="Z1115" s="1">
        <v>0</v>
      </c>
    </row>
    <row r="1116" spans="1:26" x14ac:dyDescent="0.25">
      <c r="A1116" t="s">
        <v>537</v>
      </c>
      <c r="B1116" t="s">
        <v>2299</v>
      </c>
      <c r="C1116" t="s">
        <v>2300</v>
      </c>
      <c r="D1116" t="s">
        <v>2301</v>
      </c>
      <c r="E1116" t="s">
        <v>2302</v>
      </c>
      <c r="F1116" t="s">
        <v>2303</v>
      </c>
      <c r="H1116" t="s">
        <v>19</v>
      </c>
      <c r="I1116" t="s">
        <v>2762</v>
      </c>
      <c r="J1116" s="2">
        <v>47.772419999999997</v>
      </c>
      <c r="K1116" s="2">
        <v>-118.70184999999999</v>
      </c>
      <c r="L1116">
        <v>53043960300</v>
      </c>
      <c r="M1116" t="s">
        <v>489</v>
      </c>
      <c r="N1116">
        <v>13</v>
      </c>
      <c r="O1116" t="s">
        <v>21</v>
      </c>
      <c r="P1116" t="s">
        <v>21</v>
      </c>
      <c r="Q1116" t="s">
        <v>21</v>
      </c>
      <c r="R1116" t="s">
        <v>22</v>
      </c>
      <c r="S1116" t="s">
        <v>2305</v>
      </c>
      <c r="T1116" t="s">
        <v>2306</v>
      </c>
      <c r="V1116" t="s">
        <v>891</v>
      </c>
      <c r="W1116" t="s">
        <v>28</v>
      </c>
      <c r="X1116" s="1">
        <v>105000000</v>
      </c>
      <c r="Y1116" s="1">
        <v>188000</v>
      </c>
      <c r="Z1116" s="1">
        <v>0</v>
      </c>
    </row>
    <row r="1117" spans="1:26" x14ac:dyDescent="0.25">
      <c r="A1117" t="s">
        <v>537</v>
      </c>
      <c r="B1117" t="s">
        <v>2299</v>
      </c>
      <c r="C1117" t="s">
        <v>2300</v>
      </c>
      <c r="D1117" t="s">
        <v>2301</v>
      </c>
      <c r="E1117" t="s">
        <v>2386</v>
      </c>
      <c r="F1117" t="s">
        <v>2303</v>
      </c>
      <c r="H1117" t="s">
        <v>19</v>
      </c>
      <c r="I1117" t="s">
        <v>2811</v>
      </c>
      <c r="J1117" s="2">
        <v>47.219880000000003</v>
      </c>
      <c r="K1117" s="2">
        <v>-123.07606</v>
      </c>
      <c r="L1117">
        <v>53045960800</v>
      </c>
      <c r="M1117" t="s">
        <v>47</v>
      </c>
      <c r="N1117">
        <v>35</v>
      </c>
      <c r="O1117" t="s">
        <v>21</v>
      </c>
      <c r="P1117" t="s">
        <v>21</v>
      </c>
      <c r="Q1117" t="s">
        <v>21</v>
      </c>
      <c r="R1117" t="s">
        <v>22</v>
      </c>
      <c r="S1117" t="s">
        <v>2305</v>
      </c>
      <c r="T1117" t="s">
        <v>2306</v>
      </c>
      <c r="V1117" t="s">
        <v>891</v>
      </c>
      <c r="W1117" t="s">
        <v>28</v>
      </c>
      <c r="X1117" s="1">
        <v>105000000</v>
      </c>
      <c r="Y1117" s="1">
        <v>726000</v>
      </c>
      <c r="Z1117" s="1">
        <v>0</v>
      </c>
    </row>
    <row r="1118" spans="1:26" x14ac:dyDescent="0.25">
      <c r="A1118" t="s">
        <v>537</v>
      </c>
      <c r="B1118" t="s">
        <v>2299</v>
      </c>
      <c r="C1118" t="s">
        <v>2300</v>
      </c>
      <c r="D1118" t="s">
        <v>2301</v>
      </c>
      <c r="E1118" t="s">
        <v>2386</v>
      </c>
      <c r="F1118" t="s">
        <v>2303</v>
      </c>
      <c r="H1118" t="s">
        <v>19</v>
      </c>
      <c r="I1118" t="s">
        <v>2813</v>
      </c>
      <c r="J1118" s="2">
        <v>47.22692</v>
      </c>
      <c r="K1118" s="2">
        <v>-123.11387000000001</v>
      </c>
      <c r="L1118">
        <v>53045960700</v>
      </c>
      <c r="M1118" t="s">
        <v>47</v>
      </c>
      <c r="N1118">
        <v>35</v>
      </c>
      <c r="O1118" t="s">
        <v>22</v>
      </c>
      <c r="P1118" t="s">
        <v>22</v>
      </c>
      <c r="Q1118" t="s">
        <v>21</v>
      </c>
      <c r="R1118" t="s">
        <v>22</v>
      </c>
      <c r="S1118" t="s">
        <v>2305</v>
      </c>
      <c r="T1118" t="s">
        <v>2306</v>
      </c>
      <c r="V1118" t="s">
        <v>891</v>
      </c>
      <c r="W1118" t="s">
        <v>28</v>
      </c>
      <c r="X1118" s="1">
        <v>105000000</v>
      </c>
      <c r="Y1118" s="1">
        <v>561000</v>
      </c>
      <c r="Z1118" s="1">
        <v>0</v>
      </c>
    </row>
    <row r="1119" spans="1:26" x14ac:dyDescent="0.25">
      <c r="A1119" t="s">
        <v>537</v>
      </c>
      <c r="B1119" t="s">
        <v>2299</v>
      </c>
      <c r="C1119" t="s">
        <v>2300</v>
      </c>
      <c r="D1119" t="s">
        <v>2301</v>
      </c>
      <c r="E1119" t="s">
        <v>2497</v>
      </c>
      <c r="F1119" t="s">
        <v>2303</v>
      </c>
      <c r="H1119" t="s">
        <v>19</v>
      </c>
      <c r="I1119" t="s">
        <v>2499</v>
      </c>
      <c r="J1119" s="2">
        <v>47.481340000000003</v>
      </c>
      <c r="K1119" s="2">
        <v>-122.8712</v>
      </c>
      <c r="L1119">
        <v>53045960400</v>
      </c>
      <c r="M1119" t="s">
        <v>47</v>
      </c>
      <c r="N1119">
        <v>35</v>
      </c>
      <c r="O1119" t="s">
        <v>22</v>
      </c>
      <c r="P1119" t="s">
        <v>22</v>
      </c>
      <c r="Q1119" t="s">
        <v>21</v>
      </c>
      <c r="R1119" t="s">
        <v>22</v>
      </c>
      <c r="S1119" t="s">
        <v>2305</v>
      </c>
      <c r="T1119" t="s">
        <v>2306</v>
      </c>
      <c r="V1119" t="s">
        <v>891</v>
      </c>
      <c r="W1119" t="s">
        <v>28</v>
      </c>
      <c r="X1119" s="1">
        <v>105000000</v>
      </c>
      <c r="Y1119" s="1">
        <v>30000</v>
      </c>
      <c r="Z1119" s="1">
        <v>0</v>
      </c>
    </row>
    <row r="1120" spans="1:26" x14ac:dyDescent="0.25">
      <c r="A1120" t="s">
        <v>537</v>
      </c>
      <c r="B1120" t="s">
        <v>2299</v>
      </c>
      <c r="C1120" t="s">
        <v>2300</v>
      </c>
      <c r="D1120" t="s">
        <v>2301</v>
      </c>
      <c r="E1120" t="s">
        <v>2399</v>
      </c>
      <c r="F1120" t="s">
        <v>2303</v>
      </c>
      <c r="H1120" t="s">
        <v>19</v>
      </c>
      <c r="I1120" t="s">
        <v>2400</v>
      </c>
      <c r="J1120" s="2">
        <v>48.167459999999998</v>
      </c>
      <c r="K1120" s="2">
        <v>-118.96025</v>
      </c>
      <c r="L1120">
        <v>53047940100</v>
      </c>
      <c r="M1120" t="s">
        <v>96</v>
      </c>
      <c r="N1120">
        <v>12</v>
      </c>
      <c r="O1120" t="s">
        <v>21</v>
      </c>
      <c r="P1120" t="s">
        <v>21</v>
      </c>
      <c r="Q1120" t="s">
        <v>21</v>
      </c>
      <c r="R1120" t="s">
        <v>21</v>
      </c>
      <c r="S1120" t="s">
        <v>2305</v>
      </c>
      <c r="T1120" t="s">
        <v>2306</v>
      </c>
      <c r="V1120" t="s">
        <v>891</v>
      </c>
      <c r="W1120" t="s">
        <v>28</v>
      </c>
      <c r="X1120" s="1">
        <v>105000000</v>
      </c>
      <c r="Y1120" s="1">
        <v>51000</v>
      </c>
      <c r="Z1120" s="1">
        <v>0</v>
      </c>
    </row>
    <row r="1121" spans="1:26" x14ac:dyDescent="0.25">
      <c r="A1121" t="s">
        <v>537</v>
      </c>
      <c r="B1121" t="s">
        <v>2299</v>
      </c>
      <c r="C1121" t="s">
        <v>2300</v>
      </c>
      <c r="D1121" t="s">
        <v>2301</v>
      </c>
      <c r="E1121" t="s">
        <v>2399</v>
      </c>
      <c r="F1121" t="s">
        <v>2303</v>
      </c>
      <c r="H1121" t="s">
        <v>19</v>
      </c>
      <c r="I1121" t="s">
        <v>2401</v>
      </c>
      <c r="J1121" s="2">
        <v>48.401150000000001</v>
      </c>
      <c r="K1121" s="2">
        <v>-119.5125</v>
      </c>
      <c r="L1121">
        <v>53047940200</v>
      </c>
      <c r="M1121" t="s">
        <v>96</v>
      </c>
      <c r="N1121">
        <v>7</v>
      </c>
      <c r="O1121" t="s">
        <v>21</v>
      </c>
      <c r="P1121" t="s">
        <v>21</v>
      </c>
      <c r="Q1121" t="s">
        <v>21</v>
      </c>
      <c r="R1121" t="s">
        <v>21</v>
      </c>
      <c r="S1121" t="s">
        <v>2305</v>
      </c>
      <c r="T1121" t="s">
        <v>2306</v>
      </c>
      <c r="V1121" t="s">
        <v>891</v>
      </c>
      <c r="W1121" t="s">
        <v>28</v>
      </c>
      <c r="X1121" s="1">
        <v>105000000</v>
      </c>
      <c r="Y1121" s="1">
        <v>101000</v>
      </c>
      <c r="Z1121" s="1">
        <v>0</v>
      </c>
    </row>
    <row r="1122" spans="1:26" x14ac:dyDescent="0.25">
      <c r="A1122" t="s">
        <v>537</v>
      </c>
      <c r="B1122" t="s">
        <v>2299</v>
      </c>
      <c r="C1122" t="s">
        <v>2300</v>
      </c>
      <c r="D1122" t="s">
        <v>2301</v>
      </c>
      <c r="E1122" t="s">
        <v>2399</v>
      </c>
      <c r="F1122" t="s">
        <v>2303</v>
      </c>
      <c r="H1122" t="s">
        <v>19</v>
      </c>
      <c r="I1122" t="s">
        <v>2848</v>
      </c>
      <c r="J1122" s="2">
        <v>48.408340000000003</v>
      </c>
      <c r="K1122" s="2">
        <v>-119.52975000000001</v>
      </c>
      <c r="L1122">
        <v>53047970600</v>
      </c>
      <c r="M1122" t="s">
        <v>96</v>
      </c>
      <c r="N1122">
        <v>7</v>
      </c>
      <c r="O1122" t="s">
        <v>21</v>
      </c>
      <c r="P1122" t="s">
        <v>21</v>
      </c>
      <c r="Q1122" t="s">
        <v>21</v>
      </c>
      <c r="R1122" t="s">
        <v>21</v>
      </c>
      <c r="S1122" t="s">
        <v>2305</v>
      </c>
      <c r="T1122" t="s">
        <v>2306</v>
      </c>
      <c r="V1122" t="s">
        <v>891</v>
      </c>
      <c r="W1122" t="s">
        <v>28</v>
      </c>
      <c r="X1122" s="1">
        <v>105000000</v>
      </c>
      <c r="Y1122" s="1">
        <v>420000</v>
      </c>
      <c r="Z1122" s="1">
        <v>0</v>
      </c>
    </row>
    <row r="1123" spans="1:26" x14ac:dyDescent="0.25">
      <c r="A1123" t="s">
        <v>537</v>
      </c>
      <c r="B1123" t="s">
        <v>2299</v>
      </c>
      <c r="C1123" t="s">
        <v>2300</v>
      </c>
      <c r="D1123" t="s">
        <v>2301</v>
      </c>
      <c r="E1123" t="s">
        <v>2399</v>
      </c>
      <c r="F1123" t="s">
        <v>2303</v>
      </c>
      <c r="H1123" t="s">
        <v>19</v>
      </c>
      <c r="I1123" t="s">
        <v>2849</v>
      </c>
      <c r="J1123" s="2">
        <v>48.414400000000001</v>
      </c>
      <c r="K1123" s="2">
        <v>-119.50914</v>
      </c>
      <c r="L1123">
        <v>53047970600</v>
      </c>
      <c r="M1123" t="s">
        <v>96</v>
      </c>
      <c r="N1123">
        <v>7</v>
      </c>
      <c r="O1123" t="s">
        <v>21</v>
      </c>
      <c r="P1123" t="s">
        <v>21</v>
      </c>
      <c r="Q1123" t="s">
        <v>21</v>
      </c>
      <c r="R1123" t="s">
        <v>21</v>
      </c>
      <c r="S1123" t="s">
        <v>2305</v>
      </c>
      <c r="T1123" t="s">
        <v>2306</v>
      </c>
      <c r="V1123" t="s">
        <v>891</v>
      </c>
      <c r="W1123" t="s">
        <v>28</v>
      </c>
      <c r="X1123" s="1">
        <v>105000000</v>
      </c>
      <c r="Y1123" s="1">
        <v>330000</v>
      </c>
      <c r="Z1123" s="1">
        <v>0</v>
      </c>
    </row>
    <row r="1124" spans="1:26" x14ac:dyDescent="0.25">
      <c r="A1124" t="s">
        <v>537</v>
      </c>
      <c r="B1124" t="s">
        <v>2299</v>
      </c>
      <c r="C1124" t="s">
        <v>2300</v>
      </c>
      <c r="D1124" t="s">
        <v>2301</v>
      </c>
      <c r="E1124" t="s">
        <v>2386</v>
      </c>
      <c r="F1124" t="s">
        <v>2303</v>
      </c>
      <c r="H1124" t="s">
        <v>19</v>
      </c>
      <c r="I1124" t="s">
        <v>2818</v>
      </c>
      <c r="J1124" s="2">
        <v>46.306249999999999</v>
      </c>
      <c r="K1124" s="2">
        <v>-124.03883</v>
      </c>
      <c r="L1124">
        <v>53049950500</v>
      </c>
      <c r="M1124" t="s">
        <v>394</v>
      </c>
      <c r="N1124">
        <v>19</v>
      </c>
      <c r="O1124" t="s">
        <v>22</v>
      </c>
      <c r="P1124" t="s">
        <v>22</v>
      </c>
      <c r="Q1124" t="s">
        <v>21</v>
      </c>
      <c r="R1124" t="s">
        <v>22</v>
      </c>
      <c r="S1124" t="s">
        <v>2305</v>
      </c>
      <c r="T1124" t="s">
        <v>2306</v>
      </c>
      <c r="V1124" t="s">
        <v>891</v>
      </c>
      <c r="W1124" t="s">
        <v>28</v>
      </c>
      <c r="X1124" s="1">
        <v>105000000</v>
      </c>
      <c r="Y1124" s="1">
        <v>561000</v>
      </c>
      <c r="Z1124" s="1">
        <v>0</v>
      </c>
    </row>
    <row r="1125" spans="1:26" x14ac:dyDescent="0.25">
      <c r="A1125" t="s">
        <v>537</v>
      </c>
      <c r="B1125" t="s">
        <v>2299</v>
      </c>
      <c r="C1125" t="s">
        <v>2300</v>
      </c>
      <c r="D1125" t="s">
        <v>2301</v>
      </c>
      <c r="E1125" t="s">
        <v>2513</v>
      </c>
      <c r="F1125" t="s">
        <v>2303</v>
      </c>
      <c r="H1125" t="s">
        <v>19</v>
      </c>
      <c r="I1125" t="s">
        <v>2525</v>
      </c>
      <c r="J1125" s="2">
        <v>46.6295</v>
      </c>
      <c r="K1125" s="2">
        <v>-123.84798000000001</v>
      </c>
      <c r="L1125">
        <v>53049950300</v>
      </c>
      <c r="M1125" t="s">
        <v>394</v>
      </c>
      <c r="N1125">
        <v>19</v>
      </c>
      <c r="O1125" t="s">
        <v>21</v>
      </c>
      <c r="P1125" t="s">
        <v>21</v>
      </c>
      <c r="Q1125" t="s">
        <v>21</v>
      </c>
      <c r="R1125" t="s">
        <v>22</v>
      </c>
      <c r="S1125" t="s">
        <v>2305</v>
      </c>
      <c r="T1125" t="s">
        <v>2306</v>
      </c>
      <c r="V1125" t="s">
        <v>891</v>
      </c>
      <c r="W1125" t="s">
        <v>28</v>
      </c>
      <c r="X1125" s="1">
        <v>105000000</v>
      </c>
      <c r="Y1125" s="1">
        <v>15000</v>
      </c>
      <c r="Z1125" s="1">
        <v>0</v>
      </c>
    </row>
    <row r="1126" spans="1:26" x14ac:dyDescent="0.25">
      <c r="A1126" t="s">
        <v>537</v>
      </c>
      <c r="B1126" t="s">
        <v>2299</v>
      </c>
      <c r="C1126" t="s">
        <v>2300</v>
      </c>
      <c r="D1126" t="s">
        <v>2301</v>
      </c>
      <c r="E1126" t="s">
        <v>2386</v>
      </c>
      <c r="F1126" t="s">
        <v>2303</v>
      </c>
      <c r="H1126" t="s">
        <v>19</v>
      </c>
      <c r="I1126" t="s">
        <v>2815</v>
      </c>
      <c r="J1126" s="2">
        <v>46.683720000000001</v>
      </c>
      <c r="K1126" s="2">
        <v>-123.73275</v>
      </c>
      <c r="L1126">
        <v>53049950200</v>
      </c>
      <c r="M1126" t="s">
        <v>394</v>
      </c>
      <c r="N1126">
        <v>19</v>
      </c>
      <c r="O1126" t="s">
        <v>22</v>
      </c>
      <c r="P1126" t="s">
        <v>22</v>
      </c>
      <c r="Q1126" t="s">
        <v>21</v>
      </c>
      <c r="R1126" t="s">
        <v>22</v>
      </c>
      <c r="S1126" t="s">
        <v>2305</v>
      </c>
      <c r="T1126" t="s">
        <v>2306</v>
      </c>
      <c r="V1126" t="s">
        <v>891</v>
      </c>
      <c r="W1126" t="s">
        <v>28</v>
      </c>
      <c r="X1126" s="1">
        <v>105000000</v>
      </c>
      <c r="Y1126" s="1">
        <v>561000</v>
      </c>
      <c r="Z1126" s="1">
        <v>0</v>
      </c>
    </row>
    <row r="1127" spans="1:26" x14ac:dyDescent="0.25">
      <c r="A1127" t="s">
        <v>537</v>
      </c>
      <c r="B1127" t="s">
        <v>2299</v>
      </c>
      <c r="C1127" t="s">
        <v>2300</v>
      </c>
      <c r="D1127" t="s">
        <v>2301</v>
      </c>
      <c r="E1127" t="s">
        <v>2408</v>
      </c>
      <c r="F1127" t="s">
        <v>2303</v>
      </c>
      <c r="H1127" t="s">
        <v>19</v>
      </c>
      <c r="I1127" t="s">
        <v>2409</v>
      </c>
      <c r="J1127" s="2">
        <v>48.342849999999999</v>
      </c>
      <c r="K1127" s="2">
        <v>-117.27056</v>
      </c>
      <c r="L1127">
        <v>53051970200</v>
      </c>
      <c r="M1127" t="s">
        <v>492</v>
      </c>
      <c r="N1127">
        <v>7</v>
      </c>
      <c r="O1127" t="s">
        <v>21</v>
      </c>
      <c r="P1127" t="s">
        <v>21</v>
      </c>
      <c r="Q1127" t="s">
        <v>21</v>
      </c>
      <c r="R1127" t="s">
        <v>21</v>
      </c>
      <c r="S1127" t="s">
        <v>2305</v>
      </c>
      <c r="T1127" t="s">
        <v>2306</v>
      </c>
      <c r="V1127" t="s">
        <v>891</v>
      </c>
      <c r="W1127" t="s">
        <v>28</v>
      </c>
      <c r="X1127" s="1">
        <v>105000000</v>
      </c>
      <c r="Y1127" s="1">
        <v>40000</v>
      </c>
      <c r="Z1127" s="1">
        <v>0</v>
      </c>
    </row>
    <row r="1128" spans="1:26" x14ac:dyDescent="0.25">
      <c r="A1128" t="s">
        <v>537</v>
      </c>
      <c r="B1128" t="s">
        <v>2299</v>
      </c>
      <c r="C1128" t="s">
        <v>2300</v>
      </c>
      <c r="D1128" t="s">
        <v>2301</v>
      </c>
      <c r="E1128" t="s">
        <v>2408</v>
      </c>
      <c r="F1128" t="s">
        <v>2303</v>
      </c>
      <c r="H1128" t="s">
        <v>19</v>
      </c>
      <c r="I1128" t="s">
        <v>2853</v>
      </c>
      <c r="J1128" s="2">
        <v>48.343960000000003</v>
      </c>
      <c r="K1128" s="2">
        <v>-117.27115999999999</v>
      </c>
      <c r="L1128">
        <v>53051970200</v>
      </c>
      <c r="M1128" t="s">
        <v>492</v>
      </c>
      <c r="N1128">
        <v>7</v>
      </c>
      <c r="O1128" t="s">
        <v>21</v>
      </c>
      <c r="P1128" t="s">
        <v>21</v>
      </c>
      <c r="Q1128" t="s">
        <v>21</v>
      </c>
      <c r="R1128" t="s">
        <v>21</v>
      </c>
      <c r="S1128" t="s">
        <v>2305</v>
      </c>
      <c r="T1128" t="s">
        <v>2306</v>
      </c>
      <c r="V1128" t="s">
        <v>891</v>
      </c>
      <c r="W1128" t="s">
        <v>28</v>
      </c>
      <c r="X1128" s="1">
        <v>105000000</v>
      </c>
      <c r="Y1128" s="1">
        <v>22000</v>
      </c>
      <c r="Z1128" s="1">
        <v>0</v>
      </c>
    </row>
    <row r="1129" spans="1:26" x14ac:dyDescent="0.25">
      <c r="A1129" t="s">
        <v>537</v>
      </c>
      <c r="B1129" t="s">
        <v>2299</v>
      </c>
      <c r="C1129" t="s">
        <v>2300</v>
      </c>
      <c r="D1129" t="s">
        <v>2301</v>
      </c>
      <c r="E1129" t="s">
        <v>2408</v>
      </c>
      <c r="F1129" t="s">
        <v>2303</v>
      </c>
      <c r="H1129" t="s">
        <v>19</v>
      </c>
      <c r="I1129" t="s">
        <v>2855</v>
      </c>
      <c r="J1129" s="2">
        <v>48.49315</v>
      </c>
      <c r="K1129" s="2">
        <v>-117.32626999999999</v>
      </c>
      <c r="L1129">
        <v>53051970200</v>
      </c>
      <c r="M1129" t="s">
        <v>492</v>
      </c>
      <c r="N1129">
        <v>7</v>
      </c>
      <c r="O1129" t="s">
        <v>21</v>
      </c>
      <c r="P1129" t="s">
        <v>21</v>
      </c>
      <c r="Q1129" t="s">
        <v>21</v>
      </c>
      <c r="R1129" t="s">
        <v>21</v>
      </c>
      <c r="S1129" t="s">
        <v>2305</v>
      </c>
      <c r="T1129" t="s">
        <v>2306</v>
      </c>
      <c r="V1129" t="s">
        <v>891</v>
      </c>
      <c r="W1129" t="s">
        <v>28</v>
      </c>
      <c r="X1129" s="1">
        <v>105000000</v>
      </c>
      <c r="Y1129" s="1">
        <v>222000</v>
      </c>
      <c r="Z1129" s="1">
        <v>0</v>
      </c>
    </row>
    <row r="1130" spans="1:26" x14ac:dyDescent="0.25">
      <c r="A1130" t="s">
        <v>537</v>
      </c>
      <c r="B1130" t="s">
        <v>2299</v>
      </c>
      <c r="C1130" t="s">
        <v>2300</v>
      </c>
      <c r="D1130" t="s">
        <v>2301</v>
      </c>
      <c r="E1130" t="s">
        <v>2928</v>
      </c>
      <c r="F1130" t="s">
        <v>2303</v>
      </c>
      <c r="H1130" t="s">
        <v>19</v>
      </c>
      <c r="I1130" t="s">
        <v>2929</v>
      </c>
      <c r="J1130" s="2">
        <v>48.856610000000003</v>
      </c>
      <c r="K1130" s="2">
        <v>-117.38894000000001</v>
      </c>
      <c r="L1130">
        <v>53051970100</v>
      </c>
      <c r="M1130" t="s">
        <v>492</v>
      </c>
      <c r="N1130">
        <v>7</v>
      </c>
      <c r="O1130" t="s">
        <v>21</v>
      </c>
      <c r="P1130" t="s">
        <v>21</v>
      </c>
      <c r="Q1130" t="s">
        <v>21</v>
      </c>
      <c r="R1130" t="s">
        <v>22</v>
      </c>
      <c r="S1130" t="s">
        <v>2305</v>
      </c>
      <c r="T1130" t="s">
        <v>2306</v>
      </c>
      <c r="V1130" t="s">
        <v>891</v>
      </c>
      <c r="W1130" t="s">
        <v>28</v>
      </c>
      <c r="X1130" s="1">
        <v>105000000</v>
      </c>
      <c r="Y1130" s="1">
        <v>170000</v>
      </c>
      <c r="Z1130" s="1">
        <v>0</v>
      </c>
    </row>
    <row r="1131" spans="1:26" x14ac:dyDescent="0.25">
      <c r="A1131" t="s">
        <v>537</v>
      </c>
      <c r="B1131" t="s">
        <v>2299</v>
      </c>
      <c r="C1131" t="s">
        <v>2300</v>
      </c>
      <c r="D1131" t="s">
        <v>2301</v>
      </c>
      <c r="E1131" t="s">
        <v>2906</v>
      </c>
      <c r="F1131" t="s">
        <v>2303</v>
      </c>
      <c r="H1131" t="s">
        <v>19</v>
      </c>
      <c r="I1131" t="s">
        <v>2907</v>
      </c>
      <c r="J1131" s="2">
        <v>48.863149999999997</v>
      </c>
      <c r="K1131" s="2">
        <v>-117.36193</v>
      </c>
      <c r="L1131">
        <v>53051970100</v>
      </c>
      <c r="M1131" t="s">
        <v>492</v>
      </c>
      <c r="N1131">
        <v>7</v>
      </c>
      <c r="O1131" t="s">
        <v>21</v>
      </c>
      <c r="P1131" t="s">
        <v>21</v>
      </c>
      <c r="Q1131" t="s">
        <v>21</v>
      </c>
      <c r="R1131" t="s">
        <v>22</v>
      </c>
      <c r="S1131" t="s">
        <v>2305</v>
      </c>
      <c r="T1131" t="s">
        <v>2306</v>
      </c>
      <c r="V1131" t="s">
        <v>891</v>
      </c>
      <c r="W1131" t="s">
        <v>28</v>
      </c>
      <c r="X1131" s="1">
        <v>105000000</v>
      </c>
      <c r="Y1131" s="1">
        <v>170000</v>
      </c>
      <c r="Z1131" s="1">
        <v>0</v>
      </c>
    </row>
    <row r="1132" spans="1:26" x14ac:dyDescent="0.25">
      <c r="A1132" t="s">
        <v>537</v>
      </c>
      <c r="B1132" t="s">
        <v>2299</v>
      </c>
      <c r="C1132" t="s">
        <v>2300</v>
      </c>
      <c r="D1132" t="s">
        <v>2301</v>
      </c>
      <c r="E1132" t="s">
        <v>2906</v>
      </c>
      <c r="F1132" t="s">
        <v>2303</v>
      </c>
      <c r="H1132" t="s">
        <v>19</v>
      </c>
      <c r="I1132" t="s">
        <v>2908</v>
      </c>
      <c r="J1132" s="2">
        <v>48.863149999999997</v>
      </c>
      <c r="K1132" s="2">
        <v>-117.36193</v>
      </c>
      <c r="L1132">
        <v>53051970100</v>
      </c>
      <c r="M1132" t="s">
        <v>492</v>
      </c>
      <c r="N1132">
        <v>7</v>
      </c>
      <c r="O1132" t="s">
        <v>21</v>
      </c>
      <c r="P1132" t="s">
        <v>21</v>
      </c>
      <c r="Q1132" t="s">
        <v>21</v>
      </c>
      <c r="R1132" t="s">
        <v>22</v>
      </c>
      <c r="S1132" t="s">
        <v>2305</v>
      </c>
      <c r="T1132" t="s">
        <v>2306</v>
      </c>
      <c r="V1132" t="s">
        <v>891</v>
      </c>
      <c r="W1132" t="s">
        <v>28</v>
      </c>
      <c r="X1132" s="1">
        <v>105000000</v>
      </c>
      <c r="Y1132" s="1">
        <v>170000</v>
      </c>
      <c r="Z1132" s="1">
        <v>0</v>
      </c>
    </row>
    <row r="1133" spans="1:26" x14ac:dyDescent="0.25">
      <c r="A1133" t="s">
        <v>537</v>
      </c>
      <c r="B1133" t="s">
        <v>2299</v>
      </c>
      <c r="C1133" t="s">
        <v>2300</v>
      </c>
      <c r="D1133" t="s">
        <v>2301</v>
      </c>
      <c r="E1133" t="s">
        <v>2441</v>
      </c>
      <c r="F1133" t="s">
        <v>2303</v>
      </c>
      <c r="H1133" t="s">
        <v>19</v>
      </c>
      <c r="I1133" t="s">
        <v>2443</v>
      </c>
      <c r="J1133" s="2">
        <v>47.071190000000001</v>
      </c>
      <c r="K1133" s="2">
        <v>-122.37152</v>
      </c>
      <c r="L1133">
        <v>53053071406</v>
      </c>
      <c r="M1133" t="s">
        <v>48</v>
      </c>
      <c r="N1133">
        <v>2</v>
      </c>
      <c r="O1133" t="s">
        <v>22</v>
      </c>
      <c r="P1133" t="s">
        <v>22</v>
      </c>
      <c r="Q1133" t="s">
        <v>21</v>
      </c>
      <c r="R1133" t="s">
        <v>22</v>
      </c>
      <c r="S1133" t="s">
        <v>2305</v>
      </c>
      <c r="T1133" t="s">
        <v>2306</v>
      </c>
      <c r="V1133" t="s">
        <v>891</v>
      </c>
      <c r="W1133" t="s">
        <v>28</v>
      </c>
      <c r="X1133" s="1">
        <v>105000000</v>
      </c>
      <c r="Y1133" s="1">
        <v>30000</v>
      </c>
      <c r="Z1133" s="1">
        <v>0</v>
      </c>
    </row>
    <row r="1134" spans="1:26" x14ac:dyDescent="0.25">
      <c r="A1134" t="s">
        <v>537</v>
      </c>
      <c r="B1134" t="s">
        <v>2299</v>
      </c>
      <c r="C1134" t="s">
        <v>2300</v>
      </c>
      <c r="D1134" t="s">
        <v>2301</v>
      </c>
      <c r="E1134" t="s">
        <v>2386</v>
      </c>
      <c r="F1134" t="s">
        <v>2303</v>
      </c>
      <c r="H1134" t="s">
        <v>19</v>
      </c>
      <c r="I1134" t="s">
        <v>2830</v>
      </c>
      <c r="J1134" s="2">
        <v>47.096319999999999</v>
      </c>
      <c r="K1134" s="2">
        <v>-122.35439</v>
      </c>
      <c r="L1134">
        <v>53053073108</v>
      </c>
      <c r="M1134" t="s">
        <v>48</v>
      </c>
      <c r="N1134">
        <v>2</v>
      </c>
      <c r="O1134" t="s">
        <v>22</v>
      </c>
      <c r="P1134" t="s">
        <v>22</v>
      </c>
      <c r="Q1134" t="s">
        <v>21</v>
      </c>
      <c r="R1134" t="s">
        <v>22</v>
      </c>
      <c r="S1134" t="s">
        <v>2305</v>
      </c>
      <c r="T1134" t="s">
        <v>2306</v>
      </c>
      <c r="V1134" t="s">
        <v>891</v>
      </c>
      <c r="W1134" t="s">
        <v>28</v>
      </c>
      <c r="X1134" s="1">
        <v>105000000</v>
      </c>
      <c r="Y1134" s="1">
        <v>561000</v>
      </c>
      <c r="Z1134" s="1">
        <v>0</v>
      </c>
    </row>
    <row r="1135" spans="1:26" x14ac:dyDescent="0.25">
      <c r="A1135" t="s">
        <v>537</v>
      </c>
      <c r="B1135" t="s">
        <v>2299</v>
      </c>
      <c r="C1135" t="s">
        <v>2300</v>
      </c>
      <c r="D1135" t="s">
        <v>2301</v>
      </c>
      <c r="E1135" t="s">
        <v>2441</v>
      </c>
      <c r="F1135" t="s">
        <v>2303</v>
      </c>
      <c r="H1135" t="s">
        <v>19</v>
      </c>
      <c r="I1135" t="s">
        <v>2444</v>
      </c>
      <c r="J1135" s="2">
        <v>47.145629999999997</v>
      </c>
      <c r="K1135" s="2">
        <v>-122.30356</v>
      </c>
      <c r="L1135">
        <v>53053071304</v>
      </c>
      <c r="M1135" t="s">
        <v>48</v>
      </c>
      <c r="N1135">
        <v>25</v>
      </c>
      <c r="O1135" t="s">
        <v>22</v>
      </c>
      <c r="P1135" t="s">
        <v>22</v>
      </c>
      <c r="Q1135" t="s">
        <v>21</v>
      </c>
      <c r="R1135" t="s">
        <v>22</v>
      </c>
      <c r="S1135" t="s">
        <v>2305</v>
      </c>
      <c r="T1135" t="s">
        <v>2306</v>
      </c>
      <c r="V1135" t="s">
        <v>891</v>
      </c>
      <c r="W1135" t="s">
        <v>28</v>
      </c>
      <c r="X1135" s="1">
        <v>105000000</v>
      </c>
      <c r="Y1135" s="1">
        <v>60000</v>
      </c>
      <c r="Z1135" s="1">
        <v>0</v>
      </c>
    </row>
    <row r="1136" spans="1:26" x14ac:dyDescent="0.25">
      <c r="A1136" t="s">
        <v>537</v>
      </c>
      <c r="B1136" t="s">
        <v>2299</v>
      </c>
      <c r="C1136" t="s">
        <v>2300</v>
      </c>
      <c r="D1136" t="s">
        <v>2301</v>
      </c>
      <c r="E1136" t="s">
        <v>2386</v>
      </c>
      <c r="F1136" t="s">
        <v>2303</v>
      </c>
      <c r="H1136" t="s">
        <v>19</v>
      </c>
      <c r="I1136" t="s">
        <v>2704</v>
      </c>
      <c r="J1136" s="2">
        <v>47.169539999999998</v>
      </c>
      <c r="K1136" s="2">
        <v>-122.28539000000001</v>
      </c>
      <c r="L1136">
        <v>53053071207</v>
      </c>
      <c r="M1136" t="s">
        <v>48</v>
      </c>
      <c r="N1136">
        <v>25</v>
      </c>
      <c r="O1136" t="s">
        <v>22</v>
      </c>
      <c r="P1136" t="s">
        <v>22</v>
      </c>
      <c r="Q1136" t="s">
        <v>21</v>
      </c>
      <c r="R1136" t="s">
        <v>22</v>
      </c>
      <c r="S1136" t="s">
        <v>2305</v>
      </c>
      <c r="T1136" t="s">
        <v>2306</v>
      </c>
      <c r="V1136" t="s">
        <v>891</v>
      </c>
      <c r="W1136" t="s">
        <v>28</v>
      </c>
      <c r="X1136" s="1">
        <v>105000000</v>
      </c>
      <c r="Y1136" s="1">
        <v>153000</v>
      </c>
      <c r="Z1136" s="1">
        <v>0</v>
      </c>
    </row>
    <row r="1137" spans="1:26" x14ac:dyDescent="0.25">
      <c r="A1137" t="s">
        <v>537</v>
      </c>
      <c r="B1137" t="s">
        <v>2299</v>
      </c>
      <c r="C1137" t="s">
        <v>2300</v>
      </c>
      <c r="D1137" t="s">
        <v>2301</v>
      </c>
      <c r="E1137" t="s">
        <v>2386</v>
      </c>
      <c r="F1137" t="s">
        <v>2303</v>
      </c>
      <c r="H1137" t="s">
        <v>19</v>
      </c>
      <c r="I1137" t="s">
        <v>2700</v>
      </c>
      <c r="J1137" s="2">
        <v>47.17116</v>
      </c>
      <c r="K1137" s="2">
        <v>-122.46906</v>
      </c>
      <c r="L1137">
        <v>53053071703</v>
      </c>
      <c r="M1137" t="s">
        <v>48</v>
      </c>
      <c r="N1137">
        <v>29</v>
      </c>
      <c r="O1137" t="s">
        <v>21</v>
      </c>
      <c r="P1137" t="s">
        <v>21</v>
      </c>
      <c r="Q1137" t="s">
        <v>21</v>
      </c>
      <c r="R1137" t="s">
        <v>22</v>
      </c>
      <c r="S1137" t="s">
        <v>2305</v>
      </c>
      <c r="T1137" t="s">
        <v>2306</v>
      </c>
      <c r="V1137" t="s">
        <v>891</v>
      </c>
      <c r="W1137" t="s">
        <v>28</v>
      </c>
      <c r="X1137" s="1">
        <v>105000000</v>
      </c>
      <c r="Y1137" s="1">
        <v>203000</v>
      </c>
      <c r="Z1137" s="1">
        <v>0</v>
      </c>
    </row>
    <row r="1138" spans="1:26" x14ac:dyDescent="0.25">
      <c r="A1138" t="s">
        <v>537</v>
      </c>
      <c r="B1138" t="s">
        <v>2299</v>
      </c>
      <c r="C1138" t="s">
        <v>2300</v>
      </c>
      <c r="D1138" t="s">
        <v>2301</v>
      </c>
      <c r="E1138" t="s">
        <v>2488</v>
      </c>
      <c r="F1138" t="s">
        <v>2303</v>
      </c>
      <c r="H1138" t="s">
        <v>19</v>
      </c>
      <c r="I1138" t="s">
        <v>2492</v>
      </c>
      <c r="J1138" s="2">
        <v>47.191929999999999</v>
      </c>
      <c r="K1138" s="2">
        <v>-122.27446999999999</v>
      </c>
      <c r="L1138">
        <v>53053073406</v>
      </c>
      <c r="M1138" t="s">
        <v>48</v>
      </c>
      <c r="N1138">
        <v>25</v>
      </c>
      <c r="O1138" t="s">
        <v>21</v>
      </c>
      <c r="P1138" t="s">
        <v>21</v>
      </c>
      <c r="Q1138" t="s">
        <v>21</v>
      </c>
      <c r="R1138" t="s">
        <v>22</v>
      </c>
      <c r="S1138" t="s">
        <v>2305</v>
      </c>
      <c r="T1138" t="s">
        <v>2306</v>
      </c>
      <c r="V1138" t="s">
        <v>891</v>
      </c>
      <c r="W1138" t="s">
        <v>28</v>
      </c>
      <c r="X1138" s="1">
        <v>105000000</v>
      </c>
      <c r="Y1138" s="1">
        <v>80000</v>
      </c>
      <c r="Z1138" s="1">
        <v>0</v>
      </c>
    </row>
    <row r="1139" spans="1:26" x14ac:dyDescent="0.25">
      <c r="A1139" t="s">
        <v>537</v>
      </c>
      <c r="B1139" t="s">
        <v>2299</v>
      </c>
      <c r="C1139" t="s">
        <v>2300</v>
      </c>
      <c r="D1139" t="s">
        <v>2301</v>
      </c>
      <c r="E1139" t="s">
        <v>2441</v>
      </c>
      <c r="F1139" t="s">
        <v>2303</v>
      </c>
      <c r="H1139" t="s">
        <v>19</v>
      </c>
      <c r="I1139" t="s">
        <v>2442</v>
      </c>
      <c r="J1139" s="2">
        <v>47.198860000000003</v>
      </c>
      <c r="K1139" s="2">
        <v>-122.56457</v>
      </c>
      <c r="L1139">
        <v>53053072308</v>
      </c>
      <c r="M1139" t="s">
        <v>48</v>
      </c>
      <c r="N1139">
        <v>28</v>
      </c>
      <c r="O1139" t="s">
        <v>22</v>
      </c>
      <c r="P1139" t="s">
        <v>22</v>
      </c>
      <c r="Q1139" t="s">
        <v>21</v>
      </c>
      <c r="R1139" t="s">
        <v>22</v>
      </c>
      <c r="S1139" t="s">
        <v>2305</v>
      </c>
      <c r="T1139" t="s">
        <v>2306</v>
      </c>
      <c r="V1139" t="s">
        <v>891</v>
      </c>
      <c r="W1139" t="s">
        <v>28</v>
      </c>
      <c r="X1139" s="1">
        <v>105000000</v>
      </c>
      <c r="Y1139" s="1">
        <v>45000</v>
      </c>
      <c r="Z1139" s="1">
        <v>0</v>
      </c>
    </row>
    <row r="1140" spans="1:26" x14ac:dyDescent="0.25">
      <c r="A1140" t="s">
        <v>537</v>
      </c>
      <c r="B1140" t="s">
        <v>2299</v>
      </c>
      <c r="C1140" t="s">
        <v>2300</v>
      </c>
      <c r="D1140" t="s">
        <v>2301</v>
      </c>
      <c r="E1140" t="s">
        <v>2797</v>
      </c>
      <c r="F1140" t="s">
        <v>2303</v>
      </c>
      <c r="H1140" t="s">
        <v>19</v>
      </c>
      <c r="I1140" t="s">
        <v>2799</v>
      </c>
      <c r="J1140" s="2">
        <v>47.213679999999997</v>
      </c>
      <c r="K1140" s="2">
        <v>-122.53664999999999</v>
      </c>
      <c r="L1140">
        <v>53053072313</v>
      </c>
      <c r="M1140" t="s">
        <v>48</v>
      </c>
      <c r="N1140">
        <v>28</v>
      </c>
      <c r="O1140" t="s">
        <v>22</v>
      </c>
      <c r="P1140" t="s">
        <v>22</v>
      </c>
      <c r="Q1140" t="s">
        <v>21</v>
      </c>
      <c r="R1140" t="s">
        <v>22</v>
      </c>
      <c r="S1140" t="s">
        <v>2305</v>
      </c>
      <c r="T1140" t="s">
        <v>2306</v>
      </c>
      <c r="V1140" t="s">
        <v>891</v>
      </c>
      <c r="W1140" t="s">
        <v>28</v>
      </c>
      <c r="X1140" s="1">
        <v>105000000</v>
      </c>
      <c r="Y1140" s="1">
        <v>170000</v>
      </c>
      <c r="Z1140" s="1">
        <v>0</v>
      </c>
    </row>
    <row r="1141" spans="1:26" x14ac:dyDescent="0.25">
      <c r="A1141" t="s">
        <v>537</v>
      </c>
      <c r="B1141" t="s">
        <v>2299</v>
      </c>
      <c r="C1141" t="s">
        <v>2300</v>
      </c>
      <c r="D1141" t="s">
        <v>2301</v>
      </c>
      <c r="E1141" t="s">
        <v>2386</v>
      </c>
      <c r="F1141" t="s">
        <v>2303</v>
      </c>
      <c r="H1141" t="s">
        <v>19</v>
      </c>
      <c r="I1141" t="s">
        <v>2699</v>
      </c>
      <c r="J1141" s="2">
        <v>47.218310000000002</v>
      </c>
      <c r="K1141" s="2">
        <v>-122.47351</v>
      </c>
      <c r="L1141">
        <v>53053062600</v>
      </c>
      <c r="M1141" t="s">
        <v>48</v>
      </c>
      <c r="N1141">
        <v>29</v>
      </c>
      <c r="O1141" t="s">
        <v>21</v>
      </c>
      <c r="P1141" t="s">
        <v>21</v>
      </c>
      <c r="Q1141" t="s">
        <v>21</v>
      </c>
      <c r="R1141" t="s">
        <v>22</v>
      </c>
      <c r="S1141" t="s">
        <v>2305</v>
      </c>
      <c r="T1141" t="s">
        <v>2306</v>
      </c>
      <c r="V1141" t="s">
        <v>891</v>
      </c>
      <c r="W1141" t="s">
        <v>28</v>
      </c>
      <c r="X1141" s="1">
        <v>105000000</v>
      </c>
      <c r="Y1141" s="1">
        <v>203000</v>
      </c>
      <c r="Z1141" s="1">
        <v>0</v>
      </c>
    </row>
    <row r="1142" spans="1:26" x14ac:dyDescent="0.25">
      <c r="A1142" t="s">
        <v>537</v>
      </c>
      <c r="B1142" t="s">
        <v>2299</v>
      </c>
      <c r="C1142" t="s">
        <v>2300</v>
      </c>
      <c r="D1142" t="s">
        <v>2301</v>
      </c>
      <c r="E1142" t="s">
        <v>2386</v>
      </c>
      <c r="F1142" t="s">
        <v>2303</v>
      </c>
      <c r="H1142" t="s">
        <v>19</v>
      </c>
      <c r="I1142" t="s">
        <v>2703</v>
      </c>
      <c r="J1142" s="2">
        <v>47.220199999999998</v>
      </c>
      <c r="K1142" s="2">
        <v>-122.46861</v>
      </c>
      <c r="L1142">
        <v>53053062600</v>
      </c>
      <c r="M1142" t="s">
        <v>48</v>
      </c>
      <c r="N1142">
        <v>29</v>
      </c>
      <c r="O1142" t="s">
        <v>21</v>
      </c>
      <c r="P1142" t="s">
        <v>21</v>
      </c>
      <c r="Q1142" t="s">
        <v>21</v>
      </c>
      <c r="R1142" t="s">
        <v>22</v>
      </c>
      <c r="S1142" t="s">
        <v>2305</v>
      </c>
      <c r="T1142" t="s">
        <v>2306</v>
      </c>
      <c r="V1142" t="s">
        <v>891</v>
      </c>
      <c r="W1142" t="s">
        <v>28</v>
      </c>
      <c r="X1142" s="1">
        <v>105000000</v>
      </c>
      <c r="Y1142" s="1">
        <v>153000</v>
      </c>
      <c r="Z1142" s="1">
        <v>0</v>
      </c>
    </row>
    <row r="1143" spans="1:26" x14ac:dyDescent="0.25">
      <c r="A1143" t="s">
        <v>537</v>
      </c>
      <c r="B1143" t="s">
        <v>2299</v>
      </c>
      <c r="C1143" t="s">
        <v>2300</v>
      </c>
      <c r="D1143" t="s">
        <v>2301</v>
      </c>
      <c r="E1143" t="s">
        <v>2797</v>
      </c>
      <c r="F1143" t="s">
        <v>2303</v>
      </c>
      <c r="H1143" t="s">
        <v>19</v>
      </c>
      <c r="I1143" t="s">
        <v>2798</v>
      </c>
      <c r="J1143" s="2">
        <v>47.225610000000003</v>
      </c>
      <c r="K1143" s="2">
        <v>-122.53616</v>
      </c>
      <c r="L1143">
        <v>53053072311</v>
      </c>
      <c r="M1143" t="s">
        <v>48</v>
      </c>
      <c r="N1143">
        <v>28</v>
      </c>
      <c r="O1143" t="s">
        <v>22</v>
      </c>
      <c r="P1143" t="s">
        <v>22</v>
      </c>
      <c r="Q1143" t="s">
        <v>21</v>
      </c>
      <c r="R1143" t="s">
        <v>22</v>
      </c>
      <c r="S1143" t="s">
        <v>2305</v>
      </c>
      <c r="T1143" t="s">
        <v>2306</v>
      </c>
      <c r="V1143" t="s">
        <v>891</v>
      </c>
      <c r="W1143" t="s">
        <v>28</v>
      </c>
      <c r="X1143" s="1">
        <v>105000000</v>
      </c>
      <c r="Y1143" s="1">
        <v>75000</v>
      </c>
      <c r="Z1143" s="1">
        <v>0</v>
      </c>
    </row>
    <row r="1144" spans="1:26" x14ac:dyDescent="0.25">
      <c r="A1144" t="s">
        <v>537</v>
      </c>
      <c r="B1144" t="s">
        <v>2299</v>
      </c>
      <c r="C1144" t="s">
        <v>2300</v>
      </c>
      <c r="D1144" t="s">
        <v>2301</v>
      </c>
      <c r="E1144" t="s">
        <v>339</v>
      </c>
      <c r="F1144" t="s">
        <v>2303</v>
      </c>
      <c r="H1144" t="s">
        <v>19</v>
      </c>
      <c r="I1144" t="s">
        <v>2880</v>
      </c>
      <c r="J1144" s="2">
        <v>47.228450000000002</v>
      </c>
      <c r="K1144" s="2">
        <v>-122.42045</v>
      </c>
      <c r="L1144">
        <v>53053062000</v>
      </c>
      <c r="M1144" t="s">
        <v>48</v>
      </c>
      <c r="N1144">
        <v>27</v>
      </c>
      <c r="O1144" t="s">
        <v>21</v>
      </c>
      <c r="P1144" t="s">
        <v>21</v>
      </c>
      <c r="Q1144" t="s">
        <v>21</v>
      </c>
      <c r="R1144" t="s">
        <v>22</v>
      </c>
      <c r="S1144" t="s">
        <v>2305</v>
      </c>
      <c r="T1144" t="s">
        <v>2306</v>
      </c>
      <c r="V1144" t="s">
        <v>891</v>
      </c>
      <c r="W1144" t="s">
        <v>28</v>
      </c>
      <c r="X1144" s="1">
        <v>105000000</v>
      </c>
      <c r="Y1144" s="1">
        <v>242000</v>
      </c>
      <c r="Z1144" s="1">
        <v>0</v>
      </c>
    </row>
    <row r="1145" spans="1:26" x14ac:dyDescent="0.25">
      <c r="A1145" t="s">
        <v>537</v>
      </c>
      <c r="B1145" t="s">
        <v>2299</v>
      </c>
      <c r="C1145" t="s">
        <v>2300</v>
      </c>
      <c r="D1145" t="s">
        <v>2301</v>
      </c>
      <c r="E1145" t="s">
        <v>2377</v>
      </c>
      <c r="F1145" t="s">
        <v>2303</v>
      </c>
      <c r="H1145" t="s">
        <v>19</v>
      </c>
      <c r="I1145" t="s">
        <v>2378</v>
      </c>
      <c r="J1145" s="2">
        <v>47.231029999999997</v>
      </c>
      <c r="K1145" s="2">
        <v>-122.23796</v>
      </c>
      <c r="L1145">
        <v>53053073301</v>
      </c>
      <c r="M1145" t="s">
        <v>48</v>
      </c>
      <c r="N1145">
        <v>31</v>
      </c>
      <c r="O1145" t="s">
        <v>21</v>
      </c>
      <c r="P1145" t="s">
        <v>21</v>
      </c>
      <c r="Q1145" t="s">
        <v>21</v>
      </c>
      <c r="R1145" t="s">
        <v>22</v>
      </c>
      <c r="S1145" t="s">
        <v>2305</v>
      </c>
      <c r="T1145" t="s">
        <v>2306</v>
      </c>
      <c r="V1145" t="s">
        <v>891</v>
      </c>
      <c r="W1145" t="s">
        <v>28</v>
      </c>
      <c r="X1145" s="1">
        <v>105000000</v>
      </c>
      <c r="Y1145" s="1">
        <v>200000</v>
      </c>
      <c r="Z1145" s="1">
        <v>0</v>
      </c>
    </row>
    <row r="1146" spans="1:26" x14ac:dyDescent="0.25">
      <c r="A1146" t="s">
        <v>537</v>
      </c>
      <c r="B1146" t="s">
        <v>2299</v>
      </c>
      <c r="C1146" t="s">
        <v>2300</v>
      </c>
      <c r="D1146" t="s">
        <v>2301</v>
      </c>
      <c r="E1146" t="s">
        <v>2377</v>
      </c>
      <c r="F1146" t="s">
        <v>2303</v>
      </c>
      <c r="H1146" t="s">
        <v>19</v>
      </c>
      <c r="I1146" t="s">
        <v>2378</v>
      </c>
      <c r="J1146" s="2">
        <v>47.231029999999997</v>
      </c>
      <c r="K1146" s="2">
        <v>-122.23796</v>
      </c>
      <c r="L1146">
        <v>53053073301</v>
      </c>
      <c r="M1146" t="s">
        <v>48</v>
      </c>
      <c r="N1146">
        <v>31</v>
      </c>
      <c r="O1146" t="s">
        <v>21</v>
      </c>
      <c r="P1146" t="s">
        <v>21</v>
      </c>
      <c r="Q1146" t="s">
        <v>21</v>
      </c>
      <c r="R1146" t="s">
        <v>22</v>
      </c>
      <c r="S1146" t="s">
        <v>2305</v>
      </c>
      <c r="T1146" t="s">
        <v>2306</v>
      </c>
      <c r="V1146" t="s">
        <v>891</v>
      </c>
      <c r="W1146" t="s">
        <v>28</v>
      </c>
      <c r="X1146" s="1">
        <v>105000000</v>
      </c>
      <c r="Y1146" s="1">
        <v>200000</v>
      </c>
      <c r="Z1146" s="1">
        <v>0</v>
      </c>
    </row>
    <row r="1147" spans="1:26" x14ac:dyDescent="0.25">
      <c r="A1147" t="s">
        <v>537</v>
      </c>
      <c r="B1147" t="s">
        <v>2299</v>
      </c>
      <c r="C1147" t="s">
        <v>2300</v>
      </c>
      <c r="D1147" t="s">
        <v>2301</v>
      </c>
      <c r="E1147" t="s">
        <v>2497</v>
      </c>
      <c r="F1147" t="s">
        <v>2303</v>
      </c>
      <c r="H1147" t="s">
        <v>19</v>
      </c>
      <c r="I1147" t="s">
        <v>2509</v>
      </c>
      <c r="J1147" s="2">
        <v>47.23386</v>
      </c>
      <c r="K1147" s="2">
        <v>-122.44699</v>
      </c>
      <c r="L1147">
        <v>53053061700</v>
      </c>
      <c r="M1147" t="s">
        <v>48</v>
      </c>
      <c r="N1147">
        <v>27</v>
      </c>
      <c r="O1147" t="s">
        <v>21</v>
      </c>
      <c r="P1147" t="s">
        <v>21</v>
      </c>
      <c r="Q1147" t="s">
        <v>21</v>
      </c>
      <c r="R1147" t="s">
        <v>22</v>
      </c>
      <c r="S1147" t="s">
        <v>2305</v>
      </c>
      <c r="T1147" t="s">
        <v>2306</v>
      </c>
      <c r="V1147" t="s">
        <v>891</v>
      </c>
      <c r="W1147" t="s">
        <v>28</v>
      </c>
      <c r="X1147" s="1">
        <v>105000000</v>
      </c>
      <c r="Y1147" s="1">
        <v>40000</v>
      </c>
      <c r="Z1147" s="1">
        <v>0</v>
      </c>
    </row>
    <row r="1148" spans="1:26" x14ac:dyDescent="0.25">
      <c r="A1148" t="s">
        <v>537</v>
      </c>
      <c r="B1148" t="s">
        <v>2299</v>
      </c>
      <c r="C1148" t="s">
        <v>2300</v>
      </c>
      <c r="D1148" t="s">
        <v>2301</v>
      </c>
      <c r="E1148" t="s">
        <v>2331</v>
      </c>
      <c r="F1148" t="s">
        <v>2303</v>
      </c>
      <c r="H1148" t="s">
        <v>19</v>
      </c>
      <c r="I1148" t="s">
        <v>2332</v>
      </c>
      <c r="J1148" s="2">
        <v>47.236669999999997</v>
      </c>
      <c r="K1148" s="2">
        <v>-122.35639999999999</v>
      </c>
      <c r="L1148">
        <v>53053940003</v>
      </c>
      <c r="M1148" t="s">
        <v>48</v>
      </c>
      <c r="N1148">
        <v>25</v>
      </c>
      <c r="O1148" t="s">
        <v>21</v>
      </c>
      <c r="P1148" t="s">
        <v>21</v>
      </c>
      <c r="Q1148" t="s">
        <v>21</v>
      </c>
      <c r="R1148" t="s">
        <v>22</v>
      </c>
      <c r="S1148" t="s">
        <v>2305</v>
      </c>
      <c r="T1148" t="s">
        <v>2306</v>
      </c>
      <c r="V1148" t="s">
        <v>891</v>
      </c>
      <c r="W1148" t="s">
        <v>28</v>
      </c>
      <c r="X1148" s="1">
        <v>105000000</v>
      </c>
      <c r="Y1148" s="1">
        <v>20000</v>
      </c>
      <c r="Z1148" s="1">
        <v>0</v>
      </c>
    </row>
    <row r="1149" spans="1:26" x14ac:dyDescent="0.25">
      <c r="A1149" t="s">
        <v>537</v>
      </c>
      <c r="B1149" t="s">
        <v>2299</v>
      </c>
      <c r="C1149" t="s">
        <v>2300</v>
      </c>
      <c r="D1149" t="s">
        <v>2301</v>
      </c>
      <c r="E1149" t="s">
        <v>2386</v>
      </c>
      <c r="F1149" t="s">
        <v>2303</v>
      </c>
      <c r="H1149" t="s">
        <v>19</v>
      </c>
      <c r="I1149" t="s">
        <v>2392</v>
      </c>
      <c r="J1149" s="2">
        <v>47.236759999999997</v>
      </c>
      <c r="K1149" s="2">
        <v>-122.35057</v>
      </c>
      <c r="L1149">
        <v>53053940003</v>
      </c>
      <c r="M1149" t="s">
        <v>48</v>
      </c>
      <c r="N1149">
        <v>25</v>
      </c>
      <c r="O1149" t="s">
        <v>21</v>
      </c>
      <c r="P1149" t="s">
        <v>21</v>
      </c>
      <c r="Q1149" t="s">
        <v>21</v>
      </c>
      <c r="R1149" t="s">
        <v>22</v>
      </c>
      <c r="S1149" t="s">
        <v>2305</v>
      </c>
      <c r="T1149" t="s">
        <v>2306</v>
      </c>
      <c r="V1149" t="s">
        <v>891</v>
      </c>
      <c r="W1149" t="s">
        <v>28</v>
      </c>
      <c r="X1149" s="1">
        <v>105000000</v>
      </c>
      <c r="Y1149" s="1">
        <v>203000</v>
      </c>
      <c r="Z1149" s="1">
        <v>0</v>
      </c>
    </row>
    <row r="1150" spans="1:26" x14ac:dyDescent="0.25">
      <c r="A1150" t="s">
        <v>537</v>
      </c>
      <c r="B1150" t="s">
        <v>2299</v>
      </c>
      <c r="C1150" t="s">
        <v>2300</v>
      </c>
      <c r="D1150" t="s">
        <v>2301</v>
      </c>
      <c r="E1150" t="s">
        <v>2386</v>
      </c>
      <c r="F1150" t="s">
        <v>2303</v>
      </c>
      <c r="H1150" t="s">
        <v>19</v>
      </c>
      <c r="I1150" t="s">
        <v>2641</v>
      </c>
      <c r="J1150" s="2">
        <v>47.236759999999997</v>
      </c>
      <c r="K1150" s="2">
        <v>-122.35057</v>
      </c>
      <c r="L1150">
        <v>53053940003</v>
      </c>
      <c r="M1150" t="s">
        <v>48</v>
      </c>
      <c r="N1150">
        <v>25</v>
      </c>
      <c r="O1150" t="s">
        <v>21</v>
      </c>
      <c r="P1150" t="s">
        <v>21</v>
      </c>
      <c r="Q1150" t="s">
        <v>21</v>
      </c>
      <c r="R1150" t="s">
        <v>22</v>
      </c>
      <c r="S1150" t="s">
        <v>2305</v>
      </c>
      <c r="T1150" t="s">
        <v>2306</v>
      </c>
      <c r="V1150" t="s">
        <v>891</v>
      </c>
      <c r="W1150" t="s">
        <v>28</v>
      </c>
      <c r="X1150" s="1">
        <v>105000000</v>
      </c>
      <c r="Y1150" s="1">
        <v>103000</v>
      </c>
      <c r="Z1150" s="1">
        <v>0</v>
      </c>
    </row>
    <row r="1151" spans="1:26" x14ac:dyDescent="0.25">
      <c r="A1151" t="s">
        <v>537</v>
      </c>
      <c r="B1151" t="s">
        <v>2299</v>
      </c>
      <c r="C1151" t="s">
        <v>2300</v>
      </c>
      <c r="D1151" t="s">
        <v>2301</v>
      </c>
      <c r="E1151" t="s">
        <v>2386</v>
      </c>
      <c r="F1151" t="s">
        <v>2303</v>
      </c>
      <c r="H1151" t="s">
        <v>19</v>
      </c>
      <c r="I1151" t="s">
        <v>2847</v>
      </c>
      <c r="J1151" s="2">
        <v>47.238210000000002</v>
      </c>
      <c r="K1151" s="2">
        <v>-122.40452999999999</v>
      </c>
      <c r="L1151">
        <v>53053940007</v>
      </c>
      <c r="M1151" t="s">
        <v>48</v>
      </c>
      <c r="N1151">
        <v>27</v>
      </c>
      <c r="O1151" t="s">
        <v>21</v>
      </c>
      <c r="P1151" t="s">
        <v>21</v>
      </c>
      <c r="Q1151" t="s">
        <v>21</v>
      </c>
      <c r="R1151" t="s">
        <v>22</v>
      </c>
      <c r="S1151" t="s">
        <v>2305</v>
      </c>
      <c r="T1151" t="s">
        <v>2306</v>
      </c>
      <c r="V1151" t="s">
        <v>891</v>
      </c>
      <c r="W1151" t="s">
        <v>28</v>
      </c>
      <c r="X1151" s="1">
        <v>105000000</v>
      </c>
      <c r="Y1151" s="1">
        <v>726000</v>
      </c>
      <c r="Z1151" s="1">
        <v>0</v>
      </c>
    </row>
    <row r="1152" spans="1:26" x14ac:dyDescent="0.25">
      <c r="A1152" t="s">
        <v>537</v>
      </c>
      <c r="B1152" t="s">
        <v>2299</v>
      </c>
      <c r="C1152" t="s">
        <v>2300</v>
      </c>
      <c r="D1152" t="s">
        <v>2301</v>
      </c>
      <c r="E1152" t="s">
        <v>2386</v>
      </c>
      <c r="F1152" t="s">
        <v>2303</v>
      </c>
      <c r="H1152" t="s">
        <v>19</v>
      </c>
      <c r="I1152" t="s">
        <v>2701</v>
      </c>
      <c r="J1152" s="2">
        <v>47.239910000000002</v>
      </c>
      <c r="K1152" s="2">
        <v>-122.44466</v>
      </c>
      <c r="L1152">
        <v>53053061700</v>
      </c>
      <c r="M1152" t="s">
        <v>48</v>
      </c>
      <c r="N1152">
        <v>27</v>
      </c>
      <c r="O1152" t="s">
        <v>21</v>
      </c>
      <c r="P1152" t="s">
        <v>21</v>
      </c>
      <c r="Q1152" t="s">
        <v>21</v>
      </c>
      <c r="R1152" t="s">
        <v>22</v>
      </c>
      <c r="S1152" t="s">
        <v>2305</v>
      </c>
      <c r="T1152" t="s">
        <v>2306</v>
      </c>
      <c r="V1152" t="s">
        <v>891</v>
      </c>
      <c r="W1152" t="s">
        <v>28</v>
      </c>
      <c r="X1152" s="1">
        <v>105000000</v>
      </c>
      <c r="Y1152" s="1">
        <v>203000</v>
      </c>
      <c r="Z1152" s="1">
        <v>0</v>
      </c>
    </row>
    <row r="1153" spans="1:26" x14ac:dyDescent="0.25">
      <c r="A1153" t="s">
        <v>537</v>
      </c>
      <c r="B1153" t="s">
        <v>2299</v>
      </c>
      <c r="C1153" t="s">
        <v>2300</v>
      </c>
      <c r="D1153" t="s">
        <v>2301</v>
      </c>
      <c r="E1153" t="s">
        <v>2935</v>
      </c>
      <c r="F1153" t="s">
        <v>2303</v>
      </c>
      <c r="H1153" t="s">
        <v>19</v>
      </c>
      <c r="I1153" t="s">
        <v>2937</v>
      </c>
      <c r="J1153" s="2">
        <v>47.243879999999997</v>
      </c>
      <c r="K1153" s="2">
        <v>-122.4375</v>
      </c>
      <c r="L1153">
        <v>53053061602</v>
      </c>
      <c r="M1153" t="s">
        <v>48</v>
      </c>
      <c r="N1153">
        <v>27</v>
      </c>
      <c r="O1153" t="s">
        <v>21</v>
      </c>
      <c r="P1153" t="s">
        <v>21</v>
      </c>
      <c r="Q1153" t="s">
        <v>21</v>
      </c>
      <c r="R1153" t="s">
        <v>22</v>
      </c>
      <c r="S1153" t="s">
        <v>2305</v>
      </c>
      <c r="T1153" t="s">
        <v>2306</v>
      </c>
      <c r="V1153" t="s">
        <v>891</v>
      </c>
      <c r="W1153" t="s">
        <v>28</v>
      </c>
      <c r="X1153" s="1">
        <v>105000000</v>
      </c>
      <c r="Y1153" s="1">
        <v>442000</v>
      </c>
      <c r="Z1153" s="1">
        <v>0</v>
      </c>
    </row>
    <row r="1154" spans="1:26" x14ac:dyDescent="0.25">
      <c r="A1154" t="s">
        <v>537</v>
      </c>
      <c r="B1154" t="s">
        <v>2299</v>
      </c>
      <c r="C1154" t="s">
        <v>2300</v>
      </c>
      <c r="D1154" t="s">
        <v>2301</v>
      </c>
      <c r="E1154" t="s">
        <v>2386</v>
      </c>
      <c r="F1154" t="s">
        <v>2303</v>
      </c>
      <c r="H1154" t="s">
        <v>19</v>
      </c>
      <c r="I1154" t="s">
        <v>2696</v>
      </c>
      <c r="J1154" s="2">
        <v>47.245759999999997</v>
      </c>
      <c r="K1154" s="2">
        <v>-122.43432</v>
      </c>
      <c r="L1154">
        <v>53053060200</v>
      </c>
      <c r="M1154" t="s">
        <v>48</v>
      </c>
      <c r="N1154">
        <v>27</v>
      </c>
      <c r="O1154" t="s">
        <v>21</v>
      </c>
      <c r="P1154" t="s">
        <v>21</v>
      </c>
      <c r="Q1154" t="s">
        <v>21</v>
      </c>
      <c r="R1154" t="s">
        <v>22</v>
      </c>
      <c r="S1154" t="s">
        <v>2305</v>
      </c>
      <c r="T1154" t="s">
        <v>2306</v>
      </c>
      <c r="V1154" t="s">
        <v>891</v>
      </c>
      <c r="W1154" t="s">
        <v>28</v>
      </c>
      <c r="X1154" s="1">
        <v>105000000</v>
      </c>
      <c r="Y1154" s="1">
        <v>203000</v>
      </c>
      <c r="Z1154" s="1">
        <v>0</v>
      </c>
    </row>
    <row r="1155" spans="1:26" x14ac:dyDescent="0.25">
      <c r="A1155" t="s">
        <v>537</v>
      </c>
      <c r="B1155" t="s">
        <v>2299</v>
      </c>
      <c r="C1155" t="s">
        <v>2300</v>
      </c>
      <c r="D1155" t="s">
        <v>2301</v>
      </c>
      <c r="E1155" t="s">
        <v>2513</v>
      </c>
      <c r="F1155" t="s">
        <v>2303</v>
      </c>
      <c r="H1155" t="s">
        <v>19</v>
      </c>
      <c r="I1155" t="s">
        <v>2514</v>
      </c>
      <c r="J1155">
        <v>47.248829999999998</v>
      </c>
      <c r="K1155">
        <v>-122.46531</v>
      </c>
      <c r="L1155">
        <v>53053061300</v>
      </c>
      <c r="M1155" t="s">
        <v>48</v>
      </c>
      <c r="N1155">
        <v>27</v>
      </c>
      <c r="O1155" t="s">
        <v>21</v>
      </c>
      <c r="P1155" t="s">
        <v>21</v>
      </c>
      <c r="Q1155" t="s">
        <v>21</v>
      </c>
      <c r="R1155" t="s">
        <v>22</v>
      </c>
      <c r="S1155" t="s">
        <v>2305</v>
      </c>
      <c r="T1155" t="s">
        <v>2306</v>
      </c>
      <c r="V1155" t="s">
        <v>891</v>
      </c>
      <c r="W1155" t="s">
        <v>28</v>
      </c>
      <c r="X1155" s="1">
        <v>105000000</v>
      </c>
      <c r="Y1155" s="1">
        <v>70000</v>
      </c>
      <c r="Z1155" s="1">
        <v>0</v>
      </c>
    </row>
    <row r="1156" spans="1:26" x14ac:dyDescent="0.25">
      <c r="A1156" t="s">
        <v>537</v>
      </c>
      <c r="B1156" t="s">
        <v>2299</v>
      </c>
      <c r="C1156" t="s">
        <v>2300</v>
      </c>
      <c r="D1156" t="s">
        <v>2301</v>
      </c>
      <c r="E1156" t="s">
        <v>2497</v>
      </c>
      <c r="F1156" t="s">
        <v>2303</v>
      </c>
      <c r="H1156" t="s">
        <v>19</v>
      </c>
      <c r="I1156" t="s">
        <v>2510</v>
      </c>
      <c r="J1156">
        <v>47.250680000000003</v>
      </c>
      <c r="K1156">
        <v>-122.44383000000001</v>
      </c>
      <c r="L1156">
        <v>53053061601</v>
      </c>
      <c r="M1156" t="s">
        <v>48</v>
      </c>
      <c r="N1156">
        <v>27</v>
      </c>
      <c r="O1156" t="s">
        <v>21</v>
      </c>
      <c r="P1156" t="s">
        <v>21</v>
      </c>
      <c r="Q1156" t="s">
        <v>21</v>
      </c>
      <c r="R1156" t="s">
        <v>22</v>
      </c>
      <c r="S1156" t="s">
        <v>2305</v>
      </c>
      <c r="T1156" t="s">
        <v>2306</v>
      </c>
      <c r="V1156" t="s">
        <v>891</v>
      </c>
      <c r="W1156" t="s">
        <v>28</v>
      </c>
      <c r="X1156" s="1">
        <v>105000000</v>
      </c>
      <c r="Y1156" s="1">
        <v>20000</v>
      </c>
      <c r="Z1156" s="1">
        <v>0</v>
      </c>
    </row>
    <row r="1157" spans="1:26" x14ac:dyDescent="0.25">
      <c r="A1157" t="s">
        <v>537</v>
      </c>
      <c r="B1157" t="s">
        <v>2299</v>
      </c>
      <c r="C1157" t="s">
        <v>2300</v>
      </c>
      <c r="D1157" t="s">
        <v>2301</v>
      </c>
      <c r="E1157" t="s">
        <v>2935</v>
      </c>
      <c r="F1157" t="s">
        <v>2303</v>
      </c>
      <c r="H1157" t="s">
        <v>19</v>
      </c>
      <c r="I1157" t="s">
        <v>2936</v>
      </c>
      <c r="J1157">
        <v>47.253740000000001</v>
      </c>
      <c r="K1157">
        <v>-122.44176</v>
      </c>
      <c r="L1157">
        <v>53053061601</v>
      </c>
      <c r="M1157" t="s">
        <v>48</v>
      </c>
      <c r="N1157">
        <v>27</v>
      </c>
      <c r="O1157" t="s">
        <v>21</v>
      </c>
      <c r="P1157" t="s">
        <v>21</v>
      </c>
      <c r="Q1157" t="s">
        <v>21</v>
      </c>
      <c r="R1157" t="s">
        <v>22</v>
      </c>
      <c r="S1157" t="s">
        <v>2305</v>
      </c>
      <c r="T1157" t="s">
        <v>2306</v>
      </c>
      <c r="V1157" t="s">
        <v>891</v>
      </c>
      <c r="W1157" t="s">
        <v>28</v>
      </c>
      <c r="X1157" s="1">
        <v>105000000</v>
      </c>
      <c r="Y1157" s="1">
        <v>42000</v>
      </c>
      <c r="Z1157" s="1">
        <v>0</v>
      </c>
    </row>
    <row r="1158" spans="1:26" x14ac:dyDescent="0.25">
      <c r="A1158" t="s">
        <v>537</v>
      </c>
      <c r="B1158" t="s">
        <v>2299</v>
      </c>
      <c r="C1158" t="s">
        <v>2300</v>
      </c>
      <c r="D1158" t="s">
        <v>2301</v>
      </c>
      <c r="E1158" t="s">
        <v>2386</v>
      </c>
      <c r="F1158" t="s">
        <v>2303</v>
      </c>
      <c r="H1158" t="s">
        <v>19</v>
      </c>
      <c r="I1158" t="s">
        <v>2824</v>
      </c>
      <c r="J1158">
        <v>47.255540000000003</v>
      </c>
      <c r="K1158">
        <v>-122.52051</v>
      </c>
      <c r="L1158">
        <v>53053061002</v>
      </c>
      <c r="M1158" t="s">
        <v>48</v>
      </c>
      <c r="N1158">
        <v>28</v>
      </c>
      <c r="O1158" t="s">
        <v>21</v>
      </c>
      <c r="P1158" t="s">
        <v>21</v>
      </c>
      <c r="Q1158" t="s">
        <v>21</v>
      </c>
      <c r="R1158" t="s">
        <v>22</v>
      </c>
      <c r="S1158" t="s">
        <v>2305</v>
      </c>
      <c r="T1158" t="s">
        <v>2306</v>
      </c>
      <c r="V1158" t="s">
        <v>891</v>
      </c>
      <c r="W1158" t="s">
        <v>28</v>
      </c>
      <c r="X1158" s="1">
        <v>105000000</v>
      </c>
      <c r="Y1158" s="1">
        <v>561000</v>
      </c>
      <c r="Z1158" s="1">
        <v>0</v>
      </c>
    </row>
    <row r="1159" spans="1:26" x14ac:dyDescent="0.25">
      <c r="A1159" t="s">
        <v>537</v>
      </c>
      <c r="B1159" t="s">
        <v>2299</v>
      </c>
      <c r="C1159" t="s">
        <v>2300</v>
      </c>
      <c r="D1159" t="s">
        <v>2301</v>
      </c>
      <c r="E1159" t="s">
        <v>2386</v>
      </c>
      <c r="F1159" t="s">
        <v>2303</v>
      </c>
      <c r="H1159" t="s">
        <v>19</v>
      </c>
      <c r="I1159" t="s">
        <v>2697</v>
      </c>
      <c r="J1159">
        <v>47.257289999999998</v>
      </c>
      <c r="K1159">
        <v>-122.45132</v>
      </c>
      <c r="L1159">
        <v>53053061500</v>
      </c>
      <c r="M1159" t="s">
        <v>48</v>
      </c>
      <c r="N1159">
        <v>27</v>
      </c>
      <c r="O1159" t="s">
        <v>21</v>
      </c>
      <c r="P1159" t="s">
        <v>21</v>
      </c>
      <c r="Q1159" t="s">
        <v>21</v>
      </c>
      <c r="R1159" t="s">
        <v>22</v>
      </c>
      <c r="S1159" t="s">
        <v>2305</v>
      </c>
      <c r="T1159" t="s">
        <v>2306</v>
      </c>
      <c r="V1159" t="s">
        <v>891</v>
      </c>
      <c r="W1159" t="s">
        <v>28</v>
      </c>
      <c r="X1159" s="1">
        <v>105000000</v>
      </c>
      <c r="Y1159" s="1">
        <v>203000</v>
      </c>
      <c r="Z1159" s="1">
        <v>0</v>
      </c>
    </row>
    <row r="1160" spans="1:26" x14ac:dyDescent="0.25">
      <c r="A1160" t="s">
        <v>537</v>
      </c>
      <c r="B1160" t="s">
        <v>2299</v>
      </c>
      <c r="C1160" t="s">
        <v>2300</v>
      </c>
      <c r="D1160" t="s">
        <v>2301</v>
      </c>
      <c r="E1160" t="s">
        <v>2386</v>
      </c>
      <c r="F1160" t="s">
        <v>2303</v>
      </c>
      <c r="H1160" t="s">
        <v>19</v>
      </c>
      <c r="I1160" t="s">
        <v>2698</v>
      </c>
      <c r="J1160">
        <v>47.258459999999999</v>
      </c>
      <c r="K1160">
        <v>-122.44414999999999</v>
      </c>
      <c r="L1160">
        <v>53053061500</v>
      </c>
      <c r="M1160" t="s">
        <v>48</v>
      </c>
      <c r="N1160">
        <v>27</v>
      </c>
      <c r="O1160" t="s">
        <v>21</v>
      </c>
      <c r="P1160" t="s">
        <v>21</v>
      </c>
      <c r="Q1160" t="s">
        <v>21</v>
      </c>
      <c r="R1160" t="s">
        <v>22</v>
      </c>
      <c r="S1160" t="s">
        <v>2305</v>
      </c>
      <c r="T1160" t="s">
        <v>2306</v>
      </c>
      <c r="V1160" t="s">
        <v>891</v>
      </c>
      <c r="W1160" t="s">
        <v>28</v>
      </c>
      <c r="X1160" s="1">
        <v>105000000</v>
      </c>
      <c r="Y1160" s="1">
        <v>203000</v>
      </c>
      <c r="Z1160" s="1">
        <v>0</v>
      </c>
    </row>
    <row r="1161" spans="1:26" x14ac:dyDescent="0.25">
      <c r="A1161" t="s">
        <v>537</v>
      </c>
      <c r="B1161" t="s">
        <v>2299</v>
      </c>
      <c r="C1161" t="s">
        <v>2300</v>
      </c>
      <c r="D1161" t="s">
        <v>2301</v>
      </c>
      <c r="E1161" t="s">
        <v>2932</v>
      </c>
      <c r="F1161" t="s">
        <v>2303</v>
      </c>
      <c r="H1161" t="s">
        <v>19</v>
      </c>
      <c r="I1161" t="s">
        <v>2933</v>
      </c>
      <c r="J1161">
        <v>47.260010000000001</v>
      </c>
      <c r="K1161">
        <v>-122.48005999999999</v>
      </c>
      <c r="L1161">
        <v>53053060700</v>
      </c>
      <c r="M1161" t="s">
        <v>48</v>
      </c>
      <c r="N1161">
        <v>27</v>
      </c>
      <c r="O1161" t="s">
        <v>22</v>
      </c>
      <c r="P1161" t="s">
        <v>22</v>
      </c>
      <c r="Q1161" t="s">
        <v>21</v>
      </c>
      <c r="R1161" t="s">
        <v>22</v>
      </c>
      <c r="S1161" t="s">
        <v>2305</v>
      </c>
      <c r="T1161" t="s">
        <v>2306</v>
      </c>
      <c r="V1161" t="s">
        <v>891</v>
      </c>
      <c r="W1161" t="s">
        <v>28</v>
      </c>
      <c r="X1161" s="1">
        <v>105000000</v>
      </c>
      <c r="Y1161" s="1">
        <v>30000</v>
      </c>
      <c r="Z1161" s="1">
        <v>0</v>
      </c>
    </row>
    <row r="1162" spans="1:26" x14ac:dyDescent="0.25">
      <c r="A1162" t="s">
        <v>537</v>
      </c>
      <c r="B1162" t="s">
        <v>2299</v>
      </c>
      <c r="C1162" t="s">
        <v>2300</v>
      </c>
      <c r="D1162" t="s">
        <v>2301</v>
      </c>
      <c r="E1162" t="s">
        <v>2386</v>
      </c>
      <c r="F1162" t="s">
        <v>2303</v>
      </c>
      <c r="H1162" t="s">
        <v>19</v>
      </c>
      <c r="I1162" t="s">
        <v>2702</v>
      </c>
      <c r="J1162">
        <v>47.261159999999997</v>
      </c>
      <c r="K1162">
        <v>-122.51605000000001</v>
      </c>
      <c r="L1162">
        <v>53053060905</v>
      </c>
      <c r="M1162" t="s">
        <v>48</v>
      </c>
      <c r="N1162">
        <v>28</v>
      </c>
      <c r="O1162" t="s">
        <v>22</v>
      </c>
      <c r="P1162" t="s">
        <v>22</v>
      </c>
      <c r="Q1162" t="s">
        <v>21</v>
      </c>
      <c r="R1162" t="s">
        <v>22</v>
      </c>
      <c r="S1162" t="s">
        <v>2305</v>
      </c>
      <c r="T1162" t="s">
        <v>2306</v>
      </c>
      <c r="V1162" t="s">
        <v>891</v>
      </c>
      <c r="W1162" t="s">
        <v>28</v>
      </c>
      <c r="X1162" s="1">
        <v>105000000</v>
      </c>
      <c r="Y1162" s="1">
        <v>153000</v>
      </c>
      <c r="Z1162" s="1">
        <v>0</v>
      </c>
    </row>
    <row r="1163" spans="1:26" x14ac:dyDescent="0.25">
      <c r="A1163" t="s">
        <v>537</v>
      </c>
      <c r="B1163" t="s">
        <v>2299</v>
      </c>
      <c r="C1163" t="s">
        <v>2300</v>
      </c>
      <c r="D1163" t="s">
        <v>2301</v>
      </c>
      <c r="E1163" t="s">
        <v>2932</v>
      </c>
      <c r="F1163" t="s">
        <v>2303</v>
      </c>
      <c r="H1163" t="s">
        <v>19</v>
      </c>
      <c r="I1163" t="s">
        <v>2934</v>
      </c>
      <c r="J1163">
        <v>47.261980000000001</v>
      </c>
      <c r="K1163">
        <v>-122.50409999999999</v>
      </c>
      <c r="L1163">
        <v>53053060906</v>
      </c>
      <c r="M1163" t="s">
        <v>48</v>
      </c>
      <c r="N1163">
        <v>27</v>
      </c>
      <c r="O1163" t="s">
        <v>22</v>
      </c>
      <c r="P1163" t="s">
        <v>22</v>
      </c>
      <c r="Q1163" t="s">
        <v>21</v>
      </c>
      <c r="R1163" t="s">
        <v>22</v>
      </c>
      <c r="S1163" t="s">
        <v>2305</v>
      </c>
      <c r="T1163" t="s">
        <v>2306</v>
      </c>
      <c r="V1163" t="s">
        <v>891</v>
      </c>
      <c r="W1163" t="s">
        <v>28</v>
      </c>
      <c r="X1163" s="1">
        <v>105000000</v>
      </c>
      <c r="Y1163" s="1">
        <v>30000</v>
      </c>
      <c r="Z1163" s="1">
        <v>0</v>
      </c>
    </row>
    <row r="1164" spans="1:26" x14ac:dyDescent="0.25">
      <c r="A1164" t="s">
        <v>537</v>
      </c>
      <c r="B1164" t="s">
        <v>2299</v>
      </c>
      <c r="C1164" t="s">
        <v>2300</v>
      </c>
      <c r="D1164" t="s">
        <v>2301</v>
      </c>
      <c r="E1164" t="s">
        <v>2533</v>
      </c>
      <c r="F1164" t="s">
        <v>2303</v>
      </c>
      <c r="H1164" t="s">
        <v>19</v>
      </c>
      <c r="I1164" t="s">
        <v>2585</v>
      </c>
      <c r="J1164" s="34">
        <v>47.299210000000002</v>
      </c>
      <c r="K1164" s="34">
        <v>-122.39173</v>
      </c>
      <c r="L1164">
        <v>53053940008</v>
      </c>
      <c r="M1164" t="s">
        <v>48</v>
      </c>
      <c r="N1164">
        <v>27</v>
      </c>
      <c r="O1164" t="s">
        <v>21</v>
      </c>
      <c r="P1164" t="s">
        <v>21</v>
      </c>
      <c r="Q1164" t="s">
        <v>21</v>
      </c>
      <c r="R1164" t="s">
        <v>22</v>
      </c>
      <c r="S1164" t="s">
        <v>2305</v>
      </c>
      <c r="T1164" t="s">
        <v>2306</v>
      </c>
      <c r="V1164" t="s">
        <v>891</v>
      </c>
      <c r="W1164" t="s">
        <v>28</v>
      </c>
      <c r="X1164" s="1">
        <v>105000000</v>
      </c>
      <c r="Y1164" s="1">
        <v>153000</v>
      </c>
      <c r="Z1164" s="1">
        <v>0</v>
      </c>
    </row>
    <row r="1165" spans="1:26" x14ac:dyDescent="0.25">
      <c r="A1165" t="s">
        <v>537</v>
      </c>
      <c r="B1165" t="s">
        <v>2299</v>
      </c>
      <c r="C1165" t="s">
        <v>2300</v>
      </c>
      <c r="D1165" t="s">
        <v>2301</v>
      </c>
      <c r="E1165" t="s">
        <v>2333</v>
      </c>
      <c r="F1165" t="s">
        <v>2303</v>
      </c>
      <c r="H1165" t="s">
        <v>19</v>
      </c>
      <c r="I1165" t="s">
        <v>2334</v>
      </c>
      <c r="J1165">
        <v>47.302819999999997</v>
      </c>
      <c r="K1165">
        <v>-122.60156000000001</v>
      </c>
      <c r="L1165">
        <v>53053072408</v>
      </c>
      <c r="M1165" t="s">
        <v>48</v>
      </c>
      <c r="N1165">
        <v>26</v>
      </c>
      <c r="O1165" t="s">
        <v>22</v>
      </c>
      <c r="P1165" t="s">
        <v>22</v>
      </c>
      <c r="Q1165" t="s">
        <v>21</v>
      </c>
      <c r="R1165" t="s">
        <v>22</v>
      </c>
      <c r="S1165" t="s">
        <v>2305</v>
      </c>
      <c r="T1165" t="s">
        <v>2306</v>
      </c>
      <c r="V1165" t="s">
        <v>891</v>
      </c>
      <c r="W1165" t="s">
        <v>28</v>
      </c>
      <c r="X1165" s="1">
        <v>105000000</v>
      </c>
      <c r="Y1165" s="1">
        <v>17000</v>
      </c>
      <c r="Z1165" s="1">
        <v>0</v>
      </c>
    </row>
    <row r="1166" spans="1:26" x14ac:dyDescent="0.25">
      <c r="A1166" t="s">
        <v>537</v>
      </c>
      <c r="B1166" t="s">
        <v>2299</v>
      </c>
      <c r="C1166" t="s">
        <v>2300</v>
      </c>
      <c r="D1166" t="s">
        <v>2301</v>
      </c>
      <c r="E1166" t="s">
        <v>2333</v>
      </c>
      <c r="F1166" t="s">
        <v>2303</v>
      </c>
      <c r="H1166" t="s">
        <v>19</v>
      </c>
      <c r="I1166" t="s">
        <v>2335</v>
      </c>
      <c r="J1166">
        <v>47.322626999999997</v>
      </c>
      <c r="K1166">
        <v>-122.58512399999999</v>
      </c>
      <c r="L1166">
        <v>53041971900</v>
      </c>
      <c r="M1166" t="s">
        <v>48</v>
      </c>
      <c r="N1166">
        <v>20</v>
      </c>
      <c r="O1166" t="s">
        <v>21</v>
      </c>
      <c r="P1166" t="s">
        <v>21</v>
      </c>
      <c r="Q1166" t="s">
        <v>21</v>
      </c>
      <c r="R1166" t="s">
        <v>22</v>
      </c>
      <c r="S1166" t="s">
        <v>2305</v>
      </c>
      <c r="T1166" t="s">
        <v>2306</v>
      </c>
      <c r="V1166" t="s">
        <v>891</v>
      </c>
      <c r="W1166" t="s">
        <v>28</v>
      </c>
      <c r="X1166" s="1">
        <v>105000000</v>
      </c>
      <c r="Y1166" s="1">
        <v>47000</v>
      </c>
      <c r="Z1166" s="1">
        <v>0</v>
      </c>
    </row>
    <row r="1167" spans="1:26" x14ac:dyDescent="0.25">
      <c r="A1167" t="s">
        <v>537</v>
      </c>
      <c r="B1167" t="s">
        <v>2299</v>
      </c>
      <c r="C1167" t="s">
        <v>2300</v>
      </c>
      <c r="D1167" t="s">
        <v>2301</v>
      </c>
      <c r="E1167" t="s">
        <v>2497</v>
      </c>
      <c r="F1167" t="s">
        <v>2303</v>
      </c>
      <c r="H1167" t="s">
        <v>19</v>
      </c>
      <c r="I1167" t="s">
        <v>2501</v>
      </c>
      <c r="J1167">
        <v>47.347639999999998</v>
      </c>
      <c r="K1167">
        <v>-122.61450000000001</v>
      </c>
      <c r="L1167">
        <v>53053072504</v>
      </c>
      <c r="M1167" t="s">
        <v>48</v>
      </c>
      <c r="N1167">
        <v>26</v>
      </c>
      <c r="O1167" t="s">
        <v>22</v>
      </c>
      <c r="P1167" t="s">
        <v>22</v>
      </c>
      <c r="Q1167" t="s">
        <v>21</v>
      </c>
      <c r="R1167" t="s">
        <v>22</v>
      </c>
      <c r="S1167" t="s">
        <v>2305</v>
      </c>
      <c r="T1167" t="s">
        <v>2306</v>
      </c>
      <c r="V1167" t="s">
        <v>891</v>
      </c>
      <c r="W1167" t="s">
        <v>28</v>
      </c>
      <c r="X1167" s="1">
        <v>105000000</v>
      </c>
      <c r="Y1167" s="1">
        <v>30000</v>
      </c>
      <c r="Z1167" s="1">
        <v>0</v>
      </c>
    </row>
    <row r="1168" spans="1:26" x14ac:dyDescent="0.25">
      <c r="A1168" t="s">
        <v>537</v>
      </c>
      <c r="B1168" t="s">
        <v>2299</v>
      </c>
      <c r="C1168" t="s">
        <v>2300</v>
      </c>
      <c r="D1168" t="s">
        <v>2301</v>
      </c>
      <c r="E1168" t="s">
        <v>2894</v>
      </c>
      <c r="F1168" t="s">
        <v>2303</v>
      </c>
      <c r="H1168" t="s">
        <v>19</v>
      </c>
      <c r="I1168" t="s">
        <v>2895</v>
      </c>
      <c r="J1168">
        <v>48.536119999999997</v>
      </c>
      <c r="K1168">
        <v>-123.01639</v>
      </c>
      <c r="L1168">
        <v>53055960400</v>
      </c>
      <c r="M1168" t="s">
        <v>645</v>
      </c>
      <c r="N1168">
        <v>40</v>
      </c>
      <c r="O1168" t="s">
        <v>22</v>
      </c>
      <c r="P1168" t="s">
        <v>22</v>
      </c>
      <c r="Q1168" t="s">
        <v>21</v>
      </c>
      <c r="R1168" t="s">
        <v>22</v>
      </c>
      <c r="S1168" t="s">
        <v>2305</v>
      </c>
      <c r="T1168" t="s">
        <v>2306</v>
      </c>
      <c r="V1168" t="s">
        <v>891</v>
      </c>
      <c r="W1168" t="s">
        <v>28</v>
      </c>
      <c r="X1168" s="1">
        <v>105000000</v>
      </c>
      <c r="Y1168" s="1">
        <v>343000</v>
      </c>
      <c r="Z1168" s="1">
        <v>0</v>
      </c>
    </row>
    <row r="1169" spans="1:26" x14ac:dyDescent="0.25">
      <c r="A1169" t="s">
        <v>537</v>
      </c>
      <c r="B1169" t="s">
        <v>2299</v>
      </c>
      <c r="C1169" t="s">
        <v>2300</v>
      </c>
      <c r="D1169" t="s">
        <v>2301</v>
      </c>
      <c r="E1169" t="s">
        <v>2386</v>
      </c>
      <c r="F1169" t="s">
        <v>2303</v>
      </c>
      <c r="H1169" t="s">
        <v>19</v>
      </c>
      <c r="I1169" t="s">
        <v>2845</v>
      </c>
      <c r="J1169">
        <v>48.340200000000003</v>
      </c>
      <c r="K1169">
        <v>-122.33268</v>
      </c>
      <c r="L1169">
        <v>53057952700</v>
      </c>
      <c r="M1169" t="s">
        <v>43</v>
      </c>
      <c r="N1169">
        <v>10</v>
      </c>
      <c r="O1169" t="s">
        <v>22</v>
      </c>
      <c r="P1169" t="s">
        <v>22</v>
      </c>
      <c r="Q1169" t="s">
        <v>21</v>
      </c>
      <c r="R1169" t="s">
        <v>22</v>
      </c>
      <c r="S1169" t="s">
        <v>2305</v>
      </c>
      <c r="T1169" t="s">
        <v>2306</v>
      </c>
      <c r="V1169" t="s">
        <v>891</v>
      </c>
      <c r="W1169" t="s">
        <v>28</v>
      </c>
      <c r="X1169" s="1">
        <v>105000000</v>
      </c>
      <c r="Y1169" s="1">
        <v>511000</v>
      </c>
      <c r="Z1169" s="1">
        <v>0</v>
      </c>
    </row>
    <row r="1170" spans="1:26" x14ac:dyDescent="0.25">
      <c r="A1170" t="s">
        <v>537</v>
      </c>
      <c r="B1170" t="s">
        <v>2299</v>
      </c>
      <c r="C1170" t="s">
        <v>2300</v>
      </c>
      <c r="D1170" t="s">
        <v>2301</v>
      </c>
      <c r="E1170" t="s">
        <v>2350</v>
      </c>
      <c r="F1170" t="s">
        <v>2303</v>
      </c>
      <c r="H1170" t="s">
        <v>19</v>
      </c>
      <c r="I1170" t="s">
        <v>2352</v>
      </c>
      <c r="J1170">
        <v>47.787979999999997</v>
      </c>
      <c r="K1170">
        <v>-122.31129</v>
      </c>
      <c r="L1170">
        <v>53061051100</v>
      </c>
      <c r="M1170" t="s">
        <v>77</v>
      </c>
      <c r="N1170">
        <v>1</v>
      </c>
      <c r="O1170" t="s">
        <v>22</v>
      </c>
      <c r="P1170" t="s">
        <v>22</v>
      </c>
      <c r="Q1170" t="s">
        <v>21</v>
      </c>
      <c r="R1170" t="s">
        <v>22</v>
      </c>
      <c r="S1170" t="s">
        <v>2305</v>
      </c>
      <c r="T1170" t="s">
        <v>2306</v>
      </c>
      <c r="V1170" t="s">
        <v>891</v>
      </c>
      <c r="W1170" t="s">
        <v>28</v>
      </c>
      <c r="X1170" s="1">
        <v>105000000</v>
      </c>
      <c r="Y1170" s="1">
        <v>90000</v>
      </c>
      <c r="Z1170" s="1">
        <v>0</v>
      </c>
    </row>
    <row r="1171" spans="1:26" x14ac:dyDescent="0.25">
      <c r="A1171" t="s">
        <v>537</v>
      </c>
      <c r="B1171" t="s">
        <v>2299</v>
      </c>
      <c r="C1171" t="s">
        <v>2300</v>
      </c>
      <c r="D1171" t="s">
        <v>2301</v>
      </c>
      <c r="E1171" t="s">
        <v>2386</v>
      </c>
      <c r="F1171" t="s">
        <v>2303</v>
      </c>
      <c r="H1171" t="s">
        <v>19</v>
      </c>
      <c r="I1171" t="s">
        <v>2839</v>
      </c>
      <c r="J1171">
        <v>47.792029999999997</v>
      </c>
      <c r="K1171">
        <v>-122.35995</v>
      </c>
      <c r="L1171">
        <v>53061050800</v>
      </c>
      <c r="M1171" t="s">
        <v>77</v>
      </c>
      <c r="N1171">
        <v>32</v>
      </c>
      <c r="O1171" t="s">
        <v>22</v>
      </c>
      <c r="P1171" t="s">
        <v>22</v>
      </c>
      <c r="Q1171" t="s">
        <v>21</v>
      </c>
      <c r="R1171" t="s">
        <v>22</v>
      </c>
      <c r="S1171" t="s">
        <v>2305</v>
      </c>
      <c r="T1171" t="s">
        <v>2306</v>
      </c>
      <c r="V1171" t="s">
        <v>891</v>
      </c>
      <c r="W1171" t="s">
        <v>28</v>
      </c>
      <c r="X1171" s="1">
        <v>105000000</v>
      </c>
      <c r="Y1171" s="1">
        <v>561000</v>
      </c>
      <c r="Z1171" s="1">
        <v>0</v>
      </c>
    </row>
    <row r="1172" spans="1:26" x14ac:dyDescent="0.25">
      <c r="A1172" t="s">
        <v>537</v>
      </c>
      <c r="B1172" t="s">
        <v>2299</v>
      </c>
      <c r="C1172" t="s">
        <v>2300</v>
      </c>
      <c r="D1172" t="s">
        <v>2301</v>
      </c>
      <c r="E1172" t="s">
        <v>2350</v>
      </c>
      <c r="F1172" t="s">
        <v>2303</v>
      </c>
      <c r="H1172" t="s">
        <v>19</v>
      </c>
      <c r="I1172" t="s">
        <v>2791</v>
      </c>
      <c r="J1172">
        <v>47.792110000000001</v>
      </c>
      <c r="K1172">
        <v>-122.30548</v>
      </c>
      <c r="L1172">
        <v>53061051200</v>
      </c>
      <c r="M1172" t="s">
        <v>77</v>
      </c>
      <c r="N1172">
        <v>1</v>
      </c>
      <c r="O1172" t="s">
        <v>22</v>
      </c>
      <c r="P1172" t="s">
        <v>22</v>
      </c>
      <c r="Q1172" t="s">
        <v>21</v>
      </c>
      <c r="R1172" t="s">
        <v>22</v>
      </c>
      <c r="S1172" t="s">
        <v>2305</v>
      </c>
      <c r="T1172" t="s">
        <v>2306</v>
      </c>
      <c r="V1172" t="s">
        <v>891</v>
      </c>
      <c r="W1172" t="s">
        <v>28</v>
      </c>
      <c r="X1172" s="1">
        <v>105000000</v>
      </c>
      <c r="Y1172" s="1">
        <v>30000</v>
      </c>
      <c r="Z1172" s="1">
        <v>0</v>
      </c>
    </row>
    <row r="1173" spans="1:26" x14ac:dyDescent="0.25">
      <c r="A1173" t="s">
        <v>537</v>
      </c>
      <c r="B1173" t="s">
        <v>2299</v>
      </c>
      <c r="C1173" t="s">
        <v>2300</v>
      </c>
      <c r="D1173" t="s">
        <v>2301</v>
      </c>
      <c r="E1173" t="s">
        <v>2386</v>
      </c>
      <c r="F1173" t="s">
        <v>2303</v>
      </c>
      <c r="H1173" t="s">
        <v>19</v>
      </c>
      <c r="I1173" t="s">
        <v>2828</v>
      </c>
      <c r="J1173">
        <v>47.793610000000001</v>
      </c>
      <c r="K1173">
        <v>-122.21484</v>
      </c>
      <c r="L1173">
        <v>53061051916</v>
      </c>
      <c r="M1173" t="s">
        <v>77</v>
      </c>
      <c r="N1173">
        <v>1</v>
      </c>
      <c r="O1173" t="s">
        <v>22</v>
      </c>
      <c r="P1173" t="s">
        <v>22</v>
      </c>
      <c r="Q1173" t="s">
        <v>21</v>
      </c>
      <c r="R1173" t="s">
        <v>22</v>
      </c>
      <c r="S1173" t="s">
        <v>2305</v>
      </c>
      <c r="T1173" t="s">
        <v>2306</v>
      </c>
      <c r="V1173" t="s">
        <v>891</v>
      </c>
      <c r="W1173" t="s">
        <v>28</v>
      </c>
      <c r="X1173" s="1">
        <v>105000000</v>
      </c>
      <c r="Y1173" s="1">
        <v>561000</v>
      </c>
      <c r="Z1173" s="1">
        <v>0</v>
      </c>
    </row>
    <row r="1174" spans="1:26" x14ac:dyDescent="0.25">
      <c r="A1174" t="s">
        <v>537</v>
      </c>
      <c r="B1174" t="s">
        <v>2299</v>
      </c>
      <c r="C1174" t="s">
        <v>2300</v>
      </c>
      <c r="D1174" t="s">
        <v>2301</v>
      </c>
      <c r="E1174" t="s">
        <v>2350</v>
      </c>
      <c r="F1174" t="s">
        <v>2303</v>
      </c>
      <c r="H1174" t="s">
        <v>19</v>
      </c>
      <c r="I1174" t="s">
        <v>2351</v>
      </c>
      <c r="J1174">
        <v>47.80415</v>
      </c>
      <c r="K1174">
        <v>-122.31813</v>
      </c>
      <c r="L1174">
        <v>53061051000</v>
      </c>
      <c r="M1174" t="s">
        <v>77</v>
      </c>
      <c r="N1174">
        <v>32</v>
      </c>
      <c r="O1174" t="s">
        <v>22</v>
      </c>
      <c r="P1174" t="s">
        <v>22</v>
      </c>
      <c r="Q1174" t="s">
        <v>21</v>
      </c>
      <c r="R1174" t="s">
        <v>22</v>
      </c>
      <c r="S1174" t="s">
        <v>2305</v>
      </c>
      <c r="T1174" t="s">
        <v>2306</v>
      </c>
      <c r="V1174" t="s">
        <v>891</v>
      </c>
      <c r="W1174" t="s">
        <v>28</v>
      </c>
      <c r="X1174" s="1">
        <v>105000000</v>
      </c>
      <c r="Y1174" s="1">
        <v>45000</v>
      </c>
      <c r="Z1174" s="1">
        <v>0</v>
      </c>
    </row>
    <row r="1175" spans="1:26" x14ac:dyDescent="0.25">
      <c r="A1175" t="s">
        <v>537</v>
      </c>
      <c r="B1175" t="s">
        <v>2299</v>
      </c>
      <c r="C1175" t="s">
        <v>2300</v>
      </c>
      <c r="D1175" t="s">
        <v>2301</v>
      </c>
      <c r="E1175" t="s">
        <v>2350</v>
      </c>
      <c r="F1175" t="s">
        <v>2303</v>
      </c>
      <c r="H1175" t="s">
        <v>19</v>
      </c>
      <c r="I1175" t="s">
        <v>2351</v>
      </c>
      <c r="J1175">
        <v>47.80415</v>
      </c>
      <c r="K1175">
        <v>-122.31813</v>
      </c>
      <c r="L1175">
        <v>53061051000</v>
      </c>
      <c r="M1175" t="s">
        <v>77</v>
      </c>
      <c r="N1175">
        <v>32</v>
      </c>
      <c r="O1175" t="s">
        <v>22</v>
      </c>
      <c r="P1175" t="s">
        <v>22</v>
      </c>
      <c r="Q1175" t="s">
        <v>21</v>
      </c>
      <c r="R1175" t="s">
        <v>22</v>
      </c>
      <c r="S1175" t="s">
        <v>2305</v>
      </c>
      <c r="T1175" t="s">
        <v>2306</v>
      </c>
      <c r="V1175" t="s">
        <v>891</v>
      </c>
      <c r="W1175" t="s">
        <v>28</v>
      </c>
      <c r="X1175" s="1">
        <v>105000000</v>
      </c>
      <c r="Y1175" s="1">
        <v>15000</v>
      </c>
      <c r="Z1175" s="1">
        <v>0</v>
      </c>
    </row>
    <row r="1176" spans="1:26" x14ac:dyDescent="0.25">
      <c r="A1176" t="s">
        <v>537</v>
      </c>
      <c r="B1176" t="s">
        <v>2299</v>
      </c>
      <c r="C1176" t="s">
        <v>2300</v>
      </c>
      <c r="D1176" t="s">
        <v>2301</v>
      </c>
      <c r="E1176" t="s">
        <v>2513</v>
      </c>
      <c r="F1176" t="s">
        <v>2303</v>
      </c>
      <c r="H1176" t="s">
        <v>19</v>
      </c>
      <c r="I1176" t="s">
        <v>2523</v>
      </c>
      <c r="J1176">
        <v>47.81091</v>
      </c>
      <c r="K1176">
        <v>-122.29246000000001</v>
      </c>
      <c r="L1176">
        <v>53061051400</v>
      </c>
      <c r="M1176" t="s">
        <v>77</v>
      </c>
      <c r="N1176">
        <v>32</v>
      </c>
      <c r="O1176" t="s">
        <v>21</v>
      </c>
      <c r="P1176" t="s">
        <v>21</v>
      </c>
      <c r="Q1176" t="s">
        <v>21</v>
      </c>
      <c r="R1176" t="s">
        <v>22</v>
      </c>
      <c r="S1176" t="s">
        <v>2305</v>
      </c>
      <c r="T1176" t="s">
        <v>2306</v>
      </c>
      <c r="V1176" t="s">
        <v>891</v>
      </c>
      <c r="W1176" t="s">
        <v>28</v>
      </c>
      <c r="X1176" s="1">
        <v>105000000</v>
      </c>
      <c r="Y1176" s="1">
        <v>15000</v>
      </c>
      <c r="Z1176" s="1">
        <v>0</v>
      </c>
    </row>
    <row r="1177" spans="1:26" x14ac:dyDescent="0.25">
      <c r="A1177" t="s">
        <v>537</v>
      </c>
      <c r="B1177" t="s">
        <v>2299</v>
      </c>
      <c r="C1177" t="s">
        <v>2300</v>
      </c>
      <c r="D1177" t="s">
        <v>2301</v>
      </c>
      <c r="E1177" t="s">
        <v>2346</v>
      </c>
      <c r="F1177" t="s">
        <v>2303</v>
      </c>
      <c r="H1177" t="s">
        <v>19</v>
      </c>
      <c r="I1177" t="s">
        <v>2347</v>
      </c>
      <c r="J1177">
        <v>47.8125</v>
      </c>
      <c r="K1177">
        <v>-122.3142</v>
      </c>
      <c r="L1177">
        <v>53061051400</v>
      </c>
      <c r="M1177" t="s">
        <v>77</v>
      </c>
      <c r="N1177">
        <v>32</v>
      </c>
      <c r="O1177" t="s">
        <v>21</v>
      </c>
      <c r="P1177" t="s">
        <v>21</v>
      </c>
      <c r="Q1177" t="s">
        <v>21</v>
      </c>
      <c r="R1177" t="s">
        <v>22</v>
      </c>
      <c r="S1177" t="s">
        <v>2305</v>
      </c>
      <c r="T1177" t="s">
        <v>2306</v>
      </c>
      <c r="V1177" t="s">
        <v>891</v>
      </c>
      <c r="W1177" t="s">
        <v>28</v>
      </c>
      <c r="X1177" s="1">
        <v>105000000</v>
      </c>
      <c r="Y1177" s="1">
        <v>33000</v>
      </c>
      <c r="Z1177" s="1">
        <v>0</v>
      </c>
    </row>
    <row r="1178" spans="1:26" x14ac:dyDescent="0.25">
      <c r="A1178" t="s">
        <v>537</v>
      </c>
      <c r="B1178" t="s">
        <v>2299</v>
      </c>
      <c r="C1178" t="s">
        <v>2300</v>
      </c>
      <c r="D1178" t="s">
        <v>2301</v>
      </c>
      <c r="E1178" t="s">
        <v>2709</v>
      </c>
      <c r="F1178" t="s">
        <v>2303</v>
      </c>
      <c r="H1178" t="s">
        <v>19</v>
      </c>
      <c r="I1178" t="s">
        <v>2710</v>
      </c>
      <c r="J1178">
        <v>47.817909999999998</v>
      </c>
      <c r="K1178">
        <v>-122.32505999999999</v>
      </c>
      <c r="L1178">
        <v>53061051500</v>
      </c>
      <c r="M1178" t="s">
        <v>77</v>
      </c>
      <c r="N1178">
        <v>32</v>
      </c>
      <c r="O1178" t="s">
        <v>22</v>
      </c>
      <c r="P1178" t="s">
        <v>22</v>
      </c>
      <c r="Q1178" t="s">
        <v>21</v>
      </c>
      <c r="R1178" t="s">
        <v>22</v>
      </c>
      <c r="S1178" t="s">
        <v>2305</v>
      </c>
      <c r="T1178" t="s">
        <v>2306</v>
      </c>
      <c r="V1178" t="s">
        <v>891</v>
      </c>
      <c r="W1178" t="s">
        <v>28</v>
      </c>
      <c r="X1178" s="1">
        <v>105000000</v>
      </c>
      <c r="Y1178" s="1">
        <v>63000</v>
      </c>
      <c r="Z1178" s="1">
        <v>0</v>
      </c>
    </row>
    <row r="1179" spans="1:26" x14ac:dyDescent="0.25">
      <c r="A1179" t="s">
        <v>537</v>
      </c>
      <c r="B1179" t="s">
        <v>2299</v>
      </c>
      <c r="C1179" t="s">
        <v>2300</v>
      </c>
      <c r="D1179" t="s">
        <v>2301</v>
      </c>
      <c r="E1179" t="s">
        <v>2709</v>
      </c>
      <c r="F1179" t="s">
        <v>2303</v>
      </c>
      <c r="H1179" t="s">
        <v>19</v>
      </c>
      <c r="I1179" t="s">
        <v>2710</v>
      </c>
      <c r="J1179">
        <v>47.817909999999998</v>
      </c>
      <c r="K1179">
        <v>-122.32505999999999</v>
      </c>
      <c r="L1179">
        <v>53061051500</v>
      </c>
      <c r="M1179" t="s">
        <v>77</v>
      </c>
      <c r="N1179">
        <v>32</v>
      </c>
      <c r="O1179" t="s">
        <v>22</v>
      </c>
      <c r="P1179" t="s">
        <v>22</v>
      </c>
      <c r="Q1179" t="s">
        <v>21</v>
      </c>
      <c r="R1179" t="s">
        <v>22</v>
      </c>
      <c r="S1179" t="s">
        <v>2305</v>
      </c>
      <c r="T1179" t="s">
        <v>2306</v>
      </c>
      <c r="V1179" t="s">
        <v>891</v>
      </c>
      <c r="W1179" t="s">
        <v>28</v>
      </c>
      <c r="X1179" s="1">
        <v>105000000</v>
      </c>
      <c r="Y1179" s="1">
        <v>48000</v>
      </c>
      <c r="Z1179" s="1">
        <v>0</v>
      </c>
    </row>
    <row r="1180" spans="1:26" x14ac:dyDescent="0.25">
      <c r="A1180" t="s">
        <v>537</v>
      </c>
      <c r="B1180" t="s">
        <v>2299</v>
      </c>
      <c r="C1180" t="s">
        <v>2300</v>
      </c>
      <c r="D1180" t="s">
        <v>2301</v>
      </c>
      <c r="E1180" t="s">
        <v>2709</v>
      </c>
      <c r="F1180" t="s">
        <v>2303</v>
      </c>
      <c r="H1180" t="s">
        <v>19</v>
      </c>
      <c r="I1180" t="s">
        <v>2710</v>
      </c>
      <c r="J1180">
        <v>47.817909999999998</v>
      </c>
      <c r="K1180">
        <v>-122.32505999999999</v>
      </c>
      <c r="L1180">
        <v>53061051500</v>
      </c>
      <c r="M1180" t="s">
        <v>77</v>
      </c>
      <c r="N1180">
        <v>32</v>
      </c>
      <c r="O1180" t="s">
        <v>22</v>
      </c>
      <c r="P1180" t="s">
        <v>22</v>
      </c>
      <c r="Q1180" t="s">
        <v>21</v>
      </c>
      <c r="R1180" t="s">
        <v>22</v>
      </c>
      <c r="S1180" t="s">
        <v>2305</v>
      </c>
      <c r="T1180" t="s">
        <v>2306</v>
      </c>
      <c r="V1180" t="s">
        <v>891</v>
      </c>
      <c r="W1180" t="s">
        <v>28</v>
      </c>
      <c r="X1180" s="1">
        <v>105000000</v>
      </c>
      <c r="Y1180" s="1">
        <v>528000</v>
      </c>
      <c r="Z1180" s="1">
        <v>0</v>
      </c>
    </row>
    <row r="1181" spans="1:26" x14ac:dyDescent="0.25">
      <c r="A1181" t="s">
        <v>537</v>
      </c>
      <c r="B1181" t="s">
        <v>2299</v>
      </c>
      <c r="C1181" t="s">
        <v>2300</v>
      </c>
      <c r="D1181" t="s">
        <v>2301</v>
      </c>
      <c r="E1181" t="s">
        <v>2709</v>
      </c>
      <c r="F1181" t="s">
        <v>2303</v>
      </c>
      <c r="H1181" t="s">
        <v>19</v>
      </c>
      <c r="I1181" t="s">
        <v>2710</v>
      </c>
      <c r="J1181">
        <v>47.817909999999998</v>
      </c>
      <c r="K1181">
        <v>-122.32505999999999</v>
      </c>
      <c r="L1181">
        <v>53061051500</v>
      </c>
      <c r="M1181" t="s">
        <v>77</v>
      </c>
      <c r="N1181">
        <v>32</v>
      </c>
      <c r="O1181" t="s">
        <v>22</v>
      </c>
      <c r="P1181" t="s">
        <v>22</v>
      </c>
      <c r="Q1181" t="s">
        <v>21</v>
      </c>
      <c r="R1181" t="s">
        <v>22</v>
      </c>
      <c r="S1181" t="s">
        <v>2305</v>
      </c>
      <c r="T1181" t="s">
        <v>2306</v>
      </c>
      <c r="V1181" t="s">
        <v>891</v>
      </c>
      <c r="W1181" t="s">
        <v>28</v>
      </c>
      <c r="X1181" s="1">
        <v>105000000</v>
      </c>
      <c r="Y1181" s="1">
        <v>187000</v>
      </c>
      <c r="Z1181" s="1">
        <v>0</v>
      </c>
    </row>
    <row r="1182" spans="1:26" x14ac:dyDescent="0.25">
      <c r="A1182" t="s">
        <v>537</v>
      </c>
      <c r="B1182" t="s">
        <v>2299</v>
      </c>
      <c r="C1182" t="s">
        <v>2300</v>
      </c>
      <c r="D1182" t="s">
        <v>2301</v>
      </c>
      <c r="E1182" t="s">
        <v>2709</v>
      </c>
      <c r="F1182" t="s">
        <v>2303</v>
      </c>
      <c r="H1182" t="s">
        <v>19</v>
      </c>
      <c r="I1182" t="s">
        <v>2710</v>
      </c>
      <c r="J1182">
        <v>47.817909999999998</v>
      </c>
      <c r="K1182">
        <v>-122.32505999999999</v>
      </c>
      <c r="L1182">
        <v>53061051500</v>
      </c>
      <c r="M1182" t="s">
        <v>77</v>
      </c>
      <c r="N1182">
        <v>32</v>
      </c>
      <c r="O1182" t="s">
        <v>22</v>
      </c>
      <c r="P1182" t="s">
        <v>22</v>
      </c>
      <c r="Q1182" t="s">
        <v>21</v>
      </c>
      <c r="R1182" t="s">
        <v>22</v>
      </c>
      <c r="S1182" t="s">
        <v>2305</v>
      </c>
      <c r="T1182" t="s">
        <v>2306</v>
      </c>
      <c r="V1182" t="s">
        <v>891</v>
      </c>
      <c r="W1182" t="s">
        <v>28</v>
      </c>
      <c r="X1182" s="1">
        <v>105000000</v>
      </c>
      <c r="Y1182" s="1">
        <v>357000</v>
      </c>
      <c r="Z1182" s="1">
        <v>0</v>
      </c>
    </row>
    <row r="1183" spans="1:26" x14ac:dyDescent="0.25">
      <c r="A1183" t="s">
        <v>537</v>
      </c>
      <c r="B1183" t="s">
        <v>2299</v>
      </c>
      <c r="C1183" t="s">
        <v>2300</v>
      </c>
      <c r="D1183" t="s">
        <v>2301</v>
      </c>
      <c r="E1183" t="s">
        <v>2346</v>
      </c>
      <c r="F1183" t="s">
        <v>2303</v>
      </c>
      <c r="H1183" t="s">
        <v>19</v>
      </c>
      <c r="I1183" t="s">
        <v>2349</v>
      </c>
      <c r="J1183">
        <v>47.823120000000003</v>
      </c>
      <c r="K1183">
        <v>-122.29227</v>
      </c>
      <c r="L1183">
        <v>53061051702</v>
      </c>
      <c r="M1183" t="s">
        <v>77</v>
      </c>
      <c r="N1183">
        <v>32</v>
      </c>
      <c r="O1183" t="s">
        <v>22</v>
      </c>
      <c r="P1183" t="s">
        <v>22</v>
      </c>
      <c r="Q1183" t="s">
        <v>21</v>
      </c>
      <c r="R1183" t="s">
        <v>22</v>
      </c>
      <c r="S1183" t="s">
        <v>2305</v>
      </c>
      <c r="T1183" t="s">
        <v>2306</v>
      </c>
      <c r="V1183" t="s">
        <v>891</v>
      </c>
      <c r="W1183" t="s">
        <v>28</v>
      </c>
      <c r="X1183" s="1">
        <v>105000000</v>
      </c>
      <c r="Y1183" s="1">
        <v>55500</v>
      </c>
      <c r="Z1183" s="1">
        <v>0</v>
      </c>
    </row>
    <row r="1184" spans="1:26" x14ac:dyDescent="0.25">
      <c r="A1184" t="s">
        <v>537</v>
      </c>
      <c r="B1184" t="s">
        <v>2299</v>
      </c>
      <c r="C1184" t="s">
        <v>2300</v>
      </c>
      <c r="D1184" t="s">
        <v>2301</v>
      </c>
      <c r="E1184" t="s">
        <v>2346</v>
      </c>
      <c r="F1184" t="s">
        <v>2303</v>
      </c>
      <c r="H1184" t="s">
        <v>19</v>
      </c>
      <c r="I1184" t="s">
        <v>2348</v>
      </c>
      <c r="J1184">
        <v>47.824750000000002</v>
      </c>
      <c r="K1184">
        <v>-122.29255999999999</v>
      </c>
      <c r="L1184">
        <v>53061051701</v>
      </c>
      <c r="M1184" t="s">
        <v>77</v>
      </c>
      <c r="N1184">
        <v>32</v>
      </c>
      <c r="O1184" t="s">
        <v>21</v>
      </c>
      <c r="P1184" t="s">
        <v>21</v>
      </c>
      <c r="Q1184" t="s">
        <v>21</v>
      </c>
      <c r="R1184" t="s">
        <v>22</v>
      </c>
      <c r="S1184" t="s">
        <v>2305</v>
      </c>
      <c r="T1184" t="s">
        <v>2306</v>
      </c>
      <c r="V1184" t="s">
        <v>891</v>
      </c>
      <c r="W1184" t="s">
        <v>28</v>
      </c>
      <c r="X1184" s="1">
        <v>105000000</v>
      </c>
      <c r="Y1184" s="1">
        <v>23000</v>
      </c>
      <c r="Z1184" s="1">
        <v>0</v>
      </c>
    </row>
    <row r="1185" spans="1:26" x14ac:dyDescent="0.25">
      <c r="A1185" t="s">
        <v>537</v>
      </c>
      <c r="B1185" t="s">
        <v>2299</v>
      </c>
      <c r="C1185" t="s">
        <v>2300</v>
      </c>
      <c r="D1185" t="s">
        <v>2301</v>
      </c>
      <c r="E1185" t="s">
        <v>2346</v>
      </c>
      <c r="F1185" t="s">
        <v>2303</v>
      </c>
      <c r="H1185" t="s">
        <v>19</v>
      </c>
      <c r="I1185" t="s">
        <v>2790</v>
      </c>
      <c r="J1185">
        <v>47.824750000000002</v>
      </c>
      <c r="K1185">
        <v>-122.29255999999999</v>
      </c>
      <c r="L1185">
        <v>53061051701</v>
      </c>
      <c r="M1185" t="s">
        <v>77</v>
      </c>
      <c r="N1185">
        <v>32</v>
      </c>
      <c r="O1185" t="s">
        <v>21</v>
      </c>
      <c r="P1185" t="s">
        <v>21</v>
      </c>
      <c r="Q1185" t="s">
        <v>21</v>
      </c>
      <c r="R1185" t="s">
        <v>22</v>
      </c>
      <c r="S1185" t="s">
        <v>2305</v>
      </c>
      <c r="T1185" t="s">
        <v>2306</v>
      </c>
      <c r="V1185" t="s">
        <v>891</v>
      </c>
      <c r="W1185" t="s">
        <v>28</v>
      </c>
      <c r="X1185" s="1">
        <v>105000000</v>
      </c>
      <c r="Y1185" s="1">
        <v>660000</v>
      </c>
      <c r="Z1185" s="1">
        <v>0</v>
      </c>
    </row>
    <row r="1186" spans="1:26" x14ac:dyDescent="0.25">
      <c r="A1186" t="s">
        <v>537</v>
      </c>
      <c r="B1186" t="s">
        <v>2299</v>
      </c>
      <c r="C1186" t="s">
        <v>2300</v>
      </c>
      <c r="D1186" t="s">
        <v>2301</v>
      </c>
      <c r="E1186" t="s">
        <v>2461</v>
      </c>
      <c r="F1186" t="s">
        <v>2303</v>
      </c>
      <c r="H1186" t="s">
        <v>19</v>
      </c>
      <c r="I1186" t="s">
        <v>2463</v>
      </c>
      <c r="J1186">
        <v>47.83896</v>
      </c>
      <c r="K1186">
        <v>-122.11154999999999</v>
      </c>
      <c r="L1186">
        <v>53061052108</v>
      </c>
      <c r="M1186" t="s">
        <v>77</v>
      </c>
      <c r="N1186">
        <v>1</v>
      </c>
      <c r="O1186" t="s">
        <v>22</v>
      </c>
      <c r="P1186" t="s">
        <v>22</v>
      </c>
      <c r="Q1186" t="s">
        <v>21</v>
      </c>
      <c r="R1186" t="s">
        <v>22</v>
      </c>
      <c r="S1186" t="s">
        <v>2305</v>
      </c>
      <c r="T1186" t="s">
        <v>2306</v>
      </c>
      <c r="V1186" t="s">
        <v>891</v>
      </c>
      <c r="W1186" t="s">
        <v>28</v>
      </c>
      <c r="X1186" s="1">
        <v>105000000</v>
      </c>
      <c r="Y1186" s="1">
        <v>150000</v>
      </c>
      <c r="Z1186" s="1">
        <v>0</v>
      </c>
    </row>
    <row r="1187" spans="1:26" x14ac:dyDescent="0.25">
      <c r="A1187" t="s">
        <v>537</v>
      </c>
      <c r="B1187" t="s">
        <v>2299</v>
      </c>
      <c r="C1187" t="s">
        <v>2300</v>
      </c>
      <c r="D1187" t="s">
        <v>2301</v>
      </c>
      <c r="E1187" t="s">
        <v>2386</v>
      </c>
      <c r="F1187" t="s">
        <v>2303</v>
      </c>
      <c r="H1187" t="s">
        <v>19</v>
      </c>
      <c r="I1187" t="s">
        <v>2825</v>
      </c>
      <c r="J1187">
        <v>47.839329999999997</v>
      </c>
      <c r="K1187">
        <v>-122.29925</v>
      </c>
      <c r="L1187">
        <v>53061051701</v>
      </c>
      <c r="M1187" t="s">
        <v>77</v>
      </c>
      <c r="N1187">
        <v>32</v>
      </c>
      <c r="O1187" t="s">
        <v>21</v>
      </c>
      <c r="P1187" t="s">
        <v>21</v>
      </c>
      <c r="Q1187" t="s">
        <v>21</v>
      </c>
      <c r="R1187" t="s">
        <v>22</v>
      </c>
      <c r="S1187" t="s">
        <v>2305</v>
      </c>
      <c r="T1187" t="s">
        <v>2306</v>
      </c>
      <c r="V1187" t="s">
        <v>891</v>
      </c>
      <c r="W1187" t="s">
        <v>28</v>
      </c>
      <c r="X1187" s="1">
        <v>105000000</v>
      </c>
      <c r="Y1187" s="1">
        <v>726000</v>
      </c>
      <c r="Z1187" s="1">
        <v>0</v>
      </c>
    </row>
    <row r="1188" spans="1:26" x14ac:dyDescent="0.25">
      <c r="A1188" t="s">
        <v>537</v>
      </c>
      <c r="B1188" t="s">
        <v>2299</v>
      </c>
      <c r="C1188" t="s">
        <v>2300</v>
      </c>
      <c r="D1188" t="s">
        <v>2301</v>
      </c>
      <c r="E1188" t="s">
        <v>2386</v>
      </c>
      <c r="F1188" t="s">
        <v>2303</v>
      </c>
      <c r="H1188" t="s">
        <v>19</v>
      </c>
      <c r="I1188" t="s">
        <v>2705</v>
      </c>
      <c r="J1188">
        <v>47.851779999999998</v>
      </c>
      <c r="K1188">
        <v>-122.28384</v>
      </c>
      <c r="L1188">
        <v>53061051803</v>
      </c>
      <c r="M1188" t="s">
        <v>77</v>
      </c>
      <c r="N1188">
        <v>21</v>
      </c>
      <c r="O1188" t="s">
        <v>21</v>
      </c>
      <c r="P1188" t="s">
        <v>21</v>
      </c>
      <c r="Q1188" t="s">
        <v>21</v>
      </c>
      <c r="R1188" t="s">
        <v>22</v>
      </c>
      <c r="S1188" t="s">
        <v>2305</v>
      </c>
      <c r="T1188" t="s">
        <v>2306</v>
      </c>
      <c r="V1188" t="s">
        <v>891</v>
      </c>
      <c r="W1188" t="s">
        <v>28</v>
      </c>
      <c r="X1188" s="1">
        <v>105000000</v>
      </c>
      <c r="Y1188" s="1">
        <v>203000</v>
      </c>
      <c r="Z1188" s="1">
        <v>0</v>
      </c>
    </row>
    <row r="1189" spans="1:26" x14ac:dyDescent="0.25">
      <c r="A1189" t="s">
        <v>537</v>
      </c>
      <c r="B1189" t="s">
        <v>2299</v>
      </c>
      <c r="C1189" t="s">
        <v>2300</v>
      </c>
      <c r="D1189" t="s">
        <v>2301</v>
      </c>
      <c r="E1189" t="s">
        <v>2386</v>
      </c>
      <c r="F1189" t="s">
        <v>2303</v>
      </c>
      <c r="H1189" t="s">
        <v>19</v>
      </c>
      <c r="I1189" t="s">
        <v>2836</v>
      </c>
      <c r="J1189">
        <v>47.856270000000002</v>
      </c>
      <c r="K1189">
        <v>-122.2196</v>
      </c>
      <c r="L1189">
        <v>53061041704</v>
      </c>
      <c r="M1189" t="s">
        <v>77</v>
      </c>
      <c r="N1189">
        <v>44</v>
      </c>
      <c r="O1189" t="s">
        <v>22</v>
      </c>
      <c r="P1189" t="s">
        <v>22</v>
      </c>
      <c r="Q1189" t="s">
        <v>21</v>
      </c>
      <c r="R1189" t="s">
        <v>22</v>
      </c>
      <c r="S1189" t="s">
        <v>2305</v>
      </c>
      <c r="T1189" t="s">
        <v>2306</v>
      </c>
      <c r="V1189" t="s">
        <v>891</v>
      </c>
      <c r="W1189" t="s">
        <v>28</v>
      </c>
      <c r="X1189" s="1">
        <v>105000000</v>
      </c>
      <c r="Y1189" s="1">
        <v>561000</v>
      </c>
      <c r="Z1189" s="1">
        <v>0</v>
      </c>
    </row>
    <row r="1190" spans="1:26" x14ac:dyDescent="0.25">
      <c r="A1190" t="s">
        <v>537</v>
      </c>
      <c r="B1190" t="s">
        <v>2299</v>
      </c>
      <c r="C1190" t="s">
        <v>2300</v>
      </c>
      <c r="D1190" t="s">
        <v>2301</v>
      </c>
      <c r="E1190" t="s">
        <v>2386</v>
      </c>
      <c r="F1190" t="s">
        <v>2303</v>
      </c>
      <c r="H1190" t="s">
        <v>19</v>
      </c>
      <c r="I1190" t="s">
        <v>2834</v>
      </c>
      <c r="J1190">
        <v>47.877879999999998</v>
      </c>
      <c r="K1190">
        <v>-122.18844</v>
      </c>
      <c r="L1190">
        <v>53061052004</v>
      </c>
      <c r="M1190" t="s">
        <v>77</v>
      </c>
      <c r="N1190">
        <v>44</v>
      </c>
      <c r="O1190" t="s">
        <v>22</v>
      </c>
      <c r="P1190" t="s">
        <v>22</v>
      </c>
      <c r="Q1190" t="s">
        <v>21</v>
      </c>
      <c r="R1190" t="s">
        <v>22</v>
      </c>
      <c r="S1190" t="s">
        <v>2305</v>
      </c>
      <c r="T1190" t="s">
        <v>2306</v>
      </c>
      <c r="V1190" t="s">
        <v>891</v>
      </c>
      <c r="W1190" t="s">
        <v>28</v>
      </c>
      <c r="X1190" s="1">
        <v>105000000</v>
      </c>
      <c r="Y1190" s="1">
        <v>561000</v>
      </c>
      <c r="Z1190" s="1">
        <v>0</v>
      </c>
    </row>
    <row r="1191" spans="1:26" x14ac:dyDescent="0.25">
      <c r="A1191" t="s">
        <v>537</v>
      </c>
      <c r="B1191" t="s">
        <v>2299</v>
      </c>
      <c r="C1191" t="s">
        <v>2300</v>
      </c>
      <c r="D1191" t="s">
        <v>2301</v>
      </c>
      <c r="E1191" t="s">
        <v>2353</v>
      </c>
      <c r="F1191" t="s">
        <v>2303</v>
      </c>
      <c r="H1191" t="s">
        <v>19</v>
      </c>
      <c r="I1191" t="s">
        <v>2354</v>
      </c>
      <c r="J1191">
        <v>47.889249999999997</v>
      </c>
      <c r="K1191">
        <v>-122.28858</v>
      </c>
      <c r="L1191">
        <v>53061042006</v>
      </c>
      <c r="M1191" t="s">
        <v>77</v>
      </c>
      <c r="N1191">
        <v>21</v>
      </c>
      <c r="O1191" t="s">
        <v>22</v>
      </c>
      <c r="P1191" t="s">
        <v>22</v>
      </c>
      <c r="Q1191" t="s">
        <v>21</v>
      </c>
      <c r="R1191" t="s">
        <v>22</v>
      </c>
      <c r="S1191" t="s">
        <v>2305</v>
      </c>
      <c r="T1191" t="s">
        <v>2306</v>
      </c>
      <c r="V1191" t="s">
        <v>891</v>
      </c>
      <c r="W1191" t="s">
        <v>28</v>
      </c>
      <c r="X1191" s="1">
        <v>105000000</v>
      </c>
      <c r="Y1191" s="1">
        <v>31000</v>
      </c>
      <c r="Z1191" s="1">
        <v>0</v>
      </c>
    </row>
    <row r="1192" spans="1:26" x14ac:dyDescent="0.25">
      <c r="A1192" t="s">
        <v>537</v>
      </c>
      <c r="B1192" t="s">
        <v>2299</v>
      </c>
      <c r="C1192" t="s">
        <v>2300</v>
      </c>
      <c r="D1192" t="s">
        <v>2301</v>
      </c>
      <c r="E1192" t="s">
        <v>2533</v>
      </c>
      <c r="F1192" t="s">
        <v>2303</v>
      </c>
      <c r="H1192" t="s">
        <v>19</v>
      </c>
      <c r="I1192" t="s">
        <v>2587</v>
      </c>
      <c r="J1192">
        <v>47.8949</v>
      </c>
      <c r="K1192">
        <v>-122.20226</v>
      </c>
      <c r="L1192">
        <v>53061041605</v>
      </c>
      <c r="M1192" t="s">
        <v>77</v>
      </c>
      <c r="N1192">
        <v>21</v>
      </c>
      <c r="O1192" t="s">
        <v>22</v>
      </c>
      <c r="P1192" t="s">
        <v>22</v>
      </c>
      <c r="Q1192" t="s">
        <v>21</v>
      </c>
      <c r="R1192" t="s">
        <v>22</v>
      </c>
      <c r="S1192" t="s">
        <v>2305</v>
      </c>
      <c r="T1192" t="s">
        <v>2306</v>
      </c>
      <c r="V1192" t="s">
        <v>891</v>
      </c>
      <c r="W1192" t="s">
        <v>28</v>
      </c>
      <c r="X1192" s="1">
        <v>105000000</v>
      </c>
      <c r="Y1192" s="1">
        <v>153000</v>
      </c>
      <c r="Z1192" s="1">
        <v>0</v>
      </c>
    </row>
    <row r="1193" spans="1:26" x14ac:dyDescent="0.25">
      <c r="A1193" t="s">
        <v>537</v>
      </c>
      <c r="B1193" t="s">
        <v>2299</v>
      </c>
      <c r="C1193" t="s">
        <v>2300</v>
      </c>
      <c r="D1193" t="s">
        <v>2301</v>
      </c>
      <c r="E1193" t="s">
        <v>2533</v>
      </c>
      <c r="F1193" t="s">
        <v>2303</v>
      </c>
      <c r="H1193" t="s">
        <v>19</v>
      </c>
      <c r="I1193" t="s">
        <v>2586</v>
      </c>
      <c r="J1193">
        <v>47.895420000000001</v>
      </c>
      <c r="K1193">
        <v>-122.30303000000001</v>
      </c>
      <c r="L1193">
        <v>53061042006</v>
      </c>
      <c r="M1193" t="s">
        <v>77</v>
      </c>
      <c r="N1193">
        <v>21</v>
      </c>
      <c r="O1193" t="s">
        <v>22</v>
      </c>
      <c r="P1193" t="s">
        <v>22</v>
      </c>
      <c r="Q1193" t="s">
        <v>21</v>
      </c>
      <c r="R1193" t="s">
        <v>22</v>
      </c>
      <c r="S1193" t="s">
        <v>2305</v>
      </c>
      <c r="T1193" t="s">
        <v>2306</v>
      </c>
      <c r="V1193" t="s">
        <v>891</v>
      </c>
      <c r="W1193" t="s">
        <v>28</v>
      </c>
      <c r="X1193" s="1">
        <v>105000000</v>
      </c>
      <c r="Y1193" s="1">
        <v>153000</v>
      </c>
      <c r="Z1193" s="1">
        <v>0</v>
      </c>
    </row>
    <row r="1194" spans="1:26" x14ac:dyDescent="0.25">
      <c r="A1194" t="s">
        <v>537</v>
      </c>
      <c r="B1194" t="s">
        <v>2299</v>
      </c>
      <c r="C1194" t="s">
        <v>2300</v>
      </c>
      <c r="D1194" t="s">
        <v>2301</v>
      </c>
      <c r="E1194" t="s">
        <v>2386</v>
      </c>
      <c r="F1194" t="s">
        <v>2303</v>
      </c>
      <c r="H1194" t="s">
        <v>19</v>
      </c>
      <c r="I1194" t="s">
        <v>2706</v>
      </c>
      <c r="J1194">
        <v>47.896149999999999</v>
      </c>
      <c r="K1194">
        <v>-122.24655</v>
      </c>
      <c r="L1194">
        <v>53061041809</v>
      </c>
      <c r="M1194" t="s">
        <v>77</v>
      </c>
      <c r="N1194">
        <v>21</v>
      </c>
      <c r="O1194" t="s">
        <v>21</v>
      </c>
      <c r="P1194" t="s">
        <v>21</v>
      </c>
      <c r="Q1194" t="s">
        <v>21</v>
      </c>
      <c r="R1194" t="s">
        <v>22</v>
      </c>
      <c r="S1194" t="s">
        <v>2305</v>
      </c>
      <c r="T1194" t="s">
        <v>2306</v>
      </c>
      <c r="V1194" t="s">
        <v>891</v>
      </c>
      <c r="W1194" t="s">
        <v>28</v>
      </c>
      <c r="X1194" s="1">
        <v>105000000</v>
      </c>
      <c r="Y1194" s="1">
        <v>153000</v>
      </c>
      <c r="Z1194" s="1">
        <v>0</v>
      </c>
    </row>
    <row r="1195" spans="1:26" x14ac:dyDescent="0.25">
      <c r="A1195" t="s">
        <v>537</v>
      </c>
      <c r="B1195" t="s">
        <v>2299</v>
      </c>
      <c r="C1195" t="s">
        <v>2300</v>
      </c>
      <c r="D1195" t="s">
        <v>2301</v>
      </c>
      <c r="E1195" t="s">
        <v>2386</v>
      </c>
      <c r="F1195" t="s">
        <v>2303</v>
      </c>
      <c r="H1195" t="s">
        <v>19</v>
      </c>
      <c r="I1195" t="s">
        <v>2827</v>
      </c>
      <c r="J1195">
        <v>47.90634</v>
      </c>
      <c r="K1195">
        <v>-122.24245999999999</v>
      </c>
      <c r="L1195">
        <v>53061041805</v>
      </c>
      <c r="M1195" t="s">
        <v>77</v>
      </c>
      <c r="N1195">
        <v>21</v>
      </c>
      <c r="O1195" t="s">
        <v>22</v>
      </c>
      <c r="P1195" t="s">
        <v>22</v>
      </c>
      <c r="Q1195" t="s">
        <v>21</v>
      </c>
      <c r="R1195" t="s">
        <v>22</v>
      </c>
      <c r="S1195" t="s">
        <v>2305</v>
      </c>
      <c r="T1195" t="s">
        <v>2306</v>
      </c>
      <c r="V1195" t="s">
        <v>891</v>
      </c>
      <c r="W1195" t="s">
        <v>28</v>
      </c>
      <c r="X1195" s="1">
        <v>105000000</v>
      </c>
      <c r="Y1195" s="1">
        <v>561000</v>
      </c>
      <c r="Z1195" s="1">
        <v>0</v>
      </c>
    </row>
    <row r="1196" spans="1:26" x14ac:dyDescent="0.25">
      <c r="A1196" t="s">
        <v>537</v>
      </c>
      <c r="B1196" t="s">
        <v>2299</v>
      </c>
      <c r="C1196" t="s">
        <v>2300</v>
      </c>
      <c r="D1196" t="s">
        <v>2301</v>
      </c>
      <c r="E1196" t="s">
        <v>2533</v>
      </c>
      <c r="F1196" t="s">
        <v>2303</v>
      </c>
      <c r="H1196" t="s">
        <v>19</v>
      </c>
      <c r="I1196" t="s">
        <v>2570</v>
      </c>
      <c r="J1196">
        <v>47.908279999999998</v>
      </c>
      <c r="K1196">
        <v>-122.24994</v>
      </c>
      <c r="L1196">
        <v>53061041903</v>
      </c>
      <c r="M1196" t="s">
        <v>77</v>
      </c>
      <c r="N1196">
        <v>38</v>
      </c>
      <c r="O1196" t="s">
        <v>21</v>
      </c>
      <c r="P1196" t="s">
        <v>21</v>
      </c>
      <c r="Q1196" t="s">
        <v>21</v>
      </c>
      <c r="R1196" t="s">
        <v>22</v>
      </c>
      <c r="S1196" t="s">
        <v>2305</v>
      </c>
      <c r="T1196" t="s">
        <v>2306</v>
      </c>
      <c r="V1196" t="s">
        <v>891</v>
      </c>
      <c r="W1196" t="s">
        <v>28</v>
      </c>
      <c r="X1196" s="1">
        <v>105000000</v>
      </c>
      <c r="Y1196" s="1">
        <v>153000</v>
      </c>
      <c r="Z1196" s="1">
        <v>0</v>
      </c>
    </row>
    <row r="1197" spans="1:26" x14ac:dyDescent="0.25">
      <c r="A1197" t="s">
        <v>537</v>
      </c>
      <c r="B1197" t="s">
        <v>2299</v>
      </c>
      <c r="C1197" t="s">
        <v>2300</v>
      </c>
      <c r="D1197" t="s">
        <v>2301</v>
      </c>
      <c r="E1197" t="s">
        <v>2386</v>
      </c>
      <c r="F1197" t="s">
        <v>2303</v>
      </c>
      <c r="H1197" t="s">
        <v>19</v>
      </c>
      <c r="I1197" t="s">
        <v>2707</v>
      </c>
      <c r="J1197">
        <v>47.911450000000002</v>
      </c>
      <c r="K1197">
        <v>-122.21646</v>
      </c>
      <c r="L1197">
        <v>53061041805</v>
      </c>
      <c r="M1197" t="s">
        <v>77</v>
      </c>
      <c r="N1197">
        <v>38</v>
      </c>
      <c r="O1197" t="s">
        <v>22</v>
      </c>
      <c r="P1197" t="s">
        <v>22</v>
      </c>
      <c r="Q1197" t="s">
        <v>21</v>
      </c>
      <c r="R1197" t="s">
        <v>22</v>
      </c>
      <c r="S1197" t="s">
        <v>2305</v>
      </c>
      <c r="T1197" t="s">
        <v>2306</v>
      </c>
      <c r="V1197" t="s">
        <v>891</v>
      </c>
      <c r="W1197" t="s">
        <v>28</v>
      </c>
      <c r="X1197" s="1">
        <v>105000000</v>
      </c>
      <c r="Y1197" s="1">
        <v>153000</v>
      </c>
      <c r="Z1197" s="1">
        <v>0</v>
      </c>
    </row>
    <row r="1198" spans="1:26" x14ac:dyDescent="0.25">
      <c r="A1198" t="s">
        <v>537</v>
      </c>
      <c r="B1198" t="s">
        <v>2299</v>
      </c>
      <c r="C1198" t="s">
        <v>2300</v>
      </c>
      <c r="D1198" t="s">
        <v>2301</v>
      </c>
      <c r="E1198" t="s">
        <v>2497</v>
      </c>
      <c r="F1198" t="s">
        <v>2303</v>
      </c>
      <c r="H1198" t="s">
        <v>19</v>
      </c>
      <c r="I1198" t="s">
        <v>2508</v>
      </c>
      <c r="J1198">
        <v>47.919750000000001</v>
      </c>
      <c r="K1198">
        <v>-122.22993</v>
      </c>
      <c r="L1198">
        <v>53061041805</v>
      </c>
      <c r="M1198" t="s">
        <v>77</v>
      </c>
      <c r="N1198">
        <v>38</v>
      </c>
      <c r="O1198" t="s">
        <v>22</v>
      </c>
      <c r="P1198" t="s">
        <v>22</v>
      </c>
      <c r="Q1198" t="s">
        <v>21</v>
      </c>
      <c r="R1198" t="s">
        <v>22</v>
      </c>
      <c r="S1198" t="s">
        <v>2305</v>
      </c>
      <c r="T1198" t="s">
        <v>2306</v>
      </c>
      <c r="V1198" t="s">
        <v>891</v>
      </c>
      <c r="W1198" t="s">
        <v>28</v>
      </c>
      <c r="X1198" s="1">
        <v>105000000</v>
      </c>
      <c r="Y1198" s="1">
        <v>30000</v>
      </c>
      <c r="Z1198" s="1">
        <v>0</v>
      </c>
    </row>
    <row r="1199" spans="1:26" x14ac:dyDescent="0.25">
      <c r="A1199" t="s">
        <v>537</v>
      </c>
      <c r="B1199" t="s">
        <v>2299</v>
      </c>
      <c r="C1199" t="s">
        <v>2300</v>
      </c>
      <c r="D1199" t="s">
        <v>2301</v>
      </c>
      <c r="E1199" t="s">
        <v>2386</v>
      </c>
      <c r="F1199" t="s">
        <v>2303</v>
      </c>
      <c r="H1199" t="s">
        <v>19</v>
      </c>
      <c r="I1199" t="s">
        <v>2667</v>
      </c>
      <c r="J1199">
        <v>47.921790000000001</v>
      </c>
      <c r="K1199">
        <v>-122.23577</v>
      </c>
      <c r="L1199">
        <v>53061041904</v>
      </c>
      <c r="M1199" t="s">
        <v>77</v>
      </c>
      <c r="N1199">
        <v>38</v>
      </c>
      <c r="O1199" t="s">
        <v>21</v>
      </c>
      <c r="P1199" t="s">
        <v>21</v>
      </c>
      <c r="Q1199" t="s">
        <v>21</v>
      </c>
      <c r="R1199" t="s">
        <v>22</v>
      </c>
      <c r="S1199" t="s">
        <v>2305</v>
      </c>
      <c r="T1199" t="s">
        <v>2306</v>
      </c>
      <c r="V1199" t="s">
        <v>891</v>
      </c>
      <c r="W1199" t="s">
        <v>28</v>
      </c>
      <c r="X1199" s="1">
        <v>105000000</v>
      </c>
      <c r="Y1199" s="1">
        <v>203000</v>
      </c>
      <c r="Z1199" s="1">
        <v>0</v>
      </c>
    </row>
    <row r="1200" spans="1:26" x14ac:dyDescent="0.25">
      <c r="A1200" t="s">
        <v>537</v>
      </c>
      <c r="B1200" t="s">
        <v>2299</v>
      </c>
      <c r="C1200" t="s">
        <v>2300</v>
      </c>
      <c r="D1200" t="s">
        <v>2301</v>
      </c>
      <c r="E1200" t="s">
        <v>2386</v>
      </c>
      <c r="F1200" t="s">
        <v>2303</v>
      </c>
      <c r="H1200" t="s">
        <v>19</v>
      </c>
      <c r="I1200" t="s">
        <v>2687</v>
      </c>
      <c r="J1200">
        <v>47.92192</v>
      </c>
      <c r="K1200">
        <v>-122.24296</v>
      </c>
      <c r="L1200">
        <v>53061041903</v>
      </c>
      <c r="M1200" t="s">
        <v>77</v>
      </c>
      <c r="N1200">
        <v>38</v>
      </c>
      <c r="O1200" t="s">
        <v>21</v>
      </c>
      <c r="P1200" t="s">
        <v>21</v>
      </c>
      <c r="Q1200" t="s">
        <v>21</v>
      </c>
      <c r="R1200" t="s">
        <v>22</v>
      </c>
      <c r="S1200" t="s">
        <v>2305</v>
      </c>
      <c r="T1200" t="s">
        <v>2306</v>
      </c>
      <c r="V1200" t="s">
        <v>891</v>
      </c>
      <c r="W1200" t="s">
        <v>28</v>
      </c>
      <c r="X1200" s="1">
        <v>105000000</v>
      </c>
      <c r="Y1200" s="1">
        <v>153000</v>
      </c>
      <c r="Z1200" s="1">
        <v>0</v>
      </c>
    </row>
    <row r="1201" spans="1:26" x14ac:dyDescent="0.25">
      <c r="A1201" t="s">
        <v>537</v>
      </c>
      <c r="B1201" t="s">
        <v>2299</v>
      </c>
      <c r="C1201" t="s">
        <v>2300</v>
      </c>
      <c r="D1201" t="s">
        <v>2301</v>
      </c>
      <c r="E1201" t="s">
        <v>2461</v>
      </c>
      <c r="F1201" t="s">
        <v>2303</v>
      </c>
      <c r="H1201" t="s">
        <v>19</v>
      </c>
      <c r="I1201" t="s">
        <v>2462</v>
      </c>
      <c r="J1201">
        <v>47.977229999999999</v>
      </c>
      <c r="K1201">
        <v>-122.2059</v>
      </c>
      <c r="L1201">
        <v>53061040700</v>
      </c>
      <c r="M1201" t="s">
        <v>77</v>
      </c>
      <c r="N1201">
        <v>38</v>
      </c>
      <c r="O1201" t="s">
        <v>21</v>
      </c>
      <c r="P1201" t="s">
        <v>21</v>
      </c>
      <c r="Q1201" t="s">
        <v>21</v>
      </c>
      <c r="R1201" t="s">
        <v>22</v>
      </c>
      <c r="S1201" t="s">
        <v>2305</v>
      </c>
      <c r="T1201" t="s">
        <v>2306</v>
      </c>
      <c r="V1201" t="s">
        <v>891</v>
      </c>
      <c r="W1201" t="s">
        <v>28</v>
      </c>
      <c r="X1201" s="1">
        <v>105000000</v>
      </c>
      <c r="Y1201" s="1">
        <v>200000</v>
      </c>
      <c r="Z1201" s="1">
        <v>0</v>
      </c>
    </row>
    <row r="1202" spans="1:26" x14ac:dyDescent="0.25">
      <c r="A1202" t="s">
        <v>537</v>
      </c>
      <c r="B1202" t="s">
        <v>2299</v>
      </c>
      <c r="C1202" t="s">
        <v>2300</v>
      </c>
      <c r="D1202" t="s">
        <v>2301</v>
      </c>
      <c r="E1202" t="s">
        <v>2533</v>
      </c>
      <c r="F1202" t="s">
        <v>2303</v>
      </c>
      <c r="H1202" t="s">
        <v>19</v>
      </c>
      <c r="I1202" t="s">
        <v>2588</v>
      </c>
      <c r="J1202">
        <v>47.978270000000002</v>
      </c>
      <c r="K1202">
        <v>-122.09396</v>
      </c>
      <c r="L1202">
        <v>53061052604</v>
      </c>
      <c r="M1202" t="s">
        <v>77</v>
      </c>
      <c r="N1202">
        <v>44</v>
      </c>
      <c r="O1202" t="s">
        <v>22</v>
      </c>
      <c r="P1202" t="s">
        <v>22</v>
      </c>
      <c r="Q1202" t="s">
        <v>21</v>
      </c>
      <c r="R1202" t="s">
        <v>22</v>
      </c>
      <c r="S1202" t="s">
        <v>2305</v>
      </c>
      <c r="T1202" t="s">
        <v>2306</v>
      </c>
      <c r="V1202" t="s">
        <v>891</v>
      </c>
      <c r="W1202" t="s">
        <v>28</v>
      </c>
      <c r="X1202" s="1">
        <v>105000000</v>
      </c>
      <c r="Y1202" s="1">
        <v>153000</v>
      </c>
      <c r="Z1202" s="1">
        <v>0</v>
      </c>
    </row>
    <row r="1203" spans="1:26" x14ac:dyDescent="0.25">
      <c r="A1203" t="s">
        <v>537</v>
      </c>
      <c r="B1203" t="s">
        <v>2299</v>
      </c>
      <c r="C1203" t="s">
        <v>2300</v>
      </c>
      <c r="D1203" t="s">
        <v>2301</v>
      </c>
      <c r="E1203" t="s">
        <v>2386</v>
      </c>
      <c r="F1203" t="s">
        <v>2303</v>
      </c>
      <c r="H1203" t="s">
        <v>19</v>
      </c>
      <c r="I1203" t="s">
        <v>2837</v>
      </c>
      <c r="J1203">
        <v>47.99859</v>
      </c>
      <c r="K1203">
        <v>-122.11142</v>
      </c>
      <c r="L1203">
        <v>53061052503</v>
      </c>
      <c r="M1203" t="s">
        <v>77</v>
      </c>
      <c r="N1203">
        <v>44</v>
      </c>
      <c r="O1203" t="s">
        <v>22</v>
      </c>
      <c r="P1203" t="s">
        <v>22</v>
      </c>
      <c r="Q1203" t="s">
        <v>21</v>
      </c>
      <c r="R1203" t="s">
        <v>22</v>
      </c>
      <c r="S1203" t="s">
        <v>2305</v>
      </c>
      <c r="T1203" t="s">
        <v>2306</v>
      </c>
      <c r="V1203" t="s">
        <v>891</v>
      </c>
      <c r="W1203" t="s">
        <v>28</v>
      </c>
      <c r="X1203" s="1">
        <v>105000000</v>
      </c>
      <c r="Y1203" s="1">
        <v>561000</v>
      </c>
      <c r="Z1203" s="1">
        <v>0</v>
      </c>
    </row>
    <row r="1204" spans="1:26" x14ac:dyDescent="0.25">
      <c r="A1204" t="s">
        <v>537</v>
      </c>
      <c r="B1204" t="s">
        <v>2299</v>
      </c>
      <c r="C1204" t="s">
        <v>2300</v>
      </c>
      <c r="D1204" t="s">
        <v>2301</v>
      </c>
      <c r="E1204" t="s">
        <v>2513</v>
      </c>
      <c r="F1204" t="s">
        <v>2303</v>
      </c>
      <c r="H1204" t="s">
        <v>19</v>
      </c>
      <c r="I1204" t="s">
        <v>2517</v>
      </c>
      <c r="J1204">
        <v>48.00564</v>
      </c>
      <c r="K1204">
        <v>-122.20107</v>
      </c>
      <c r="L1204">
        <v>53061040100</v>
      </c>
      <c r="M1204" t="s">
        <v>77</v>
      </c>
      <c r="N1204">
        <v>38</v>
      </c>
      <c r="O1204" t="s">
        <v>21</v>
      </c>
      <c r="P1204" t="s">
        <v>21</v>
      </c>
      <c r="Q1204" t="s">
        <v>21</v>
      </c>
      <c r="R1204" t="s">
        <v>22</v>
      </c>
      <c r="S1204" t="s">
        <v>2305</v>
      </c>
      <c r="T1204" t="s">
        <v>2306</v>
      </c>
      <c r="V1204" t="s">
        <v>891</v>
      </c>
      <c r="W1204" t="s">
        <v>28</v>
      </c>
      <c r="X1204" s="1">
        <v>105000000</v>
      </c>
      <c r="Y1204" s="1">
        <v>52500</v>
      </c>
      <c r="Z1204" s="1">
        <v>0</v>
      </c>
    </row>
    <row r="1205" spans="1:26" x14ac:dyDescent="0.25">
      <c r="A1205" t="s">
        <v>537</v>
      </c>
      <c r="B1205" t="s">
        <v>2299</v>
      </c>
      <c r="C1205" t="s">
        <v>2300</v>
      </c>
      <c r="D1205" t="s">
        <v>2301</v>
      </c>
      <c r="E1205" t="s">
        <v>2386</v>
      </c>
      <c r="F1205" t="s">
        <v>2303</v>
      </c>
      <c r="H1205" t="s">
        <v>19</v>
      </c>
      <c r="I1205" t="s">
        <v>2387</v>
      </c>
      <c r="J1205">
        <v>48.013649999999998</v>
      </c>
      <c r="K1205">
        <v>-122.08477999999999</v>
      </c>
      <c r="L1205">
        <v>53061052603</v>
      </c>
      <c r="M1205" t="s">
        <v>77</v>
      </c>
      <c r="N1205">
        <v>44</v>
      </c>
      <c r="O1205" t="s">
        <v>22</v>
      </c>
      <c r="P1205" t="s">
        <v>22</v>
      </c>
      <c r="Q1205" t="s">
        <v>21</v>
      </c>
      <c r="R1205" t="s">
        <v>22</v>
      </c>
      <c r="S1205" t="s">
        <v>2305</v>
      </c>
      <c r="T1205" t="s">
        <v>2306</v>
      </c>
      <c r="V1205" t="s">
        <v>891</v>
      </c>
      <c r="W1205" t="s">
        <v>28</v>
      </c>
      <c r="X1205" s="1">
        <v>105000000</v>
      </c>
      <c r="Y1205" s="1">
        <v>18000</v>
      </c>
      <c r="Z1205" s="1">
        <v>0</v>
      </c>
    </row>
    <row r="1206" spans="1:26" x14ac:dyDescent="0.25">
      <c r="A1206" t="s">
        <v>537</v>
      </c>
      <c r="B1206" t="s">
        <v>2299</v>
      </c>
      <c r="C1206" t="s">
        <v>2300</v>
      </c>
      <c r="D1206" t="s">
        <v>2301</v>
      </c>
      <c r="E1206" t="s">
        <v>2921</v>
      </c>
      <c r="F1206" t="s">
        <v>2303</v>
      </c>
      <c r="H1206" t="s">
        <v>19</v>
      </c>
      <c r="I1206" t="s">
        <v>2926</v>
      </c>
      <c r="J1206">
        <v>48.051819999999999</v>
      </c>
      <c r="K1206">
        <v>-122.26757000000001</v>
      </c>
      <c r="L1206">
        <v>53061940001</v>
      </c>
      <c r="M1206" t="s">
        <v>77</v>
      </c>
      <c r="N1206">
        <v>38</v>
      </c>
      <c r="O1206" t="s">
        <v>21</v>
      </c>
      <c r="P1206" t="s">
        <v>21</v>
      </c>
      <c r="Q1206" t="s">
        <v>21</v>
      </c>
      <c r="R1206" t="s">
        <v>21</v>
      </c>
      <c r="S1206" t="s">
        <v>2305</v>
      </c>
      <c r="T1206" t="s">
        <v>2306</v>
      </c>
      <c r="V1206" t="s">
        <v>891</v>
      </c>
      <c r="W1206" t="s">
        <v>28</v>
      </c>
      <c r="X1206" s="1">
        <v>105000000</v>
      </c>
      <c r="Y1206" s="1">
        <v>300000</v>
      </c>
      <c r="Z1206" s="1">
        <v>0</v>
      </c>
    </row>
    <row r="1207" spans="1:26" x14ac:dyDescent="0.25">
      <c r="A1207" t="s">
        <v>537</v>
      </c>
      <c r="B1207" t="s">
        <v>2299</v>
      </c>
      <c r="C1207" t="s">
        <v>2300</v>
      </c>
      <c r="D1207" t="s">
        <v>2301</v>
      </c>
      <c r="E1207" t="s">
        <v>2921</v>
      </c>
      <c r="F1207" t="s">
        <v>2303</v>
      </c>
      <c r="H1207" t="s">
        <v>19</v>
      </c>
      <c r="I1207" t="s">
        <v>2924</v>
      </c>
      <c r="J1207">
        <v>48.054110000000001</v>
      </c>
      <c r="K1207">
        <v>-122.20053</v>
      </c>
      <c r="L1207">
        <v>53061940001</v>
      </c>
      <c r="M1207" t="s">
        <v>77</v>
      </c>
      <c r="N1207">
        <v>38</v>
      </c>
      <c r="O1207" t="s">
        <v>21</v>
      </c>
      <c r="P1207" t="s">
        <v>21</v>
      </c>
      <c r="Q1207" t="s">
        <v>21</v>
      </c>
      <c r="R1207" t="s">
        <v>21</v>
      </c>
      <c r="S1207" t="s">
        <v>2305</v>
      </c>
      <c r="T1207" t="s">
        <v>2306</v>
      </c>
      <c r="V1207" t="s">
        <v>891</v>
      </c>
      <c r="W1207" t="s">
        <v>28</v>
      </c>
      <c r="X1207" s="1">
        <v>105000000</v>
      </c>
      <c r="Y1207" s="1">
        <v>280000</v>
      </c>
      <c r="Z1207" s="1">
        <v>0</v>
      </c>
    </row>
    <row r="1208" spans="1:26" x14ac:dyDescent="0.25">
      <c r="A1208" t="s">
        <v>537</v>
      </c>
      <c r="B1208" t="s">
        <v>2299</v>
      </c>
      <c r="C1208" t="s">
        <v>2300</v>
      </c>
      <c r="D1208" t="s">
        <v>2301</v>
      </c>
      <c r="E1208" t="s">
        <v>2921</v>
      </c>
      <c r="F1208" t="s">
        <v>2303</v>
      </c>
      <c r="H1208" t="s">
        <v>19</v>
      </c>
      <c r="I1208" t="s">
        <v>2927</v>
      </c>
      <c r="J1208">
        <v>48.064129999999999</v>
      </c>
      <c r="K1208">
        <v>-122.28292999999999</v>
      </c>
      <c r="L1208">
        <v>53061940002</v>
      </c>
      <c r="M1208" t="s">
        <v>77</v>
      </c>
      <c r="N1208">
        <v>38</v>
      </c>
      <c r="O1208" t="s">
        <v>21</v>
      </c>
      <c r="P1208" t="s">
        <v>21</v>
      </c>
      <c r="Q1208" t="s">
        <v>21</v>
      </c>
      <c r="R1208" t="s">
        <v>21</v>
      </c>
      <c r="S1208" t="s">
        <v>2305</v>
      </c>
      <c r="T1208" t="s">
        <v>2306</v>
      </c>
      <c r="V1208" t="s">
        <v>891</v>
      </c>
      <c r="W1208" t="s">
        <v>28</v>
      </c>
      <c r="X1208" s="1">
        <v>105000000</v>
      </c>
      <c r="Y1208" s="1">
        <v>300000</v>
      </c>
      <c r="Z1208" s="1">
        <v>0</v>
      </c>
    </row>
    <row r="1209" spans="1:26" x14ac:dyDescent="0.25">
      <c r="A1209" t="s">
        <v>537</v>
      </c>
      <c r="B1209" t="s">
        <v>2299</v>
      </c>
      <c r="C1209" t="s">
        <v>2300</v>
      </c>
      <c r="D1209" t="s">
        <v>2301</v>
      </c>
      <c r="E1209" t="s">
        <v>2386</v>
      </c>
      <c r="F1209" t="s">
        <v>2303</v>
      </c>
      <c r="H1209" t="s">
        <v>19</v>
      </c>
      <c r="I1209" t="s">
        <v>2832</v>
      </c>
      <c r="J1209">
        <v>48.099870000000003</v>
      </c>
      <c r="K1209">
        <v>-122.17782</v>
      </c>
      <c r="L1209">
        <v>53061052805</v>
      </c>
      <c r="M1209" t="s">
        <v>77</v>
      </c>
      <c r="N1209">
        <v>38</v>
      </c>
      <c r="O1209" t="s">
        <v>21</v>
      </c>
      <c r="P1209" t="s">
        <v>21</v>
      </c>
      <c r="Q1209" t="s">
        <v>21</v>
      </c>
      <c r="R1209" t="s">
        <v>22</v>
      </c>
      <c r="S1209" t="s">
        <v>2305</v>
      </c>
      <c r="T1209" t="s">
        <v>2306</v>
      </c>
      <c r="V1209" t="s">
        <v>891</v>
      </c>
      <c r="W1209" t="s">
        <v>28</v>
      </c>
      <c r="X1209" s="1">
        <v>105000000</v>
      </c>
      <c r="Y1209" s="1">
        <v>561000</v>
      </c>
      <c r="Z1209" s="1">
        <v>0</v>
      </c>
    </row>
    <row r="1210" spans="1:26" x14ac:dyDescent="0.25">
      <c r="A1210" t="s">
        <v>537</v>
      </c>
      <c r="B1210" t="s">
        <v>2299</v>
      </c>
      <c r="C1210" t="s">
        <v>2300</v>
      </c>
      <c r="D1210" t="s">
        <v>2301</v>
      </c>
      <c r="E1210" t="s">
        <v>2921</v>
      </c>
      <c r="F1210" t="s">
        <v>2303</v>
      </c>
      <c r="H1210" t="s">
        <v>19</v>
      </c>
      <c r="I1210" t="s">
        <v>2922</v>
      </c>
      <c r="J1210">
        <v>48.100389999999997</v>
      </c>
      <c r="K1210">
        <v>-122.21147999999999</v>
      </c>
      <c r="L1210">
        <v>53061940001</v>
      </c>
      <c r="M1210" t="s">
        <v>77</v>
      </c>
      <c r="N1210">
        <v>38</v>
      </c>
      <c r="O1210" t="s">
        <v>21</v>
      </c>
      <c r="P1210" t="s">
        <v>21</v>
      </c>
      <c r="Q1210" t="s">
        <v>21</v>
      </c>
      <c r="R1210" t="s">
        <v>21</v>
      </c>
      <c r="S1210" t="s">
        <v>2305</v>
      </c>
      <c r="T1210" t="s">
        <v>2306</v>
      </c>
      <c r="V1210" t="s">
        <v>891</v>
      </c>
      <c r="W1210" t="s">
        <v>28</v>
      </c>
      <c r="X1210" s="1">
        <v>105000000</v>
      </c>
      <c r="Y1210" s="1">
        <v>520000</v>
      </c>
      <c r="Z1210" s="1">
        <v>0</v>
      </c>
    </row>
    <row r="1211" spans="1:26" x14ac:dyDescent="0.25">
      <c r="A1211" t="s">
        <v>537</v>
      </c>
      <c r="B1211" t="s">
        <v>2299</v>
      </c>
      <c r="C1211" t="s">
        <v>2300</v>
      </c>
      <c r="D1211" t="s">
        <v>2301</v>
      </c>
      <c r="E1211" t="s">
        <v>2921</v>
      </c>
      <c r="F1211" t="s">
        <v>2303</v>
      </c>
      <c r="H1211" t="s">
        <v>19</v>
      </c>
      <c r="I1211" t="s">
        <v>2923</v>
      </c>
      <c r="J1211">
        <v>48.100389999999997</v>
      </c>
      <c r="K1211">
        <v>-122.21147999999999</v>
      </c>
      <c r="L1211">
        <v>53061940001</v>
      </c>
      <c r="M1211" t="s">
        <v>77</v>
      </c>
      <c r="N1211">
        <v>38</v>
      </c>
      <c r="O1211" t="s">
        <v>21</v>
      </c>
      <c r="P1211" t="s">
        <v>21</v>
      </c>
      <c r="Q1211" t="s">
        <v>21</v>
      </c>
      <c r="R1211" t="s">
        <v>21</v>
      </c>
      <c r="S1211" t="s">
        <v>2305</v>
      </c>
      <c r="T1211" t="s">
        <v>2306</v>
      </c>
      <c r="V1211" t="s">
        <v>891</v>
      </c>
      <c r="W1211" t="s">
        <v>28</v>
      </c>
      <c r="X1211" s="1">
        <v>105000000</v>
      </c>
      <c r="Y1211" s="1">
        <v>300000</v>
      </c>
      <c r="Z1211" s="1">
        <v>0</v>
      </c>
    </row>
    <row r="1212" spans="1:26" x14ac:dyDescent="0.25">
      <c r="A1212" t="s">
        <v>537</v>
      </c>
      <c r="B1212" t="s">
        <v>2299</v>
      </c>
      <c r="C1212" t="s">
        <v>2300</v>
      </c>
      <c r="D1212" t="s">
        <v>2301</v>
      </c>
      <c r="E1212" t="s">
        <v>2921</v>
      </c>
      <c r="F1212" t="s">
        <v>2303</v>
      </c>
      <c r="H1212" t="s">
        <v>19</v>
      </c>
      <c r="I1212" t="s">
        <v>2925</v>
      </c>
      <c r="J1212">
        <v>48.100389999999997</v>
      </c>
      <c r="K1212">
        <v>-122.21147999999999</v>
      </c>
      <c r="L1212">
        <v>53061940001</v>
      </c>
      <c r="M1212" t="s">
        <v>77</v>
      </c>
      <c r="N1212">
        <v>38</v>
      </c>
      <c r="O1212" t="s">
        <v>21</v>
      </c>
      <c r="P1212" t="s">
        <v>21</v>
      </c>
      <c r="Q1212" t="s">
        <v>21</v>
      </c>
      <c r="R1212" t="s">
        <v>21</v>
      </c>
      <c r="S1212" t="s">
        <v>2305</v>
      </c>
      <c r="T1212" t="s">
        <v>2306</v>
      </c>
      <c r="V1212" t="s">
        <v>891</v>
      </c>
      <c r="W1212" t="s">
        <v>28</v>
      </c>
      <c r="X1212" s="1">
        <v>105000000</v>
      </c>
      <c r="Y1212" s="1">
        <v>280000</v>
      </c>
      <c r="Z1212" s="1">
        <v>0</v>
      </c>
    </row>
    <row r="1213" spans="1:26" x14ac:dyDescent="0.25">
      <c r="A1213" t="s">
        <v>537</v>
      </c>
      <c r="B1213" t="s">
        <v>2299</v>
      </c>
      <c r="C1213" t="s">
        <v>2300</v>
      </c>
      <c r="D1213" t="s">
        <v>2301</v>
      </c>
      <c r="E1213" t="s">
        <v>2513</v>
      </c>
      <c r="F1213" t="s">
        <v>2303</v>
      </c>
      <c r="H1213" t="s">
        <v>19</v>
      </c>
      <c r="I1213" t="s">
        <v>2518</v>
      </c>
      <c r="J1213">
        <v>48.152299999999997</v>
      </c>
      <c r="K1213">
        <v>-122.17693</v>
      </c>
      <c r="L1213">
        <v>53061052803</v>
      </c>
      <c r="M1213" t="s">
        <v>77</v>
      </c>
      <c r="N1213">
        <v>39</v>
      </c>
      <c r="O1213" t="s">
        <v>21</v>
      </c>
      <c r="P1213" t="s">
        <v>21</v>
      </c>
      <c r="Q1213" t="s">
        <v>21</v>
      </c>
      <c r="R1213" t="s">
        <v>22</v>
      </c>
      <c r="S1213" t="s">
        <v>2305</v>
      </c>
      <c r="T1213" t="s">
        <v>2306</v>
      </c>
      <c r="V1213" t="s">
        <v>891</v>
      </c>
      <c r="W1213" t="s">
        <v>28</v>
      </c>
      <c r="X1213" s="1">
        <v>105000000</v>
      </c>
      <c r="Y1213" s="1">
        <v>45000</v>
      </c>
      <c r="Z1213" s="1">
        <v>0</v>
      </c>
    </row>
    <row r="1214" spans="1:26" x14ac:dyDescent="0.25">
      <c r="A1214" t="s">
        <v>537</v>
      </c>
      <c r="B1214" t="s">
        <v>2299</v>
      </c>
      <c r="C1214" t="s">
        <v>2300</v>
      </c>
      <c r="D1214" t="s">
        <v>2301</v>
      </c>
      <c r="E1214" t="s">
        <v>2461</v>
      </c>
      <c r="F1214" t="s">
        <v>2303</v>
      </c>
      <c r="H1214" t="s">
        <v>19</v>
      </c>
      <c r="I1214" t="s">
        <v>2464</v>
      </c>
      <c r="J1214">
        <v>48.17577</v>
      </c>
      <c r="K1214">
        <v>-122.14078000000001</v>
      </c>
      <c r="L1214">
        <v>53061053509</v>
      </c>
      <c r="M1214" t="s">
        <v>77</v>
      </c>
      <c r="N1214">
        <v>39</v>
      </c>
      <c r="O1214" t="s">
        <v>22</v>
      </c>
      <c r="P1214" t="s">
        <v>22</v>
      </c>
      <c r="Q1214" t="s">
        <v>21</v>
      </c>
      <c r="R1214" t="s">
        <v>22</v>
      </c>
      <c r="S1214" t="s">
        <v>2305</v>
      </c>
      <c r="T1214" t="s">
        <v>2306</v>
      </c>
      <c r="V1214" t="s">
        <v>891</v>
      </c>
      <c r="W1214" t="s">
        <v>28</v>
      </c>
      <c r="X1214" s="1">
        <v>105000000</v>
      </c>
      <c r="Y1214" s="1">
        <v>150000</v>
      </c>
      <c r="Z1214" s="1">
        <v>0</v>
      </c>
    </row>
    <row r="1215" spans="1:26" x14ac:dyDescent="0.25">
      <c r="A1215" t="s">
        <v>537</v>
      </c>
      <c r="B1215" t="s">
        <v>2299</v>
      </c>
      <c r="C1215" t="s">
        <v>2300</v>
      </c>
      <c r="D1215" t="s">
        <v>2301</v>
      </c>
      <c r="E1215" t="s">
        <v>2386</v>
      </c>
      <c r="F1215" t="s">
        <v>2303</v>
      </c>
      <c r="H1215" t="s">
        <v>19</v>
      </c>
      <c r="I1215" t="s">
        <v>2844</v>
      </c>
      <c r="J1215">
        <v>48.18685</v>
      </c>
      <c r="K1215">
        <v>-122.10269</v>
      </c>
      <c r="L1215">
        <v>53061053504</v>
      </c>
      <c r="M1215" t="s">
        <v>77</v>
      </c>
      <c r="N1215">
        <v>39</v>
      </c>
      <c r="O1215" t="s">
        <v>22</v>
      </c>
      <c r="P1215" t="s">
        <v>22</v>
      </c>
      <c r="Q1215" t="s">
        <v>21</v>
      </c>
      <c r="R1215" t="s">
        <v>22</v>
      </c>
      <c r="S1215" t="s">
        <v>2305</v>
      </c>
      <c r="T1215" t="s">
        <v>2306</v>
      </c>
      <c r="V1215" t="s">
        <v>891</v>
      </c>
      <c r="W1215" t="s">
        <v>28</v>
      </c>
      <c r="X1215" s="1">
        <v>105000000</v>
      </c>
      <c r="Y1215" s="1">
        <v>511000</v>
      </c>
      <c r="Z1215" s="1">
        <v>0</v>
      </c>
    </row>
    <row r="1216" spans="1:26" x14ac:dyDescent="0.25">
      <c r="A1216" t="s">
        <v>537</v>
      </c>
      <c r="B1216" t="s">
        <v>2299</v>
      </c>
      <c r="C1216" t="s">
        <v>2300</v>
      </c>
      <c r="D1216" t="s">
        <v>2301</v>
      </c>
      <c r="E1216" t="s">
        <v>2471</v>
      </c>
      <c r="F1216" t="s">
        <v>2303</v>
      </c>
      <c r="H1216" t="s">
        <v>19</v>
      </c>
      <c r="I1216" t="s">
        <v>2473</v>
      </c>
      <c r="J1216">
        <v>48.202970000000001</v>
      </c>
      <c r="K1216">
        <v>-122.21371000000001</v>
      </c>
      <c r="L1216">
        <v>53061053302</v>
      </c>
      <c r="M1216" t="s">
        <v>77</v>
      </c>
      <c r="N1216">
        <v>10</v>
      </c>
      <c r="O1216" t="s">
        <v>21</v>
      </c>
      <c r="P1216" t="s">
        <v>21</v>
      </c>
      <c r="Q1216" t="s">
        <v>21</v>
      </c>
      <c r="R1216" t="s">
        <v>21</v>
      </c>
      <c r="S1216" t="s">
        <v>2305</v>
      </c>
      <c r="T1216" t="s">
        <v>2306</v>
      </c>
      <c r="V1216" t="s">
        <v>891</v>
      </c>
      <c r="W1216" t="s">
        <v>28</v>
      </c>
      <c r="X1216" s="1">
        <v>105000000</v>
      </c>
      <c r="Y1216" s="1">
        <v>42000</v>
      </c>
      <c r="Z1216" s="1">
        <v>0</v>
      </c>
    </row>
    <row r="1217" spans="1:26" x14ac:dyDescent="0.25">
      <c r="A1217" t="s">
        <v>537</v>
      </c>
      <c r="B1217" t="s">
        <v>2299</v>
      </c>
      <c r="C1217" t="s">
        <v>2300</v>
      </c>
      <c r="D1217" t="s">
        <v>2301</v>
      </c>
      <c r="E1217" t="s">
        <v>2471</v>
      </c>
      <c r="F1217" t="s">
        <v>2303</v>
      </c>
      <c r="H1217" t="s">
        <v>19</v>
      </c>
      <c r="I1217" t="s">
        <v>2472</v>
      </c>
      <c r="J1217">
        <v>48.209980000000002</v>
      </c>
      <c r="K1217">
        <v>-122.18577999999999</v>
      </c>
      <c r="L1217">
        <v>53061053400</v>
      </c>
      <c r="M1217" t="s">
        <v>77</v>
      </c>
      <c r="N1217">
        <v>39</v>
      </c>
      <c r="O1217" t="s">
        <v>21</v>
      </c>
      <c r="P1217" t="s">
        <v>21</v>
      </c>
      <c r="Q1217" t="s">
        <v>21</v>
      </c>
      <c r="R1217" t="s">
        <v>21</v>
      </c>
      <c r="S1217" t="s">
        <v>2305</v>
      </c>
      <c r="T1217" t="s">
        <v>2306</v>
      </c>
      <c r="V1217" t="s">
        <v>891</v>
      </c>
      <c r="W1217" t="s">
        <v>28</v>
      </c>
      <c r="X1217" s="1">
        <v>105000000</v>
      </c>
      <c r="Y1217" s="1">
        <v>42000</v>
      </c>
      <c r="Z1217" s="1">
        <v>0</v>
      </c>
    </row>
    <row r="1218" spans="1:26" x14ac:dyDescent="0.25">
      <c r="A1218" t="s">
        <v>537</v>
      </c>
      <c r="B1218" t="s">
        <v>2299</v>
      </c>
      <c r="C1218" t="s">
        <v>2300</v>
      </c>
      <c r="D1218" t="s">
        <v>2301</v>
      </c>
      <c r="E1218" t="s">
        <v>2912</v>
      </c>
      <c r="F1218" t="s">
        <v>2303</v>
      </c>
      <c r="H1218" t="s">
        <v>19</v>
      </c>
      <c r="I1218" t="s">
        <v>2913</v>
      </c>
      <c r="J1218">
        <v>48.228009999999998</v>
      </c>
      <c r="K1218">
        <v>-122.2273</v>
      </c>
      <c r="L1218">
        <v>53061053400</v>
      </c>
      <c r="M1218" t="s">
        <v>77</v>
      </c>
      <c r="N1218">
        <v>10</v>
      </c>
      <c r="O1218" t="s">
        <v>21</v>
      </c>
      <c r="P1218" t="s">
        <v>21</v>
      </c>
      <c r="Q1218" t="s">
        <v>21</v>
      </c>
      <c r="R1218" t="s">
        <v>21</v>
      </c>
      <c r="S1218" t="s">
        <v>2305</v>
      </c>
      <c r="T1218" t="s">
        <v>2306</v>
      </c>
      <c r="V1218" t="s">
        <v>891</v>
      </c>
      <c r="W1218" t="s">
        <v>28</v>
      </c>
      <c r="X1218" s="1">
        <v>105000000</v>
      </c>
      <c r="Y1218" s="1">
        <v>22000</v>
      </c>
      <c r="Z1218" s="1">
        <v>0</v>
      </c>
    </row>
    <row r="1219" spans="1:26" x14ac:dyDescent="0.25">
      <c r="A1219" t="s">
        <v>537</v>
      </c>
      <c r="B1219" t="s">
        <v>2299</v>
      </c>
      <c r="C1219" t="s">
        <v>2300</v>
      </c>
      <c r="D1219" t="s">
        <v>2301</v>
      </c>
      <c r="E1219" t="s">
        <v>2904</v>
      </c>
      <c r="F1219" t="s">
        <v>2303</v>
      </c>
      <c r="H1219" t="s">
        <v>19</v>
      </c>
      <c r="I1219" t="s">
        <v>2905</v>
      </c>
      <c r="J1219">
        <v>48.316110000000002</v>
      </c>
      <c r="K1219">
        <v>-121.55513000000001</v>
      </c>
      <c r="L1219">
        <v>53057951100</v>
      </c>
      <c r="M1219" t="s">
        <v>77</v>
      </c>
      <c r="N1219">
        <v>39</v>
      </c>
      <c r="O1219" t="s">
        <v>21</v>
      </c>
      <c r="P1219" t="s">
        <v>21</v>
      </c>
      <c r="Q1219" t="s">
        <v>21</v>
      </c>
      <c r="R1219" t="s">
        <v>21</v>
      </c>
      <c r="S1219" t="s">
        <v>2305</v>
      </c>
      <c r="T1219" t="s">
        <v>2306</v>
      </c>
      <c r="V1219" t="s">
        <v>891</v>
      </c>
      <c r="W1219" t="s">
        <v>28</v>
      </c>
      <c r="X1219" s="1">
        <v>105000000</v>
      </c>
      <c r="Y1219" s="1">
        <v>242000</v>
      </c>
      <c r="Z1219" s="1">
        <v>0</v>
      </c>
    </row>
    <row r="1220" spans="1:26" x14ac:dyDescent="0.25">
      <c r="A1220" t="s">
        <v>537</v>
      </c>
      <c r="B1220" t="s">
        <v>2299</v>
      </c>
      <c r="C1220" t="s">
        <v>2300</v>
      </c>
      <c r="D1220" t="s">
        <v>2301</v>
      </c>
      <c r="E1220" t="s">
        <v>2302</v>
      </c>
      <c r="F1220" t="s">
        <v>2303</v>
      </c>
      <c r="H1220" t="s">
        <v>19</v>
      </c>
      <c r="I1220" t="s">
        <v>2619</v>
      </c>
      <c r="J1220">
        <v>47.614840000000001</v>
      </c>
      <c r="K1220">
        <v>-117.37291999999999</v>
      </c>
      <c r="L1220">
        <v>53063004700</v>
      </c>
      <c r="M1220" t="s">
        <v>39</v>
      </c>
      <c r="N1220">
        <v>6</v>
      </c>
      <c r="O1220" t="s">
        <v>22</v>
      </c>
      <c r="P1220" t="s">
        <v>22</v>
      </c>
      <c r="Q1220" t="s">
        <v>21</v>
      </c>
      <c r="R1220" t="s">
        <v>22</v>
      </c>
      <c r="S1220" t="s">
        <v>2305</v>
      </c>
      <c r="T1220" t="s">
        <v>2306</v>
      </c>
      <c r="V1220" t="s">
        <v>891</v>
      </c>
      <c r="W1220" t="s">
        <v>28</v>
      </c>
      <c r="X1220" s="1">
        <v>105000000</v>
      </c>
      <c r="Y1220" s="1">
        <v>18000</v>
      </c>
      <c r="Z1220" s="1">
        <v>0</v>
      </c>
    </row>
    <row r="1221" spans="1:26" x14ac:dyDescent="0.25">
      <c r="A1221" t="s">
        <v>537</v>
      </c>
      <c r="B1221" t="s">
        <v>2299</v>
      </c>
      <c r="C1221" t="s">
        <v>2300</v>
      </c>
      <c r="D1221" t="s">
        <v>2301</v>
      </c>
      <c r="E1221" t="s">
        <v>2302</v>
      </c>
      <c r="F1221" t="s">
        <v>2303</v>
      </c>
      <c r="H1221" t="s">
        <v>19</v>
      </c>
      <c r="I1221" t="s">
        <v>2314</v>
      </c>
      <c r="J1221">
        <v>47.615850000000002</v>
      </c>
      <c r="K1221">
        <v>-117.36869</v>
      </c>
      <c r="L1221">
        <v>53063004700</v>
      </c>
      <c r="M1221" t="s">
        <v>39</v>
      </c>
      <c r="N1221">
        <v>6</v>
      </c>
      <c r="O1221" t="s">
        <v>21</v>
      </c>
      <c r="P1221" t="s">
        <v>21</v>
      </c>
      <c r="Q1221" t="s">
        <v>21</v>
      </c>
      <c r="R1221" t="s">
        <v>22</v>
      </c>
      <c r="S1221" t="s">
        <v>2305</v>
      </c>
      <c r="T1221" t="s">
        <v>2306</v>
      </c>
      <c r="V1221" t="s">
        <v>891</v>
      </c>
      <c r="W1221" t="s">
        <v>28</v>
      </c>
      <c r="X1221" s="1">
        <v>105000000</v>
      </c>
      <c r="Y1221" s="1">
        <v>17000</v>
      </c>
      <c r="Z1221" s="1">
        <v>0</v>
      </c>
    </row>
    <row r="1222" spans="1:26" x14ac:dyDescent="0.25">
      <c r="A1222" t="s">
        <v>537</v>
      </c>
      <c r="B1222" t="s">
        <v>2299</v>
      </c>
      <c r="C1222" t="s">
        <v>2300</v>
      </c>
      <c r="D1222" t="s">
        <v>2301</v>
      </c>
      <c r="E1222" t="s">
        <v>2302</v>
      </c>
      <c r="F1222" t="s">
        <v>2303</v>
      </c>
      <c r="H1222" t="s">
        <v>19</v>
      </c>
      <c r="I1222" t="s">
        <v>2743</v>
      </c>
      <c r="J1222">
        <v>47.618659999999998</v>
      </c>
      <c r="K1222">
        <v>-117.26779999999999</v>
      </c>
      <c r="L1222">
        <v>53063012401</v>
      </c>
      <c r="M1222" t="s">
        <v>39</v>
      </c>
      <c r="N1222">
        <v>4</v>
      </c>
      <c r="O1222" t="s">
        <v>22</v>
      </c>
      <c r="P1222" t="s">
        <v>22</v>
      </c>
      <c r="Q1222" t="s">
        <v>21</v>
      </c>
      <c r="R1222" t="s">
        <v>22</v>
      </c>
      <c r="S1222" t="s">
        <v>2305</v>
      </c>
      <c r="T1222" t="s">
        <v>2306</v>
      </c>
      <c r="V1222" t="s">
        <v>891</v>
      </c>
      <c r="W1222" t="s">
        <v>28</v>
      </c>
      <c r="X1222" s="1">
        <v>105000000</v>
      </c>
      <c r="Y1222" s="1">
        <v>17000</v>
      </c>
      <c r="Z1222" s="1">
        <v>0</v>
      </c>
    </row>
    <row r="1223" spans="1:26" x14ac:dyDescent="0.25">
      <c r="A1223" t="s">
        <v>537</v>
      </c>
      <c r="B1223" t="s">
        <v>2299</v>
      </c>
      <c r="C1223" t="s">
        <v>2300</v>
      </c>
      <c r="D1223" t="s">
        <v>2301</v>
      </c>
      <c r="E1223" t="s">
        <v>2302</v>
      </c>
      <c r="F1223" t="s">
        <v>2303</v>
      </c>
      <c r="H1223" t="s">
        <v>19</v>
      </c>
      <c r="I1223" t="s">
        <v>2316</v>
      </c>
      <c r="J1223">
        <v>47.620840000000001</v>
      </c>
      <c r="K1223">
        <v>-117.36587</v>
      </c>
      <c r="L1223">
        <v>53063004800</v>
      </c>
      <c r="M1223" t="s">
        <v>39</v>
      </c>
      <c r="N1223">
        <v>6</v>
      </c>
      <c r="O1223" t="s">
        <v>21</v>
      </c>
      <c r="P1223" t="s">
        <v>21</v>
      </c>
      <c r="Q1223" t="s">
        <v>21</v>
      </c>
      <c r="R1223" t="s">
        <v>22</v>
      </c>
      <c r="S1223" t="s">
        <v>2305</v>
      </c>
      <c r="T1223" t="s">
        <v>2306</v>
      </c>
      <c r="V1223" t="s">
        <v>891</v>
      </c>
      <c r="W1223" t="s">
        <v>28</v>
      </c>
      <c r="X1223" s="1">
        <v>105000000</v>
      </c>
      <c r="Y1223" s="1">
        <v>17000</v>
      </c>
      <c r="Z1223" s="1">
        <v>0</v>
      </c>
    </row>
    <row r="1224" spans="1:26" x14ac:dyDescent="0.25">
      <c r="A1224" t="s">
        <v>537</v>
      </c>
      <c r="B1224" t="s">
        <v>2299</v>
      </c>
      <c r="C1224" t="s">
        <v>2300</v>
      </c>
      <c r="D1224" t="s">
        <v>2301</v>
      </c>
      <c r="E1224" t="s">
        <v>2302</v>
      </c>
      <c r="F1224" t="s">
        <v>2303</v>
      </c>
      <c r="H1224" t="s">
        <v>19</v>
      </c>
      <c r="I1224" t="s">
        <v>2319</v>
      </c>
      <c r="J1224" s="2">
        <v>47.62462</v>
      </c>
      <c r="K1224" s="2">
        <v>-117.40380999999999</v>
      </c>
      <c r="L1224">
        <v>53063004300</v>
      </c>
      <c r="M1224" t="s">
        <v>39</v>
      </c>
      <c r="N1224">
        <v>6</v>
      </c>
      <c r="O1224" t="s">
        <v>22</v>
      </c>
      <c r="P1224" t="s">
        <v>22</v>
      </c>
      <c r="Q1224" t="s">
        <v>21</v>
      </c>
      <c r="R1224" t="s">
        <v>22</v>
      </c>
      <c r="S1224" t="s">
        <v>2305</v>
      </c>
      <c r="T1224" t="s">
        <v>2306</v>
      </c>
      <c r="V1224" t="s">
        <v>891</v>
      </c>
      <c r="W1224" t="s">
        <v>28</v>
      </c>
      <c r="X1224" s="1">
        <v>105000000</v>
      </c>
      <c r="Y1224" s="1">
        <v>17000</v>
      </c>
      <c r="Z1224" s="1">
        <v>0</v>
      </c>
    </row>
    <row r="1225" spans="1:26" x14ac:dyDescent="0.25">
      <c r="A1225" t="s">
        <v>537</v>
      </c>
      <c r="B1225" t="s">
        <v>2299</v>
      </c>
      <c r="C1225" t="s">
        <v>2300</v>
      </c>
      <c r="D1225" t="s">
        <v>2301</v>
      </c>
      <c r="E1225" t="s">
        <v>2408</v>
      </c>
      <c r="F1225" t="s">
        <v>2303</v>
      </c>
      <c r="H1225" t="s">
        <v>19</v>
      </c>
      <c r="I1225" t="s">
        <v>2854</v>
      </c>
      <c r="J1225">
        <v>47.640340000000002</v>
      </c>
      <c r="K1225">
        <v>-117.59005000000001</v>
      </c>
      <c r="L1225">
        <v>53063010401</v>
      </c>
      <c r="M1225" t="s">
        <v>39</v>
      </c>
      <c r="N1225">
        <v>6</v>
      </c>
      <c r="O1225" t="s">
        <v>21</v>
      </c>
      <c r="P1225" t="s">
        <v>21</v>
      </c>
      <c r="Q1225" t="s">
        <v>21</v>
      </c>
      <c r="R1225" t="s">
        <v>21</v>
      </c>
      <c r="S1225" t="s">
        <v>2305</v>
      </c>
      <c r="T1225" t="s">
        <v>2306</v>
      </c>
      <c r="V1225" t="s">
        <v>891</v>
      </c>
      <c r="W1225" t="s">
        <v>28</v>
      </c>
      <c r="X1225" s="1">
        <v>105000000</v>
      </c>
      <c r="Y1225" s="1">
        <v>22000</v>
      </c>
      <c r="Z1225" s="1">
        <v>0</v>
      </c>
    </row>
    <row r="1226" spans="1:26" x14ac:dyDescent="0.25">
      <c r="A1226" t="s">
        <v>537</v>
      </c>
      <c r="B1226" t="s">
        <v>2299</v>
      </c>
      <c r="C1226" t="s">
        <v>2300</v>
      </c>
      <c r="D1226" t="s">
        <v>2301</v>
      </c>
      <c r="E1226" t="s">
        <v>2302</v>
      </c>
      <c r="F1226" t="s">
        <v>2303</v>
      </c>
      <c r="H1226" t="s">
        <v>19</v>
      </c>
      <c r="I1226" t="s">
        <v>2745</v>
      </c>
      <c r="J1226" s="2">
        <v>47.641970000000001</v>
      </c>
      <c r="K1226" s="2">
        <v>-117.26127</v>
      </c>
      <c r="L1226">
        <v>53063012802</v>
      </c>
      <c r="M1226" t="s">
        <v>39</v>
      </c>
      <c r="N1226">
        <v>4</v>
      </c>
      <c r="O1226" t="s">
        <v>22</v>
      </c>
      <c r="P1226" t="s">
        <v>22</v>
      </c>
      <c r="Q1226" t="s">
        <v>21</v>
      </c>
      <c r="R1226" t="s">
        <v>22</v>
      </c>
      <c r="S1226" t="s">
        <v>2305</v>
      </c>
      <c r="T1226" t="s">
        <v>2306</v>
      </c>
      <c r="V1226" t="s">
        <v>891</v>
      </c>
      <c r="W1226" t="s">
        <v>28</v>
      </c>
      <c r="X1226" s="1">
        <v>105000000</v>
      </c>
      <c r="Y1226" s="1">
        <v>17000</v>
      </c>
      <c r="Z1226" s="1">
        <v>0</v>
      </c>
    </row>
    <row r="1227" spans="1:26" x14ac:dyDescent="0.25">
      <c r="A1227" t="s">
        <v>537</v>
      </c>
      <c r="B1227" t="s">
        <v>2299</v>
      </c>
      <c r="C1227" t="s">
        <v>2300</v>
      </c>
      <c r="D1227" t="s">
        <v>2301</v>
      </c>
      <c r="E1227" t="s">
        <v>2533</v>
      </c>
      <c r="F1227" t="s">
        <v>2303</v>
      </c>
      <c r="H1227" t="s">
        <v>19</v>
      </c>
      <c r="I1227" t="s">
        <v>2591</v>
      </c>
      <c r="J1227">
        <v>47.642229999999998</v>
      </c>
      <c r="K1227">
        <v>-117.47525</v>
      </c>
      <c r="L1227">
        <v>53063003800</v>
      </c>
      <c r="M1227" t="s">
        <v>39</v>
      </c>
      <c r="N1227">
        <v>6</v>
      </c>
      <c r="O1227" t="s">
        <v>21</v>
      </c>
      <c r="P1227" t="s">
        <v>21</v>
      </c>
      <c r="Q1227" t="s">
        <v>21</v>
      </c>
      <c r="R1227" t="s">
        <v>22</v>
      </c>
      <c r="S1227" t="s">
        <v>2305</v>
      </c>
      <c r="T1227" t="s">
        <v>2306</v>
      </c>
      <c r="V1227" t="s">
        <v>891</v>
      </c>
      <c r="W1227" t="s">
        <v>28</v>
      </c>
      <c r="X1227" s="1">
        <v>105000000</v>
      </c>
      <c r="Y1227" s="1">
        <v>203000</v>
      </c>
      <c r="Z1227" s="1">
        <v>0</v>
      </c>
    </row>
    <row r="1228" spans="1:26" x14ac:dyDescent="0.25">
      <c r="A1228" t="s">
        <v>537</v>
      </c>
      <c r="B1228" t="s">
        <v>2299</v>
      </c>
      <c r="C1228" t="s">
        <v>2300</v>
      </c>
      <c r="D1228" t="s">
        <v>2301</v>
      </c>
      <c r="E1228" t="s">
        <v>2533</v>
      </c>
      <c r="F1228" t="s">
        <v>2303</v>
      </c>
      <c r="H1228" t="s">
        <v>19</v>
      </c>
      <c r="I1228" t="s">
        <v>2600</v>
      </c>
      <c r="J1228">
        <v>47.642910000000001</v>
      </c>
      <c r="K1228">
        <v>-117.59029</v>
      </c>
      <c r="L1228">
        <v>53063010401</v>
      </c>
      <c r="M1228" t="s">
        <v>39</v>
      </c>
      <c r="N1228">
        <v>6</v>
      </c>
      <c r="O1228" t="s">
        <v>21</v>
      </c>
      <c r="P1228" t="s">
        <v>21</v>
      </c>
      <c r="Q1228" t="s">
        <v>21</v>
      </c>
      <c r="R1228" t="s">
        <v>22</v>
      </c>
      <c r="S1228" t="s">
        <v>2305</v>
      </c>
      <c r="T1228" t="s">
        <v>2306</v>
      </c>
      <c r="V1228" t="s">
        <v>891</v>
      </c>
      <c r="W1228" t="s">
        <v>28</v>
      </c>
      <c r="X1228" s="1">
        <v>105000000</v>
      </c>
      <c r="Y1228" s="1">
        <v>153000</v>
      </c>
      <c r="Z1228" s="1">
        <v>0</v>
      </c>
    </row>
    <row r="1229" spans="1:26" x14ac:dyDescent="0.25">
      <c r="A1229" t="s">
        <v>537</v>
      </c>
      <c r="B1229" t="s">
        <v>2299</v>
      </c>
      <c r="C1229" t="s">
        <v>2300</v>
      </c>
      <c r="D1229" t="s">
        <v>2301</v>
      </c>
      <c r="E1229" t="s">
        <v>2302</v>
      </c>
      <c r="F1229" t="s">
        <v>2303</v>
      </c>
      <c r="H1229" t="s">
        <v>19</v>
      </c>
      <c r="I1229" t="s">
        <v>2742</v>
      </c>
      <c r="J1229">
        <v>47.646630000000002</v>
      </c>
      <c r="K1229">
        <v>-117.24812</v>
      </c>
      <c r="L1229">
        <v>53063012600</v>
      </c>
      <c r="M1229" t="s">
        <v>39</v>
      </c>
      <c r="N1229">
        <v>4</v>
      </c>
      <c r="O1229" t="s">
        <v>22</v>
      </c>
      <c r="P1229" t="s">
        <v>22</v>
      </c>
      <c r="Q1229" t="s">
        <v>21</v>
      </c>
      <c r="R1229" t="s">
        <v>22</v>
      </c>
      <c r="S1229" t="s">
        <v>2305</v>
      </c>
      <c r="T1229" t="s">
        <v>2306</v>
      </c>
      <c r="V1229" t="s">
        <v>891</v>
      </c>
      <c r="W1229" t="s">
        <v>28</v>
      </c>
      <c r="X1229" s="1">
        <v>105000000</v>
      </c>
      <c r="Y1229" s="1">
        <v>17000</v>
      </c>
      <c r="Z1229" s="1">
        <v>0</v>
      </c>
    </row>
    <row r="1230" spans="1:26" x14ac:dyDescent="0.25">
      <c r="A1230" t="s">
        <v>537</v>
      </c>
      <c r="B1230" t="s">
        <v>2299</v>
      </c>
      <c r="C1230" t="s">
        <v>2300</v>
      </c>
      <c r="D1230" t="s">
        <v>2301</v>
      </c>
      <c r="E1230" t="s">
        <v>2408</v>
      </c>
      <c r="F1230" t="s">
        <v>2303</v>
      </c>
      <c r="H1230" t="s">
        <v>19</v>
      </c>
      <c r="I1230" t="s">
        <v>2410</v>
      </c>
      <c r="J1230">
        <v>47.647590000000001</v>
      </c>
      <c r="K1230">
        <v>-117.59772</v>
      </c>
      <c r="L1230">
        <v>53063010401</v>
      </c>
      <c r="M1230" t="s">
        <v>39</v>
      </c>
      <c r="N1230">
        <v>6</v>
      </c>
      <c r="O1230" t="s">
        <v>21</v>
      </c>
      <c r="P1230" t="s">
        <v>21</v>
      </c>
      <c r="Q1230" t="s">
        <v>21</v>
      </c>
      <c r="R1230" t="s">
        <v>21</v>
      </c>
      <c r="S1230" t="s">
        <v>2305</v>
      </c>
      <c r="T1230" t="s">
        <v>2306</v>
      </c>
      <c r="V1230" t="s">
        <v>891</v>
      </c>
      <c r="W1230" t="s">
        <v>28</v>
      </c>
      <c r="X1230" s="1">
        <v>105000000</v>
      </c>
      <c r="Y1230" s="1">
        <v>20000</v>
      </c>
      <c r="Z1230" s="1">
        <v>0</v>
      </c>
    </row>
    <row r="1231" spans="1:26" x14ac:dyDescent="0.25">
      <c r="A1231" t="s">
        <v>537</v>
      </c>
      <c r="B1231" t="s">
        <v>2299</v>
      </c>
      <c r="C1231" t="s">
        <v>2300</v>
      </c>
      <c r="D1231" t="s">
        <v>2301</v>
      </c>
      <c r="E1231" t="s">
        <v>2408</v>
      </c>
      <c r="F1231" t="s">
        <v>2303</v>
      </c>
      <c r="H1231" t="s">
        <v>19</v>
      </c>
      <c r="I1231" t="s">
        <v>2857</v>
      </c>
      <c r="J1231">
        <v>47.647590000000001</v>
      </c>
      <c r="K1231">
        <v>-117.59772</v>
      </c>
      <c r="L1231">
        <v>53063010401</v>
      </c>
      <c r="M1231" t="s">
        <v>39</v>
      </c>
      <c r="N1231">
        <v>6</v>
      </c>
      <c r="O1231" t="s">
        <v>21</v>
      </c>
      <c r="P1231" t="s">
        <v>21</v>
      </c>
      <c r="Q1231" t="s">
        <v>21</v>
      </c>
      <c r="R1231" t="s">
        <v>21</v>
      </c>
      <c r="S1231" t="s">
        <v>2305</v>
      </c>
      <c r="T1231" t="s">
        <v>2306</v>
      </c>
      <c r="V1231" t="s">
        <v>891</v>
      </c>
      <c r="W1231" t="s">
        <v>28</v>
      </c>
      <c r="X1231" s="1">
        <v>105000000</v>
      </c>
      <c r="Y1231" s="1">
        <v>63000</v>
      </c>
      <c r="Z1231" s="1">
        <v>0</v>
      </c>
    </row>
    <row r="1232" spans="1:26" x14ac:dyDescent="0.25">
      <c r="A1232" t="s">
        <v>537</v>
      </c>
      <c r="B1232" t="s">
        <v>2299</v>
      </c>
      <c r="C1232" t="s">
        <v>2300</v>
      </c>
      <c r="D1232" t="s">
        <v>2301</v>
      </c>
      <c r="E1232" t="s">
        <v>2408</v>
      </c>
      <c r="F1232" t="s">
        <v>2303</v>
      </c>
      <c r="H1232" t="s">
        <v>19</v>
      </c>
      <c r="I1232" t="s">
        <v>2857</v>
      </c>
      <c r="J1232">
        <v>47.647590000000001</v>
      </c>
      <c r="K1232">
        <v>-117.59772</v>
      </c>
      <c r="L1232">
        <v>53063010401</v>
      </c>
      <c r="M1232" t="s">
        <v>39</v>
      </c>
      <c r="N1232">
        <v>6</v>
      </c>
      <c r="O1232" t="s">
        <v>21</v>
      </c>
      <c r="P1232" t="s">
        <v>21</v>
      </c>
      <c r="Q1232" t="s">
        <v>21</v>
      </c>
      <c r="R1232" t="s">
        <v>21</v>
      </c>
      <c r="S1232" t="s">
        <v>2305</v>
      </c>
      <c r="T1232" t="s">
        <v>2306</v>
      </c>
      <c r="V1232" t="s">
        <v>891</v>
      </c>
      <c r="W1232" t="s">
        <v>28</v>
      </c>
      <c r="X1232" s="1">
        <v>105000000</v>
      </c>
      <c r="Y1232" s="1">
        <v>83000</v>
      </c>
      <c r="Z1232" s="1">
        <v>0</v>
      </c>
    </row>
    <row r="1233" spans="1:26" x14ac:dyDescent="0.25">
      <c r="A1233" t="s">
        <v>537</v>
      </c>
      <c r="B1233" t="s">
        <v>2299</v>
      </c>
      <c r="C1233" t="s">
        <v>2300</v>
      </c>
      <c r="D1233" t="s">
        <v>2301</v>
      </c>
      <c r="E1233" t="s">
        <v>2497</v>
      </c>
      <c r="F1233" t="s">
        <v>2303</v>
      </c>
      <c r="H1233" t="s">
        <v>19</v>
      </c>
      <c r="I1233" t="s">
        <v>2503</v>
      </c>
      <c r="J1233">
        <v>47.649290000000001</v>
      </c>
      <c r="K1233">
        <v>-117.41871</v>
      </c>
      <c r="L1233">
        <v>53063003200</v>
      </c>
      <c r="M1233" t="s">
        <v>39</v>
      </c>
      <c r="N1233">
        <v>3</v>
      </c>
      <c r="O1233" t="s">
        <v>21</v>
      </c>
      <c r="P1233" t="s">
        <v>21</v>
      </c>
      <c r="Q1233" t="s">
        <v>21</v>
      </c>
      <c r="R1233" t="s">
        <v>22</v>
      </c>
      <c r="S1233" t="s">
        <v>2305</v>
      </c>
      <c r="T1233" t="s">
        <v>2306</v>
      </c>
      <c r="V1233" t="s">
        <v>891</v>
      </c>
      <c r="W1233" t="s">
        <v>28</v>
      </c>
      <c r="X1233" s="1">
        <v>105000000</v>
      </c>
      <c r="Y1233" s="1">
        <v>20000</v>
      </c>
      <c r="Z1233" s="1">
        <v>0</v>
      </c>
    </row>
    <row r="1234" spans="1:26" x14ac:dyDescent="0.25">
      <c r="A1234" t="s">
        <v>537</v>
      </c>
      <c r="B1234" t="s">
        <v>2299</v>
      </c>
      <c r="C1234" t="s">
        <v>2300</v>
      </c>
      <c r="D1234" t="s">
        <v>2301</v>
      </c>
      <c r="E1234" t="s">
        <v>2533</v>
      </c>
      <c r="F1234" t="s">
        <v>2303</v>
      </c>
      <c r="H1234" t="s">
        <v>19</v>
      </c>
      <c r="I1234" t="s">
        <v>2592</v>
      </c>
      <c r="J1234">
        <v>47.651319999999998</v>
      </c>
      <c r="K1234">
        <v>-117.42207000000001</v>
      </c>
      <c r="L1234">
        <v>53063003200</v>
      </c>
      <c r="M1234" t="s">
        <v>39</v>
      </c>
      <c r="N1234">
        <v>3</v>
      </c>
      <c r="O1234" t="s">
        <v>21</v>
      </c>
      <c r="P1234" t="s">
        <v>21</v>
      </c>
      <c r="Q1234" t="s">
        <v>21</v>
      </c>
      <c r="R1234" t="s">
        <v>22</v>
      </c>
      <c r="S1234" t="s">
        <v>2305</v>
      </c>
      <c r="T1234" t="s">
        <v>2306</v>
      </c>
      <c r="V1234" t="s">
        <v>891</v>
      </c>
      <c r="W1234" t="s">
        <v>28</v>
      </c>
      <c r="X1234" s="1">
        <v>105000000</v>
      </c>
      <c r="Y1234" s="1">
        <v>203000</v>
      </c>
      <c r="Z1234" s="1">
        <v>0</v>
      </c>
    </row>
    <row r="1235" spans="1:26" x14ac:dyDescent="0.25">
      <c r="A1235" t="s">
        <v>537</v>
      </c>
      <c r="B1235" t="s">
        <v>2299</v>
      </c>
      <c r="C1235" t="s">
        <v>2300</v>
      </c>
      <c r="D1235" t="s">
        <v>2301</v>
      </c>
      <c r="E1235" t="s">
        <v>2302</v>
      </c>
      <c r="F1235" t="s">
        <v>2303</v>
      </c>
      <c r="H1235" t="s">
        <v>19</v>
      </c>
      <c r="I1235" t="s">
        <v>2741</v>
      </c>
      <c r="J1235">
        <v>47.653170000000003</v>
      </c>
      <c r="K1235">
        <v>-117.16273</v>
      </c>
      <c r="L1235">
        <v>53063013100</v>
      </c>
      <c r="M1235" t="s">
        <v>39</v>
      </c>
      <c r="N1235">
        <v>4</v>
      </c>
      <c r="O1235" t="s">
        <v>21</v>
      </c>
      <c r="P1235" t="s">
        <v>21</v>
      </c>
      <c r="Q1235" t="s">
        <v>21</v>
      </c>
      <c r="R1235" t="s">
        <v>22</v>
      </c>
      <c r="S1235" t="s">
        <v>2305</v>
      </c>
      <c r="T1235" t="s">
        <v>2306</v>
      </c>
      <c r="V1235" t="s">
        <v>891</v>
      </c>
      <c r="W1235" t="s">
        <v>28</v>
      </c>
      <c r="X1235" s="1">
        <v>105000000</v>
      </c>
      <c r="Y1235" s="1">
        <v>22000</v>
      </c>
      <c r="Z1235" s="1">
        <v>0</v>
      </c>
    </row>
    <row r="1236" spans="1:26" x14ac:dyDescent="0.25">
      <c r="A1236" t="s">
        <v>537</v>
      </c>
      <c r="B1236" t="s">
        <v>2299</v>
      </c>
      <c r="C1236" t="s">
        <v>2300</v>
      </c>
      <c r="D1236" t="s">
        <v>2301</v>
      </c>
      <c r="E1236" t="s">
        <v>2533</v>
      </c>
      <c r="F1236" t="s">
        <v>2303</v>
      </c>
      <c r="H1236" t="s">
        <v>19</v>
      </c>
      <c r="I1236" t="s">
        <v>2594</v>
      </c>
      <c r="J1236">
        <v>47.653260000000003</v>
      </c>
      <c r="K1236">
        <v>-117.19336</v>
      </c>
      <c r="L1236">
        <v>53063013000</v>
      </c>
      <c r="M1236" t="s">
        <v>39</v>
      </c>
      <c r="N1236">
        <v>4</v>
      </c>
      <c r="O1236" t="s">
        <v>21</v>
      </c>
      <c r="P1236" t="s">
        <v>21</v>
      </c>
      <c r="Q1236" t="s">
        <v>21</v>
      </c>
      <c r="R1236" t="s">
        <v>22</v>
      </c>
      <c r="S1236" t="s">
        <v>2305</v>
      </c>
      <c r="T1236" t="s">
        <v>2306</v>
      </c>
      <c r="V1236" t="s">
        <v>891</v>
      </c>
      <c r="W1236" t="s">
        <v>28</v>
      </c>
      <c r="X1236" s="1">
        <v>105000000</v>
      </c>
      <c r="Y1236" s="1">
        <v>203000</v>
      </c>
      <c r="Z1236" s="1">
        <v>0</v>
      </c>
    </row>
    <row r="1237" spans="1:26" x14ac:dyDescent="0.25">
      <c r="A1237" t="s">
        <v>537</v>
      </c>
      <c r="B1237" t="s">
        <v>2299</v>
      </c>
      <c r="C1237" t="s">
        <v>2300</v>
      </c>
      <c r="D1237" t="s">
        <v>2301</v>
      </c>
      <c r="E1237" t="s">
        <v>2497</v>
      </c>
      <c r="F1237" t="s">
        <v>2303</v>
      </c>
      <c r="H1237" t="s">
        <v>19</v>
      </c>
      <c r="I1237" t="s">
        <v>2502</v>
      </c>
      <c r="J1237">
        <v>47.654029999999999</v>
      </c>
      <c r="K1237">
        <v>-117.41355</v>
      </c>
      <c r="L1237">
        <v>53063003500</v>
      </c>
      <c r="M1237" t="s">
        <v>39</v>
      </c>
      <c r="N1237">
        <v>3</v>
      </c>
      <c r="O1237" t="s">
        <v>21</v>
      </c>
      <c r="P1237" t="s">
        <v>21</v>
      </c>
      <c r="Q1237" t="s">
        <v>21</v>
      </c>
      <c r="R1237" t="s">
        <v>22</v>
      </c>
      <c r="S1237" t="s">
        <v>2305</v>
      </c>
      <c r="T1237" t="s">
        <v>2306</v>
      </c>
      <c r="V1237" t="s">
        <v>891</v>
      </c>
      <c r="W1237" t="s">
        <v>28</v>
      </c>
      <c r="X1237" s="1">
        <v>105000000</v>
      </c>
      <c r="Y1237" s="1">
        <v>20000</v>
      </c>
      <c r="Z1237" s="1">
        <v>0</v>
      </c>
    </row>
    <row r="1238" spans="1:26" x14ac:dyDescent="0.25">
      <c r="A1238" t="s">
        <v>537</v>
      </c>
      <c r="B1238" t="s">
        <v>2299</v>
      </c>
      <c r="C1238" t="s">
        <v>2300</v>
      </c>
      <c r="D1238" t="s">
        <v>2301</v>
      </c>
      <c r="E1238" t="s">
        <v>2302</v>
      </c>
      <c r="F1238" t="s">
        <v>2303</v>
      </c>
      <c r="H1238" t="s">
        <v>19</v>
      </c>
      <c r="I1238" t="s">
        <v>2758</v>
      </c>
      <c r="J1238">
        <v>47.65616</v>
      </c>
      <c r="K1238">
        <v>-117.38242</v>
      </c>
      <c r="L1238">
        <v>53063014500</v>
      </c>
      <c r="M1238" t="s">
        <v>39</v>
      </c>
      <c r="N1238">
        <v>3</v>
      </c>
      <c r="O1238" t="s">
        <v>21</v>
      </c>
      <c r="P1238" t="s">
        <v>21</v>
      </c>
      <c r="Q1238" t="s">
        <v>21</v>
      </c>
      <c r="R1238" t="s">
        <v>22</v>
      </c>
      <c r="S1238" t="s">
        <v>2305</v>
      </c>
      <c r="T1238" t="s">
        <v>2306</v>
      </c>
      <c r="V1238" t="s">
        <v>891</v>
      </c>
      <c r="W1238" t="s">
        <v>28</v>
      </c>
      <c r="X1238" s="1">
        <v>105000000</v>
      </c>
      <c r="Y1238" s="1">
        <v>21000</v>
      </c>
      <c r="Z1238" s="1">
        <v>0</v>
      </c>
    </row>
    <row r="1239" spans="1:26" x14ac:dyDescent="0.25">
      <c r="A1239" t="s">
        <v>537</v>
      </c>
      <c r="B1239" t="s">
        <v>2299</v>
      </c>
      <c r="C1239" t="s">
        <v>2300</v>
      </c>
      <c r="D1239" t="s">
        <v>2301</v>
      </c>
      <c r="E1239" t="s">
        <v>2302</v>
      </c>
      <c r="F1239" t="s">
        <v>2303</v>
      </c>
      <c r="H1239" t="s">
        <v>19</v>
      </c>
      <c r="I1239" t="s">
        <v>2749</v>
      </c>
      <c r="J1239">
        <v>47.656219999999998</v>
      </c>
      <c r="K1239">
        <v>-117.09296999999999</v>
      </c>
      <c r="L1239">
        <v>53063013202</v>
      </c>
      <c r="M1239" t="s">
        <v>39</v>
      </c>
      <c r="N1239">
        <v>4</v>
      </c>
      <c r="O1239" t="s">
        <v>22</v>
      </c>
      <c r="P1239" t="s">
        <v>22</v>
      </c>
      <c r="Q1239" t="s">
        <v>21</v>
      </c>
      <c r="R1239" t="s">
        <v>22</v>
      </c>
      <c r="S1239" t="s">
        <v>2305</v>
      </c>
      <c r="T1239" t="s">
        <v>2306</v>
      </c>
      <c r="V1239" t="s">
        <v>891</v>
      </c>
      <c r="W1239" t="s">
        <v>28</v>
      </c>
      <c r="X1239" s="1">
        <v>105000000</v>
      </c>
      <c r="Y1239" s="1">
        <v>22000</v>
      </c>
      <c r="Z1239" s="1">
        <v>0</v>
      </c>
    </row>
    <row r="1240" spans="1:26" x14ac:dyDescent="0.25">
      <c r="A1240" t="s">
        <v>537</v>
      </c>
      <c r="B1240" t="s">
        <v>2299</v>
      </c>
      <c r="C1240" t="s">
        <v>2300</v>
      </c>
      <c r="D1240" t="s">
        <v>2301</v>
      </c>
      <c r="E1240" t="s">
        <v>2302</v>
      </c>
      <c r="F1240" t="s">
        <v>2303</v>
      </c>
      <c r="H1240" t="s">
        <v>19</v>
      </c>
      <c r="I1240" t="s">
        <v>2746</v>
      </c>
      <c r="J1240">
        <v>47.657020000000003</v>
      </c>
      <c r="K1240">
        <v>-117.17071</v>
      </c>
      <c r="L1240">
        <v>53063013100</v>
      </c>
      <c r="M1240" t="s">
        <v>39</v>
      </c>
      <c r="N1240">
        <v>4</v>
      </c>
      <c r="O1240" t="s">
        <v>21</v>
      </c>
      <c r="P1240" t="s">
        <v>21</v>
      </c>
      <c r="Q1240" t="s">
        <v>21</v>
      </c>
      <c r="R1240" t="s">
        <v>22</v>
      </c>
      <c r="S1240" t="s">
        <v>2305</v>
      </c>
      <c r="T1240" t="s">
        <v>2306</v>
      </c>
      <c r="V1240" t="s">
        <v>891</v>
      </c>
      <c r="W1240" t="s">
        <v>28</v>
      </c>
      <c r="X1240" s="1">
        <v>105000000</v>
      </c>
      <c r="Y1240" s="1">
        <v>22000</v>
      </c>
      <c r="Z1240" s="1">
        <v>0</v>
      </c>
    </row>
    <row r="1241" spans="1:26" x14ac:dyDescent="0.25">
      <c r="A1241" t="s">
        <v>537</v>
      </c>
      <c r="B1241" t="s">
        <v>2299</v>
      </c>
      <c r="C1241" t="s">
        <v>2300</v>
      </c>
      <c r="D1241" t="s">
        <v>2301</v>
      </c>
      <c r="E1241" t="s">
        <v>2533</v>
      </c>
      <c r="F1241" t="s">
        <v>2303</v>
      </c>
      <c r="H1241" t="s">
        <v>19</v>
      </c>
      <c r="I1241" t="s">
        <v>2597</v>
      </c>
      <c r="J1241">
        <v>47.657089999999997</v>
      </c>
      <c r="K1241">
        <v>-117.19225</v>
      </c>
      <c r="L1241">
        <v>53063013000</v>
      </c>
      <c r="M1241" t="s">
        <v>39</v>
      </c>
      <c r="N1241">
        <v>4</v>
      </c>
      <c r="O1241" t="s">
        <v>21</v>
      </c>
      <c r="P1241" t="s">
        <v>21</v>
      </c>
      <c r="Q1241" t="s">
        <v>21</v>
      </c>
      <c r="R1241" t="s">
        <v>22</v>
      </c>
      <c r="S1241" t="s">
        <v>2305</v>
      </c>
      <c r="T1241" t="s">
        <v>2306</v>
      </c>
      <c r="V1241" t="s">
        <v>891</v>
      </c>
      <c r="W1241" t="s">
        <v>28</v>
      </c>
      <c r="X1241" s="1">
        <v>105000000</v>
      </c>
      <c r="Y1241" s="1">
        <v>153000</v>
      </c>
      <c r="Z1241" s="1">
        <v>0</v>
      </c>
    </row>
    <row r="1242" spans="1:26" x14ac:dyDescent="0.25">
      <c r="A1242" t="s">
        <v>537</v>
      </c>
      <c r="B1242" t="s">
        <v>2299</v>
      </c>
      <c r="C1242" t="s">
        <v>2300</v>
      </c>
      <c r="D1242" t="s">
        <v>2301</v>
      </c>
      <c r="E1242" t="s">
        <v>2302</v>
      </c>
      <c r="F1242" t="s">
        <v>2303</v>
      </c>
      <c r="H1242" t="s">
        <v>19</v>
      </c>
      <c r="I1242" t="s">
        <v>2748</v>
      </c>
      <c r="J1242">
        <v>47.657139999999998</v>
      </c>
      <c r="K1242">
        <v>-117.20186</v>
      </c>
      <c r="L1242">
        <v>53063012901</v>
      </c>
      <c r="M1242" t="s">
        <v>39</v>
      </c>
      <c r="N1242">
        <v>4</v>
      </c>
      <c r="O1242" t="s">
        <v>21</v>
      </c>
      <c r="P1242" t="s">
        <v>21</v>
      </c>
      <c r="Q1242" t="s">
        <v>21</v>
      </c>
      <c r="R1242" t="s">
        <v>22</v>
      </c>
      <c r="S1242" t="s">
        <v>2305</v>
      </c>
      <c r="T1242" t="s">
        <v>2306</v>
      </c>
      <c r="V1242" t="s">
        <v>891</v>
      </c>
      <c r="W1242" t="s">
        <v>28</v>
      </c>
      <c r="X1242" s="1">
        <v>105000000</v>
      </c>
      <c r="Y1242" s="1">
        <v>22000</v>
      </c>
      <c r="Z1242" s="1">
        <v>0</v>
      </c>
    </row>
    <row r="1243" spans="1:26" x14ac:dyDescent="0.25">
      <c r="A1243" t="s">
        <v>537</v>
      </c>
      <c r="B1243" t="s">
        <v>2299</v>
      </c>
      <c r="C1243" t="s">
        <v>2300</v>
      </c>
      <c r="D1243" t="s">
        <v>2301</v>
      </c>
      <c r="E1243" t="s">
        <v>2408</v>
      </c>
      <c r="F1243" t="s">
        <v>2303</v>
      </c>
      <c r="H1243" t="s">
        <v>19</v>
      </c>
      <c r="I1243" t="s">
        <v>2856</v>
      </c>
      <c r="J1243">
        <v>47.658250000000002</v>
      </c>
      <c r="K1243">
        <v>-117.56082000000001</v>
      </c>
      <c r="L1243">
        <v>53063013700</v>
      </c>
      <c r="M1243" t="s">
        <v>39</v>
      </c>
      <c r="N1243">
        <v>6</v>
      </c>
      <c r="O1243" t="s">
        <v>21</v>
      </c>
      <c r="P1243" t="s">
        <v>21</v>
      </c>
      <c r="Q1243" t="s">
        <v>21</v>
      </c>
      <c r="R1243" t="s">
        <v>21</v>
      </c>
      <c r="S1243" t="s">
        <v>2305</v>
      </c>
      <c r="T1243" t="s">
        <v>2306</v>
      </c>
      <c r="V1243" t="s">
        <v>891</v>
      </c>
      <c r="W1243" t="s">
        <v>28</v>
      </c>
      <c r="X1243" s="1">
        <v>105000000</v>
      </c>
      <c r="Y1243" s="1">
        <v>222000</v>
      </c>
      <c r="Z1243" s="1">
        <v>0</v>
      </c>
    </row>
    <row r="1244" spans="1:26" x14ac:dyDescent="0.25">
      <c r="A1244" t="s">
        <v>537</v>
      </c>
      <c r="B1244" t="s">
        <v>2299</v>
      </c>
      <c r="C1244" t="s">
        <v>2300</v>
      </c>
      <c r="D1244" t="s">
        <v>2301</v>
      </c>
      <c r="E1244" t="s">
        <v>2302</v>
      </c>
      <c r="F1244" t="s">
        <v>2303</v>
      </c>
      <c r="H1244" t="s">
        <v>19</v>
      </c>
      <c r="I1244" t="s">
        <v>2765</v>
      </c>
      <c r="J1244">
        <v>48.039909999999999</v>
      </c>
      <c r="K1244">
        <v>-117.79345000000001</v>
      </c>
      <c r="L1244">
        <v>53065951100</v>
      </c>
      <c r="M1244" t="s">
        <v>29</v>
      </c>
      <c r="N1244">
        <v>7</v>
      </c>
      <c r="O1244" t="s">
        <v>21</v>
      </c>
      <c r="P1244" t="s">
        <v>21</v>
      </c>
      <c r="Q1244" t="s">
        <v>21</v>
      </c>
      <c r="R1244" t="s">
        <v>22</v>
      </c>
      <c r="S1244" t="s">
        <v>2305</v>
      </c>
      <c r="T1244" t="s">
        <v>2306</v>
      </c>
      <c r="V1244" t="s">
        <v>891</v>
      </c>
      <c r="W1244" t="s">
        <v>28</v>
      </c>
      <c r="X1244" s="1">
        <v>105000000</v>
      </c>
      <c r="Y1244" s="1">
        <v>17000</v>
      </c>
      <c r="Z1244" s="1">
        <v>0</v>
      </c>
    </row>
    <row r="1245" spans="1:26" x14ac:dyDescent="0.25">
      <c r="A1245" t="s">
        <v>537</v>
      </c>
      <c r="B1245" t="s">
        <v>2299</v>
      </c>
      <c r="C1245" t="s">
        <v>2300</v>
      </c>
      <c r="D1245" t="s">
        <v>2301</v>
      </c>
      <c r="E1245" t="s">
        <v>2302</v>
      </c>
      <c r="F1245" t="s">
        <v>2303</v>
      </c>
      <c r="H1245" t="s">
        <v>19</v>
      </c>
      <c r="I1245" t="s">
        <v>2760</v>
      </c>
      <c r="J1245">
        <v>48.544519999999999</v>
      </c>
      <c r="K1245">
        <v>-117.90795</v>
      </c>
      <c r="L1245">
        <v>53065950300</v>
      </c>
      <c r="M1245" t="s">
        <v>29</v>
      </c>
      <c r="N1245">
        <v>7</v>
      </c>
      <c r="O1245" t="s">
        <v>22</v>
      </c>
      <c r="P1245" t="s">
        <v>22</v>
      </c>
      <c r="Q1245" t="s">
        <v>21</v>
      </c>
      <c r="R1245" t="s">
        <v>22</v>
      </c>
      <c r="S1245" t="s">
        <v>2305</v>
      </c>
      <c r="T1245" t="s">
        <v>2306</v>
      </c>
      <c r="V1245" t="s">
        <v>891</v>
      </c>
      <c r="W1245" t="s">
        <v>28</v>
      </c>
      <c r="X1245" s="1">
        <v>105000000</v>
      </c>
      <c r="Y1245" s="1">
        <v>357000</v>
      </c>
      <c r="Z1245" s="1">
        <v>0</v>
      </c>
    </row>
    <row r="1246" spans="1:26" x14ac:dyDescent="0.25">
      <c r="A1246" t="s">
        <v>537</v>
      </c>
      <c r="B1246" t="s">
        <v>2299</v>
      </c>
      <c r="C1246" t="s">
        <v>2300</v>
      </c>
      <c r="D1246" t="s">
        <v>2301</v>
      </c>
      <c r="E1246" t="s">
        <v>2302</v>
      </c>
      <c r="F1246" t="s">
        <v>2303</v>
      </c>
      <c r="H1246" t="s">
        <v>19</v>
      </c>
      <c r="I1246" t="s">
        <v>2764</v>
      </c>
      <c r="J1246">
        <v>48.605620000000002</v>
      </c>
      <c r="K1246">
        <v>-118.05389</v>
      </c>
      <c r="L1246">
        <v>53065950100</v>
      </c>
      <c r="M1246" t="s">
        <v>29</v>
      </c>
      <c r="N1246">
        <v>7</v>
      </c>
      <c r="O1246" t="s">
        <v>21</v>
      </c>
      <c r="P1246" t="s">
        <v>21</v>
      </c>
      <c r="Q1246" t="s">
        <v>21</v>
      </c>
      <c r="R1246" t="s">
        <v>22</v>
      </c>
      <c r="S1246" t="s">
        <v>2305</v>
      </c>
      <c r="T1246" t="s">
        <v>2306</v>
      </c>
      <c r="V1246" t="s">
        <v>891</v>
      </c>
      <c r="W1246" t="s">
        <v>28</v>
      </c>
      <c r="X1246" s="1">
        <v>105000000</v>
      </c>
      <c r="Y1246" s="1">
        <v>17000</v>
      </c>
      <c r="Z1246" s="1">
        <v>0</v>
      </c>
    </row>
    <row r="1247" spans="1:26" x14ac:dyDescent="0.25">
      <c r="A1247" t="s">
        <v>537</v>
      </c>
      <c r="B1247" t="s">
        <v>2299</v>
      </c>
      <c r="C1247" t="s">
        <v>2300</v>
      </c>
      <c r="D1247" t="s">
        <v>2301</v>
      </c>
      <c r="E1247" t="s">
        <v>2302</v>
      </c>
      <c r="F1247" t="s">
        <v>2303</v>
      </c>
      <c r="H1247" t="s">
        <v>19</v>
      </c>
      <c r="I1247" t="s">
        <v>2315</v>
      </c>
      <c r="J1247">
        <v>48.654499999999999</v>
      </c>
      <c r="K1247">
        <v>-118.08929000000001</v>
      </c>
      <c r="L1247">
        <v>53065950100</v>
      </c>
      <c r="M1247" t="s">
        <v>29</v>
      </c>
      <c r="N1247">
        <v>7</v>
      </c>
      <c r="O1247" t="s">
        <v>21</v>
      </c>
      <c r="P1247" t="s">
        <v>21</v>
      </c>
      <c r="Q1247" t="s">
        <v>21</v>
      </c>
      <c r="R1247" t="s">
        <v>22</v>
      </c>
      <c r="S1247" t="s">
        <v>2305</v>
      </c>
      <c r="T1247" t="s">
        <v>2306</v>
      </c>
      <c r="V1247" t="s">
        <v>891</v>
      </c>
      <c r="W1247" t="s">
        <v>28</v>
      </c>
      <c r="X1247" s="1">
        <v>105000000</v>
      </c>
      <c r="Y1247" s="1">
        <v>17000</v>
      </c>
      <c r="Z1247" s="1">
        <v>0</v>
      </c>
    </row>
    <row r="1248" spans="1:26" x14ac:dyDescent="0.25">
      <c r="A1248" t="s">
        <v>537</v>
      </c>
      <c r="B1248" t="s">
        <v>2299</v>
      </c>
      <c r="C1248" t="s">
        <v>2300</v>
      </c>
      <c r="D1248" t="s">
        <v>2301</v>
      </c>
      <c r="E1248" t="s">
        <v>2302</v>
      </c>
      <c r="F1248" t="s">
        <v>2303</v>
      </c>
      <c r="H1248" t="s">
        <v>19</v>
      </c>
      <c r="I1248" t="s">
        <v>2315</v>
      </c>
      <c r="J1248">
        <v>48.654499999999999</v>
      </c>
      <c r="K1248">
        <v>-118.08929000000001</v>
      </c>
      <c r="L1248">
        <v>53065950100</v>
      </c>
      <c r="M1248" t="s">
        <v>29</v>
      </c>
      <c r="N1248">
        <v>7</v>
      </c>
      <c r="O1248" t="s">
        <v>21</v>
      </c>
      <c r="P1248" t="s">
        <v>21</v>
      </c>
      <c r="Q1248" t="s">
        <v>21</v>
      </c>
      <c r="R1248" t="s">
        <v>22</v>
      </c>
      <c r="S1248" t="s">
        <v>2305</v>
      </c>
      <c r="T1248" t="s">
        <v>2306</v>
      </c>
      <c r="V1248" t="s">
        <v>891</v>
      </c>
      <c r="W1248" t="s">
        <v>28</v>
      </c>
      <c r="X1248" s="1">
        <v>105000000</v>
      </c>
      <c r="Y1248" s="1">
        <v>17000</v>
      </c>
      <c r="Z1248" s="1">
        <v>0</v>
      </c>
    </row>
    <row r="1249" spans="1:26" x14ac:dyDescent="0.25">
      <c r="A1249" t="s">
        <v>537</v>
      </c>
      <c r="B1249" t="s">
        <v>2299</v>
      </c>
      <c r="C1249" t="s">
        <v>2300</v>
      </c>
      <c r="D1249" t="s">
        <v>2301</v>
      </c>
      <c r="E1249" t="s">
        <v>2302</v>
      </c>
      <c r="F1249" t="s">
        <v>2303</v>
      </c>
      <c r="H1249" t="s">
        <v>19</v>
      </c>
      <c r="I1249" t="s">
        <v>2307</v>
      </c>
      <c r="J1249">
        <v>48.911549999999998</v>
      </c>
      <c r="K1249">
        <v>-117.78839000000001</v>
      </c>
      <c r="L1249">
        <v>53065950100</v>
      </c>
      <c r="M1249" t="s">
        <v>29</v>
      </c>
      <c r="N1249">
        <v>7</v>
      </c>
      <c r="O1249" t="s">
        <v>21</v>
      </c>
      <c r="P1249" t="s">
        <v>21</v>
      </c>
      <c r="Q1249" t="s">
        <v>21</v>
      </c>
      <c r="R1249" t="s">
        <v>22</v>
      </c>
      <c r="S1249" t="s">
        <v>2305</v>
      </c>
      <c r="T1249" t="s">
        <v>2306</v>
      </c>
      <c r="V1249" t="s">
        <v>891</v>
      </c>
      <c r="W1249" t="s">
        <v>28</v>
      </c>
      <c r="X1249" s="1">
        <v>105000000</v>
      </c>
      <c r="Y1249" s="1">
        <v>33000</v>
      </c>
      <c r="Z1249" s="1">
        <v>0</v>
      </c>
    </row>
    <row r="1250" spans="1:26" x14ac:dyDescent="0.25">
      <c r="A1250" t="s">
        <v>537</v>
      </c>
      <c r="B1250" t="s">
        <v>2299</v>
      </c>
      <c r="C1250" t="s">
        <v>2300</v>
      </c>
      <c r="D1250" t="s">
        <v>2301</v>
      </c>
      <c r="E1250" t="s">
        <v>2302</v>
      </c>
      <c r="F1250" t="s">
        <v>2303</v>
      </c>
      <c r="H1250" t="s">
        <v>19</v>
      </c>
      <c r="I1250" t="s">
        <v>2307</v>
      </c>
      <c r="J1250">
        <v>48.911549999999998</v>
      </c>
      <c r="K1250">
        <v>-117.78839000000001</v>
      </c>
      <c r="L1250">
        <v>53065950100</v>
      </c>
      <c r="M1250" t="s">
        <v>29</v>
      </c>
      <c r="N1250">
        <v>7</v>
      </c>
      <c r="O1250" t="s">
        <v>21</v>
      </c>
      <c r="P1250" t="s">
        <v>21</v>
      </c>
      <c r="Q1250" t="s">
        <v>21</v>
      </c>
      <c r="R1250" t="s">
        <v>22</v>
      </c>
      <c r="S1250" t="s">
        <v>2305</v>
      </c>
      <c r="T1250" t="s">
        <v>2306</v>
      </c>
      <c r="V1250" t="s">
        <v>891</v>
      </c>
      <c r="W1250" t="s">
        <v>28</v>
      </c>
      <c r="X1250" s="1">
        <v>105000000</v>
      </c>
      <c r="Y1250" s="1">
        <v>18000</v>
      </c>
      <c r="Z1250" s="1">
        <v>0</v>
      </c>
    </row>
    <row r="1251" spans="1:26" x14ac:dyDescent="0.25">
      <c r="A1251" t="s">
        <v>537</v>
      </c>
      <c r="B1251" t="s">
        <v>2299</v>
      </c>
      <c r="C1251" t="s">
        <v>2300</v>
      </c>
      <c r="D1251" t="s">
        <v>2301</v>
      </c>
      <c r="E1251" t="s">
        <v>2800</v>
      </c>
      <c r="F1251" t="s">
        <v>2303</v>
      </c>
      <c r="H1251" t="s">
        <v>19</v>
      </c>
      <c r="I1251" t="s">
        <v>2801</v>
      </c>
      <c r="J1251">
        <v>46.939219999999999</v>
      </c>
      <c r="K1251">
        <v>-122.60829</v>
      </c>
      <c r="L1251">
        <v>53067012412</v>
      </c>
      <c r="M1251" t="s">
        <v>50</v>
      </c>
      <c r="N1251">
        <v>2</v>
      </c>
      <c r="O1251" t="s">
        <v>22</v>
      </c>
      <c r="P1251" t="s">
        <v>22</v>
      </c>
      <c r="Q1251" t="s">
        <v>21</v>
      </c>
      <c r="R1251" t="s">
        <v>22</v>
      </c>
      <c r="S1251" t="s">
        <v>2305</v>
      </c>
      <c r="T1251" t="s">
        <v>2306</v>
      </c>
      <c r="V1251" t="s">
        <v>891</v>
      </c>
      <c r="W1251" t="s">
        <v>28</v>
      </c>
      <c r="X1251" s="1">
        <v>105000000</v>
      </c>
      <c r="Y1251" s="1">
        <v>11981.25</v>
      </c>
      <c r="Z1251" s="1">
        <v>0</v>
      </c>
    </row>
    <row r="1252" spans="1:26" x14ac:dyDescent="0.25">
      <c r="A1252" t="s">
        <v>537</v>
      </c>
      <c r="B1252" t="s">
        <v>2299</v>
      </c>
      <c r="C1252" t="s">
        <v>2300</v>
      </c>
      <c r="D1252" t="s">
        <v>2301</v>
      </c>
      <c r="E1252" t="s">
        <v>2379</v>
      </c>
      <c r="F1252" t="s">
        <v>2303</v>
      </c>
      <c r="H1252" t="s">
        <v>19</v>
      </c>
      <c r="I1252" t="s">
        <v>2381</v>
      </c>
      <c r="J1252">
        <v>46.985329999999998</v>
      </c>
      <c r="K1252">
        <v>-122.91222</v>
      </c>
      <c r="L1252">
        <v>53067010800</v>
      </c>
      <c r="M1252" t="s">
        <v>50</v>
      </c>
      <c r="N1252">
        <v>22</v>
      </c>
      <c r="O1252" t="s">
        <v>22</v>
      </c>
      <c r="P1252" t="s">
        <v>22</v>
      </c>
      <c r="Q1252" t="s">
        <v>21</v>
      </c>
      <c r="R1252" t="s">
        <v>22</v>
      </c>
      <c r="S1252" t="s">
        <v>2305</v>
      </c>
      <c r="T1252" t="s">
        <v>2306</v>
      </c>
      <c r="V1252" t="s">
        <v>891</v>
      </c>
      <c r="W1252" t="s">
        <v>28</v>
      </c>
      <c r="X1252" s="1">
        <v>105000000</v>
      </c>
      <c r="Y1252" s="1">
        <v>15000</v>
      </c>
      <c r="Z1252" s="1">
        <v>0</v>
      </c>
    </row>
    <row r="1253" spans="1:26" x14ac:dyDescent="0.25">
      <c r="A1253" t="s">
        <v>537</v>
      </c>
      <c r="B1253" t="s">
        <v>2299</v>
      </c>
      <c r="C1253" t="s">
        <v>2300</v>
      </c>
      <c r="D1253" t="s">
        <v>2301</v>
      </c>
      <c r="E1253" t="s">
        <v>2379</v>
      </c>
      <c r="F1253" t="s">
        <v>2303</v>
      </c>
      <c r="H1253" t="s">
        <v>19</v>
      </c>
      <c r="I1253" t="s">
        <v>2380</v>
      </c>
      <c r="J1253">
        <v>46.985329999999998</v>
      </c>
      <c r="K1253">
        <v>-122.91224</v>
      </c>
      <c r="L1253">
        <v>53067010800</v>
      </c>
      <c r="M1253" t="s">
        <v>50</v>
      </c>
      <c r="N1253">
        <v>22</v>
      </c>
      <c r="O1253" t="s">
        <v>22</v>
      </c>
      <c r="P1253" t="s">
        <v>22</v>
      </c>
      <c r="Q1253" t="s">
        <v>21</v>
      </c>
      <c r="R1253" t="s">
        <v>22</v>
      </c>
      <c r="S1253" t="s">
        <v>2305</v>
      </c>
      <c r="T1253" t="s">
        <v>2306</v>
      </c>
      <c r="V1253" t="s">
        <v>891</v>
      </c>
      <c r="W1253" t="s">
        <v>28</v>
      </c>
      <c r="X1253" s="1">
        <v>105000000</v>
      </c>
      <c r="Y1253" s="1">
        <v>15000</v>
      </c>
      <c r="Z1253" s="1">
        <v>0</v>
      </c>
    </row>
    <row r="1254" spans="1:26" x14ac:dyDescent="0.25">
      <c r="A1254" t="s">
        <v>537</v>
      </c>
      <c r="B1254" t="s">
        <v>2299</v>
      </c>
      <c r="C1254" t="s">
        <v>2300</v>
      </c>
      <c r="D1254" t="s">
        <v>2301</v>
      </c>
      <c r="E1254" t="s">
        <v>2379</v>
      </c>
      <c r="F1254" t="s">
        <v>2303</v>
      </c>
      <c r="H1254" t="s">
        <v>19</v>
      </c>
      <c r="I1254" t="s">
        <v>2380</v>
      </c>
      <c r="J1254">
        <v>46.985329999999998</v>
      </c>
      <c r="K1254">
        <v>-122.91224</v>
      </c>
      <c r="L1254">
        <v>53067010800</v>
      </c>
      <c r="M1254" t="s">
        <v>50</v>
      </c>
      <c r="N1254">
        <v>22</v>
      </c>
      <c r="O1254" t="s">
        <v>22</v>
      </c>
      <c r="P1254" t="s">
        <v>22</v>
      </c>
      <c r="Q1254" t="s">
        <v>21</v>
      </c>
      <c r="R1254" t="s">
        <v>22</v>
      </c>
      <c r="S1254" t="s">
        <v>2305</v>
      </c>
      <c r="T1254" t="s">
        <v>2306</v>
      </c>
      <c r="V1254" t="s">
        <v>891</v>
      </c>
      <c r="W1254" t="s">
        <v>28</v>
      </c>
      <c r="X1254" s="1">
        <v>105000000</v>
      </c>
      <c r="Y1254" s="1">
        <v>18000</v>
      </c>
      <c r="Z1254" s="1">
        <v>0</v>
      </c>
    </row>
    <row r="1255" spans="1:26" x14ac:dyDescent="0.25">
      <c r="A1255" t="s">
        <v>537</v>
      </c>
      <c r="B1255" t="s">
        <v>2299</v>
      </c>
      <c r="C1255" t="s">
        <v>2300</v>
      </c>
      <c r="D1255" t="s">
        <v>2301</v>
      </c>
      <c r="E1255" t="s">
        <v>2497</v>
      </c>
      <c r="F1255" t="s">
        <v>2303</v>
      </c>
      <c r="H1255" t="s">
        <v>19</v>
      </c>
      <c r="I1255" t="s">
        <v>2498</v>
      </c>
      <c r="J1255">
        <v>46.988109999999999</v>
      </c>
      <c r="K1255">
        <v>-122.95542</v>
      </c>
      <c r="L1255">
        <v>53067011822</v>
      </c>
      <c r="M1255" t="s">
        <v>50</v>
      </c>
      <c r="N1255">
        <v>22</v>
      </c>
      <c r="O1255" t="s">
        <v>22</v>
      </c>
      <c r="P1255" t="s">
        <v>22</v>
      </c>
      <c r="Q1255" t="s">
        <v>21</v>
      </c>
      <c r="R1255" t="s">
        <v>22</v>
      </c>
      <c r="S1255" t="s">
        <v>2305</v>
      </c>
      <c r="T1255" t="s">
        <v>2306</v>
      </c>
      <c r="V1255" t="s">
        <v>891</v>
      </c>
      <c r="W1255" t="s">
        <v>28</v>
      </c>
      <c r="X1255" s="1">
        <v>105000000</v>
      </c>
      <c r="Y1255" s="1">
        <v>45000</v>
      </c>
      <c r="Z1255" s="1">
        <v>0</v>
      </c>
    </row>
    <row r="1256" spans="1:26" x14ac:dyDescent="0.25">
      <c r="A1256" t="s">
        <v>537</v>
      </c>
      <c r="B1256" t="s">
        <v>2299</v>
      </c>
      <c r="C1256" t="s">
        <v>2300</v>
      </c>
      <c r="D1256" t="s">
        <v>2301</v>
      </c>
      <c r="E1256" t="s">
        <v>2533</v>
      </c>
      <c r="F1256" t="s">
        <v>2303</v>
      </c>
      <c r="H1256" t="s">
        <v>19</v>
      </c>
      <c r="I1256" t="s">
        <v>2584</v>
      </c>
      <c r="J1256">
        <v>46.999490000000002</v>
      </c>
      <c r="K1256">
        <v>-122.84775999999999</v>
      </c>
      <c r="L1256">
        <v>53067011710</v>
      </c>
      <c r="M1256" t="s">
        <v>50</v>
      </c>
      <c r="N1256">
        <v>35</v>
      </c>
      <c r="O1256" t="s">
        <v>22</v>
      </c>
      <c r="P1256" t="s">
        <v>22</v>
      </c>
      <c r="Q1256" t="s">
        <v>21</v>
      </c>
      <c r="R1256" t="s">
        <v>22</v>
      </c>
      <c r="S1256" t="s">
        <v>2305</v>
      </c>
      <c r="T1256" t="s">
        <v>2306</v>
      </c>
      <c r="V1256" t="s">
        <v>891</v>
      </c>
      <c r="W1256" t="s">
        <v>28</v>
      </c>
      <c r="X1256" s="1">
        <v>105000000</v>
      </c>
      <c r="Y1256" s="1">
        <v>153000</v>
      </c>
      <c r="Z1256" s="1">
        <v>0</v>
      </c>
    </row>
    <row r="1257" spans="1:26" x14ac:dyDescent="0.25">
      <c r="A1257" t="s">
        <v>537</v>
      </c>
      <c r="B1257" t="s">
        <v>2299</v>
      </c>
      <c r="C1257" t="s">
        <v>2300</v>
      </c>
      <c r="D1257" t="s">
        <v>2301</v>
      </c>
      <c r="E1257" t="s">
        <v>2433</v>
      </c>
      <c r="F1257" t="s">
        <v>2303</v>
      </c>
      <c r="H1257" t="s">
        <v>19</v>
      </c>
      <c r="I1257" t="s">
        <v>2435</v>
      </c>
      <c r="J1257">
        <v>47.006059999999998</v>
      </c>
      <c r="K1257">
        <v>-122.79558</v>
      </c>
      <c r="L1257">
        <v>53067011420</v>
      </c>
      <c r="M1257" t="s">
        <v>50</v>
      </c>
      <c r="N1257">
        <v>22</v>
      </c>
      <c r="O1257" t="s">
        <v>22</v>
      </c>
      <c r="P1257" t="s">
        <v>22</v>
      </c>
      <c r="Q1257" t="s">
        <v>21</v>
      </c>
      <c r="R1257" t="s">
        <v>22</v>
      </c>
      <c r="S1257" t="s">
        <v>2305</v>
      </c>
      <c r="T1257" t="s">
        <v>2306</v>
      </c>
      <c r="V1257" t="s">
        <v>891</v>
      </c>
      <c r="W1257" t="s">
        <v>28</v>
      </c>
      <c r="X1257" s="1">
        <v>105000000</v>
      </c>
      <c r="Y1257" s="1">
        <v>15000</v>
      </c>
      <c r="Z1257" s="1">
        <v>0</v>
      </c>
    </row>
    <row r="1258" spans="1:26" x14ac:dyDescent="0.25">
      <c r="A1258" t="s">
        <v>537</v>
      </c>
      <c r="B1258" t="s">
        <v>2299</v>
      </c>
      <c r="C1258" t="s">
        <v>2300</v>
      </c>
      <c r="D1258" t="s">
        <v>2301</v>
      </c>
      <c r="E1258" t="s">
        <v>2379</v>
      </c>
      <c r="F1258" t="s">
        <v>2303</v>
      </c>
      <c r="H1258" t="s">
        <v>19</v>
      </c>
      <c r="I1258" t="s">
        <v>2382</v>
      </c>
      <c r="J1258">
        <v>47.007190000000001</v>
      </c>
      <c r="K1258">
        <v>-122.91315</v>
      </c>
      <c r="L1258">
        <v>53067010920</v>
      </c>
      <c r="M1258" t="s">
        <v>50</v>
      </c>
      <c r="N1258">
        <v>22</v>
      </c>
      <c r="O1258" t="s">
        <v>22</v>
      </c>
      <c r="P1258" t="s">
        <v>22</v>
      </c>
      <c r="Q1258" t="s">
        <v>21</v>
      </c>
      <c r="R1258" t="s">
        <v>22</v>
      </c>
      <c r="S1258" t="s">
        <v>2305</v>
      </c>
      <c r="T1258" t="s">
        <v>2306</v>
      </c>
      <c r="V1258" t="s">
        <v>891</v>
      </c>
      <c r="W1258" t="s">
        <v>28</v>
      </c>
      <c r="X1258" s="1">
        <v>105000000</v>
      </c>
      <c r="Y1258" s="1">
        <v>15000</v>
      </c>
      <c r="Z1258" s="1">
        <v>0</v>
      </c>
    </row>
    <row r="1259" spans="1:26" x14ac:dyDescent="0.25">
      <c r="A1259" t="s">
        <v>537</v>
      </c>
      <c r="B1259" t="s">
        <v>2299</v>
      </c>
      <c r="C1259" t="s">
        <v>2300</v>
      </c>
      <c r="D1259" t="s">
        <v>2301</v>
      </c>
      <c r="E1259" t="s">
        <v>2379</v>
      </c>
      <c r="F1259" t="s">
        <v>2303</v>
      </c>
      <c r="H1259" t="s">
        <v>19</v>
      </c>
      <c r="I1259" t="s">
        <v>2383</v>
      </c>
      <c r="J1259">
        <v>47.01681</v>
      </c>
      <c r="K1259">
        <v>-122.90679</v>
      </c>
      <c r="L1259">
        <v>53067010910</v>
      </c>
      <c r="M1259" t="s">
        <v>50</v>
      </c>
      <c r="N1259">
        <v>22</v>
      </c>
      <c r="O1259" t="s">
        <v>22</v>
      </c>
      <c r="P1259" t="s">
        <v>22</v>
      </c>
      <c r="Q1259" t="s">
        <v>21</v>
      </c>
      <c r="R1259" t="s">
        <v>22</v>
      </c>
      <c r="S1259" t="s">
        <v>2305</v>
      </c>
      <c r="T1259" t="s">
        <v>2306</v>
      </c>
      <c r="V1259" t="s">
        <v>891</v>
      </c>
      <c r="W1259" t="s">
        <v>28</v>
      </c>
      <c r="X1259" s="1">
        <v>105000000</v>
      </c>
      <c r="Y1259" s="1">
        <v>15000</v>
      </c>
      <c r="Z1259" s="1">
        <v>0</v>
      </c>
    </row>
    <row r="1260" spans="1:26" x14ac:dyDescent="0.25">
      <c r="A1260" t="s">
        <v>537</v>
      </c>
      <c r="B1260" t="s">
        <v>2299</v>
      </c>
      <c r="C1260" t="s">
        <v>2300</v>
      </c>
      <c r="D1260" t="s">
        <v>2301</v>
      </c>
      <c r="E1260" t="s">
        <v>1041</v>
      </c>
      <c r="F1260" t="s">
        <v>2303</v>
      </c>
      <c r="H1260" t="s">
        <v>19</v>
      </c>
      <c r="I1260" t="s">
        <v>2468</v>
      </c>
      <c r="J1260">
        <v>47.022629999999999</v>
      </c>
      <c r="K1260">
        <v>-122.93076000000001</v>
      </c>
      <c r="L1260">
        <v>53067010910</v>
      </c>
      <c r="M1260" t="s">
        <v>50</v>
      </c>
      <c r="N1260">
        <v>22</v>
      </c>
      <c r="O1260" t="s">
        <v>22</v>
      </c>
      <c r="P1260" t="s">
        <v>22</v>
      </c>
      <c r="Q1260" t="s">
        <v>21</v>
      </c>
      <c r="R1260" t="s">
        <v>22</v>
      </c>
      <c r="S1260" t="s">
        <v>2305</v>
      </c>
      <c r="T1260" t="s">
        <v>2306</v>
      </c>
      <c r="V1260" t="s">
        <v>891</v>
      </c>
      <c r="W1260" t="s">
        <v>28</v>
      </c>
      <c r="X1260" s="1">
        <v>105000000</v>
      </c>
      <c r="Y1260" s="1">
        <v>37500</v>
      </c>
      <c r="Z1260" s="1">
        <v>0</v>
      </c>
    </row>
    <row r="1261" spans="1:26" x14ac:dyDescent="0.25">
      <c r="A1261" t="s">
        <v>537</v>
      </c>
      <c r="B1261" t="s">
        <v>2299</v>
      </c>
      <c r="C1261" t="s">
        <v>2300</v>
      </c>
      <c r="D1261" t="s">
        <v>2301</v>
      </c>
      <c r="E1261" t="s">
        <v>1041</v>
      </c>
      <c r="F1261" t="s">
        <v>2303</v>
      </c>
      <c r="H1261" t="s">
        <v>19</v>
      </c>
      <c r="I1261" t="s">
        <v>2468</v>
      </c>
      <c r="J1261">
        <v>47.022629999999999</v>
      </c>
      <c r="K1261">
        <v>-122.93076000000001</v>
      </c>
      <c r="L1261">
        <v>53067010910</v>
      </c>
      <c r="M1261" t="s">
        <v>50</v>
      </c>
      <c r="N1261">
        <v>22</v>
      </c>
      <c r="O1261" t="s">
        <v>22</v>
      </c>
      <c r="P1261" t="s">
        <v>22</v>
      </c>
      <c r="Q1261" t="s">
        <v>21</v>
      </c>
      <c r="R1261" t="s">
        <v>22</v>
      </c>
      <c r="S1261" t="s">
        <v>2305</v>
      </c>
      <c r="T1261" t="s">
        <v>2306</v>
      </c>
      <c r="V1261" t="s">
        <v>891</v>
      </c>
      <c r="W1261" t="s">
        <v>28</v>
      </c>
      <c r="X1261" s="1">
        <v>105000000</v>
      </c>
      <c r="Y1261" s="1">
        <v>37500</v>
      </c>
      <c r="Z1261" s="1">
        <v>0</v>
      </c>
    </row>
    <row r="1262" spans="1:26" x14ac:dyDescent="0.25">
      <c r="A1262" t="s">
        <v>537</v>
      </c>
      <c r="B1262" t="s">
        <v>2299</v>
      </c>
      <c r="C1262" t="s">
        <v>2300</v>
      </c>
      <c r="D1262" t="s">
        <v>2301</v>
      </c>
      <c r="E1262" t="s">
        <v>2533</v>
      </c>
      <c r="F1262" t="s">
        <v>2303</v>
      </c>
      <c r="H1262" t="s">
        <v>19</v>
      </c>
      <c r="I1262" t="s">
        <v>2603</v>
      </c>
      <c r="J1262">
        <v>47.025179999999999</v>
      </c>
      <c r="K1262">
        <v>-122.91840999999999</v>
      </c>
      <c r="L1262">
        <v>53067010910</v>
      </c>
      <c r="M1262" t="s">
        <v>50</v>
      </c>
      <c r="N1262">
        <v>22</v>
      </c>
      <c r="O1262" t="s">
        <v>22</v>
      </c>
      <c r="P1262" t="s">
        <v>22</v>
      </c>
      <c r="Q1262" t="s">
        <v>21</v>
      </c>
      <c r="R1262" t="s">
        <v>22</v>
      </c>
      <c r="S1262" t="s">
        <v>2305</v>
      </c>
      <c r="T1262" t="s">
        <v>2306</v>
      </c>
      <c r="V1262" t="s">
        <v>891</v>
      </c>
      <c r="W1262" t="s">
        <v>28</v>
      </c>
      <c r="X1262" s="1">
        <v>105000000</v>
      </c>
      <c r="Y1262" s="1">
        <v>153000</v>
      </c>
      <c r="Z1262" s="1">
        <v>0</v>
      </c>
    </row>
    <row r="1263" spans="1:26" x14ac:dyDescent="0.25">
      <c r="A1263" t="s">
        <v>537</v>
      </c>
      <c r="B1263" t="s">
        <v>2299</v>
      </c>
      <c r="C1263" t="s">
        <v>2300</v>
      </c>
      <c r="D1263" t="s">
        <v>2301</v>
      </c>
      <c r="E1263" t="s">
        <v>2355</v>
      </c>
      <c r="F1263" t="s">
        <v>2303</v>
      </c>
      <c r="H1263" t="s">
        <v>19</v>
      </c>
      <c r="I1263" t="s">
        <v>2358</v>
      </c>
      <c r="J1263">
        <v>47.028919999999999</v>
      </c>
      <c r="K1263">
        <v>-122.86667</v>
      </c>
      <c r="L1263">
        <v>53067010700</v>
      </c>
      <c r="M1263" t="s">
        <v>50</v>
      </c>
      <c r="N1263">
        <v>22</v>
      </c>
      <c r="O1263" t="s">
        <v>22</v>
      </c>
      <c r="P1263" t="s">
        <v>22</v>
      </c>
      <c r="Q1263" t="s">
        <v>21</v>
      </c>
      <c r="R1263" t="s">
        <v>22</v>
      </c>
      <c r="S1263" t="s">
        <v>2305</v>
      </c>
      <c r="T1263" t="s">
        <v>2306</v>
      </c>
      <c r="V1263" t="s">
        <v>891</v>
      </c>
      <c r="W1263" t="s">
        <v>28</v>
      </c>
      <c r="X1263" s="1">
        <v>105000000</v>
      </c>
      <c r="Y1263" s="1">
        <v>15000</v>
      </c>
      <c r="Z1263" s="1">
        <v>0</v>
      </c>
    </row>
    <row r="1264" spans="1:26" x14ac:dyDescent="0.25">
      <c r="A1264" t="s">
        <v>537</v>
      </c>
      <c r="B1264" t="s">
        <v>2299</v>
      </c>
      <c r="C1264" t="s">
        <v>2300</v>
      </c>
      <c r="D1264" t="s">
        <v>2301</v>
      </c>
      <c r="E1264" t="s">
        <v>2386</v>
      </c>
      <c r="F1264" t="s">
        <v>2303</v>
      </c>
      <c r="H1264" t="s">
        <v>19</v>
      </c>
      <c r="I1264" t="s">
        <v>2826</v>
      </c>
      <c r="J1264">
        <v>47.034350000000003</v>
      </c>
      <c r="K1264">
        <v>-122.93826</v>
      </c>
      <c r="L1264">
        <v>53067010520</v>
      </c>
      <c r="M1264" t="s">
        <v>50</v>
      </c>
      <c r="N1264">
        <v>22</v>
      </c>
      <c r="O1264" t="s">
        <v>21</v>
      </c>
      <c r="P1264" t="s">
        <v>21</v>
      </c>
      <c r="Q1264" t="s">
        <v>21</v>
      </c>
      <c r="R1264" t="s">
        <v>22</v>
      </c>
      <c r="S1264" t="s">
        <v>2305</v>
      </c>
      <c r="T1264" t="s">
        <v>2306</v>
      </c>
      <c r="V1264" t="s">
        <v>891</v>
      </c>
      <c r="W1264" t="s">
        <v>28</v>
      </c>
      <c r="X1264" s="1">
        <v>105000000</v>
      </c>
      <c r="Y1264" s="1">
        <v>561000</v>
      </c>
      <c r="Z1264" s="1">
        <v>0</v>
      </c>
    </row>
    <row r="1265" spans="1:26" x14ac:dyDescent="0.25">
      <c r="A1265" t="s">
        <v>537</v>
      </c>
      <c r="B1265" t="s">
        <v>2299</v>
      </c>
      <c r="C1265" t="s">
        <v>2300</v>
      </c>
      <c r="D1265" t="s">
        <v>2301</v>
      </c>
      <c r="E1265" t="s">
        <v>2433</v>
      </c>
      <c r="F1265" t="s">
        <v>2303</v>
      </c>
      <c r="H1265" t="s">
        <v>19</v>
      </c>
      <c r="I1265" t="s">
        <v>2434</v>
      </c>
      <c r="J1265">
        <v>47.037010000000002</v>
      </c>
      <c r="K1265">
        <v>-122.81544</v>
      </c>
      <c r="L1265">
        <v>53067011200</v>
      </c>
      <c r="M1265" t="s">
        <v>50</v>
      </c>
      <c r="N1265">
        <v>22</v>
      </c>
      <c r="O1265" t="s">
        <v>22</v>
      </c>
      <c r="P1265" t="s">
        <v>22</v>
      </c>
      <c r="Q1265" t="s">
        <v>21</v>
      </c>
      <c r="R1265" t="s">
        <v>22</v>
      </c>
      <c r="S1265" t="s">
        <v>2305</v>
      </c>
      <c r="T1265" t="s">
        <v>2306</v>
      </c>
      <c r="V1265" t="s">
        <v>891</v>
      </c>
      <c r="W1265" t="s">
        <v>28</v>
      </c>
      <c r="X1265" s="1">
        <v>105000000</v>
      </c>
      <c r="Y1265" s="1">
        <v>30000</v>
      </c>
      <c r="Z1265" s="1">
        <v>0</v>
      </c>
    </row>
    <row r="1266" spans="1:26" x14ac:dyDescent="0.25">
      <c r="A1266" t="s">
        <v>537</v>
      </c>
      <c r="B1266" t="s">
        <v>2299</v>
      </c>
      <c r="C1266" t="s">
        <v>2300</v>
      </c>
      <c r="D1266" t="s">
        <v>2301</v>
      </c>
      <c r="E1266" t="s">
        <v>2355</v>
      </c>
      <c r="F1266" t="s">
        <v>2303</v>
      </c>
      <c r="H1266" t="s">
        <v>19</v>
      </c>
      <c r="I1266" t="s">
        <v>2360</v>
      </c>
      <c r="J1266">
        <v>47.037120000000002</v>
      </c>
      <c r="K1266">
        <v>-122.8471</v>
      </c>
      <c r="L1266">
        <v>53067010700</v>
      </c>
      <c r="M1266" t="s">
        <v>50</v>
      </c>
      <c r="N1266">
        <v>22</v>
      </c>
      <c r="O1266" t="s">
        <v>22</v>
      </c>
      <c r="P1266" t="s">
        <v>22</v>
      </c>
      <c r="Q1266" t="s">
        <v>21</v>
      </c>
      <c r="R1266" t="s">
        <v>22</v>
      </c>
      <c r="S1266" t="s">
        <v>2305</v>
      </c>
      <c r="T1266" t="s">
        <v>2306</v>
      </c>
      <c r="V1266" t="s">
        <v>891</v>
      </c>
      <c r="W1266" t="s">
        <v>28</v>
      </c>
      <c r="X1266" s="1">
        <v>105000000</v>
      </c>
      <c r="Y1266" s="1">
        <v>30000</v>
      </c>
      <c r="Z1266" s="1">
        <v>0</v>
      </c>
    </row>
    <row r="1267" spans="1:26" x14ac:dyDescent="0.25">
      <c r="A1267" t="s">
        <v>537</v>
      </c>
      <c r="B1267" t="s">
        <v>2299</v>
      </c>
      <c r="C1267" t="s">
        <v>2300</v>
      </c>
      <c r="D1267" t="s">
        <v>2301</v>
      </c>
      <c r="E1267" t="s">
        <v>2533</v>
      </c>
      <c r="F1267" t="s">
        <v>2303</v>
      </c>
      <c r="H1267" t="s">
        <v>19</v>
      </c>
      <c r="I1267" t="s">
        <v>2604</v>
      </c>
      <c r="J1267">
        <v>47.037849999999999</v>
      </c>
      <c r="K1267">
        <v>-122.79904000000001</v>
      </c>
      <c r="L1267">
        <v>53067011610</v>
      </c>
      <c r="M1267" t="s">
        <v>50</v>
      </c>
      <c r="N1267">
        <v>22</v>
      </c>
      <c r="O1267" t="s">
        <v>22</v>
      </c>
      <c r="P1267" t="s">
        <v>22</v>
      </c>
      <c r="Q1267" t="s">
        <v>21</v>
      </c>
      <c r="R1267" t="s">
        <v>22</v>
      </c>
      <c r="S1267" t="s">
        <v>2305</v>
      </c>
      <c r="T1267" t="s">
        <v>2306</v>
      </c>
      <c r="V1267" t="s">
        <v>891</v>
      </c>
      <c r="W1267" t="s">
        <v>28</v>
      </c>
      <c r="X1267" s="1">
        <v>105000000</v>
      </c>
      <c r="Y1267" s="1">
        <v>153000</v>
      </c>
      <c r="Z1267" s="1">
        <v>0</v>
      </c>
    </row>
    <row r="1268" spans="1:26" x14ac:dyDescent="0.25">
      <c r="A1268" t="s">
        <v>537</v>
      </c>
      <c r="B1268" t="s">
        <v>2299</v>
      </c>
      <c r="C1268" t="s">
        <v>2300</v>
      </c>
      <c r="D1268" t="s">
        <v>2301</v>
      </c>
      <c r="E1268" t="s">
        <v>2497</v>
      </c>
      <c r="F1268" t="s">
        <v>2303</v>
      </c>
      <c r="H1268" t="s">
        <v>19</v>
      </c>
      <c r="I1268" t="s">
        <v>2504</v>
      </c>
      <c r="J1268">
        <v>47.0379</v>
      </c>
      <c r="K1268">
        <v>-122.92506</v>
      </c>
      <c r="L1268">
        <v>53067010520</v>
      </c>
      <c r="M1268" t="s">
        <v>50</v>
      </c>
      <c r="N1268">
        <v>22</v>
      </c>
      <c r="O1268" t="s">
        <v>21</v>
      </c>
      <c r="P1268" t="s">
        <v>21</v>
      </c>
      <c r="Q1268" t="s">
        <v>21</v>
      </c>
      <c r="R1268" t="s">
        <v>22</v>
      </c>
      <c r="S1268" t="s">
        <v>2305</v>
      </c>
      <c r="T1268" t="s">
        <v>2306</v>
      </c>
      <c r="V1268" t="s">
        <v>891</v>
      </c>
      <c r="W1268" t="s">
        <v>28</v>
      </c>
      <c r="X1268" s="1">
        <v>105000000</v>
      </c>
      <c r="Y1268" s="1">
        <v>15000</v>
      </c>
      <c r="Z1268" s="1">
        <v>0</v>
      </c>
    </row>
    <row r="1269" spans="1:26" x14ac:dyDescent="0.25">
      <c r="A1269" t="s">
        <v>537</v>
      </c>
      <c r="B1269" t="s">
        <v>2299</v>
      </c>
      <c r="C1269" t="s">
        <v>2300</v>
      </c>
      <c r="D1269" t="s">
        <v>2301</v>
      </c>
      <c r="E1269" t="s">
        <v>2355</v>
      </c>
      <c r="F1269" t="s">
        <v>2303</v>
      </c>
      <c r="H1269" t="s">
        <v>19</v>
      </c>
      <c r="I1269" t="s">
        <v>2638</v>
      </c>
      <c r="J1269">
        <v>47.039749999999998</v>
      </c>
      <c r="K1269">
        <v>-122.93062</v>
      </c>
      <c r="L1269">
        <v>53067010520</v>
      </c>
      <c r="M1269" t="s">
        <v>50</v>
      </c>
      <c r="N1269">
        <v>22</v>
      </c>
      <c r="O1269" t="s">
        <v>21</v>
      </c>
      <c r="P1269" t="s">
        <v>21</v>
      </c>
      <c r="Q1269" t="s">
        <v>21</v>
      </c>
      <c r="R1269" t="s">
        <v>22</v>
      </c>
      <c r="S1269" t="s">
        <v>2305</v>
      </c>
      <c r="T1269" t="s">
        <v>2306</v>
      </c>
      <c r="V1269" t="s">
        <v>891</v>
      </c>
      <c r="W1269" t="s">
        <v>28</v>
      </c>
      <c r="X1269" s="1">
        <v>105000000</v>
      </c>
      <c r="Y1269" s="1">
        <v>30000</v>
      </c>
      <c r="Z1269" s="1">
        <v>0</v>
      </c>
    </row>
    <row r="1270" spans="1:26" x14ac:dyDescent="0.25">
      <c r="A1270" t="s">
        <v>537</v>
      </c>
      <c r="B1270" t="s">
        <v>2299</v>
      </c>
      <c r="C1270" t="s">
        <v>2300</v>
      </c>
      <c r="D1270" t="s">
        <v>2301</v>
      </c>
      <c r="E1270" t="s">
        <v>2497</v>
      </c>
      <c r="F1270" t="s">
        <v>2303</v>
      </c>
      <c r="H1270" t="s">
        <v>19</v>
      </c>
      <c r="I1270" t="s">
        <v>2512</v>
      </c>
      <c r="J1270">
        <v>47.040329999999997</v>
      </c>
      <c r="K1270">
        <v>-122.82456000000001</v>
      </c>
      <c r="L1270">
        <v>53067011200</v>
      </c>
      <c r="M1270" t="s">
        <v>50</v>
      </c>
      <c r="N1270">
        <v>22</v>
      </c>
      <c r="O1270" t="s">
        <v>22</v>
      </c>
      <c r="P1270" t="s">
        <v>22</v>
      </c>
      <c r="Q1270" t="s">
        <v>21</v>
      </c>
      <c r="R1270" t="s">
        <v>22</v>
      </c>
      <c r="S1270" t="s">
        <v>2305</v>
      </c>
      <c r="T1270" t="s">
        <v>2306</v>
      </c>
      <c r="V1270" t="s">
        <v>891</v>
      </c>
      <c r="W1270" t="s">
        <v>28</v>
      </c>
      <c r="X1270" s="1">
        <v>105000000</v>
      </c>
      <c r="Y1270" s="1">
        <v>30000</v>
      </c>
      <c r="Z1270" s="1">
        <v>0</v>
      </c>
    </row>
    <row r="1271" spans="1:26" x14ac:dyDescent="0.25">
      <c r="A1271" t="s">
        <v>537</v>
      </c>
      <c r="B1271" t="s">
        <v>2299</v>
      </c>
      <c r="C1271" t="s">
        <v>2300</v>
      </c>
      <c r="D1271" t="s">
        <v>2301</v>
      </c>
      <c r="E1271" t="s">
        <v>2386</v>
      </c>
      <c r="F1271" t="s">
        <v>2303</v>
      </c>
      <c r="H1271" t="s">
        <v>19</v>
      </c>
      <c r="I1271" t="s">
        <v>2838</v>
      </c>
      <c r="J1271">
        <v>47.041870000000003</v>
      </c>
      <c r="K1271">
        <v>-122.84563</v>
      </c>
      <c r="L1271">
        <v>53067010700</v>
      </c>
      <c r="M1271" t="s">
        <v>50</v>
      </c>
      <c r="N1271">
        <v>22</v>
      </c>
      <c r="O1271" t="s">
        <v>22</v>
      </c>
      <c r="P1271" t="s">
        <v>22</v>
      </c>
      <c r="Q1271" t="s">
        <v>21</v>
      </c>
      <c r="R1271" t="s">
        <v>22</v>
      </c>
      <c r="S1271" t="s">
        <v>2305</v>
      </c>
      <c r="T1271" t="s">
        <v>2306</v>
      </c>
      <c r="V1271" t="s">
        <v>891</v>
      </c>
      <c r="W1271" t="s">
        <v>28</v>
      </c>
      <c r="X1271" s="1">
        <v>105000000</v>
      </c>
      <c r="Y1271" s="1">
        <v>561000</v>
      </c>
      <c r="Z1271" s="1">
        <v>0</v>
      </c>
    </row>
    <row r="1272" spans="1:26" x14ac:dyDescent="0.25">
      <c r="A1272" t="s">
        <v>537</v>
      </c>
      <c r="B1272" t="s">
        <v>2299</v>
      </c>
      <c r="C1272" t="s">
        <v>2300</v>
      </c>
      <c r="D1272" t="s">
        <v>2301</v>
      </c>
      <c r="E1272" t="s">
        <v>2481</v>
      </c>
      <c r="F1272" t="s">
        <v>2303</v>
      </c>
      <c r="H1272" t="s">
        <v>19</v>
      </c>
      <c r="I1272" t="s">
        <v>2482</v>
      </c>
      <c r="J1272">
        <v>47.043199999999999</v>
      </c>
      <c r="K1272">
        <v>-122.85945</v>
      </c>
      <c r="L1272">
        <v>53067010300</v>
      </c>
      <c r="M1272" t="s">
        <v>50</v>
      </c>
      <c r="N1272">
        <v>22</v>
      </c>
      <c r="O1272" t="s">
        <v>21</v>
      </c>
      <c r="P1272" t="s">
        <v>21</v>
      </c>
      <c r="Q1272" t="s">
        <v>21</v>
      </c>
      <c r="R1272" t="s">
        <v>22</v>
      </c>
      <c r="S1272" t="s">
        <v>2305</v>
      </c>
      <c r="T1272" t="s">
        <v>2306</v>
      </c>
      <c r="V1272" t="s">
        <v>891</v>
      </c>
      <c r="W1272" t="s">
        <v>28</v>
      </c>
      <c r="X1272" s="1">
        <v>105000000</v>
      </c>
      <c r="Y1272" s="1">
        <v>153000</v>
      </c>
      <c r="Z1272" s="1">
        <v>0</v>
      </c>
    </row>
    <row r="1273" spans="1:26" x14ac:dyDescent="0.25">
      <c r="A1273" t="s">
        <v>537</v>
      </c>
      <c r="B1273" t="s">
        <v>2299</v>
      </c>
      <c r="C1273" t="s">
        <v>2300</v>
      </c>
      <c r="D1273" t="s">
        <v>2301</v>
      </c>
      <c r="E1273" t="s">
        <v>2355</v>
      </c>
      <c r="F1273" t="s">
        <v>2303</v>
      </c>
      <c r="H1273" t="s">
        <v>19</v>
      </c>
      <c r="I1273" t="s">
        <v>2359</v>
      </c>
      <c r="J1273">
        <v>47.04533</v>
      </c>
      <c r="K1273">
        <v>-122.84478</v>
      </c>
      <c r="L1273">
        <v>53067010300</v>
      </c>
      <c r="M1273" t="s">
        <v>50</v>
      </c>
      <c r="N1273">
        <v>22</v>
      </c>
      <c r="O1273" t="s">
        <v>21</v>
      </c>
      <c r="P1273" t="s">
        <v>21</v>
      </c>
      <c r="Q1273" t="s">
        <v>21</v>
      </c>
      <c r="R1273" t="s">
        <v>22</v>
      </c>
      <c r="S1273" t="s">
        <v>2305</v>
      </c>
      <c r="T1273" t="s">
        <v>2306</v>
      </c>
      <c r="V1273" t="s">
        <v>891</v>
      </c>
      <c r="W1273" t="s">
        <v>28</v>
      </c>
      <c r="X1273" s="1">
        <v>105000000</v>
      </c>
      <c r="Y1273" s="1">
        <v>30000</v>
      </c>
      <c r="Z1273" s="1">
        <v>0</v>
      </c>
    </row>
    <row r="1274" spans="1:26" x14ac:dyDescent="0.25">
      <c r="A1274" t="s">
        <v>537</v>
      </c>
      <c r="B1274" t="s">
        <v>2299</v>
      </c>
      <c r="C1274" t="s">
        <v>2300</v>
      </c>
      <c r="D1274" t="s">
        <v>2301</v>
      </c>
      <c r="E1274" t="s">
        <v>2355</v>
      </c>
      <c r="F1274" t="s">
        <v>2303</v>
      </c>
      <c r="H1274" t="s">
        <v>19</v>
      </c>
      <c r="I1274" t="s">
        <v>2356</v>
      </c>
      <c r="J1274">
        <v>47.046230000000001</v>
      </c>
      <c r="K1274">
        <v>-122.88845999999999</v>
      </c>
      <c r="L1274">
        <v>53067010300</v>
      </c>
      <c r="M1274" t="s">
        <v>50</v>
      </c>
      <c r="N1274">
        <v>22</v>
      </c>
      <c r="O1274" t="s">
        <v>21</v>
      </c>
      <c r="P1274" t="s">
        <v>21</v>
      </c>
      <c r="Q1274" t="s">
        <v>21</v>
      </c>
      <c r="R1274" t="s">
        <v>22</v>
      </c>
      <c r="S1274" t="s">
        <v>2305</v>
      </c>
      <c r="T1274" t="s">
        <v>2306</v>
      </c>
      <c r="V1274" t="s">
        <v>891</v>
      </c>
      <c r="W1274" t="s">
        <v>28</v>
      </c>
      <c r="X1274" s="1">
        <v>105000000</v>
      </c>
      <c r="Y1274" s="1">
        <v>60000</v>
      </c>
      <c r="Z1274" s="1">
        <v>0</v>
      </c>
    </row>
    <row r="1275" spans="1:26" x14ac:dyDescent="0.25">
      <c r="A1275" t="s">
        <v>537</v>
      </c>
      <c r="B1275" t="s">
        <v>2299</v>
      </c>
      <c r="C1275" t="s">
        <v>2300</v>
      </c>
      <c r="D1275" t="s">
        <v>2301</v>
      </c>
      <c r="E1275" t="s">
        <v>2355</v>
      </c>
      <c r="F1275" t="s">
        <v>2303</v>
      </c>
      <c r="H1275" t="s">
        <v>19</v>
      </c>
      <c r="I1275" t="s">
        <v>2356</v>
      </c>
      <c r="J1275">
        <v>47.046230000000001</v>
      </c>
      <c r="K1275">
        <v>-122.88845999999999</v>
      </c>
      <c r="L1275">
        <v>53067010300</v>
      </c>
      <c r="M1275" t="s">
        <v>50</v>
      </c>
      <c r="N1275">
        <v>22</v>
      </c>
      <c r="O1275" t="s">
        <v>21</v>
      </c>
      <c r="P1275" t="s">
        <v>21</v>
      </c>
      <c r="Q1275" t="s">
        <v>21</v>
      </c>
      <c r="R1275" t="s">
        <v>22</v>
      </c>
      <c r="S1275" t="s">
        <v>2305</v>
      </c>
      <c r="T1275" t="s">
        <v>2306</v>
      </c>
      <c r="V1275" t="s">
        <v>891</v>
      </c>
      <c r="W1275" t="s">
        <v>28</v>
      </c>
      <c r="X1275" s="1">
        <v>105000000</v>
      </c>
      <c r="Y1275" s="1">
        <v>30000</v>
      </c>
      <c r="Z1275" s="1">
        <v>0</v>
      </c>
    </row>
    <row r="1276" spans="1:26" x14ac:dyDescent="0.25">
      <c r="A1276" t="s">
        <v>537</v>
      </c>
      <c r="B1276" t="s">
        <v>2299</v>
      </c>
      <c r="C1276" t="s">
        <v>2300</v>
      </c>
      <c r="D1276" t="s">
        <v>2301</v>
      </c>
      <c r="E1276" t="s">
        <v>2433</v>
      </c>
      <c r="F1276" t="s">
        <v>2303</v>
      </c>
      <c r="H1276" t="s">
        <v>19</v>
      </c>
      <c r="I1276" t="s">
        <v>2436</v>
      </c>
      <c r="J1276">
        <v>47.0471</v>
      </c>
      <c r="K1276">
        <v>-122.76196</v>
      </c>
      <c r="L1276">
        <v>53067012310</v>
      </c>
      <c r="M1276" t="s">
        <v>50</v>
      </c>
      <c r="N1276">
        <v>2</v>
      </c>
      <c r="O1276" t="s">
        <v>22</v>
      </c>
      <c r="P1276" t="s">
        <v>22</v>
      </c>
      <c r="Q1276" t="s">
        <v>21</v>
      </c>
      <c r="R1276" t="s">
        <v>22</v>
      </c>
      <c r="S1276" t="s">
        <v>2305</v>
      </c>
      <c r="T1276" t="s">
        <v>2306</v>
      </c>
      <c r="V1276" t="s">
        <v>891</v>
      </c>
      <c r="W1276" t="s">
        <v>28</v>
      </c>
      <c r="X1276" s="1">
        <v>105000000</v>
      </c>
      <c r="Y1276" s="1">
        <v>22500</v>
      </c>
      <c r="Z1276" s="1">
        <v>0</v>
      </c>
    </row>
    <row r="1277" spans="1:26" x14ac:dyDescent="0.25">
      <c r="A1277" t="s">
        <v>537</v>
      </c>
      <c r="B1277" t="s">
        <v>2299</v>
      </c>
      <c r="C1277" t="s">
        <v>2300</v>
      </c>
      <c r="D1277" t="s">
        <v>2301</v>
      </c>
      <c r="E1277" t="s">
        <v>2433</v>
      </c>
      <c r="F1277" t="s">
        <v>2303</v>
      </c>
      <c r="H1277" t="s">
        <v>19</v>
      </c>
      <c r="I1277" t="s">
        <v>2438</v>
      </c>
      <c r="J1277">
        <v>47.0471</v>
      </c>
      <c r="K1277">
        <v>-122.76196</v>
      </c>
      <c r="L1277">
        <v>53067012310</v>
      </c>
      <c r="M1277" t="s">
        <v>50</v>
      </c>
      <c r="N1277">
        <v>2</v>
      </c>
      <c r="O1277" t="s">
        <v>22</v>
      </c>
      <c r="P1277" t="s">
        <v>22</v>
      </c>
      <c r="Q1277" t="s">
        <v>21</v>
      </c>
      <c r="R1277" t="s">
        <v>22</v>
      </c>
      <c r="S1277" t="s">
        <v>2305</v>
      </c>
      <c r="T1277" t="s">
        <v>2306</v>
      </c>
      <c r="V1277" t="s">
        <v>891</v>
      </c>
      <c r="W1277" t="s">
        <v>28</v>
      </c>
      <c r="X1277" s="1">
        <v>105000000</v>
      </c>
      <c r="Y1277" s="1">
        <v>22500</v>
      </c>
      <c r="Z1277" s="1">
        <v>0</v>
      </c>
    </row>
    <row r="1278" spans="1:26" x14ac:dyDescent="0.25">
      <c r="A1278" t="s">
        <v>537</v>
      </c>
      <c r="B1278" t="s">
        <v>2299</v>
      </c>
      <c r="C1278" t="s">
        <v>2300</v>
      </c>
      <c r="D1278" t="s">
        <v>2301</v>
      </c>
      <c r="E1278" t="s">
        <v>2355</v>
      </c>
      <c r="F1278" t="s">
        <v>2303</v>
      </c>
      <c r="H1278" t="s">
        <v>19</v>
      </c>
      <c r="I1278" t="s">
        <v>2636</v>
      </c>
      <c r="J1278">
        <v>47.047179999999997</v>
      </c>
      <c r="K1278">
        <v>-122.93343</v>
      </c>
      <c r="L1278">
        <v>53067010600</v>
      </c>
      <c r="M1278" t="s">
        <v>50</v>
      </c>
      <c r="N1278">
        <v>22</v>
      </c>
      <c r="O1278" t="s">
        <v>22</v>
      </c>
      <c r="P1278" t="s">
        <v>22</v>
      </c>
      <c r="Q1278" t="s">
        <v>21</v>
      </c>
      <c r="R1278" t="s">
        <v>22</v>
      </c>
      <c r="S1278" t="s">
        <v>2305</v>
      </c>
      <c r="T1278" t="s">
        <v>2306</v>
      </c>
      <c r="V1278" t="s">
        <v>891</v>
      </c>
      <c r="W1278" t="s">
        <v>28</v>
      </c>
      <c r="X1278" s="1">
        <v>105000000</v>
      </c>
      <c r="Y1278" s="1">
        <v>30000</v>
      </c>
      <c r="Z1278" s="1">
        <v>0</v>
      </c>
    </row>
    <row r="1279" spans="1:26" x14ac:dyDescent="0.25">
      <c r="A1279" t="s">
        <v>537</v>
      </c>
      <c r="B1279" t="s">
        <v>2299</v>
      </c>
      <c r="C1279" t="s">
        <v>2300</v>
      </c>
      <c r="D1279" t="s">
        <v>2301</v>
      </c>
      <c r="E1279" t="s">
        <v>2355</v>
      </c>
      <c r="F1279" t="s">
        <v>2303</v>
      </c>
      <c r="H1279" t="s">
        <v>19</v>
      </c>
      <c r="I1279" t="s">
        <v>2357</v>
      </c>
      <c r="J1279">
        <v>47.047469999999997</v>
      </c>
      <c r="K1279">
        <v>-122.93329</v>
      </c>
      <c r="L1279">
        <v>53067010600</v>
      </c>
      <c r="M1279" t="s">
        <v>50</v>
      </c>
      <c r="N1279">
        <v>22</v>
      </c>
      <c r="O1279" t="s">
        <v>22</v>
      </c>
      <c r="P1279" t="s">
        <v>22</v>
      </c>
      <c r="Q1279" t="s">
        <v>21</v>
      </c>
      <c r="R1279" t="s">
        <v>22</v>
      </c>
      <c r="S1279" t="s">
        <v>2305</v>
      </c>
      <c r="T1279" t="s">
        <v>2306</v>
      </c>
      <c r="V1279" t="s">
        <v>891</v>
      </c>
      <c r="W1279" t="s">
        <v>28</v>
      </c>
      <c r="X1279" s="1">
        <v>105000000</v>
      </c>
      <c r="Y1279" s="1">
        <v>30000</v>
      </c>
      <c r="Z1279" s="1">
        <v>0</v>
      </c>
    </row>
    <row r="1280" spans="1:26" x14ac:dyDescent="0.25">
      <c r="A1280" t="s">
        <v>537</v>
      </c>
      <c r="B1280" t="s">
        <v>2299</v>
      </c>
      <c r="C1280" t="s">
        <v>2300</v>
      </c>
      <c r="D1280" t="s">
        <v>2301</v>
      </c>
      <c r="E1280" t="s">
        <v>2355</v>
      </c>
      <c r="F1280" t="s">
        <v>2303</v>
      </c>
      <c r="H1280" t="s">
        <v>19</v>
      </c>
      <c r="I1280" t="s">
        <v>2637</v>
      </c>
      <c r="J1280">
        <v>47.048609999999996</v>
      </c>
      <c r="K1280">
        <v>-122.90338</v>
      </c>
      <c r="L1280">
        <v>53067010100</v>
      </c>
      <c r="M1280" t="s">
        <v>50</v>
      </c>
      <c r="N1280">
        <v>22</v>
      </c>
      <c r="O1280" t="s">
        <v>22</v>
      </c>
      <c r="P1280" t="s">
        <v>22</v>
      </c>
      <c r="Q1280" t="s">
        <v>21</v>
      </c>
      <c r="R1280" t="s">
        <v>22</v>
      </c>
      <c r="S1280" t="s">
        <v>2305</v>
      </c>
      <c r="T1280" t="s">
        <v>2306</v>
      </c>
      <c r="V1280" t="s">
        <v>891</v>
      </c>
      <c r="W1280" t="s">
        <v>28</v>
      </c>
      <c r="X1280" s="1">
        <v>105000000</v>
      </c>
      <c r="Y1280" s="1">
        <v>30000</v>
      </c>
      <c r="Z1280" s="1">
        <v>0</v>
      </c>
    </row>
    <row r="1281" spans="1:26" x14ac:dyDescent="0.25">
      <c r="A1281" t="s">
        <v>537</v>
      </c>
      <c r="B1281" t="s">
        <v>2299</v>
      </c>
      <c r="C1281" t="s">
        <v>2300</v>
      </c>
      <c r="D1281" t="s">
        <v>2301</v>
      </c>
      <c r="E1281" t="s">
        <v>2355</v>
      </c>
      <c r="F1281" t="s">
        <v>2303</v>
      </c>
      <c r="H1281" t="s">
        <v>19</v>
      </c>
      <c r="I1281" t="s">
        <v>2635</v>
      </c>
      <c r="J1281">
        <v>47.049129999999998</v>
      </c>
      <c r="K1281">
        <v>-122.84302</v>
      </c>
      <c r="L1281">
        <v>53067012212</v>
      </c>
      <c r="M1281" t="s">
        <v>50</v>
      </c>
      <c r="N1281">
        <v>22</v>
      </c>
      <c r="O1281" t="s">
        <v>22</v>
      </c>
      <c r="P1281" t="s">
        <v>22</v>
      </c>
      <c r="Q1281" t="s">
        <v>21</v>
      </c>
      <c r="R1281" t="s">
        <v>22</v>
      </c>
      <c r="S1281" t="s">
        <v>2305</v>
      </c>
      <c r="T1281" t="s">
        <v>2306</v>
      </c>
      <c r="V1281" t="s">
        <v>891</v>
      </c>
      <c r="W1281" t="s">
        <v>28</v>
      </c>
      <c r="X1281" s="1">
        <v>105000000</v>
      </c>
      <c r="Y1281" s="1">
        <v>60000</v>
      </c>
      <c r="Z1281" s="1">
        <v>0</v>
      </c>
    </row>
    <row r="1282" spans="1:26" x14ac:dyDescent="0.25">
      <c r="A1282" t="s">
        <v>537</v>
      </c>
      <c r="B1282" t="s">
        <v>2299</v>
      </c>
      <c r="C1282" t="s">
        <v>2300</v>
      </c>
      <c r="D1282" t="s">
        <v>2301</v>
      </c>
      <c r="E1282" t="s">
        <v>2533</v>
      </c>
      <c r="F1282" t="s">
        <v>2303</v>
      </c>
      <c r="H1282" t="s">
        <v>19</v>
      </c>
      <c r="I1282" t="s">
        <v>2602</v>
      </c>
      <c r="J1282">
        <v>47.057960000000001</v>
      </c>
      <c r="K1282">
        <v>-122.75891</v>
      </c>
      <c r="L1282">
        <v>53067012330</v>
      </c>
      <c r="M1282" t="s">
        <v>50</v>
      </c>
      <c r="N1282">
        <v>22</v>
      </c>
      <c r="O1282" t="s">
        <v>22</v>
      </c>
      <c r="P1282" t="s">
        <v>22</v>
      </c>
      <c r="Q1282" t="s">
        <v>21</v>
      </c>
      <c r="R1282" t="s">
        <v>22</v>
      </c>
      <c r="S1282" t="s">
        <v>2305</v>
      </c>
      <c r="T1282" t="s">
        <v>2306</v>
      </c>
      <c r="V1282" t="s">
        <v>891</v>
      </c>
      <c r="W1282" t="s">
        <v>28</v>
      </c>
      <c r="X1282" s="1">
        <v>105000000</v>
      </c>
      <c r="Y1282" s="1">
        <v>153000</v>
      </c>
      <c r="Z1282" s="1">
        <v>0</v>
      </c>
    </row>
    <row r="1283" spans="1:26" x14ac:dyDescent="0.25">
      <c r="A1283" t="s">
        <v>537</v>
      </c>
      <c r="B1283" t="s">
        <v>2299</v>
      </c>
      <c r="C1283" t="s">
        <v>2300</v>
      </c>
      <c r="D1283" t="s">
        <v>2301</v>
      </c>
      <c r="E1283" t="s">
        <v>2355</v>
      </c>
      <c r="F1283" t="s">
        <v>2303</v>
      </c>
      <c r="H1283" t="s">
        <v>19</v>
      </c>
      <c r="I1283" t="s">
        <v>2634</v>
      </c>
      <c r="J1283">
        <v>47.058329999999998</v>
      </c>
      <c r="K1283">
        <v>-122.92086999999999</v>
      </c>
      <c r="L1283">
        <v>53067010600</v>
      </c>
      <c r="M1283" t="s">
        <v>50</v>
      </c>
      <c r="N1283">
        <v>22</v>
      </c>
      <c r="O1283" t="s">
        <v>22</v>
      </c>
      <c r="P1283" t="s">
        <v>22</v>
      </c>
      <c r="Q1283" t="s">
        <v>21</v>
      </c>
      <c r="R1283" t="s">
        <v>22</v>
      </c>
      <c r="S1283" t="s">
        <v>2305</v>
      </c>
      <c r="T1283" t="s">
        <v>2306</v>
      </c>
      <c r="V1283" t="s">
        <v>891</v>
      </c>
      <c r="W1283" t="s">
        <v>28</v>
      </c>
      <c r="X1283" s="1">
        <v>105000000</v>
      </c>
      <c r="Y1283" s="1">
        <v>60000</v>
      </c>
      <c r="Z1283" s="1">
        <v>0</v>
      </c>
    </row>
    <row r="1284" spans="1:26" x14ac:dyDescent="0.25">
      <c r="A1284" t="s">
        <v>537</v>
      </c>
      <c r="B1284" t="s">
        <v>2299</v>
      </c>
      <c r="C1284" t="s">
        <v>2300</v>
      </c>
      <c r="D1284" t="s">
        <v>2301</v>
      </c>
      <c r="E1284" t="s">
        <v>2386</v>
      </c>
      <c r="F1284" t="s">
        <v>2303</v>
      </c>
      <c r="H1284" t="s">
        <v>19</v>
      </c>
      <c r="I1284" t="s">
        <v>2822</v>
      </c>
      <c r="J1284">
        <v>47.060139999999997</v>
      </c>
      <c r="K1284">
        <v>-122.76485</v>
      </c>
      <c r="L1284">
        <v>53067011500</v>
      </c>
      <c r="M1284" t="s">
        <v>50</v>
      </c>
      <c r="N1284">
        <v>22</v>
      </c>
      <c r="O1284" t="s">
        <v>22</v>
      </c>
      <c r="P1284" t="s">
        <v>22</v>
      </c>
      <c r="Q1284" t="s">
        <v>21</v>
      </c>
      <c r="R1284" t="s">
        <v>22</v>
      </c>
      <c r="S1284" t="s">
        <v>2305</v>
      </c>
      <c r="T1284" t="s">
        <v>2306</v>
      </c>
      <c r="V1284" t="s">
        <v>891</v>
      </c>
      <c r="W1284" t="s">
        <v>28</v>
      </c>
      <c r="X1284" s="1">
        <v>105000000</v>
      </c>
      <c r="Y1284" s="1">
        <v>561000</v>
      </c>
      <c r="Z1284" s="1">
        <v>0</v>
      </c>
    </row>
    <row r="1285" spans="1:26" x14ac:dyDescent="0.25">
      <c r="A1285" t="s">
        <v>537</v>
      </c>
      <c r="B1285" t="s">
        <v>2299</v>
      </c>
      <c r="C1285" t="s">
        <v>2300</v>
      </c>
      <c r="D1285" t="s">
        <v>2301</v>
      </c>
      <c r="E1285" t="s">
        <v>2355</v>
      </c>
      <c r="F1285" t="s">
        <v>2303</v>
      </c>
      <c r="H1285" t="s">
        <v>19</v>
      </c>
      <c r="I1285" t="s">
        <v>2633</v>
      </c>
      <c r="J1285">
        <v>47.06315</v>
      </c>
      <c r="K1285">
        <v>-122.92828</v>
      </c>
      <c r="L1285">
        <v>53067010600</v>
      </c>
      <c r="M1285" t="s">
        <v>50</v>
      </c>
      <c r="N1285">
        <v>22</v>
      </c>
      <c r="O1285" t="s">
        <v>22</v>
      </c>
      <c r="P1285" t="s">
        <v>22</v>
      </c>
      <c r="Q1285" t="s">
        <v>21</v>
      </c>
      <c r="R1285" t="s">
        <v>22</v>
      </c>
      <c r="S1285" t="s">
        <v>2305</v>
      </c>
      <c r="T1285" t="s">
        <v>2306</v>
      </c>
      <c r="V1285" t="s">
        <v>891</v>
      </c>
      <c r="W1285" t="s">
        <v>28</v>
      </c>
      <c r="X1285" s="1">
        <v>105000000</v>
      </c>
      <c r="Y1285" s="1">
        <v>30000</v>
      </c>
      <c r="Z1285" s="1">
        <v>0</v>
      </c>
    </row>
    <row r="1286" spans="1:26" x14ac:dyDescent="0.25">
      <c r="A1286" t="s">
        <v>537</v>
      </c>
      <c r="B1286" t="s">
        <v>2299</v>
      </c>
      <c r="C1286" t="s">
        <v>2300</v>
      </c>
      <c r="D1286" t="s">
        <v>2301</v>
      </c>
      <c r="E1286" t="s">
        <v>2533</v>
      </c>
      <c r="F1286" t="s">
        <v>2303</v>
      </c>
      <c r="H1286" t="s">
        <v>19</v>
      </c>
      <c r="I1286" t="s">
        <v>2601</v>
      </c>
      <c r="J1286">
        <v>47.065100000000001</v>
      </c>
      <c r="K1286">
        <v>-122.79464</v>
      </c>
      <c r="L1286">
        <v>53067012221</v>
      </c>
      <c r="M1286" t="s">
        <v>50</v>
      </c>
      <c r="N1286">
        <v>22</v>
      </c>
      <c r="O1286" t="s">
        <v>22</v>
      </c>
      <c r="P1286" t="s">
        <v>22</v>
      </c>
      <c r="Q1286" t="s">
        <v>21</v>
      </c>
      <c r="R1286" t="s">
        <v>22</v>
      </c>
      <c r="S1286" t="s">
        <v>2305</v>
      </c>
      <c r="T1286" t="s">
        <v>2306</v>
      </c>
      <c r="V1286" t="s">
        <v>891</v>
      </c>
      <c r="W1286" t="s">
        <v>28</v>
      </c>
      <c r="X1286" s="1">
        <v>105000000</v>
      </c>
      <c r="Y1286" s="1">
        <v>153000</v>
      </c>
      <c r="Z1286" s="1">
        <v>0</v>
      </c>
    </row>
    <row r="1287" spans="1:26" x14ac:dyDescent="0.25">
      <c r="A1287" t="s">
        <v>537</v>
      </c>
      <c r="B1287" t="s">
        <v>2299</v>
      </c>
      <c r="C1287" t="s">
        <v>2300</v>
      </c>
      <c r="D1287" t="s">
        <v>2301</v>
      </c>
      <c r="E1287" t="s">
        <v>2481</v>
      </c>
      <c r="F1287" t="s">
        <v>2303</v>
      </c>
      <c r="H1287" t="s">
        <v>19</v>
      </c>
      <c r="I1287" t="s">
        <v>2483</v>
      </c>
      <c r="J1287">
        <v>47.068849999999998</v>
      </c>
      <c r="K1287">
        <v>-122.76452</v>
      </c>
      <c r="L1287">
        <v>53067012222</v>
      </c>
      <c r="M1287" t="s">
        <v>50</v>
      </c>
      <c r="N1287">
        <v>22</v>
      </c>
      <c r="O1287" t="s">
        <v>22</v>
      </c>
      <c r="P1287" t="s">
        <v>22</v>
      </c>
      <c r="Q1287" t="s">
        <v>21</v>
      </c>
      <c r="R1287" t="s">
        <v>22</v>
      </c>
      <c r="S1287" t="s">
        <v>2305</v>
      </c>
      <c r="T1287" t="s">
        <v>2306</v>
      </c>
      <c r="V1287" t="s">
        <v>891</v>
      </c>
      <c r="W1287" t="s">
        <v>28</v>
      </c>
      <c r="X1287" s="1">
        <v>105000000</v>
      </c>
      <c r="Y1287" s="1">
        <v>32000</v>
      </c>
      <c r="Z1287" s="1">
        <v>0</v>
      </c>
    </row>
    <row r="1288" spans="1:26" x14ac:dyDescent="0.25">
      <c r="A1288" t="s">
        <v>537</v>
      </c>
      <c r="B1288" t="s">
        <v>2299</v>
      </c>
      <c r="C1288" t="s">
        <v>2300</v>
      </c>
      <c r="D1288" t="s">
        <v>2301</v>
      </c>
      <c r="E1288" t="s">
        <v>2433</v>
      </c>
      <c r="F1288" t="s">
        <v>2303</v>
      </c>
      <c r="H1288" t="s">
        <v>19</v>
      </c>
      <c r="I1288" t="s">
        <v>2437</v>
      </c>
      <c r="J1288">
        <v>47.08267</v>
      </c>
      <c r="K1288">
        <v>-122.78094</v>
      </c>
      <c r="L1288">
        <v>53067012221</v>
      </c>
      <c r="M1288" t="s">
        <v>50</v>
      </c>
      <c r="N1288">
        <v>22</v>
      </c>
      <c r="O1288" t="s">
        <v>22</v>
      </c>
      <c r="P1288" t="s">
        <v>22</v>
      </c>
      <c r="Q1288" t="s">
        <v>21</v>
      </c>
      <c r="R1288" t="s">
        <v>22</v>
      </c>
      <c r="S1288" t="s">
        <v>2305</v>
      </c>
      <c r="T1288" t="s">
        <v>2306</v>
      </c>
      <c r="V1288" t="s">
        <v>891</v>
      </c>
      <c r="W1288" t="s">
        <v>28</v>
      </c>
      <c r="X1288" s="1">
        <v>105000000</v>
      </c>
      <c r="Y1288" s="1">
        <v>15000</v>
      </c>
      <c r="Z1288" s="1">
        <v>0</v>
      </c>
    </row>
    <row r="1289" spans="1:26" x14ac:dyDescent="0.25">
      <c r="A1289" t="s">
        <v>537</v>
      </c>
      <c r="B1289" t="s">
        <v>2299</v>
      </c>
      <c r="C1289" t="s">
        <v>2300</v>
      </c>
      <c r="D1289" t="s">
        <v>2301</v>
      </c>
      <c r="E1289" t="s">
        <v>2527</v>
      </c>
      <c r="F1289" t="s">
        <v>2303</v>
      </c>
      <c r="H1289" t="s">
        <v>19</v>
      </c>
      <c r="I1289" t="s">
        <v>2528</v>
      </c>
      <c r="J1289">
        <v>46.201929999999997</v>
      </c>
      <c r="K1289">
        <v>-123.38524</v>
      </c>
      <c r="L1289">
        <v>53069950100</v>
      </c>
      <c r="M1289" t="s">
        <v>499</v>
      </c>
      <c r="N1289">
        <v>19</v>
      </c>
      <c r="O1289" t="s">
        <v>22</v>
      </c>
      <c r="P1289" t="s">
        <v>22</v>
      </c>
      <c r="Q1289" t="s">
        <v>21</v>
      </c>
      <c r="R1289" t="s">
        <v>22</v>
      </c>
      <c r="S1289" t="s">
        <v>2305</v>
      </c>
      <c r="T1289" t="s">
        <v>2306</v>
      </c>
      <c r="V1289" t="s">
        <v>891</v>
      </c>
      <c r="W1289" t="s">
        <v>28</v>
      </c>
      <c r="X1289" s="1">
        <v>105000000</v>
      </c>
      <c r="Y1289" s="1">
        <v>15000</v>
      </c>
      <c r="Z1289" s="1">
        <v>0</v>
      </c>
    </row>
    <row r="1290" spans="1:26" x14ac:dyDescent="0.25">
      <c r="A1290" t="s">
        <v>537</v>
      </c>
      <c r="B1290" t="s">
        <v>2299</v>
      </c>
      <c r="C1290" t="s">
        <v>2300</v>
      </c>
      <c r="D1290" t="s">
        <v>2301</v>
      </c>
      <c r="E1290" t="s">
        <v>2945</v>
      </c>
      <c r="F1290" t="s">
        <v>2303</v>
      </c>
      <c r="H1290" t="s">
        <v>19</v>
      </c>
      <c r="I1290" t="s">
        <v>2947</v>
      </c>
      <c r="J1290">
        <v>46.044530000000002</v>
      </c>
      <c r="K1290">
        <v>-118.38495</v>
      </c>
      <c r="L1290">
        <v>53071920300</v>
      </c>
      <c r="M1290" t="s">
        <v>82</v>
      </c>
      <c r="N1290">
        <v>16</v>
      </c>
      <c r="O1290" t="s">
        <v>22</v>
      </c>
      <c r="P1290" t="s">
        <v>22</v>
      </c>
      <c r="Q1290" t="s">
        <v>21</v>
      </c>
      <c r="R1290" t="s">
        <v>22</v>
      </c>
      <c r="S1290" t="s">
        <v>2305</v>
      </c>
      <c r="T1290" t="s">
        <v>2306</v>
      </c>
      <c r="V1290" t="s">
        <v>891</v>
      </c>
      <c r="W1290" t="s">
        <v>28</v>
      </c>
      <c r="X1290" s="1">
        <v>105000000</v>
      </c>
      <c r="Y1290" s="1">
        <v>527000</v>
      </c>
      <c r="Z1290" s="1">
        <v>0</v>
      </c>
    </row>
    <row r="1291" spans="1:26" x14ac:dyDescent="0.25">
      <c r="A1291" t="s">
        <v>537</v>
      </c>
      <c r="B1291" t="s">
        <v>2299</v>
      </c>
      <c r="C1291" t="s">
        <v>2300</v>
      </c>
      <c r="D1291" t="s">
        <v>2301</v>
      </c>
      <c r="E1291" t="s">
        <v>2945</v>
      </c>
      <c r="F1291" t="s">
        <v>2303</v>
      </c>
      <c r="H1291" t="s">
        <v>19</v>
      </c>
      <c r="I1291" t="s">
        <v>2950</v>
      </c>
      <c r="J1291">
        <v>46.044530000000002</v>
      </c>
      <c r="K1291">
        <v>-118.38495</v>
      </c>
      <c r="L1291">
        <v>53071920300</v>
      </c>
      <c r="M1291" t="s">
        <v>82</v>
      </c>
      <c r="N1291">
        <v>16</v>
      </c>
      <c r="O1291" t="s">
        <v>22</v>
      </c>
      <c r="P1291" t="s">
        <v>22</v>
      </c>
      <c r="Q1291" t="s">
        <v>21</v>
      </c>
      <c r="R1291" t="s">
        <v>22</v>
      </c>
      <c r="S1291" t="s">
        <v>2305</v>
      </c>
      <c r="T1291" t="s">
        <v>2306</v>
      </c>
      <c r="V1291" t="s">
        <v>891</v>
      </c>
      <c r="W1291" t="s">
        <v>28</v>
      </c>
      <c r="X1291" s="1">
        <v>105000000</v>
      </c>
      <c r="Y1291" s="1">
        <v>561000</v>
      </c>
      <c r="Z1291" s="1">
        <v>0</v>
      </c>
    </row>
    <row r="1292" spans="1:26" x14ac:dyDescent="0.25">
      <c r="A1292" t="s">
        <v>537</v>
      </c>
      <c r="B1292" t="s">
        <v>2299</v>
      </c>
      <c r="C1292" t="s">
        <v>2300</v>
      </c>
      <c r="D1292" t="s">
        <v>2301</v>
      </c>
      <c r="E1292" t="s">
        <v>2945</v>
      </c>
      <c r="F1292" t="s">
        <v>2303</v>
      </c>
      <c r="H1292" t="s">
        <v>19</v>
      </c>
      <c r="I1292" t="s">
        <v>2946</v>
      </c>
      <c r="J1292">
        <v>46.059310000000004</v>
      </c>
      <c r="K1292">
        <v>-118.33439</v>
      </c>
      <c r="L1292">
        <v>53071920600</v>
      </c>
      <c r="M1292" t="s">
        <v>82</v>
      </c>
      <c r="N1292">
        <v>16</v>
      </c>
      <c r="O1292" t="s">
        <v>22</v>
      </c>
      <c r="P1292" t="s">
        <v>22</v>
      </c>
      <c r="Q1292" t="s">
        <v>21</v>
      </c>
      <c r="R1292" t="s">
        <v>22</v>
      </c>
      <c r="S1292" t="s">
        <v>2305</v>
      </c>
      <c r="T1292" t="s">
        <v>2306</v>
      </c>
      <c r="V1292" t="s">
        <v>891</v>
      </c>
      <c r="W1292" t="s">
        <v>28</v>
      </c>
      <c r="X1292" s="1">
        <v>105000000</v>
      </c>
      <c r="Y1292" s="1">
        <v>561000</v>
      </c>
      <c r="Z1292" s="1">
        <v>0</v>
      </c>
    </row>
    <row r="1293" spans="1:26" x14ac:dyDescent="0.25">
      <c r="A1293" t="s">
        <v>537</v>
      </c>
      <c r="B1293" t="s">
        <v>2299</v>
      </c>
      <c r="C1293" t="s">
        <v>2300</v>
      </c>
      <c r="D1293" t="s">
        <v>2301</v>
      </c>
      <c r="E1293" t="s">
        <v>2497</v>
      </c>
      <c r="F1293" t="s">
        <v>2303</v>
      </c>
      <c r="H1293" t="s">
        <v>19</v>
      </c>
      <c r="I1293" t="s">
        <v>2511</v>
      </c>
      <c r="J1293">
        <v>46.068420000000003</v>
      </c>
      <c r="K1293">
        <v>-118.36591</v>
      </c>
      <c r="L1293">
        <v>53071920200</v>
      </c>
      <c r="M1293" t="s">
        <v>82</v>
      </c>
      <c r="N1293">
        <v>16</v>
      </c>
      <c r="O1293" t="s">
        <v>21</v>
      </c>
      <c r="P1293" t="s">
        <v>21</v>
      </c>
      <c r="Q1293" t="s">
        <v>21</v>
      </c>
      <c r="R1293" t="s">
        <v>22</v>
      </c>
      <c r="S1293" t="s">
        <v>2305</v>
      </c>
      <c r="T1293" t="s">
        <v>2306</v>
      </c>
      <c r="V1293" t="s">
        <v>891</v>
      </c>
      <c r="W1293" t="s">
        <v>28</v>
      </c>
      <c r="X1293" s="1">
        <v>105000000</v>
      </c>
      <c r="Y1293" s="1">
        <v>30000</v>
      </c>
      <c r="Z1293" s="1">
        <v>0</v>
      </c>
    </row>
    <row r="1294" spans="1:26" x14ac:dyDescent="0.25">
      <c r="A1294" t="s">
        <v>537</v>
      </c>
      <c r="B1294" t="s">
        <v>2299</v>
      </c>
      <c r="C1294" t="s">
        <v>2300</v>
      </c>
      <c r="D1294" t="s">
        <v>2301</v>
      </c>
      <c r="E1294" t="s">
        <v>2513</v>
      </c>
      <c r="F1294" t="s">
        <v>2303</v>
      </c>
      <c r="H1294" t="s">
        <v>19</v>
      </c>
      <c r="I1294" t="s">
        <v>2526</v>
      </c>
      <c r="J1294">
        <v>46.068449999999999</v>
      </c>
      <c r="K1294">
        <v>-118.36528</v>
      </c>
      <c r="L1294">
        <v>53071920200</v>
      </c>
      <c r="M1294" t="s">
        <v>82</v>
      </c>
      <c r="N1294">
        <v>16</v>
      </c>
      <c r="O1294" t="s">
        <v>21</v>
      </c>
      <c r="P1294" t="s">
        <v>21</v>
      </c>
      <c r="Q1294" t="s">
        <v>21</v>
      </c>
      <c r="R1294" t="s">
        <v>22</v>
      </c>
      <c r="S1294" t="s">
        <v>2305</v>
      </c>
      <c r="T1294" t="s">
        <v>2306</v>
      </c>
      <c r="V1294" t="s">
        <v>891</v>
      </c>
      <c r="W1294" t="s">
        <v>28</v>
      </c>
      <c r="X1294" s="1">
        <v>105000000</v>
      </c>
      <c r="Y1294" s="1">
        <v>7500</v>
      </c>
      <c r="Z1294" s="1">
        <v>0</v>
      </c>
    </row>
    <row r="1295" spans="1:26" x14ac:dyDescent="0.25">
      <c r="A1295" t="s">
        <v>537</v>
      </c>
      <c r="B1295" t="s">
        <v>2299</v>
      </c>
      <c r="C1295" t="s">
        <v>2300</v>
      </c>
      <c r="D1295" t="s">
        <v>2301</v>
      </c>
      <c r="E1295" t="s">
        <v>2384</v>
      </c>
      <c r="F1295" t="s">
        <v>2303</v>
      </c>
      <c r="H1295" t="s">
        <v>19</v>
      </c>
      <c r="I1295" t="s">
        <v>2385</v>
      </c>
      <c r="J1295" s="2">
        <v>46.072899999999997</v>
      </c>
      <c r="K1295" s="2">
        <v>-118.34743</v>
      </c>
      <c r="L1295">
        <v>53071920500</v>
      </c>
      <c r="M1295" t="s">
        <v>82</v>
      </c>
      <c r="N1295">
        <v>16</v>
      </c>
      <c r="O1295" t="s">
        <v>21</v>
      </c>
      <c r="P1295" t="s">
        <v>21</v>
      </c>
      <c r="Q1295" t="s">
        <v>21</v>
      </c>
      <c r="R1295" t="s">
        <v>22</v>
      </c>
      <c r="S1295" t="s">
        <v>2305</v>
      </c>
      <c r="T1295" t="s">
        <v>2306</v>
      </c>
      <c r="V1295" t="s">
        <v>891</v>
      </c>
      <c r="W1295" t="s">
        <v>28</v>
      </c>
      <c r="X1295" s="1">
        <v>105000000</v>
      </c>
      <c r="Y1295" s="1">
        <v>67500</v>
      </c>
      <c r="Z1295" s="1">
        <v>0</v>
      </c>
    </row>
    <row r="1296" spans="1:26" x14ac:dyDescent="0.25">
      <c r="A1296" t="s">
        <v>537</v>
      </c>
      <c r="B1296" t="s">
        <v>2299</v>
      </c>
      <c r="C1296" t="s">
        <v>2300</v>
      </c>
      <c r="D1296" t="s">
        <v>2301</v>
      </c>
      <c r="E1296" t="s">
        <v>2469</v>
      </c>
      <c r="F1296" t="s">
        <v>2303</v>
      </c>
      <c r="H1296" t="s">
        <v>19</v>
      </c>
      <c r="I1296" t="s">
        <v>2470</v>
      </c>
      <c r="J1296">
        <v>48.723799999999997</v>
      </c>
      <c r="K1296">
        <v>-122.49184</v>
      </c>
      <c r="L1296">
        <v>53073001100</v>
      </c>
      <c r="M1296" t="s">
        <v>84</v>
      </c>
      <c r="N1296">
        <v>40</v>
      </c>
      <c r="O1296" t="s">
        <v>21</v>
      </c>
      <c r="P1296" t="s">
        <v>21</v>
      </c>
      <c r="Q1296" t="s">
        <v>21</v>
      </c>
      <c r="R1296" t="s">
        <v>22</v>
      </c>
      <c r="S1296" t="s">
        <v>2305</v>
      </c>
      <c r="T1296" t="s">
        <v>2306</v>
      </c>
      <c r="V1296" t="s">
        <v>891</v>
      </c>
      <c r="W1296" t="s">
        <v>28</v>
      </c>
      <c r="X1296" s="1">
        <v>105000000</v>
      </c>
      <c r="Y1296" s="1">
        <v>25500</v>
      </c>
      <c r="Z1296" s="1">
        <v>0</v>
      </c>
    </row>
    <row r="1297" spans="1:26" x14ac:dyDescent="0.25">
      <c r="A1297" t="s">
        <v>537</v>
      </c>
      <c r="B1297" t="s">
        <v>2299</v>
      </c>
      <c r="C1297" t="s">
        <v>2300</v>
      </c>
      <c r="D1297" t="s">
        <v>2301</v>
      </c>
      <c r="E1297" t="s">
        <v>2497</v>
      </c>
      <c r="F1297" t="s">
        <v>2303</v>
      </c>
      <c r="H1297" t="s">
        <v>19</v>
      </c>
      <c r="I1297" t="s">
        <v>2506</v>
      </c>
      <c r="J1297">
        <v>48.745930000000001</v>
      </c>
      <c r="K1297">
        <v>-122.47687999999999</v>
      </c>
      <c r="L1297">
        <v>53073001000</v>
      </c>
      <c r="M1297" t="s">
        <v>84</v>
      </c>
      <c r="N1297">
        <v>40</v>
      </c>
      <c r="O1297" t="s">
        <v>22</v>
      </c>
      <c r="P1297" t="s">
        <v>22</v>
      </c>
      <c r="Q1297" t="s">
        <v>21</v>
      </c>
      <c r="R1297" t="s">
        <v>22</v>
      </c>
      <c r="S1297" t="s">
        <v>2305</v>
      </c>
      <c r="T1297" t="s">
        <v>2306</v>
      </c>
      <c r="V1297" t="s">
        <v>891</v>
      </c>
      <c r="W1297" t="s">
        <v>28</v>
      </c>
      <c r="X1297" s="1">
        <v>105000000</v>
      </c>
      <c r="Y1297" s="1">
        <v>15000</v>
      </c>
      <c r="Z1297" s="1">
        <v>0</v>
      </c>
    </row>
    <row r="1298" spans="1:26" x14ac:dyDescent="0.25">
      <c r="A1298" t="s">
        <v>537</v>
      </c>
      <c r="B1298" t="s">
        <v>2299</v>
      </c>
      <c r="C1298" t="s">
        <v>2300</v>
      </c>
      <c r="D1298" t="s">
        <v>2301</v>
      </c>
      <c r="E1298" t="s">
        <v>1012</v>
      </c>
      <c r="F1298" t="s">
        <v>2303</v>
      </c>
      <c r="H1298" t="s">
        <v>19</v>
      </c>
      <c r="I1298" t="s">
        <v>2531</v>
      </c>
      <c r="J1298">
        <v>48.74776</v>
      </c>
      <c r="K1298">
        <v>-122.48950000000001</v>
      </c>
      <c r="L1298">
        <v>53073000600</v>
      </c>
      <c r="M1298" t="s">
        <v>84</v>
      </c>
      <c r="N1298">
        <v>42</v>
      </c>
      <c r="O1298" t="s">
        <v>21</v>
      </c>
      <c r="P1298" t="s">
        <v>21</v>
      </c>
      <c r="Q1298" t="s">
        <v>21</v>
      </c>
      <c r="R1298" t="s">
        <v>22</v>
      </c>
      <c r="S1298" t="s">
        <v>2305</v>
      </c>
      <c r="T1298" t="s">
        <v>2306</v>
      </c>
      <c r="V1298" t="s">
        <v>891</v>
      </c>
      <c r="W1298" t="s">
        <v>28</v>
      </c>
      <c r="X1298" s="1">
        <v>105000000</v>
      </c>
      <c r="Y1298" s="1">
        <v>45000</v>
      </c>
      <c r="Z1298" s="1">
        <v>0</v>
      </c>
    </row>
    <row r="1299" spans="1:26" x14ac:dyDescent="0.25">
      <c r="A1299" t="s">
        <v>537</v>
      </c>
      <c r="B1299" t="s">
        <v>2299</v>
      </c>
      <c r="C1299" t="s">
        <v>2300</v>
      </c>
      <c r="D1299" t="s">
        <v>2301</v>
      </c>
      <c r="E1299" t="s">
        <v>1012</v>
      </c>
      <c r="F1299" t="s">
        <v>2303</v>
      </c>
      <c r="H1299" t="s">
        <v>19</v>
      </c>
      <c r="I1299" t="s">
        <v>2532</v>
      </c>
      <c r="J1299">
        <v>48.74776</v>
      </c>
      <c r="K1299">
        <v>-122.48950000000001</v>
      </c>
      <c r="L1299">
        <v>53073000600</v>
      </c>
      <c r="M1299" t="s">
        <v>84</v>
      </c>
      <c r="N1299">
        <v>42</v>
      </c>
      <c r="O1299" t="s">
        <v>21</v>
      </c>
      <c r="P1299" t="s">
        <v>21</v>
      </c>
      <c r="Q1299" t="s">
        <v>21</v>
      </c>
      <c r="R1299" t="s">
        <v>22</v>
      </c>
      <c r="S1299" t="s">
        <v>2305</v>
      </c>
      <c r="T1299" t="s">
        <v>2306</v>
      </c>
      <c r="V1299" t="s">
        <v>891</v>
      </c>
      <c r="W1299" t="s">
        <v>28</v>
      </c>
      <c r="X1299" s="1">
        <v>105000000</v>
      </c>
      <c r="Y1299" s="1">
        <v>45000</v>
      </c>
      <c r="Z1299" s="1">
        <v>0</v>
      </c>
    </row>
    <row r="1300" spans="1:26" x14ac:dyDescent="0.25">
      <c r="A1300" t="s">
        <v>537</v>
      </c>
      <c r="B1300" t="s">
        <v>2299</v>
      </c>
      <c r="C1300" t="s">
        <v>2300</v>
      </c>
      <c r="D1300" t="s">
        <v>2301</v>
      </c>
      <c r="E1300" t="s">
        <v>2885</v>
      </c>
      <c r="F1300" t="s">
        <v>2303</v>
      </c>
      <c r="H1300" t="s">
        <v>19</v>
      </c>
      <c r="I1300" t="s">
        <v>2886</v>
      </c>
      <c r="J1300">
        <v>48.74776</v>
      </c>
      <c r="K1300">
        <v>-122.48950000000001</v>
      </c>
      <c r="L1300">
        <v>53073000600</v>
      </c>
      <c r="M1300" t="s">
        <v>84</v>
      </c>
      <c r="N1300">
        <v>42</v>
      </c>
      <c r="O1300" t="s">
        <v>21</v>
      </c>
      <c r="P1300" t="s">
        <v>21</v>
      </c>
      <c r="Q1300" t="s">
        <v>21</v>
      </c>
      <c r="R1300" t="s">
        <v>22</v>
      </c>
      <c r="S1300" t="s">
        <v>2305</v>
      </c>
      <c r="T1300" t="s">
        <v>2306</v>
      </c>
      <c r="V1300" t="s">
        <v>891</v>
      </c>
      <c r="W1300" t="s">
        <v>28</v>
      </c>
      <c r="X1300" s="1">
        <v>105000000</v>
      </c>
      <c r="Y1300" s="1">
        <v>153000</v>
      </c>
      <c r="Z1300" s="1">
        <v>0</v>
      </c>
    </row>
    <row r="1301" spans="1:26" x14ac:dyDescent="0.25">
      <c r="A1301" t="s">
        <v>537</v>
      </c>
      <c r="B1301" t="s">
        <v>2299</v>
      </c>
      <c r="C1301" t="s">
        <v>2300</v>
      </c>
      <c r="D1301" t="s">
        <v>2301</v>
      </c>
      <c r="E1301" t="s">
        <v>2488</v>
      </c>
      <c r="F1301" t="s">
        <v>2303</v>
      </c>
      <c r="H1301" t="s">
        <v>19</v>
      </c>
      <c r="I1301" t="s">
        <v>2491</v>
      </c>
      <c r="J1301">
        <v>48.752319999999997</v>
      </c>
      <c r="K1301">
        <v>-122.47205</v>
      </c>
      <c r="L1301">
        <v>53073000501</v>
      </c>
      <c r="M1301" t="s">
        <v>84</v>
      </c>
      <c r="N1301">
        <v>42</v>
      </c>
      <c r="O1301" t="s">
        <v>22</v>
      </c>
      <c r="P1301" t="s">
        <v>22</v>
      </c>
      <c r="Q1301" t="s">
        <v>21</v>
      </c>
      <c r="R1301" t="s">
        <v>22</v>
      </c>
      <c r="S1301" t="s">
        <v>2305</v>
      </c>
      <c r="T1301" t="s">
        <v>2306</v>
      </c>
      <c r="V1301" t="s">
        <v>891</v>
      </c>
      <c r="W1301" t="s">
        <v>28</v>
      </c>
      <c r="X1301" s="1">
        <v>105000000</v>
      </c>
      <c r="Y1301" s="1">
        <v>75000</v>
      </c>
      <c r="Z1301" s="1">
        <v>0</v>
      </c>
    </row>
    <row r="1302" spans="1:26" x14ac:dyDescent="0.25">
      <c r="A1302" t="s">
        <v>537</v>
      </c>
      <c r="B1302" t="s">
        <v>2299</v>
      </c>
      <c r="C1302" t="s">
        <v>2300</v>
      </c>
      <c r="D1302" t="s">
        <v>2301</v>
      </c>
      <c r="E1302" t="s">
        <v>2772</v>
      </c>
      <c r="F1302" t="s">
        <v>2303</v>
      </c>
      <c r="H1302" t="s">
        <v>19</v>
      </c>
      <c r="I1302" t="s">
        <v>2773</v>
      </c>
      <c r="J1302">
        <v>48.767479999999999</v>
      </c>
      <c r="K1302">
        <v>-122.46478</v>
      </c>
      <c r="L1302">
        <v>53073000501</v>
      </c>
      <c r="M1302" t="s">
        <v>84</v>
      </c>
      <c r="N1302">
        <v>42</v>
      </c>
      <c r="O1302" t="s">
        <v>22</v>
      </c>
      <c r="P1302" t="s">
        <v>22</v>
      </c>
      <c r="Q1302" t="s">
        <v>21</v>
      </c>
      <c r="R1302" t="s">
        <v>22</v>
      </c>
      <c r="S1302" t="s">
        <v>2305</v>
      </c>
      <c r="T1302" t="s">
        <v>2306</v>
      </c>
      <c r="V1302" t="s">
        <v>891</v>
      </c>
      <c r="W1302" t="s">
        <v>28</v>
      </c>
      <c r="X1302" s="1">
        <v>105000000</v>
      </c>
      <c r="Y1302" s="1">
        <v>30000</v>
      </c>
      <c r="Z1302" s="1">
        <v>0</v>
      </c>
    </row>
    <row r="1303" spans="1:26" x14ac:dyDescent="0.25">
      <c r="A1303" t="s">
        <v>537</v>
      </c>
      <c r="B1303" t="s">
        <v>2299</v>
      </c>
      <c r="C1303" t="s">
        <v>2300</v>
      </c>
      <c r="D1303" t="s">
        <v>2301</v>
      </c>
      <c r="E1303" t="s">
        <v>2885</v>
      </c>
      <c r="F1303" t="s">
        <v>2303</v>
      </c>
      <c r="H1303" t="s">
        <v>19</v>
      </c>
      <c r="I1303" t="s">
        <v>2887</v>
      </c>
      <c r="J1303">
        <v>48.772410000000001</v>
      </c>
      <c r="K1303">
        <v>-122.47093</v>
      </c>
      <c r="L1303">
        <v>53073000400</v>
      </c>
      <c r="M1303" t="s">
        <v>84</v>
      </c>
      <c r="N1303">
        <v>42</v>
      </c>
      <c r="O1303" t="s">
        <v>22</v>
      </c>
      <c r="P1303" t="s">
        <v>22</v>
      </c>
      <c r="Q1303" t="s">
        <v>21</v>
      </c>
      <c r="R1303" t="s">
        <v>22</v>
      </c>
      <c r="S1303" t="s">
        <v>2305</v>
      </c>
      <c r="T1303" t="s">
        <v>2306</v>
      </c>
      <c r="V1303" t="s">
        <v>891</v>
      </c>
      <c r="W1303" t="s">
        <v>28</v>
      </c>
      <c r="X1303" s="1">
        <v>105000000</v>
      </c>
      <c r="Y1303" s="1">
        <v>153000</v>
      </c>
      <c r="Z1303" s="1">
        <v>0</v>
      </c>
    </row>
    <row r="1304" spans="1:26" x14ac:dyDescent="0.25">
      <c r="A1304" t="s">
        <v>537</v>
      </c>
      <c r="B1304" t="s">
        <v>2299</v>
      </c>
      <c r="C1304" t="s">
        <v>2300</v>
      </c>
      <c r="D1304" t="s">
        <v>2301</v>
      </c>
      <c r="E1304" t="s">
        <v>2940</v>
      </c>
      <c r="F1304" t="s">
        <v>2303</v>
      </c>
      <c r="H1304" t="s">
        <v>19</v>
      </c>
      <c r="I1304" t="s">
        <v>2944</v>
      </c>
      <c r="J1304">
        <v>48.823300000000003</v>
      </c>
      <c r="K1304">
        <v>-122.21426</v>
      </c>
      <c r="L1304">
        <v>53073010100</v>
      </c>
      <c r="M1304" t="s">
        <v>84</v>
      </c>
      <c r="N1304">
        <v>42</v>
      </c>
      <c r="O1304" t="s">
        <v>21</v>
      </c>
      <c r="P1304" t="s">
        <v>21</v>
      </c>
      <c r="Q1304" t="s">
        <v>21</v>
      </c>
      <c r="R1304" t="s">
        <v>22</v>
      </c>
      <c r="S1304" t="s">
        <v>2305</v>
      </c>
      <c r="T1304" t="s">
        <v>2306</v>
      </c>
      <c r="V1304" t="s">
        <v>891</v>
      </c>
      <c r="W1304" t="s">
        <v>28</v>
      </c>
      <c r="X1304" s="1">
        <v>105000000</v>
      </c>
      <c r="Y1304" s="1">
        <v>30000</v>
      </c>
      <c r="Z1304" s="1">
        <v>0</v>
      </c>
    </row>
    <row r="1305" spans="1:26" x14ac:dyDescent="0.25">
      <c r="A1305" t="s">
        <v>537</v>
      </c>
      <c r="B1305" t="s">
        <v>2299</v>
      </c>
      <c r="C1305" t="s">
        <v>2300</v>
      </c>
      <c r="D1305" t="s">
        <v>2301</v>
      </c>
      <c r="E1305" t="s">
        <v>2940</v>
      </c>
      <c r="F1305" t="s">
        <v>2303</v>
      </c>
      <c r="H1305" t="s">
        <v>19</v>
      </c>
      <c r="I1305" t="s">
        <v>2941</v>
      </c>
      <c r="J1305">
        <v>48.831719999999997</v>
      </c>
      <c r="K1305">
        <v>-122.53942000000001</v>
      </c>
      <c r="L1305">
        <v>53073000200</v>
      </c>
      <c r="M1305" t="s">
        <v>84</v>
      </c>
      <c r="N1305">
        <v>42</v>
      </c>
      <c r="O1305" t="s">
        <v>21</v>
      </c>
      <c r="P1305" t="s">
        <v>21</v>
      </c>
      <c r="Q1305" t="s">
        <v>21</v>
      </c>
      <c r="R1305" t="s">
        <v>22</v>
      </c>
      <c r="S1305" t="s">
        <v>2305</v>
      </c>
      <c r="T1305" t="s">
        <v>2306</v>
      </c>
      <c r="V1305" t="s">
        <v>891</v>
      </c>
      <c r="W1305" t="s">
        <v>28</v>
      </c>
      <c r="X1305" s="1">
        <v>105000000</v>
      </c>
      <c r="Y1305" s="1">
        <v>30000</v>
      </c>
      <c r="Z1305" s="1">
        <v>0</v>
      </c>
    </row>
    <row r="1306" spans="1:26" x14ac:dyDescent="0.25">
      <c r="A1306" t="s">
        <v>537</v>
      </c>
      <c r="B1306" t="s">
        <v>2299</v>
      </c>
      <c r="C1306" t="s">
        <v>2300</v>
      </c>
      <c r="D1306" t="s">
        <v>2301</v>
      </c>
      <c r="E1306" t="s">
        <v>2940</v>
      </c>
      <c r="F1306" t="s">
        <v>2303</v>
      </c>
      <c r="H1306" t="s">
        <v>19</v>
      </c>
      <c r="I1306" t="s">
        <v>2942</v>
      </c>
      <c r="J1306" s="2">
        <v>48.917209999999997</v>
      </c>
      <c r="K1306" s="2">
        <v>-122.14048</v>
      </c>
      <c r="L1306">
        <v>53073010100</v>
      </c>
      <c r="M1306" t="s">
        <v>84</v>
      </c>
      <c r="N1306">
        <v>42</v>
      </c>
      <c r="O1306" t="s">
        <v>21</v>
      </c>
      <c r="P1306" t="s">
        <v>21</v>
      </c>
      <c r="Q1306" t="s">
        <v>21</v>
      </c>
      <c r="R1306" t="s">
        <v>22</v>
      </c>
      <c r="S1306" t="s">
        <v>2305</v>
      </c>
      <c r="T1306" t="s">
        <v>2306</v>
      </c>
      <c r="V1306" t="s">
        <v>891</v>
      </c>
      <c r="W1306" t="s">
        <v>28</v>
      </c>
      <c r="X1306" s="1">
        <v>105000000</v>
      </c>
      <c r="Y1306" s="1">
        <v>30000</v>
      </c>
      <c r="Z1306" s="1">
        <v>0</v>
      </c>
    </row>
    <row r="1307" spans="1:26" x14ac:dyDescent="0.25">
      <c r="A1307" t="s">
        <v>537</v>
      </c>
      <c r="B1307" t="s">
        <v>2299</v>
      </c>
      <c r="C1307" t="s">
        <v>2300</v>
      </c>
      <c r="D1307" t="s">
        <v>2301</v>
      </c>
      <c r="E1307" t="s">
        <v>2940</v>
      </c>
      <c r="F1307" t="s">
        <v>2303</v>
      </c>
      <c r="H1307" t="s">
        <v>19</v>
      </c>
      <c r="I1307" t="s">
        <v>2943</v>
      </c>
      <c r="J1307">
        <v>48.930309999999999</v>
      </c>
      <c r="K1307">
        <v>-122.74593</v>
      </c>
      <c r="L1307">
        <v>53073010404</v>
      </c>
      <c r="M1307" t="s">
        <v>84</v>
      </c>
      <c r="N1307">
        <v>42</v>
      </c>
      <c r="O1307" t="s">
        <v>22</v>
      </c>
      <c r="P1307" t="s">
        <v>22</v>
      </c>
      <c r="Q1307" t="s">
        <v>21</v>
      </c>
      <c r="R1307" t="s">
        <v>22</v>
      </c>
      <c r="S1307" t="s">
        <v>2305</v>
      </c>
      <c r="T1307" t="s">
        <v>2306</v>
      </c>
      <c r="V1307" t="s">
        <v>891</v>
      </c>
      <c r="W1307" t="s">
        <v>28</v>
      </c>
      <c r="X1307" s="1">
        <v>105000000</v>
      </c>
      <c r="Y1307" s="1">
        <v>30000</v>
      </c>
      <c r="Z1307" s="1">
        <v>0</v>
      </c>
    </row>
    <row r="1308" spans="1:26" x14ac:dyDescent="0.25">
      <c r="A1308" t="s">
        <v>537</v>
      </c>
      <c r="B1308" t="s">
        <v>2299</v>
      </c>
      <c r="C1308" t="s">
        <v>2300</v>
      </c>
      <c r="D1308" t="s">
        <v>2301</v>
      </c>
      <c r="E1308" t="s">
        <v>2938</v>
      </c>
      <c r="F1308" t="s">
        <v>2303</v>
      </c>
      <c r="H1308" t="s">
        <v>19</v>
      </c>
      <c r="I1308" t="s">
        <v>2939</v>
      </c>
      <c r="J1308">
        <v>48.945219999999999</v>
      </c>
      <c r="K1308">
        <v>-122.13319</v>
      </c>
      <c r="L1308">
        <v>53073010100</v>
      </c>
      <c r="M1308" t="s">
        <v>84</v>
      </c>
      <c r="N1308">
        <v>42</v>
      </c>
      <c r="O1308" t="s">
        <v>21</v>
      </c>
      <c r="P1308" t="s">
        <v>21</v>
      </c>
      <c r="Q1308" t="s">
        <v>21</v>
      </c>
      <c r="R1308" t="s">
        <v>22</v>
      </c>
      <c r="S1308" t="s">
        <v>2305</v>
      </c>
      <c r="T1308" t="s">
        <v>2306</v>
      </c>
      <c r="V1308" t="s">
        <v>891</v>
      </c>
      <c r="W1308" t="s">
        <v>28</v>
      </c>
      <c r="X1308" s="1">
        <v>105000000</v>
      </c>
      <c r="Y1308" s="1">
        <v>170000</v>
      </c>
      <c r="Z1308" s="1">
        <v>0</v>
      </c>
    </row>
    <row r="1309" spans="1:26" x14ac:dyDescent="0.25">
      <c r="A1309" t="s">
        <v>537</v>
      </c>
      <c r="B1309" t="s">
        <v>2299</v>
      </c>
      <c r="C1309" t="s">
        <v>2300</v>
      </c>
      <c r="D1309" t="s">
        <v>2301</v>
      </c>
      <c r="E1309" t="s">
        <v>2890</v>
      </c>
      <c r="F1309" t="s">
        <v>2303</v>
      </c>
      <c r="H1309" t="s">
        <v>19</v>
      </c>
      <c r="I1309" t="s">
        <v>2891</v>
      </c>
      <c r="J1309">
        <v>48.984769999999997</v>
      </c>
      <c r="K1309">
        <v>-123.07522</v>
      </c>
      <c r="L1309">
        <v>53073011000</v>
      </c>
      <c r="M1309" t="s">
        <v>84</v>
      </c>
      <c r="N1309">
        <v>42</v>
      </c>
      <c r="O1309" t="s">
        <v>22</v>
      </c>
      <c r="P1309" t="s">
        <v>22</v>
      </c>
      <c r="Q1309" t="s">
        <v>21</v>
      </c>
      <c r="R1309" t="s">
        <v>22</v>
      </c>
      <c r="S1309" t="s">
        <v>2305</v>
      </c>
      <c r="T1309" t="s">
        <v>2306</v>
      </c>
      <c r="V1309" t="s">
        <v>891</v>
      </c>
      <c r="W1309" t="s">
        <v>28</v>
      </c>
      <c r="X1309" s="1">
        <v>105000000</v>
      </c>
      <c r="Y1309" s="1">
        <v>185000</v>
      </c>
      <c r="Z1309" s="1">
        <v>0</v>
      </c>
    </row>
    <row r="1310" spans="1:26" x14ac:dyDescent="0.25">
      <c r="A1310" t="s">
        <v>537</v>
      </c>
      <c r="B1310" t="s">
        <v>2299</v>
      </c>
      <c r="C1310" t="s">
        <v>2300</v>
      </c>
      <c r="D1310" t="s">
        <v>2301</v>
      </c>
      <c r="E1310" t="s">
        <v>2792</v>
      </c>
      <c r="F1310" t="s">
        <v>2303</v>
      </c>
      <c r="H1310" t="s">
        <v>19</v>
      </c>
      <c r="I1310" t="s">
        <v>2795</v>
      </c>
      <c r="J1310">
        <v>48.986420000000003</v>
      </c>
      <c r="K1310">
        <v>-122.25098</v>
      </c>
      <c r="L1310">
        <v>53073010200</v>
      </c>
      <c r="M1310" t="s">
        <v>84</v>
      </c>
      <c r="N1310">
        <v>42</v>
      </c>
      <c r="O1310" t="s">
        <v>22</v>
      </c>
      <c r="P1310" t="s">
        <v>22</v>
      </c>
      <c r="Q1310" t="s">
        <v>21</v>
      </c>
      <c r="R1310" t="s">
        <v>22</v>
      </c>
      <c r="S1310" t="s">
        <v>2305</v>
      </c>
      <c r="T1310" t="s">
        <v>2306</v>
      </c>
      <c r="V1310" t="s">
        <v>891</v>
      </c>
      <c r="W1310" t="s">
        <v>28</v>
      </c>
      <c r="X1310" s="1">
        <v>105000000</v>
      </c>
      <c r="Y1310" s="1">
        <v>15000</v>
      </c>
      <c r="Z1310" s="1">
        <v>0</v>
      </c>
    </row>
    <row r="1311" spans="1:26" x14ac:dyDescent="0.25">
      <c r="A1311" t="s">
        <v>537</v>
      </c>
      <c r="B1311" t="s">
        <v>2299</v>
      </c>
      <c r="C1311" t="s">
        <v>2300</v>
      </c>
      <c r="D1311" t="s">
        <v>2301</v>
      </c>
      <c r="E1311" t="s">
        <v>2386</v>
      </c>
      <c r="F1311" t="s">
        <v>2303</v>
      </c>
      <c r="H1311" t="s">
        <v>19</v>
      </c>
      <c r="I1311" t="s">
        <v>2842</v>
      </c>
      <c r="J1311" s="2">
        <v>48.986460000000001</v>
      </c>
      <c r="K1311" s="2">
        <v>-123.06765</v>
      </c>
      <c r="L1311">
        <v>53073011000</v>
      </c>
      <c r="M1311" t="s">
        <v>84</v>
      </c>
      <c r="N1311">
        <v>42</v>
      </c>
      <c r="O1311" t="s">
        <v>22</v>
      </c>
      <c r="P1311" t="s">
        <v>22</v>
      </c>
      <c r="Q1311" t="s">
        <v>21</v>
      </c>
      <c r="R1311" t="s">
        <v>22</v>
      </c>
      <c r="S1311" t="s">
        <v>2305</v>
      </c>
      <c r="T1311" t="s">
        <v>2306</v>
      </c>
      <c r="V1311" t="s">
        <v>891</v>
      </c>
      <c r="W1311" t="s">
        <v>28</v>
      </c>
      <c r="X1311" s="1">
        <v>105000000</v>
      </c>
      <c r="Y1311" s="1">
        <v>556000</v>
      </c>
      <c r="Z1311" s="1">
        <v>0</v>
      </c>
    </row>
    <row r="1312" spans="1:26" x14ac:dyDescent="0.25">
      <c r="A1312" t="s">
        <v>537</v>
      </c>
      <c r="B1312" t="s">
        <v>2299</v>
      </c>
      <c r="C1312" t="s">
        <v>2300</v>
      </c>
      <c r="D1312" t="s">
        <v>2301</v>
      </c>
      <c r="E1312" t="s">
        <v>2792</v>
      </c>
      <c r="F1312" t="s">
        <v>2303</v>
      </c>
      <c r="H1312" t="s">
        <v>19</v>
      </c>
      <c r="I1312" t="s">
        <v>2793</v>
      </c>
      <c r="J1312">
        <v>48.994079999999997</v>
      </c>
      <c r="K1312">
        <v>-122.26479999999999</v>
      </c>
      <c r="L1312">
        <v>53073010200</v>
      </c>
      <c r="M1312" t="s">
        <v>84</v>
      </c>
      <c r="N1312">
        <v>42</v>
      </c>
      <c r="O1312" t="s">
        <v>22</v>
      </c>
      <c r="P1312" t="s">
        <v>22</v>
      </c>
      <c r="Q1312" t="s">
        <v>21</v>
      </c>
      <c r="R1312" t="s">
        <v>22</v>
      </c>
      <c r="S1312" t="s">
        <v>2305</v>
      </c>
      <c r="T1312" t="s">
        <v>2306</v>
      </c>
      <c r="V1312" t="s">
        <v>891</v>
      </c>
      <c r="W1312" t="s">
        <v>28</v>
      </c>
      <c r="X1312" s="1">
        <v>105000000</v>
      </c>
      <c r="Y1312" s="1">
        <v>15000</v>
      </c>
      <c r="Z1312" s="1">
        <v>0</v>
      </c>
    </row>
    <row r="1313" spans="1:26" x14ac:dyDescent="0.25">
      <c r="A1313" t="s">
        <v>537</v>
      </c>
      <c r="B1313" t="s">
        <v>2299</v>
      </c>
      <c r="C1313" t="s">
        <v>2300</v>
      </c>
      <c r="D1313" t="s">
        <v>2301</v>
      </c>
      <c r="E1313" t="s">
        <v>2792</v>
      </c>
      <c r="F1313" t="s">
        <v>2303</v>
      </c>
      <c r="H1313" t="s">
        <v>19</v>
      </c>
      <c r="I1313" t="s">
        <v>2794</v>
      </c>
      <c r="J1313">
        <v>48.99474</v>
      </c>
      <c r="K1313">
        <v>-122.26479999999999</v>
      </c>
      <c r="L1313">
        <v>53073010200</v>
      </c>
      <c r="M1313" t="s">
        <v>84</v>
      </c>
      <c r="N1313">
        <v>42</v>
      </c>
      <c r="O1313" t="s">
        <v>22</v>
      </c>
      <c r="P1313" t="s">
        <v>22</v>
      </c>
      <c r="Q1313" t="s">
        <v>21</v>
      </c>
      <c r="R1313" t="s">
        <v>22</v>
      </c>
      <c r="S1313" t="s">
        <v>2305</v>
      </c>
      <c r="T1313" t="s">
        <v>2306</v>
      </c>
      <c r="V1313" t="s">
        <v>891</v>
      </c>
      <c r="W1313" t="s">
        <v>28</v>
      </c>
      <c r="X1313" s="1">
        <v>105000000</v>
      </c>
      <c r="Y1313" s="1">
        <v>15000</v>
      </c>
      <c r="Z1313" s="1">
        <v>0</v>
      </c>
    </row>
    <row r="1314" spans="1:26" x14ac:dyDescent="0.25">
      <c r="A1314" t="s">
        <v>537</v>
      </c>
      <c r="B1314" t="s">
        <v>2299</v>
      </c>
      <c r="C1314" t="s">
        <v>2300</v>
      </c>
      <c r="D1314" t="s">
        <v>2301</v>
      </c>
      <c r="E1314" t="s">
        <v>2792</v>
      </c>
      <c r="F1314" t="s">
        <v>2303</v>
      </c>
      <c r="H1314" t="s">
        <v>19</v>
      </c>
      <c r="I1314" t="s">
        <v>2796</v>
      </c>
      <c r="J1314">
        <v>48.997480000000003</v>
      </c>
      <c r="K1314">
        <v>-122.26504</v>
      </c>
      <c r="L1314">
        <v>53073010200</v>
      </c>
      <c r="M1314" t="s">
        <v>84</v>
      </c>
      <c r="N1314">
        <v>42</v>
      </c>
      <c r="O1314" t="s">
        <v>22</v>
      </c>
      <c r="P1314" t="s">
        <v>22</v>
      </c>
      <c r="Q1314" t="s">
        <v>21</v>
      </c>
      <c r="R1314" t="s">
        <v>22</v>
      </c>
      <c r="S1314" t="s">
        <v>2305</v>
      </c>
      <c r="T1314" t="s">
        <v>2306</v>
      </c>
      <c r="V1314" t="s">
        <v>891</v>
      </c>
      <c r="W1314" t="s">
        <v>28</v>
      </c>
      <c r="X1314" s="1">
        <v>105000000</v>
      </c>
      <c r="Y1314" s="1">
        <v>15000</v>
      </c>
      <c r="Z1314" s="1">
        <v>0</v>
      </c>
    </row>
    <row r="1315" spans="1:26" x14ac:dyDescent="0.25">
      <c r="A1315" t="s">
        <v>537</v>
      </c>
      <c r="B1315" t="s">
        <v>2299</v>
      </c>
      <c r="C1315" t="s">
        <v>2300</v>
      </c>
      <c r="D1315" t="s">
        <v>2301</v>
      </c>
      <c r="E1315" t="s">
        <v>2302</v>
      </c>
      <c r="F1315" t="s">
        <v>2303</v>
      </c>
      <c r="H1315" t="s">
        <v>19</v>
      </c>
      <c r="I1315" t="s">
        <v>2611</v>
      </c>
      <c r="J1315">
        <v>46.724319999999999</v>
      </c>
      <c r="K1315">
        <v>-117.16023</v>
      </c>
      <c r="L1315">
        <v>53075000500</v>
      </c>
      <c r="M1315" t="s">
        <v>86</v>
      </c>
      <c r="N1315">
        <v>9</v>
      </c>
      <c r="O1315" t="s">
        <v>22</v>
      </c>
      <c r="P1315" t="s">
        <v>22</v>
      </c>
      <c r="Q1315" t="s">
        <v>21</v>
      </c>
      <c r="R1315" t="s">
        <v>22</v>
      </c>
      <c r="S1315" t="s">
        <v>2305</v>
      </c>
      <c r="T1315" t="s">
        <v>2306</v>
      </c>
      <c r="V1315" t="s">
        <v>891</v>
      </c>
      <c r="W1315" t="s">
        <v>28</v>
      </c>
      <c r="X1315" s="1">
        <v>105000000</v>
      </c>
      <c r="Y1315" s="1">
        <v>48000</v>
      </c>
      <c r="Z1315" s="1">
        <v>0</v>
      </c>
    </row>
    <row r="1316" spans="1:26" x14ac:dyDescent="0.25">
      <c r="A1316" t="s">
        <v>537</v>
      </c>
      <c r="B1316" t="s">
        <v>2299</v>
      </c>
      <c r="C1316" t="s">
        <v>2300</v>
      </c>
      <c r="D1316" t="s">
        <v>2301</v>
      </c>
      <c r="E1316" t="s">
        <v>2302</v>
      </c>
      <c r="F1316" t="s">
        <v>2303</v>
      </c>
      <c r="H1316" t="s">
        <v>19</v>
      </c>
      <c r="I1316" t="s">
        <v>2304</v>
      </c>
      <c r="J1316">
        <v>46.724400000000003</v>
      </c>
      <c r="K1316">
        <v>-117.16624</v>
      </c>
      <c r="L1316">
        <v>53075000400</v>
      </c>
      <c r="M1316" t="s">
        <v>86</v>
      </c>
      <c r="N1316">
        <v>9</v>
      </c>
      <c r="O1316" t="s">
        <v>21</v>
      </c>
      <c r="P1316" t="s">
        <v>21</v>
      </c>
      <c r="Q1316" t="s">
        <v>21</v>
      </c>
      <c r="R1316" t="s">
        <v>22</v>
      </c>
      <c r="S1316" t="s">
        <v>2305</v>
      </c>
      <c r="T1316" t="s">
        <v>2306</v>
      </c>
      <c r="V1316" t="s">
        <v>891</v>
      </c>
      <c r="W1316" t="s">
        <v>28</v>
      </c>
      <c r="X1316" s="1">
        <v>105000000</v>
      </c>
      <c r="Y1316" s="1">
        <v>48000</v>
      </c>
      <c r="Z1316" s="1">
        <v>0</v>
      </c>
    </row>
    <row r="1317" spans="1:26" x14ac:dyDescent="0.25">
      <c r="A1317" t="s">
        <v>537</v>
      </c>
      <c r="B1317" t="s">
        <v>2299</v>
      </c>
      <c r="C1317" t="s">
        <v>2300</v>
      </c>
      <c r="D1317" t="s">
        <v>2301</v>
      </c>
      <c r="E1317" t="s">
        <v>2302</v>
      </c>
      <c r="F1317" t="s">
        <v>2303</v>
      </c>
      <c r="H1317" t="s">
        <v>19</v>
      </c>
      <c r="I1317" t="s">
        <v>2608</v>
      </c>
      <c r="J1317">
        <v>46.724400000000003</v>
      </c>
      <c r="K1317">
        <v>-117.16624</v>
      </c>
      <c r="L1317">
        <v>53075000400</v>
      </c>
      <c r="M1317" t="s">
        <v>86</v>
      </c>
      <c r="N1317">
        <v>9</v>
      </c>
      <c r="O1317" t="s">
        <v>22</v>
      </c>
      <c r="P1317" t="s">
        <v>22</v>
      </c>
      <c r="Q1317" t="s">
        <v>21</v>
      </c>
      <c r="R1317" t="s">
        <v>22</v>
      </c>
      <c r="S1317" t="s">
        <v>2305</v>
      </c>
      <c r="T1317" t="s">
        <v>2306</v>
      </c>
      <c r="V1317" t="s">
        <v>891</v>
      </c>
      <c r="W1317" t="s">
        <v>28</v>
      </c>
      <c r="X1317" s="1">
        <v>105000000</v>
      </c>
      <c r="Y1317" s="1">
        <v>48000</v>
      </c>
      <c r="Z1317" s="1">
        <v>0</v>
      </c>
    </row>
    <row r="1318" spans="1:26" x14ac:dyDescent="0.25">
      <c r="A1318" t="s">
        <v>537</v>
      </c>
      <c r="B1318" t="s">
        <v>2299</v>
      </c>
      <c r="C1318" t="s">
        <v>2300</v>
      </c>
      <c r="D1318" t="s">
        <v>2301</v>
      </c>
      <c r="E1318" t="s">
        <v>2302</v>
      </c>
      <c r="F1318" t="s">
        <v>2303</v>
      </c>
      <c r="H1318" t="s">
        <v>19</v>
      </c>
      <c r="I1318" t="s">
        <v>2609</v>
      </c>
      <c r="J1318">
        <v>46.724400000000003</v>
      </c>
      <c r="K1318">
        <v>-117.16624</v>
      </c>
      <c r="L1318">
        <v>53075000400</v>
      </c>
      <c r="M1318" t="s">
        <v>86</v>
      </c>
      <c r="N1318">
        <v>9</v>
      </c>
      <c r="O1318" t="s">
        <v>22</v>
      </c>
      <c r="P1318" t="s">
        <v>22</v>
      </c>
      <c r="Q1318" t="s">
        <v>21</v>
      </c>
      <c r="R1318" t="s">
        <v>22</v>
      </c>
      <c r="S1318" t="s">
        <v>2305</v>
      </c>
      <c r="T1318" t="s">
        <v>2306</v>
      </c>
      <c r="V1318" t="s">
        <v>891</v>
      </c>
      <c r="W1318" t="s">
        <v>28</v>
      </c>
      <c r="X1318" s="1">
        <v>105000000</v>
      </c>
      <c r="Y1318" s="1">
        <v>63000</v>
      </c>
      <c r="Z1318" s="1">
        <v>0</v>
      </c>
    </row>
    <row r="1319" spans="1:26" x14ac:dyDescent="0.25">
      <c r="A1319" t="s">
        <v>537</v>
      </c>
      <c r="B1319" t="s">
        <v>2299</v>
      </c>
      <c r="C1319" t="s">
        <v>2300</v>
      </c>
      <c r="D1319" t="s">
        <v>2301</v>
      </c>
      <c r="E1319" t="s">
        <v>2302</v>
      </c>
      <c r="F1319" t="s">
        <v>2303</v>
      </c>
      <c r="H1319" t="s">
        <v>19</v>
      </c>
      <c r="I1319" t="s">
        <v>2612</v>
      </c>
      <c r="J1319" s="2">
        <v>46.724400000000003</v>
      </c>
      <c r="K1319" s="2">
        <v>-117.16624</v>
      </c>
      <c r="L1319">
        <v>53075000400</v>
      </c>
      <c r="M1319" t="s">
        <v>86</v>
      </c>
      <c r="N1319">
        <v>9</v>
      </c>
      <c r="O1319" t="s">
        <v>22</v>
      </c>
      <c r="P1319" t="s">
        <v>22</v>
      </c>
      <c r="Q1319" t="s">
        <v>21</v>
      </c>
      <c r="R1319" t="s">
        <v>22</v>
      </c>
      <c r="S1319" t="s">
        <v>2305</v>
      </c>
      <c r="T1319" t="s">
        <v>2306</v>
      </c>
      <c r="V1319" t="s">
        <v>891</v>
      </c>
      <c r="W1319" t="s">
        <v>28</v>
      </c>
      <c r="X1319" s="1">
        <v>105000000</v>
      </c>
      <c r="Y1319" s="1">
        <v>33000</v>
      </c>
      <c r="Z1319" s="1">
        <v>0</v>
      </c>
    </row>
    <row r="1320" spans="1:26" x14ac:dyDescent="0.25">
      <c r="A1320" t="s">
        <v>537</v>
      </c>
      <c r="B1320" t="s">
        <v>2299</v>
      </c>
      <c r="C1320" t="s">
        <v>2300</v>
      </c>
      <c r="D1320" t="s">
        <v>2301</v>
      </c>
      <c r="E1320" t="s">
        <v>2302</v>
      </c>
      <c r="F1320" t="s">
        <v>2303</v>
      </c>
      <c r="H1320" t="s">
        <v>19</v>
      </c>
      <c r="I1320" t="s">
        <v>2610</v>
      </c>
      <c r="J1320">
        <v>46.727699999999999</v>
      </c>
      <c r="K1320">
        <v>-117.15132</v>
      </c>
      <c r="L1320">
        <v>53075000500</v>
      </c>
      <c r="M1320" t="s">
        <v>86</v>
      </c>
      <c r="N1320">
        <v>9</v>
      </c>
      <c r="O1320" t="s">
        <v>22</v>
      </c>
      <c r="P1320" t="s">
        <v>22</v>
      </c>
      <c r="Q1320" t="s">
        <v>21</v>
      </c>
      <c r="R1320" t="s">
        <v>22</v>
      </c>
      <c r="S1320" t="s">
        <v>2305</v>
      </c>
      <c r="T1320" t="s">
        <v>2306</v>
      </c>
      <c r="V1320" t="s">
        <v>891</v>
      </c>
      <c r="W1320" t="s">
        <v>28</v>
      </c>
      <c r="X1320" s="1">
        <v>105000000</v>
      </c>
      <c r="Y1320" s="1">
        <v>48000</v>
      </c>
      <c r="Z1320" s="1">
        <v>0</v>
      </c>
    </row>
    <row r="1321" spans="1:26" x14ac:dyDescent="0.25">
      <c r="A1321" t="s">
        <v>537</v>
      </c>
      <c r="B1321" t="s">
        <v>2299</v>
      </c>
      <c r="C1321" t="s">
        <v>2300</v>
      </c>
      <c r="D1321" t="s">
        <v>2301</v>
      </c>
      <c r="E1321" t="s">
        <v>2302</v>
      </c>
      <c r="F1321" t="s">
        <v>2303</v>
      </c>
      <c r="H1321" t="s">
        <v>19</v>
      </c>
      <c r="I1321" t="s">
        <v>2614</v>
      </c>
      <c r="J1321">
        <v>46.740169999999999</v>
      </c>
      <c r="K1321">
        <v>-117.16298999999999</v>
      </c>
      <c r="L1321">
        <v>53075000600</v>
      </c>
      <c r="M1321" t="s">
        <v>86</v>
      </c>
      <c r="N1321">
        <v>9</v>
      </c>
      <c r="O1321" t="s">
        <v>22</v>
      </c>
      <c r="P1321" t="s">
        <v>22</v>
      </c>
      <c r="Q1321" t="s">
        <v>21</v>
      </c>
      <c r="R1321" t="s">
        <v>22</v>
      </c>
      <c r="S1321" t="s">
        <v>2305</v>
      </c>
      <c r="T1321" t="s">
        <v>2306</v>
      </c>
      <c r="V1321" t="s">
        <v>891</v>
      </c>
      <c r="W1321" t="s">
        <v>28</v>
      </c>
      <c r="X1321" s="1">
        <v>105000000</v>
      </c>
      <c r="Y1321" s="1">
        <v>18000</v>
      </c>
      <c r="Z1321" s="1">
        <v>0</v>
      </c>
    </row>
    <row r="1322" spans="1:26" x14ac:dyDescent="0.25">
      <c r="A1322" t="s">
        <v>537</v>
      </c>
      <c r="B1322" t="s">
        <v>2299</v>
      </c>
      <c r="C1322" t="s">
        <v>2300</v>
      </c>
      <c r="D1322" t="s">
        <v>2301</v>
      </c>
      <c r="E1322" t="s">
        <v>2302</v>
      </c>
      <c r="F1322" t="s">
        <v>2303</v>
      </c>
      <c r="H1322" t="s">
        <v>19</v>
      </c>
      <c r="I1322" t="s">
        <v>2607</v>
      </c>
      <c r="J1322">
        <v>46.74221</v>
      </c>
      <c r="K1322">
        <v>-117.15016</v>
      </c>
      <c r="L1322">
        <v>53075000600</v>
      </c>
      <c r="M1322" t="s">
        <v>86</v>
      </c>
      <c r="N1322">
        <v>9</v>
      </c>
      <c r="O1322" t="s">
        <v>22</v>
      </c>
      <c r="P1322" t="s">
        <v>22</v>
      </c>
      <c r="Q1322" t="s">
        <v>21</v>
      </c>
      <c r="R1322" t="s">
        <v>22</v>
      </c>
      <c r="S1322" t="s">
        <v>2305</v>
      </c>
      <c r="T1322" t="s">
        <v>2306</v>
      </c>
      <c r="V1322" t="s">
        <v>891</v>
      </c>
      <c r="W1322" t="s">
        <v>28</v>
      </c>
      <c r="X1322" s="1">
        <v>105000000</v>
      </c>
      <c r="Y1322" s="1">
        <v>48000</v>
      </c>
      <c r="Z1322" s="1">
        <v>0</v>
      </c>
    </row>
    <row r="1323" spans="1:26" x14ac:dyDescent="0.25">
      <c r="A1323" t="s">
        <v>537</v>
      </c>
      <c r="B1323" t="s">
        <v>2299</v>
      </c>
      <c r="C1323" t="s">
        <v>2300</v>
      </c>
      <c r="D1323" t="s">
        <v>2301</v>
      </c>
      <c r="E1323" t="s">
        <v>2302</v>
      </c>
      <c r="F1323" t="s">
        <v>2303</v>
      </c>
      <c r="H1323" t="s">
        <v>19</v>
      </c>
      <c r="I1323" t="s">
        <v>2613</v>
      </c>
      <c r="J1323">
        <v>46.74239</v>
      </c>
      <c r="K1323">
        <v>-117.15741</v>
      </c>
      <c r="L1323">
        <v>53075000600</v>
      </c>
      <c r="M1323" t="s">
        <v>86</v>
      </c>
      <c r="N1323">
        <v>9</v>
      </c>
      <c r="O1323" t="s">
        <v>22</v>
      </c>
      <c r="P1323" t="s">
        <v>22</v>
      </c>
      <c r="Q1323" t="s">
        <v>21</v>
      </c>
      <c r="R1323" t="s">
        <v>22</v>
      </c>
      <c r="S1323" t="s">
        <v>2305</v>
      </c>
      <c r="T1323" t="s">
        <v>2306</v>
      </c>
      <c r="V1323" t="s">
        <v>891</v>
      </c>
      <c r="W1323" t="s">
        <v>28</v>
      </c>
      <c r="X1323" s="1">
        <v>105000000</v>
      </c>
      <c r="Y1323" s="1">
        <v>18000</v>
      </c>
      <c r="Z1323" s="1">
        <v>0</v>
      </c>
    </row>
    <row r="1324" spans="1:26" x14ac:dyDescent="0.25">
      <c r="A1324" t="s">
        <v>537</v>
      </c>
      <c r="B1324" t="s">
        <v>2299</v>
      </c>
      <c r="C1324" t="s">
        <v>2300</v>
      </c>
      <c r="D1324" t="s">
        <v>2301</v>
      </c>
      <c r="E1324" t="s">
        <v>2302</v>
      </c>
      <c r="F1324" t="s">
        <v>2303</v>
      </c>
      <c r="H1324" t="s">
        <v>19</v>
      </c>
      <c r="I1324" t="s">
        <v>2763</v>
      </c>
      <c r="J1324">
        <v>47.615850000000002</v>
      </c>
      <c r="K1324">
        <v>-117.36869</v>
      </c>
      <c r="L1324">
        <v>53063004700</v>
      </c>
      <c r="M1324" t="s">
        <v>86</v>
      </c>
      <c r="N1324">
        <v>6</v>
      </c>
      <c r="O1324" t="s">
        <v>22</v>
      </c>
      <c r="P1324" t="s">
        <v>22</v>
      </c>
      <c r="Q1324" t="s">
        <v>21</v>
      </c>
      <c r="R1324" t="s">
        <v>22</v>
      </c>
      <c r="S1324" t="s">
        <v>2305</v>
      </c>
      <c r="T1324" t="s">
        <v>2306</v>
      </c>
      <c r="V1324" t="s">
        <v>891</v>
      </c>
      <c r="W1324" t="s">
        <v>28</v>
      </c>
      <c r="X1324" s="1">
        <v>105000000</v>
      </c>
      <c r="Y1324" s="1">
        <v>15000</v>
      </c>
      <c r="Z1324" s="1">
        <v>0</v>
      </c>
    </row>
    <row r="1325" spans="1:26" x14ac:dyDescent="0.25">
      <c r="A1325" t="s">
        <v>537</v>
      </c>
      <c r="B1325" t="s">
        <v>2299</v>
      </c>
      <c r="C1325" t="s">
        <v>2300</v>
      </c>
      <c r="D1325" t="s">
        <v>2301</v>
      </c>
      <c r="E1325" t="s">
        <v>2896</v>
      </c>
      <c r="F1325" t="s">
        <v>2303</v>
      </c>
      <c r="H1325" t="s">
        <v>19</v>
      </c>
      <c r="I1325" t="s">
        <v>2897</v>
      </c>
      <c r="J1325">
        <v>46.324240000000003</v>
      </c>
      <c r="K1325">
        <v>-119.98600999999999</v>
      </c>
      <c r="L1325">
        <v>53077002001</v>
      </c>
      <c r="M1325" t="s">
        <v>24</v>
      </c>
      <c r="N1325">
        <v>15</v>
      </c>
      <c r="O1325" t="s">
        <v>21</v>
      </c>
      <c r="P1325" t="s">
        <v>21</v>
      </c>
      <c r="Q1325" t="s">
        <v>21</v>
      </c>
      <c r="R1325" t="s">
        <v>22</v>
      </c>
      <c r="S1325" t="s">
        <v>2305</v>
      </c>
      <c r="T1325" t="s">
        <v>2306</v>
      </c>
      <c r="V1325" t="s">
        <v>891</v>
      </c>
      <c r="W1325" t="s">
        <v>28</v>
      </c>
      <c r="X1325" s="1">
        <v>105000000</v>
      </c>
      <c r="Y1325" s="1">
        <v>239500</v>
      </c>
      <c r="Z1325" s="1">
        <v>0</v>
      </c>
    </row>
    <row r="1326" spans="1:26" x14ac:dyDescent="0.25">
      <c r="A1326" t="s">
        <v>537</v>
      </c>
      <c r="B1326" t="s">
        <v>2299</v>
      </c>
      <c r="C1326" t="s">
        <v>2300</v>
      </c>
      <c r="D1326" t="s">
        <v>2301</v>
      </c>
      <c r="E1326" t="s">
        <v>2397</v>
      </c>
      <c r="F1326" t="s">
        <v>2303</v>
      </c>
      <c r="H1326" t="s">
        <v>19</v>
      </c>
      <c r="I1326" t="s">
        <v>2398</v>
      </c>
      <c r="J1326" s="2">
        <v>46.371299999999998</v>
      </c>
      <c r="K1326" s="2">
        <v>-120.32477</v>
      </c>
      <c r="L1326">
        <v>53077940002</v>
      </c>
      <c r="M1326" t="s">
        <v>24</v>
      </c>
      <c r="N1326">
        <v>14</v>
      </c>
      <c r="O1326" t="s">
        <v>21</v>
      </c>
      <c r="P1326" t="s">
        <v>21</v>
      </c>
      <c r="Q1326" t="s">
        <v>21</v>
      </c>
      <c r="R1326" t="s">
        <v>21</v>
      </c>
      <c r="S1326" t="s">
        <v>2305</v>
      </c>
      <c r="T1326" t="s">
        <v>2306</v>
      </c>
      <c r="V1326" t="s">
        <v>891</v>
      </c>
      <c r="W1326" t="s">
        <v>28</v>
      </c>
      <c r="X1326" s="1">
        <v>105000000</v>
      </c>
      <c r="Y1326" s="1">
        <v>200000</v>
      </c>
      <c r="Z1326" s="1">
        <v>0</v>
      </c>
    </row>
    <row r="1327" spans="1:26" x14ac:dyDescent="0.25">
      <c r="A1327" t="s">
        <v>537</v>
      </c>
      <c r="B1327" t="s">
        <v>2299</v>
      </c>
      <c r="C1327" t="s">
        <v>2300</v>
      </c>
      <c r="D1327" t="s">
        <v>2301</v>
      </c>
      <c r="E1327" t="s">
        <v>2513</v>
      </c>
      <c r="F1327" t="s">
        <v>2303</v>
      </c>
      <c r="H1327" t="s">
        <v>19</v>
      </c>
      <c r="I1327" t="s">
        <v>2519</v>
      </c>
      <c r="J1327" s="2">
        <v>46.37247</v>
      </c>
      <c r="K1327" s="2">
        <v>-120.30722</v>
      </c>
      <c r="L1327">
        <v>53077940005</v>
      </c>
      <c r="M1327" t="s">
        <v>24</v>
      </c>
      <c r="N1327">
        <v>15</v>
      </c>
      <c r="O1327" t="s">
        <v>21</v>
      </c>
      <c r="P1327" t="s">
        <v>21</v>
      </c>
      <c r="Q1327" t="s">
        <v>21</v>
      </c>
      <c r="R1327" t="s">
        <v>22</v>
      </c>
      <c r="S1327" t="s">
        <v>2305</v>
      </c>
      <c r="T1327" t="s">
        <v>2306</v>
      </c>
      <c r="V1327" t="s">
        <v>891</v>
      </c>
      <c r="W1327" t="s">
        <v>28</v>
      </c>
      <c r="X1327" s="1">
        <v>105000000</v>
      </c>
      <c r="Y1327" s="1">
        <v>60000</v>
      </c>
      <c r="Z1327" s="1">
        <v>0</v>
      </c>
    </row>
    <row r="1328" spans="1:26" x14ac:dyDescent="0.25">
      <c r="A1328" t="s">
        <v>537</v>
      </c>
      <c r="B1328" t="s">
        <v>2299</v>
      </c>
      <c r="C1328" t="s">
        <v>2300</v>
      </c>
      <c r="D1328" t="s">
        <v>2301</v>
      </c>
      <c r="E1328" t="s">
        <v>2883</v>
      </c>
      <c r="F1328" t="s">
        <v>2303</v>
      </c>
      <c r="H1328" t="s">
        <v>19</v>
      </c>
      <c r="I1328" t="s">
        <v>2884</v>
      </c>
      <c r="J1328">
        <v>46.473509999999997</v>
      </c>
      <c r="K1328">
        <v>-120.37527</v>
      </c>
      <c r="L1328">
        <v>53077001702</v>
      </c>
      <c r="M1328" t="s">
        <v>24</v>
      </c>
      <c r="N1328">
        <v>15</v>
      </c>
      <c r="O1328" t="s">
        <v>21</v>
      </c>
      <c r="P1328" t="s">
        <v>21</v>
      </c>
      <c r="Q1328" t="s">
        <v>21</v>
      </c>
      <c r="R1328" t="s">
        <v>22</v>
      </c>
      <c r="S1328" t="s">
        <v>2305</v>
      </c>
      <c r="T1328" t="s">
        <v>2306</v>
      </c>
      <c r="V1328" t="s">
        <v>891</v>
      </c>
      <c r="W1328" t="s">
        <v>28</v>
      </c>
      <c r="X1328" s="1">
        <v>105000000</v>
      </c>
      <c r="Y1328" s="1">
        <v>219000</v>
      </c>
      <c r="Z1328" s="1">
        <v>0</v>
      </c>
    </row>
    <row r="1329" spans="1:26" x14ac:dyDescent="0.25">
      <c r="A1329" t="s">
        <v>537</v>
      </c>
      <c r="B1329" t="s">
        <v>2299</v>
      </c>
      <c r="C1329" t="s">
        <v>2300</v>
      </c>
      <c r="D1329" t="s">
        <v>2301</v>
      </c>
      <c r="E1329" t="s">
        <v>2774</v>
      </c>
      <c r="F1329" t="s">
        <v>2303</v>
      </c>
      <c r="H1329" t="s">
        <v>19</v>
      </c>
      <c r="I1329" t="s">
        <v>2777</v>
      </c>
      <c r="J1329">
        <v>46.561239999999998</v>
      </c>
      <c r="K1329">
        <v>-120.47731</v>
      </c>
      <c r="L1329">
        <v>53077001400</v>
      </c>
      <c r="M1329" t="s">
        <v>24</v>
      </c>
      <c r="N1329">
        <v>15</v>
      </c>
      <c r="O1329" t="s">
        <v>21</v>
      </c>
      <c r="P1329" t="s">
        <v>21</v>
      </c>
      <c r="Q1329" t="s">
        <v>21</v>
      </c>
      <c r="R1329" t="s">
        <v>22</v>
      </c>
      <c r="S1329" t="s">
        <v>2305</v>
      </c>
      <c r="T1329" t="s">
        <v>2306</v>
      </c>
      <c r="V1329" t="s">
        <v>891</v>
      </c>
      <c r="W1329" t="s">
        <v>28</v>
      </c>
      <c r="X1329" s="1">
        <v>105000000</v>
      </c>
      <c r="Y1329" s="1">
        <v>720000</v>
      </c>
      <c r="Z1329" s="1">
        <v>0</v>
      </c>
    </row>
    <row r="1330" spans="1:26" x14ac:dyDescent="0.25">
      <c r="A1330" t="s">
        <v>537</v>
      </c>
      <c r="B1330" t="s">
        <v>2299</v>
      </c>
      <c r="C1330" t="s">
        <v>2300</v>
      </c>
      <c r="D1330" t="s">
        <v>2301</v>
      </c>
      <c r="E1330" t="s">
        <v>2386</v>
      </c>
      <c r="F1330" t="s">
        <v>2303</v>
      </c>
      <c r="H1330" t="s">
        <v>19</v>
      </c>
      <c r="I1330" t="s">
        <v>2809</v>
      </c>
      <c r="J1330">
        <v>46.571330000000003</v>
      </c>
      <c r="K1330">
        <v>-120.48818</v>
      </c>
      <c r="L1330">
        <v>53077001400</v>
      </c>
      <c r="M1330" t="s">
        <v>24</v>
      </c>
      <c r="N1330">
        <v>14</v>
      </c>
      <c r="O1330" t="s">
        <v>21</v>
      </c>
      <c r="P1330" t="s">
        <v>21</v>
      </c>
      <c r="Q1330" t="s">
        <v>21</v>
      </c>
      <c r="R1330" t="s">
        <v>22</v>
      </c>
      <c r="S1330" t="s">
        <v>2305</v>
      </c>
      <c r="T1330" t="s">
        <v>2306</v>
      </c>
      <c r="V1330" t="s">
        <v>891</v>
      </c>
      <c r="W1330" t="s">
        <v>28</v>
      </c>
      <c r="X1330" s="1">
        <v>105000000</v>
      </c>
      <c r="Y1330" s="1">
        <v>663000</v>
      </c>
      <c r="Z1330" s="1">
        <v>0</v>
      </c>
    </row>
    <row r="1331" spans="1:26" x14ac:dyDescent="0.25">
      <c r="A1331" t="s">
        <v>537</v>
      </c>
      <c r="B1331" t="s">
        <v>2299</v>
      </c>
      <c r="C1331" t="s">
        <v>2300</v>
      </c>
      <c r="D1331" t="s">
        <v>2301</v>
      </c>
      <c r="E1331" t="s">
        <v>2774</v>
      </c>
      <c r="F1331" t="s">
        <v>2303</v>
      </c>
      <c r="H1331" t="s">
        <v>19</v>
      </c>
      <c r="I1331" t="s">
        <v>2775</v>
      </c>
      <c r="J1331">
        <v>46.592610000000001</v>
      </c>
      <c r="K1331">
        <v>-120.57961</v>
      </c>
      <c r="L1331">
        <v>53077000901</v>
      </c>
      <c r="M1331" t="s">
        <v>24</v>
      </c>
      <c r="N1331">
        <v>14</v>
      </c>
      <c r="O1331" t="s">
        <v>22</v>
      </c>
      <c r="P1331" t="s">
        <v>22</v>
      </c>
      <c r="Q1331" t="s">
        <v>21</v>
      </c>
      <c r="R1331" t="s">
        <v>22</v>
      </c>
      <c r="S1331" t="s">
        <v>2305</v>
      </c>
      <c r="T1331" t="s">
        <v>2306</v>
      </c>
      <c r="V1331" t="s">
        <v>891</v>
      </c>
      <c r="W1331" t="s">
        <v>28</v>
      </c>
      <c r="X1331" s="1">
        <v>105000000</v>
      </c>
      <c r="Y1331" s="1">
        <v>555000</v>
      </c>
      <c r="Z1331" s="1">
        <v>0</v>
      </c>
    </row>
    <row r="1332" spans="1:26" x14ac:dyDescent="0.25">
      <c r="A1332" t="s">
        <v>537</v>
      </c>
      <c r="B1332" t="s">
        <v>2299</v>
      </c>
      <c r="C1332" t="s">
        <v>2300</v>
      </c>
      <c r="D1332" t="s">
        <v>2301</v>
      </c>
      <c r="E1332" t="s">
        <v>2323</v>
      </c>
      <c r="F1332" t="s">
        <v>2303</v>
      </c>
      <c r="H1332" t="s">
        <v>19</v>
      </c>
      <c r="I1332" t="s">
        <v>2324</v>
      </c>
      <c r="J1332" s="2">
        <v>46.592790000000001</v>
      </c>
      <c r="K1332" s="2">
        <v>-120.57875</v>
      </c>
      <c r="L1332">
        <v>53077000901</v>
      </c>
      <c r="M1332" t="s">
        <v>24</v>
      </c>
      <c r="N1332">
        <v>14</v>
      </c>
      <c r="O1332" t="s">
        <v>22</v>
      </c>
      <c r="P1332" t="s">
        <v>22</v>
      </c>
      <c r="Q1332" t="s">
        <v>21</v>
      </c>
      <c r="R1332" t="s">
        <v>22</v>
      </c>
      <c r="S1332" t="s">
        <v>2305</v>
      </c>
      <c r="T1332" t="s">
        <v>2306</v>
      </c>
      <c r="V1332" t="s">
        <v>891</v>
      </c>
      <c r="W1332" t="s">
        <v>28</v>
      </c>
      <c r="X1332" s="1">
        <v>105000000</v>
      </c>
      <c r="Y1332" s="1">
        <v>150000</v>
      </c>
      <c r="Z1332" s="1">
        <v>0</v>
      </c>
    </row>
    <row r="1333" spans="1:26" x14ac:dyDescent="0.25">
      <c r="A1333" t="s">
        <v>537</v>
      </c>
      <c r="B1333" t="s">
        <v>2299</v>
      </c>
      <c r="C1333" t="s">
        <v>2300</v>
      </c>
      <c r="D1333" t="s">
        <v>2301</v>
      </c>
      <c r="E1333" t="s">
        <v>2945</v>
      </c>
      <c r="F1333" t="s">
        <v>2303</v>
      </c>
      <c r="H1333" t="s">
        <v>19</v>
      </c>
      <c r="I1333" t="s">
        <v>2951</v>
      </c>
      <c r="J1333">
        <v>46.600009999999997</v>
      </c>
      <c r="K1333">
        <v>-120.55958</v>
      </c>
      <c r="L1333">
        <v>53077000500</v>
      </c>
      <c r="M1333" t="s">
        <v>24</v>
      </c>
      <c r="N1333">
        <v>14</v>
      </c>
      <c r="O1333" t="s">
        <v>21</v>
      </c>
      <c r="P1333" t="s">
        <v>21</v>
      </c>
      <c r="Q1333" t="s">
        <v>21</v>
      </c>
      <c r="R1333" t="s">
        <v>22</v>
      </c>
      <c r="S1333" t="s">
        <v>2305</v>
      </c>
      <c r="T1333" t="s">
        <v>2306</v>
      </c>
      <c r="V1333" t="s">
        <v>891</v>
      </c>
      <c r="W1333" t="s">
        <v>28</v>
      </c>
      <c r="X1333" s="1">
        <v>105000000</v>
      </c>
      <c r="Y1333" s="1">
        <v>506000</v>
      </c>
      <c r="Z1333" s="1">
        <v>0</v>
      </c>
    </row>
    <row r="1334" spans="1:26" x14ac:dyDescent="0.25">
      <c r="A1334" t="s">
        <v>537</v>
      </c>
      <c r="B1334" t="s">
        <v>2299</v>
      </c>
      <c r="C1334" t="s">
        <v>2300</v>
      </c>
      <c r="D1334" t="s">
        <v>2301</v>
      </c>
      <c r="E1334" t="s">
        <v>2629</v>
      </c>
      <c r="F1334" t="s">
        <v>2303</v>
      </c>
      <c r="H1334" t="s">
        <v>19</v>
      </c>
      <c r="I1334" t="s">
        <v>2631</v>
      </c>
      <c r="J1334">
        <v>46.607059999999997</v>
      </c>
      <c r="K1334">
        <v>-120.53373999999999</v>
      </c>
      <c r="L1334">
        <v>53077000500</v>
      </c>
      <c r="M1334" t="s">
        <v>24</v>
      </c>
      <c r="N1334">
        <v>14</v>
      </c>
      <c r="O1334" t="s">
        <v>21</v>
      </c>
      <c r="P1334" t="s">
        <v>21</v>
      </c>
      <c r="Q1334" t="s">
        <v>21</v>
      </c>
      <c r="R1334" t="s">
        <v>22</v>
      </c>
      <c r="S1334" t="s">
        <v>2305</v>
      </c>
      <c r="T1334" t="s">
        <v>2306</v>
      </c>
      <c r="V1334" t="s">
        <v>891</v>
      </c>
      <c r="W1334" t="s">
        <v>28</v>
      </c>
      <c r="X1334" s="1">
        <v>105000000</v>
      </c>
      <c r="Y1334" s="1">
        <v>200000</v>
      </c>
      <c r="Z1334" s="1">
        <v>0</v>
      </c>
    </row>
    <row r="1335" spans="1:26" x14ac:dyDescent="0.25">
      <c r="A1335" t="s">
        <v>537</v>
      </c>
      <c r="B1335" t="s">
        <v>2299</v>
      </c>
      <c r="C1335" t="s">
        <v>2300</v>
      </c>
      <c r="D1335" t="s">
        <v>2301</v>
      </c>
      <c r="E1335" t="s">
        <v>2629</v>
      </c>
      <c r="F1335" t="s">
        <v>2303</v>
      </c>
      <c r="H1335" t="s">
        <v>19</v>
      </c>
      <c r="I1335" t="s">
        <v>2632</v>
      </c>
      <c r="J1335">
        <v>46.607939999999999</v>
      </c>
      <c r="K1335">
        <v>-120.53572</v>
      </c>
      <c r="L1335">
        <v>53077000500</v>
      </c>
      <c r="M1335" t="s">
        <v>24</v>
      </c>
      <c r="N1335">
        <v>14</v>
      </c>
      <c r="O1335" t="s">
        <v>21</v>
      </c>
      <c r="P1335" t="s">
        <v>21</v>
      </c>
      <c r="Q1335" t="s">
        <v>21</v>
      </c>
      <c r="R1335" t="s">
        <v>22</v>
      </c>
      <c r="S1335" t="s">
        <v>2305</v>
      </c>
      <c r="T1335" t="s">
        <v>2306</v>
      </c>
      <c r="V1335" t="s">
        <v>891</v>
      </c>
      <c r="W1335" t="s">
        <v>28</v>
      </c>
      <c r="X1335" s="1">
        <v>105000000</v>
      </c>
      <c r="Y1335" s="1">
        <v>200000</v>
      </c>
      <c r="Z1335" s="1">
        <v>0</v>
      </c>
    </row>
    <row r="1336" spans="1:26" x14ac:dyDescent="0.25">
      <c r="A1336" t="s">
        <v>537</v>
      </c>
      <c r="B1336" t="s">
        <v>2299</v>
      </c>
      <c r="C1336" t="s">
        <v>2300</v>
      </c>
      <c r="D1336" t="s">
        <v>2301</v>
      </c>
      <c r="E1336" t="s">
        <v>2774</v>
      </c>
      <c r="F1336" t="s">
        <v>2303</v>
      </c>
      <c r="H1336" t="s">
        <v>19</v>
      </c>
      <c r="I1336" t="s">
        <v>2776</v>
      </c>
      <c r="J1336">
        <v>46.608029999999999</v>
      </c>
      <c r="K1336">
        <v>-120.50554</v>
      </c>
      <c r="L1336">
        <v>53077000200</v>
      </c>
      <c r="M1336" t="s">
        <v>24</v>
      </c>
      <c r="N1336">
        <v>15</v>
      </c>
      <c r="O1336" t="s">
        <v>21</v>
      </c>
      <c r="P1336" t="s">
        <v>21</v>
      </c>
      <c r="Q1336" t="s">
        <v>21</v>
      </c>
      <c r="R1336" t="s">
        <v>22</v>
      </c>
      <c r="S1336" t="s">
        <v>2305</v>
      </c>
      <c r="T1336" t="s">
        <v>2306</v>
      </c>
      <c r="V1336" t="s">
        <v>891</v>
      </c>
      <c r="W1336" t="s">
        <v>28</v>
      </c>
      <c r="X1336" s="1">
        <v>105000000</v>
      </c>
      <c r="Y1336" s="1">
        <v>510000</v>
      </c>
      <c r="Z1336" s="1">
        <v>0</v>
      </c>
    </row>
    <row r="1337" spans="1:26" x14ac:dyDescent="0.25">
      <c r="A1337" t="s">
        <v>537</v>
      </c>
      <c r="B1337" t="s">
        <v>2299</v>
      </c>
      <c r="C1337" t="s">
        <v>2300</v>
      </c>
      <c r="D1337" t="s">
        <v>2301</v>
      </c>
      <c r="E1337" t="s">
        <v>2323</v>
      </c>
      <c r="F1337" t="s">
        <v>2303</v>
      </c>
      <c r="H1337" t="s">
        <v>19</v>
      </c>
      <c r="I1337" t="s">
        <v>2327</v>
      </c>
      <c r="J1337" s="2">
        <v>46.608899999999998</v>
      </c>
      <c r="K1337" s="2">
        <v>-120.50444</v>
      </c>
      <c r="L1337">
        <v>53077000200</v>
      </c>
      <c r="M1337" t="s">
        <v>24</v>
      </c>
      <c r="N1337">
        <v>15</v>
      </c>
      <c r="O1337" t="s">
        <v>21</v>
      </c>
      <c r="P1337" t="s">
        <v>21</v>
      </c>
      <c r="Q1337" t="s">
        <v>21</v>
      </c>
      <c r="R1337" t="s">
        <v>22</v>
      </c>
      <c r="S1337" t="s">
        <v>2305</v>
      </c>
      <c r="T1337" t="s">
        <v>2306</v>
      </c>
      <c r="V1337" t="s">
        <v>891</v>
      </c>
      <c r="W1337" t="s">
        <v>28</v>
      </c>
      <c r="X1337" s="1">
        <v>105000000</v>
      </c>
      <c r="Y1337" s="1">
        <v>200000</v>
      </c>
      <c r="Z1337" s="1">
        <v>0</v>
      </c>
    </row>
    <row r="1338" spans="1:26" x14ac:dyDescent="0.25">
      <c r="A1338" t="s">
        <v>537</v>
      </c>
      <c r="B1338" t="s">
        <v>2299</v>
      </c>
      <c r="C1338" t="s">
        <v>2300</v>
      </c>
      <c r="D1338" t="s">
        <v>2301</v>
      </c>
      <c r="E1338" t="s">
        <v>1088</v>
      </c>
      <c r="F1338" t="s">
        <v>2303</v>
      </c>
      <c r="H1338" t="s">
        <v>19</v>
      </c>
      <c r="I1338" t="s">
        <v>2403</v>
      </c>
      <c r="J1338">
        <v>46.131950000000003</v>
      </c>
      <c r="K1338">
        <v>-122.931</v>
      </c>
      <c r="L1338">
        <v>53015002100</v>
      </c>
      <c r="M1338" t="s">
        <v>298</v>
      </c>
      <c r="N1338">
        <v>19</v>
      </c>
      <c r="O1338" t="s">
        <v>21</v>
      </c>
      <c r="P1338" t="s">
        <v>21</v>
      </c>
      <c r="Q1338" t="s">
        <v>21</v>
      </c>
      <c r="R1338" t="s">
        <v>21</v>
      </c>
      <c r="S1338" t="s">
        <v>2305</v>
      </c>
      <c r="T1338" t="s">
        <v>2306</v>
      </c>
      <c r="V1338" t="s">
        <v>891</v>
      </c>
      <c r="W1338" t="s">
        <v>28</v>
      </c>
      <c r="X1338" s="1">
        <v>105000000</v>
      </c>
      <c r="Y1338" s="1">
        <v>203000</v>
      </c>
      <c r="Z1338" s="1">
        <v>0</v>
      </c>
    </row>
    <row r="1339" spans="1:26" x14ac:dyDescent="0.25">
      <c r="A1339" t="s">
        <v>537</v>
      </c>
      <c r="B1339" t="s">
        <v>2299</v>
      </c>
      <c r="C1339" t="s">
        <v>2300</v>
      </c>
      <c r="D1339" t="s">
        <v>2301</v>
      </c>
      <c r="E1339" t="s">
        <v>2343</v>
      </c>
      <c r="F1339" t="s">
        <v>2303</v>
      </c>
      <c r="H1339" t="s">
        <v>19</v>
      </c>
      <c r="I1339" t="s">
        <v>2345</v>
      </c>
      <c r="J1339">
        <v>46.1389</v>
      </c>
      <c r="K1339">
        <v>-122.93723</v>
      </c>
      <c r="L1339">
        <v>53015000400</v>
      </c>
      <c r="M1339" t="s">
        <v>298</v>
      </c>
      <c r="N1339">
        <v>19</v>
      </c>
      <c r="O1339" t="s">
        <v>21</v>
      </c>
      <c r="P1339" t="s">
        <v>21</v>
      </c>
      <c r="Q1339" t="s">
        <v>21</v>
      </c>
      <c r="R1339" t="s">
        <v>22</v>
      </c>
      <c r="S1339" t="s">
        <v>2305</v>
      </c>
      <c r="T1339" t="s">
        <v>2306</v>
      </c>
      <c r="V1339" t="s">
        <v>891</v>
      </c>
      <c r="W1339" t="s">
        <v>28</v>
      </c>
      <c r="X1339" s="1">
        <v>105000000</v>
      </c>
      <c r="Y1339" s="1">
        <v>45000</v>
      </c>
      <c r="Z1339" s="1">
        <v>0</v>
      </c>
    </row>
    <row r="1340" spans="1:26" x14ac:dyDescent="0.25">
      <c r="A1340" t="s">
        <v>537</v>
      </c>
      <c r="B1340" t="s">
        <v>2299</v>
      </c>
      <c r="C1340" t="s">
        <v>2300</v>
      </c>
      <c r="D1340" t="s">
        <v>2301</v>
      </c>
      <c r="E1340" t="s">
        <v>2386</v>
      </c>
      <c r="F1340" t="s">
        <v>2303</v>
      </c>
      <c r="H1340" t="s">
        <v>19</v>
      </c>
      <c r="I1340" t="s">
        <v>2812</v>
      </c>
      <c r="J1340">
        <v>46.140819999999998</v>
      </c>
      <c r="K1340">
        <v>-122.93659</v>
      </c>
      <c r="L1340">
        <v>53015000400</v>
      </c>
      <c r="M1340" t="s">
        <v>298</v>
      </c>
      <c r="N1340">
        <v>19</v>
      </c>
      <c r="O1340" t="s">
        <v>21</v>
      </c>
      <c r="P1340" t="s">
        <v>21</v>
      </c>
      <c r="Q1340" t="s">
        <v>21</v>
      </c>
      <c r="R1340" t="s">
        <v>22</v>
      </c>
      <c r="S1340" t="s">
        <v>2305</v>
      </c>
      <c r="T1340" t="s">
        <v>2306</v>
      </c>
      <c r="V1340" t="s">
        <v>891</v>
      </c>
      <c r="W1340" t="s">
        <v>28</v>
      </c>
      <c r="X1340" s="1">
        <v>105000000</v>
      </c>
      <c r="Y1340" s="1">
        <v>561000</v>
      </c>
      <c r="Z1340" s="1">
        <v>0</v>
      </c>
    </row>
    <row r="1341" spans="1:26" x14ac:dyDescent="0.25">
      <c r="A1341" t="s">
        <v>537</v>
      </c>
      <c r="B1341" t="s">
        <v>2299</v>
      </c>
      <c r="C1341" t="s">
        <v>2300</v>
      </c>
      <c r="D1341" t="s">
        <v>2301</v>
      </c>
      <c r="E1341" t="s">
        <v>2343</v>
      </c>
      <c r="F1341" t="s">
        <v>2303</v>
      </c>
      <c r="H1341" t="s">
        <v>19</v>
      </c>
      <c r="I1341" t="s">
        <v>2788</v>
      </c>
      <c r="J1341">
        <v>46.151899999999998</v>
      </c>
      <c r="K1341">
        <v>-122.96646</v>
      </c>
      <c r="L1341">
        <v>53015000702</v>
      </c>
      <c r="M1341" t="s">
        <v>298</v>
      </c>
      <c r="N1341">
        <v>19</v>
      </c>
      <c r="O1341" t="s">
        <v>22</v>
      </c>
      <c r="P1341" t="s">
        <v>22</v>
      </c>
      <c r="Q1341" t="s">
        <v>21</v>
      </c>
      <c r="R1341" t="s">
        <v>22</v>
      </c>
      <c r="S1341" t="s">
        <v>2305</v>
      </c>
      <c r="T1341" t="s">
        <v>2306</v>
      </c>
      <c r="V1341" t="s">
        <v>891</v>
      </c>
      <c r="W1341" t="s">
        <v>28</v>
      </c>
      <c r="X1341" s="1">
        <v>105000000</v>
      </c>
      <c r="Y1341" s="1">
        <v>40000</v>
      </c>
      <c r="Z1341" s="1">
        <v>0</v>
      </c>
    </row>
    <row r="1342" spans="1:26" x14ac:dyDescent="0.25">
      <c r="A1342" t="s">
        <v>537</v>
      </c>
      <c r="B1342" t="s">
        <v>2299</v>
      </c>
      <c r="C1342" t="s">
        <v>2300</v>
      </c>
      <c r="D1342" t="s">
        <v>2301</v>
      </c>
      <c r="E1342" t="s">
        <v>2343</v>
      </c>
      <c r="F1342" t="s">
        <v>2303</v>
      </c>
      <c r="H1342" t="s">
        <v>19</v>
      </c>
      <c r="I1342" t="s">
        <v>2789</v>
      </c>
      <c r="J1342">
        <v>46.151899999999998</v>
      </c>
      <c r="K1342">
        <v>-122.96646</v>
      </c>
      <c r="L1342">
        <v>53015000702</v>
      </c>
      <c r="M1342" t="s">
        <v>298</v>
      </c>
      <c r="N1342">
        <v>19</v>
      </c>
      <c r="O1342" t="s">
        <v>22</v>
      </c>
      <c r="P1342" t="s">
        <v>22</v>
      </c>
      <c r="Q1342" t="s">
        <v>21</v>
      </c>
      <c r="R1342" t="s">
        <v>22</v>
      </c>
      <c r="S1342" t="s">
        <v>2305</v>
      </c>
      <c r="T1342" t="s">
        <v>2306</v>
      </c>
      <c r="V1342" t="s">
        <v>891</v>
      </c>
      <c r="W1342" t="s">
        <v>28</v>
      </c>
      <c r="X1342" s="1">
        <v>105000000</v>
      </c>
      <c r="Y1342" s="1">
        <v>40000</v>
      </c>
      <c r="Z1342" s="1">
        <v>0</v>
      </c>
    </row>
    <row r="1343" spans="1:26" x14ac:dyDescent="0.25">
      <c r="A1343" t="s">
        <v>537</v>
      </c>
      <c r="B1343" t="s">
        <v>2299</v>
      </c>
      <c r="C1343" t="s">
        <v>2300</v>
      </c>
      <c r="D1343" t="s">
        <v>2301</v>
      </c>
      <c r="E1343" t="s">
        <v>2386</v>
      </c>
      <c r="F1343" t="s">
        <v>2303</v>
      </c>
      <c r="H1343" t="s">
        <v>19</v>
      </c>
      <c r="I1343" t="s">
        <v>2841</v>
      </c>
      <c r="J1343">
        <v>48.390549999999998</v>
      </c>
      <c r="K1343">
        <v>-122.49468</v>
      </c>
      <c r="L1343">
        <v>53057952100</v>
      </c>
      <c r="M1343" t="s">
        <v>43</v>
      </c>
      <c r="N1343">
        <v>10</v>
      </c>
      <c r="O1343" t="s">
        <v>22</v>
      </c>
      <c r="P1343" t="s">
        <v>22</v>
      </c>
      <c r="Q1343" t="s">
        <v>21</v>
      </c>
      <c r="R1343" t="s">
        <v>22</v>
      </c>
      <c r="S1343" t="s">
        <v>2305</v>
      </c>
      <c r="T1343" t="s">
        <v>2306</v>
      </c>
      <c r="V1343" t="s">
        <v>891</v>
      </c>
      <c r="W1343" t="s">
        <v>28</v>
      </c>
      <c r="X1343" s="1">
        <v>105000000</v>
      </c>
      <c r="Y1343" s="1">
        <v>511000</v>
      </c>
      <c r="Z1343" s="1">
        <v>0</v>
      </c>
    </row>
    <row r="1344" spans="1:26" x14ac:dyDescent="0.25">
      <c r="A1344" t="s">
        <v>537</v>
      </c>
      <c r="B1344" t="s">
        <v>2299</v>
      </c>
      <c r="C1344" t="s">
        <v>2300</v>
      </c>
      <c r="D1344" t="s">
        <v>2301</v>
      </c>
      <c r="E1344" t="s">
        <v>2386</v>
      </c>
      <c r="F1344" t="s">
        <v>2303</v>
      </c>
      <c r="H1344" t="s">
        <v>19</v>
      </c>
      <c r="I1344" t="s">
        <v>2846</v>
      </c>
      <c r="J1344">
        <v>48.417050000000003</v>
      </c>
      <c r="K1344">
        <v>-122.33872</v>
      </c>
      <c r="L1344">
        <v>53057952500</v>
      </c>
      <c r="M1344" t="s">
        <v>43</v>
      </c>
      <c r="N1344">
        <v>40</v>
      </c>
      <c r="O1344" t="s">
        <v>21</v>
      </c>
      <c r="P1344" t="s">
        <v>21</v>
      </c>
      <c r="Q1344" t="s">
        <v>21</v>
      </c>
      <c r="R1344" t="s">
        <v>22</v>
      </c>
      <c r="S1344" t="s">
        <v>2305</v>
      </c>
      <c r="T1344" t="s">
        <v>2306</v>
      </c>
      <c r="V1344" t="s">
        <v>891</v>
      </c>
      <c r="W1344" t="s">
        <v>28</v>
      </c>
      <c r="X1344" s="1">
        <v>105000000</v>
      </c>
      <c r="Y1344" s="1">
        <v>511000</v>
      </c>
      <c r="Z1344" s="1">
        <v>0</v>
      </c>
    </row>
    <row r="1345" spans="1:26" x14ac:dyDescent="0.25">
      <c r="A1345" t="s">
        <v>537</v>
      </c>
      <c r="B1345" t="s">
        <v>2299</v>
      </c>
      <c r="C1345" t="s">
        <v>2300</v>
      </c>
      <c r="D1345" t="s">
        <v>2301</v>
      </c>
      <c r="E1345" t="s">
        <v>2529</v>
      </c>
      <c r="F1345" t="s">
        <v>2303</v>
      </c>
      <c r="H1345" t="s">
        <v>19</v>
      </c>
      <c r="I1345" t="s">
        <v>2530</v>
      </c>
      <c r="J1345">
        <v>47.660890000000002</v>
      </c>
      <c r="K1345">
        <v>-117.43141</v>
      </c>
      <c r="L1345">
        <v>53063002400</v>
      </c>
      <c r="M1345" t="s">
        <v>39</v>
      </c>
      <c r="N1345">
        <v>3</v>
      </c>
      <c r="O1345" t="s">
        <v>21</v>
      </c>
      <c r="P1345" t="s">
        <v>21</v>
      </c>
      <c r="Q1345" t="s">
        <v>21</v>
      </c>
      <c r="R1345" t="s">
        <v>22</v>
      </c>
      <c r="S1345" t="s">
        <v>2305</v>
      </c>
      <c r="T1345" t="s">
        <v>2306</v>
      </c>
      <c r="V1345" t="s">
        <v>891</v>
      </c>
      <c r="W1345" t="s">
        <v>28</v>
      </c>
      <c r="X1345" s="1">
        <v>105000000</v>
      </c>
      <c r="Y1345" s="1">
        <v>150000</v>
      </c>
      <c r="Z1345" s="1">
        <v>0</v>
      </c>
    </row>
    <row r="1346" spans="1:26" x14ac:dyDescent="0.25">
      <c r="A1346" t="s">
        <v>537</v>
      </c>
      <c r="B1346" t="s">
        <v>2299</v>
      </c>
      <c r="C1346" t="s">
        <v>2300</v>
      </c>
      <c r="D1346" t="s">
        <v>2301</v>
      </c>
      <c r="E1346" t="s">
        <v>2533</v>
      </c>
      <c r="F1346" t="s">
        <v>2303</v>
      </c>
      <c r="H1346" t="s">
        <v>19</v>
      </c>
      <c r="I1346" t="s">
        <v>2590</v>
      </c>
      <c r="J1346">
        <v>47.664450000000002</v>
      </c>
      <c r="K1346">
        <v>-117.24629</v>
      </c>
      <c r="L1346">
        <v>53063011900</v>
      </c>
      <c r="M1346" t="s">
        <v>39</v>
      </c>
      <c r="N1346">
        <v>4</v>
      </c>
      <c r="O1346" t="s">
        <v>21</v>
      </c>
      <c r="P1346" t="s">
        <v>21</v>
      </c>
      <c r="Q1346" t="s">
        <v>21</v>
      </c>
      <c r="R1346" t="s">
        <v>22</v>
      </c>
      <c r="S1346" t="s">
        <v>2305</v>
      </c>
      <c r="T1346" t="s">
        <v>2306</v>
      </c>
      <c r="V1346" t="s">
        <v>891</v>
      </c>
      <c r="W1346" t="s">
        <v>28</v>
      </c>
      <c r="X1346" s="1">
        <v>105000000</v>
      </c>
      <c r="Y1346" s="1">
        <v>203000</v>
      </c>
      <c r="Z1346" s="1">
        <v>0</v>
      </c>
    </row>
    <row r="1347" spans="1:26" x14ac:dyDescent="0.25">
      <c r="A1347" t="s">
        <v>537</v>
      </c>
      <c r="B1347" t="s">
        <v>2299</v>
      </c>
      <c r="C1347" t="s">
        <v>2300</v>
      </c>
      <c r="D1347" t="s">
        <v>2301</v>
      </c>
      <c r="E1347" t="s">
        <v>2302</v>
      </c>
      <c r="F1347" t="s">
        <v>2303</v>
      </c>
      <c r="H1347" t="s">
        <v>19</v>
      </c>
      <c r="I1347" t="s">
        <v>2620</v>
      </c>
      <c r="J1347">
        <v>47.666420000000002</v>
      </c>
      <c r="K1347">
        <v>-117.40940000000001</v>
      </c>
      <c r="L1347">
        <v>53063002500</v>
      </c>
      <c r="M1347" t="s">
        <v>39</v>
      </c>
      <c r="N1347">
        <v>3</v>
      </c>
      <c r="O1347" t="s">
        <v>21</v>
      </c>
      <c r="P1347" t="s">
        <v>21</v>
      </c>
      <c r="Q1347" t="s">
        <v>21</v>
      </c>
      <c r="R1347" t="s">
        <v>22</v>
      </c>
      <c r="S1347" t="s">
        <v>2305</v>
      </c>
      <c r="T1347" t="s">
        <v>2306</v>
      </c>
      <c r="V1347" t="s">
        <v>891</v>
      </c>
      <c r="W1347" t="s">
        <v>28</v>
      </c>
      <c r="X1347" s="1">
        <v>105000000</v>
      </c>
      <c r="Y1347" s="1">
        <v>43000</v>
      </c>
      <c r="Z1347" s="1">
        <v>0</v>
      </c>
    </row>
    <row r="1348" spans="1:26" x14ac:dyDescent="0.25">
      <c r="A1348" t="s">
        <v>537</v>
      </c>
      <c r="B1348" t="s">
        <v>2299</v>
      </c>
      <c r="C1348" t="s">
        <v>2300</v>
      </c>
      <c r="D1348" t="s">
        <v>2301</v>
      </c>
      <c r="E1348" t="s">
        <v>2302</v>
      </c>
      <c r="F1348" t="s">
        <v>2303</v>
      </c>
      <c r="H1348" t="s">
        <v>19</v>
      </c>
      <c r="I1348" t="s">
        <v>2309</v>
      </c>
      <c r="J1348">
        <v>47.667050000000003</v>
      </c>
      <c r="K1348">
        <v>-117.40940000000001</v>
      </c>
      <c r="L1348">
        <v>53063002500</v>
      </c>
      <c r="M1348" t="s">
        <v>39</v>
      </c>
      <c r="N1348">
        <v>3</v>
      </c>
      <c r="O1348" t="s">
        <v>21</v>
      </c>
      <c r="P1348" t="s">
        <v>21</v>
      </c>
      <c r="Q1348" t="s">
        <v>21</v>
      </c>
      <c r="R1348" t="s">
        <v>22</v>
      </c>
      <c r="S1348" t="s">
        <v>2305</v>
      </c>
      <c r="T1348" t="s">
        <v>2306</v>
      </c>
      <c r="V1348" t="s">
        <v>891</v>
      </c>
      <c r="W1348" t="s">
        <v>28</v>
      </c>
      <c r="X1348" s="1">
        <v>105000000</v>
      </c>
      <c r="Y1348" s="1">
        <v>83000</v>
      </c>
      <c r="Z1348" s="1">
        <v>0</v>
      </c>
    </row>
    <row r="1349" spans="1:26" x14ac:dyDescent="0.25">
      <c r="A1349" t="s">
        <v>537</v>
      </c>
      <c r="B1349" t="s">
        <v>2299</v>
      </c>
      <c r="C1349" t="s">
        <v>2300</v>
      </c>
      <c r="D1349" t="s">
        <v>2301</v>
      </c>
      <c r="E1349" t="s">
        <v>2488</v>
      </c>
      <c r="F1349" t="s">
        <v>2303</v>
      </c>
      <c r="H1349" t="s">
        <v>19</v>
      </c>
      <c r="I1349" t="s">
        <v>2490</v>
      </c>
      <c r="J1349">
        <v>46.235120000000002</v>
      </c>
      <c r="K1349">
        <v>-119.23251</v>
      </c>
      <c r="L1349">
        <v>53005010805</v>
      </c>
      <c r="M1349" t="s">
        <v>49</v>
      </c>
      <c r="N1349">
        <v>8</v>
      </c>
      <c r="O1349" t="s">
        <v>22</v>
      </c>
      <c r="P1349" t="s">
        <v>22</v>
      </c>
      <c r="Q1349" t="s">
        <v>21</v>
      </c>
      <c r="R1349" t="s">
        <v>22</v>
      </c>
      <c r="S1349" t="s">
        <v>2305</v>
      </c>
      <c r="T1349" t="s">
        <v>2306</v>
      </c>
      <c r="V1349" t="s">
        <v>891</v>
      </c>
      <c r="W1349" t="s">
        <v>28</v>
      </c>
      <c r="X1349" s="1">
        <v>105000000</v>
      </c>
      <c r="Y1349" s="1">
        <v>90000</v>
      </c>
      <c r="Z1349" s="1">
        <v>0</v>
      </c>
    </row>
    <row r="1350" spans="1:26" x14ac:dyDescent="0.25">
      <c r="A1350" t="s">
        <v>537</v>
      </c>
      <c r="B1350" t="s">
        <v>2299</v>
      </c>
      <c r="C1350" t="s">
        <v>2300</v>
      </c>
      <c r="D1350" t="s">
        <v>2301</v>
      </c>
      <c r="E1350" t="s">
        <v>2945</v>
      </c>
      <c r="F1350" t="s">
        <v>2303</v>
      </c>
      <c r="H1350" t="s">
        <v>19</v>
      </c>
      <c r="I1350" t="s">
        <v>2949</v>
      </c>
      <c r="J1350">
        <v>46.238149999999997</v>
      </c>
      <c r="K1350">
        <v>-119.2359</v>
      </c>
      <c r="L1350">
        <v>53005010805</v>
      </c>
      <c r="M1350" t="s">
        <v>49</v>
      </c>
      <c r="N1350">
        <v>8</v>
      </c>
      <c r="O1350" t="s">
        <v>22</v>
      </c>
      <c r="P1350" t="s">
        <v>22</v>
      </c>
      <c r="Q1350" t="s">
        <v>21</v>
      </c>
      <c r="R1350" t="s">
        <v>22</v>
      </c>
      <c r="S1350" t="s">
        <v>2305</v>
      </c>
      <c r="T1350" t="s">
        <v>2306</v>
      </c>
      <c r="V1350" t="s">
        <v>891</v>
      </c>
      <c r="W1350" t="s">
        <v>28</v>
      </c>
      <c r="X1350" s="1">
        <v>105000000</v>
      </c>
      <c r="Y1350" s="1">
        <v>561000</v>
      </c>
      <c r="Z1350" s="1">
        <v>0</v>
      </c>
    </row>
    <row r="1351" spans="1:26" x14ac:dyDescent="0.25">
      <c r="A1351" t="s">
        <v>537</v>
      </c>
      <c r="B1351" t="s">
        <v>2299</v>
      </c>
      <c r="C1351" t="s">
        <v>2300</v>
      </c>
      <c r="D1351" t="s">
        <v>2301</v>
      </c>
      <c r="E1351" t="s">
        <v>2945</v>
      </c>
      <c r="F1351" t="s">
        <v>2303</v>
      </c>
      <c r="H1351" t="s">
        <v>19</v>
      </c>
      <c r="I1351" t="s">
        <v>2948</v>
      </c>
      <c r="J1351">
        <v>46.238259999999997</v>
      </c>
      <c r="K1351">
        <v>-119.23711</v>
      </c>
      <c r="L1351">
        <v>53005010805</v>
      </c>
      <c r="M1351" t="s">
        <v>49</v>
      </c>
      <c r="N1351">
        <v>8</v>
      </c>
      <c r="O1351" t="s">
        <v>22</v>
      </c>
      <c r="P1351" t="s">
        <v>22</v>
      </c>
      <c r="Q1351" t="s">
        <v>21</v>
      </c>
      <c r="R1351" t="s">
        <v>22</v>
      </c>
      <c r="S1351" t="s">
        <v>2305</v>
      </c>
      <c r="T1351" t="s">
        <v>2306</v>
      </c>
      <c r="V1351" t="s">
        <v>891</v>
      </c>
      <c r="W1351" t="s">
        <v>28</v>
      </c>
      <c r="X1351" s="1">
        <v>105000000</v>
      </c>
      <c r="Y1351" s="1">
        <v>236000</v>
      </c>
      <c r="Z1351" s="1">
        <v>0</v>
      </c>
    </row>
    <row r="1352" spans="1:26" x14ac:dyDescent="0.25">
      <c r="A1352" t="s">
        <v>537</v>
      </c>
      <c r="B1352" t="s">
        <v>2299</v>
      </c>
      <c r="C1352" t="s">
        <v>2300</v>
      </c>
      <c r="D1352" t="s">
        <v>2301</v>
      </c>
      <c r="E1352" t="s">
        <v>2458</v>
      </c>
      <c r="F1352" t="s">
        <v>2303</v>
      </c>
      <c r="H1352" t="s">
        <v>19</v>
      </c>
      <c r="I1352" t="s">
        <v>2459</v>
      </c>
      <c r="J1352">
        <v>48.435690000000001</v>
      </c>
      <c r="K1352">
        <v>-122.31010999999999</v>
      </c>
      <c r="L1352">
        <v>53057952301</v>
      </c>
      <c r="M1352" t="s">
        <v>43</v>
      </c>
      <c r="N1352">
        <v>40</v>
      </c>
      <c r="O1352" t="s">
        <v>21</v>
      </c>
      <c r="P1352" t="s">
        <v>21</v>
      </c>
      <c r="Q1352" t="s">
        <v>21</v>
      </c>
      <c r="R1352" t="s">
        <v>22</v>
      </c>
      <c r="S1352" t="s">
        <v>2305</v>
      </c>
      <c r="T1352" t="s">
        <v>2306</v>
      </c>
      <c r="V1352" t="s">
        <v>891</v>
      </c>
      <c r="W1352" t="s">
        <v>28</v>
      </c>
      <c r="X1352" s="1">
        <v>105000000</v>
      </c>
      <c r="Y1352" s="1">
        <v>30000</v>
      </c>
      <c r="Z1352" s="1">
        <v>0</v>
      </c>
    </row>
    <row r="1353" spans="1:26" x14ac:dyDescent="0.25">
      <c r="A1353" t="s">
        <v>537</v>
      </c>
      <c r="B1353" t="s">
        <v>2299</v>
      </c>
      <c r="C1353" t="s">
        <v>2300</v>
      </c>
      <c r="D1353" t="s">
        <v>2301</v>
      </c>
      <c r="E1353" t="s">
        <v>2488</v>
      </c>
      <c r="F1353" t="s">
        <v>2303</v>
      </c>
      <c r="H1353" t="s">
        <v>19</v>
      </c>
      <c r="I1353" t="s">
        <v>2494</v>
      </c>
      <c r="J1353">
        <v>48.43571</v>
      </c>
      <c r="K1353">
        <v>-122.33013</v>
      </c>
      <c r="L1353">
        <v>53057952200</v>
      </c>
      <c r="M1353" t="s">
        <v>43</v>
      </c>
      <c r="N1353">
        <v>40</v>
      </c>
      <c r="O1353" t="s">
        <v>21</v>
      </c>
      <c r="P1353" t="s">
        <v>21</v>
      </c>
      <c r="Q1353" t="s">
        <v>21</v>
      </c>
      <c r="R1353" t="s">
        <v>22</v>
      </c>
      <c r="S1353" t="s">
        <v>2305</v>
      </c>
      <c r="T1353" t="s">
        <v>2306</v>
      </c>
      <c r="V1353" t="s">
        <v>891</v>
      </c>
      <c r="W1353" t="s">
        <v>28</v>
      </c>
      <c r="X1353" s="1">
        <v>105000000</v>
      </c>
      <c r="Y1353" s="1">
        <v>140000</v>
      </c>
      <c r="Z1353" s="1">
        <v>0</v>
      </c>
    </row>
    <row r="1354" spans="1:26" x14ac:dyDescent="0.25">
      <c r="A1354" t="s">
        <v>537</v>
      </c>
      <c r="B1354" t="s">
        <v>2299</v>
      </c>
      <c r="C1354" t="s">
        <v>2300</v>
      </c>
      <c r="D1354" t="s">
        <v>2301</v>
      </c>
      <c r="E1354" t="s">
        <v>2386</v>
      </c>
      <c r="F1354" t="s">
        <v>2303</v>
      </c>
      <c r="H1354" t="s">
        <v>19</v>
      </c>
      <c r="I1354" t="s">
        <v>2835</v>
      </c>
      <c r="J1354">
        <v>48.457940000000001</v>
      </c>
      <c r="K1354">
        <v>-122.52453</v>
      </c>
      <c r="L1354">
        <v>53057940800</v>
      </c>
      <c r="M1354" t="s">
        <v>43</v>
      </c>
      <c r="N1354">
        <v>40</v>
      </c>
      <c r="O1354" t="s">
        <v>21</v>
      </c>
      <c r="P1354" t="s">
        <v>21</v>
      </c>
      <c r="Q1354" t="s">
        <v>21</v>
      </c>
      <c r="R1354" t="s">
        <v>22</v>
      </c>
      <c r="S1354" t="s">
        <v>2305</v>
      </c>
      <c r="T1354" t="s">
        <v>2306</v>
      </c>
      <c r="V1354" t="s">
        <v>891</v>
      </c>
      <c r="W1354" t="s">
        <v>28</v>
      </c>
      <c r="X1354" s="1">
        <v>105000000</v>
      </c>
      <c r="Y1354" s="1">
        <v>726000</v>
      </c>
      <c r="Z1354" s="1">
        <v>0</v>
      </c>
    </row>
    <row r="1355" spans="1:26" x14ac:dyDescent="0.25">
      <c r="A1355" t="s">
        <v>537</v>
      </c>
      <c r="B1355" t="s">
        <v>2299</v>
      </c>
      <c r="C1355" t="s">
        <v>2300</v>
      </c>
      <c r="D1355" t="s">
        <v>2301</v>
      </c>
      <c r="E1355" t="s">
        <v>2533</v>
      </c>
      <c r="F1355" t="s">
        <v>2303</v>
      </c>
      <c r="H1355" t="s">
        <v>19</v>
      </c>
      <c r="I1355" t="s">
        <v>2596</v>
      </c>
      <c r="J1355">
        <v>47.668080000000003</v>
      </c>
      <c r="K1355">
        <v>-117.09993</v>
      </c>
      <c r="L1355">
        <v>53063013202</v>
      </c>
      <c r="M1355" t="s">
        <v>39</v>
      </c>
      <c r="N1355">
        <v>4</v>
      </c>
      <c r="O1355" t="s">
        <v>22</v>
      </c>
      <c r="P1355" t="s">
        <v>22</v>
      </c>
      <c r="Q1355" t="s">
        <v>21</v>
      </c>
      <c r="R1355" t="s">
        <v>22</v>
      </c>
      <c r="S1355" t="s">
        <v>2305</v>
      </c>
      <c r="T1355" t="s">
        <v>2306</v>
      </c>
      <c r="V1355" t="s">
        <v>891</v>
      </c>
      <c r="W1355" t="s">
        <v>28</v>
      </c>
      <c r="X1355" s="1">
        <v>105000000</v>
      </c>
      <c r="Y1355" s="1">
        <v>153000</v>
      </c>
      <c r="Z1355" s="1">
        <v>0</v>
      </c>
    </row>
    <row r="1356" spans="1:26" x14ac:dyDescent="0.25">
      <c r="A1356" t="s">
        <v>537</v>
      </c>
      <c r="B1356" t="s">
        <v>2299</v>
      </c>
      <c r="C1356" t="s">
        <v>2300</v>
      </c>
      <c r="D1356" t="s">
        <v>2301</v>
      </c>
      <c r="E1356" t="s">
        <v>2302</v>
      </c>
      <c r="F1356" t="s">
        <v>2303</v>
      </c>
      <c r="H1356" t="s">
        <v>19</v>
      </c>
      <c r="I1356" t="s">
        <v>2751</v>
      </c>
      <c r="J1356">
        <v>47.668329999999997</v>
      </c>
      <c r="K1356">
        <v>-117.40949999999999</v>
      </c>
      <c r="L1356">
        <v>53063002500</v>
      </c>
      <c r="M1356" t="s">
        <v>39</v>
      </c>
      <c r="N1356">
        <v>3</v>
      </c>
      <c r="O1356" t="s">
        <v>21</v>
      </c>
      <c r="P1356" t="s">
        <v>21</v>
      </c>
      <c r="Q1356" t="s">
        <v>21</v>
      </c>
      <c r="R1356" t="s">
        <v>22</v>
      </c>
      <c r="S1356" t="s">
        <v>2305</v>
      </c>
      <c r="T1356" t="s">
        <v>2306</v>
      </c>
      <c r="V1356" t="s">
        <v>891</v>
      </c>
      <c r="W1356" t="s">
        <v>28</v>
      </c>
      <c r="X1356" s="1">
        <v>105000000</v>
      </c>
      <c r="Y1356" s="1">
        <v>21000</v>
      </c>
      <c r="Z1356" s="1">
        <v>0</v>
      </c>
    </row>
    <row r="1357" spans="1:26" x14ac:dyDescent="0.25">
      <c r="A1357" t="s">
        <v>537</v>
      </c>
      <c r="B1357" t="s">
        <v>2299</v>
      </c>
      <c r="C1357" t="s">
        <v>2300</v>
      </c>
      <c r="D1357" t="s">
        <v>2301</v>
      </c>
      <c r="E1357" t="s">
        <v>2302</v>
      </c>
      <c r="F1357" t="s">
        <v>2303</v>
      </c>
      <c r="H1357" t="s">
        <v>19</v>
      </c>
      <c r="I1357" t="s">
        <v>2312</v>
      </c>
      <c r="J1357">
        <v>47.668340000000001</v>
      </c>
      <c r="K1357">
        <v>-117.39735</v>
      </c>
      <c r="L1357">
        <v>53063002500</v>
      </c>
      <c r="M1357" t="s">
        <v>39</v>
      </c>
      <c r="N1357">
        <v>3</v>
      </c>
      <c r="O1357" t="s">
        <v>21</v>
      </c>
      <c r="P1357" t="s">
        <v>21</v>
      </c>
      <c r="Q1357" t="s">
        <v>21</v>
      </c>
      <c r="R1357" t="s">
        <v>22</v>
      </c>
      <c r="S1357" t="s">
        <v>2305</v>
      </c>
      <c r="T1357" t="s">
        <v>2306</v>
      </c>
      <c r="V1357" t="s">
        <v>891</v>
      </c>
      <c r="W1357" t="s">
        <v>28</v>
      </c>
      <c r="X1357" s="1">
        <v>105000000</v>
      </c>
      <c r="Y1357" s="1">
        <v>32000</v>
      </c>
      <c r="Z1357" s="1">
        <v>0</v>
      </c>
    </row>
    <row r="1358" spans="1:26" x14ac:dyDescent="0.25">
      <c r="A1358" t="s">
        <v>537</v>
      </c>
      <c r="B1358" t="s">
        <v>2299</v>
      </c>
      <c r="C1358" t="s">
        <v>2300</v>
      </c>
      <c r="D1358" t="s">
        <v>2301</v>
      </c>
      <c r="E1358" t="s">
        <v>2302</v>
      </c>
      <c r="F1358" t="s">
        <v>2303</v>
      </c>
      <c r="H1358" t="s">
        <v>19</v>
      </c>
      <c r="I1358" t="s">
        <v>2757</v>
      </c>
      <c r="J1358">
        <v>47.668340000000001</v>
      </c>
      <c r="K1358">
        <v>-117.39735</v>
      </c>
      <c r="L1358">
        <v>53063002500</v>
      </c>
      <c r="M1358" t="s">
        <v>39</v>
      </c>
      <c r="N1358">
        <v>3</v>
      </c>
      <c r="O1358" t="s">
        <v>21</v>
      </c>
      <c r="P1358" t="s">
        <v>21</v>
      </c>
      <c r="Q1358" t="s">
        <v>21</v>
      </c>
      <c r="R1358" t="s">
        <v>22</v>
      </c>
      <c r="S1358" t="s">
        <v>2305</v>
      </c>
      <c r="T1358" t="s">
        <v>2306</v>
      </c>
      <c r="V1358" t="s">
        <v>891</v>
      </c>
      <c r="W1358" t="s">
        <v>28</v>
      </c>
      <c r="X1358" s="1">
        <v>105000000</v>
      </c>
      <c r="Y1358" s="1">
        <v>83000</v>
      </c>
      <c r="Z1358" s="1">
        <v>0</v>
      </c>
    </row>
    <row r="1359" spans="1:26" x14ac:dyDescent="0.25">
      <c r="A1359" t="s">
        <v>537</v>
      </c>
      <c r="B1359" t="s">
        <v>2299</v>
      </c>
      <c r="C1359" t="s">
        <v>2300</v>
      </c>
      <c r="D1359" t="s">
        <v>2301</v>
      </c>
      <c r="E1359" t="s">
        <v>2302</v>
      </c>
      <c r="F1359" t="s">
        <v>2303</v>
      </c>
      <c r="H1359" t="s">
        <v>19</v>
      </c>
      <c r="I1359" t="s">
        <v>2311</v>
      </c>
      <c r="J1359">
        <v>47.668340000000001</v>
      </c>
      <c r="K1359">
        <v>-117.39977</v>
      </c>
      <c r="L1359">
        <v>53063002500</v>
      </c>
      <c r="M1359" t="s">
        <v>39</v>
      </c>
      <c r="N1359">
        <v>3</v>
      </c>
      <c r="O1359" t="s">
        <v>21</v>
      </c>
      <c r="P1359" t="s">
        <v>21</v>
      </c>
      <c r="Q1359" t="s">
        <v>21</v>
      </c>
      <c r="R1359" t="s">
        <v>22</v>
      </c>
      <c r="S1359" t="s">
        <v>2305</v>
      </c>
      <c r="T1359" t="s">
        <v>2306</v>
      </c>
      <c r="V1359" t="s">
        <v>891</v>
      </c>
      <c r="W1359" t="s">
        <v>28</v>
      </c>
      <c r="X1359" s="1">
        <v>105000000</v>
      </c>
      <c r="Y1359" s="1">
        <v>16000</v>
      </c>
      <c r="Z1359" s="1">
        <v>0</v>
      </c>
    </row>
    <row r="1360" spans="1:26" x14ac:dyDescent="0.25">
      <c r="A1360" t="s">
        <v>537</v>
      </c>
      <c r="B1360" t="s">
        <v>2299</v>
      </c>
      <c r="C1360" t="s">
        <v>2300</v>
      </c>
      <c r="D1360" t="s">
        <v>2301</v>
      </c>
      <c r="E1360" t="s">
        <v>2302</v>
      </c>
      <c r="F1360" t="s">
        <v>2303</v>
      </c>
      <c r="H1360" t="s">
        <v>19</v>
      </c>
      <c r="I1360" t="s">
        <v>2753</v>
      </c>
      <c r="J1360">
        <v>47.668340000000001</v>
      </c>
      <c r="K1360">
        <v>-117.39977</v>
      </c>
      <c r="L1360">
        <v>53063002500</v>
      </c>
      <c r="M1360" t="s">
        <v>39</v>
      </c>
      <c r="N1360">
        <v>3</v>
      </c>
      <c r="O1360" t="s">
        <v>21</v>
      </c>
      <c r="P1360" t="s">
        <v>21</v>
      </c>
      <c r="Q1360" t="s">
        <v>21</v>
      </c>
      <c r="R1360" t="s">
        <v>22</v>
      </c>
      <c r="S1360" t="s">
        <v>2305</v>
      </c>
      <c r="T1360" t="s">
        <v>2306</v>
      </c>
      <c r="V1360" t="s">
        <v>891</v>
      </c>
      <c r="W1360" t="s">
        <v>28</v>
      </c>
      <c r="X1360" s="1">
        <v>105000000</v>
      </c>
      <c r="Y1360" s="1">
        <v>42000</v>
      </c>
      <c r="Z1360" s="1">
        <v>0</v>
      </c>
    </row>
    <row r="1361" spans="1:26" x14ac:dyDescent="0.25">
      <c r="A1361" t="s">
        <v>537</v>
      </c>
      <c r="B1361" t="s">
        <v>2299</v>
      </c>
      <c r="C1361" t="s">
        <v>2300</v>
      </c>
      <c r="D1361" t="s">
        <v>2301</v>
      </c>
      <c r="E1361" t="s">
        <v>2302</v>
      </c>
      <c r="F1361" t="s">
        <v>2303</v>
      </c>
      <c r="H1361" t="s">
        <v>19</v>
      </c>
      <c r="I1361" t="s">
        <v>2755</v>
      </c>
      <c r="J1361">
        <v>47.668340000000001</v>
      </c>
      <c r="K1361">
        <v>-117.39977</v>
      </c>
      <c r="L1361">
        <v>53063002500</v>
      </c>
      <c r="M1361" t="s">
        <v>39</v>
      </c>
      <c r="N1361">
        <v>3</v>
      </c>
      <c r="O1361" t="s">
        <v>21</v>
      </c>
      <c r="P1361" t="s">
        <v>21</v>
      </c>
      <c r="Q1361" t="s">
        <v>21</v>
      </c>
      <c r="R1361" t="s">
        <v>22</v>
      </c>
      <c r="S1361" t="s">
        <v>2305</v>
      </c>
      <c r="T1361" t="s">
        <v>2306</v>
      </c>
      <c r="V1361" t="s">
        <v>891</v>
      </c>
      <c r="W1361" t="s">
        <v>28</v>
      </c>
      <c r="X1361" s="1">
        <v>105000000</v>
      </c>
      <c r="Y1361" s="1">
        <v>42000</v>
      </c>
      <c r="Z1361" s="1">
        <v>0</v>
      </c>
    </row>
    <row r="1362" spans="1:26" x14ac:dyDescent="0.25">
      <c r="A1362" t="s">
        <v>537</v>
      </c>
      <c r="B1362" t="s">
        <v>2299</v>
      </c>
      <c r="C1362" t="s">
        <v>2300</v>
      </c>
      <c r="D1362" t="s">
        <v>2301</v>
      </c>
      <c r="E1362" t="s">
        <v>2302</v>
      </c>
      <c r="F1362" t="s">
        <v>2303</v>
      </c>
      <c r="H1362" t="s">
        <v>19</v>
      </c>
      <c r="I1362" t="s">
        <v>2756</v>
      </c>
      <c r="J1362">
        <v>47.668340000000001</v>
      </c>
      <c r="K1362">
        <v>-117.39977</v>
      </c>
      <c r="L1362">
        <v>53063002500</v>
      </c>
      <c r="M1362" t="s">
        <v>39</v>
      </c>
      <c r="N1362">
        <v>3</v>
      </c>
      <c r="O1362" t="s">
        <v>21</v>
      </c>
      <c r="P1362" t="s">
        <v>21</v>
      </c>
      <c r="Q1362" t="s">
        <v>21</v>
      </c>
      <c r="R1362" t="s">
        <v>22</v>
      </c>
      <c r="S1362" t="s">
        <v>2305</v>
      </c>
      <c r="T1362" t="s">
        <v>2306</v>
      </c>
      <c r="V1362" t="s">
        <v>891</v>
      </c>
      <c r="W1362" t="s">
        <v>28</v>
      </c>
      <c r="X1362" s="1">
        <v>105000000</v>
      </c>
      <c r="Y1362" s="1">
        <v>221000</v>
      </c>
      <c r="Z1362" s="1">
        <v>0</v>
      </c>
    </row>
    <row r="1363" spans="1:26" x14ac:dyDescent="0.25">
      <c r="A1363" t="s">
        <v>537</v>
      </c>
      <c r="B1363" t="s">
        <v>2299</v>
      </c>
      <c r="C1363" t="s">
        <v>2300</v>
      </c>
      <c r="D1363" t="s">
        <v>2301</v>
      </c>
      <c r="E1363" t="s">
        <v>2302</v>
      </c>
      <c r="F1363" t="s">
        <v>2303</v>
      </c>
      <c r="H1363" t="s">
        <v>19</v>
      </c>
      <c r="I1363" t="s">
        <v>2759</v>
      </c>
      <c r="J1363">
        <v>47.668340000000001</v>
      </c>
      <c r="K1363">
        <v>-117.39977</v>
      </c>
      <c r="L1363">
        <v>53063002500</v>
      </c>
      <c r="M1363" t="s">
        <v>39</v>
      </c>
      <c r="N1363">
        <v>3</v>
      </c>
      <c r="O1363" t="s">
        <v>21</v>
      </c>
      <c r="P1363" t="s">
        <v>21</v>
      </c>
      <c r="Q1363" t="s">
        <v>21</v>
      </c>
      <c r="R1363" t="s">
        <v>22</v>
      </c>
      <c r="S1363" t="s">
        <v>2305</v>
      </c>
      <c r="T1363" t="s">
        <v>2306</v>
      </c>
      <c r="V1363" t="s">
        <v>891</v>
      </c>
      <c r="W1363" t="s">
        <v>28</v>
      </c>
      <c r="X1363" s="1">
        <v>105000000</v>
      </c>
      <c r="Y1363" s="1">
        <v>21000</v>
      </c>
      <c r="Z1363" s="1">
        <v>0</v>
      </c>
    </row>
    <row r="1364" spans="1:26" x14ac:dyDescent="0.25">
      <c r="A1364" t="s">
        <v>537</v>
      </c>
      <c r="B1364" t="s">
        <v>2299</v>
      </c>
      <c r="C1364" t="s">
        <v>2300</v>
      </c>
      <c r="D1364" t="s">
        <v>2301</v>
      </c>
      <c r="E1364" t="s">
        <v>2302</v>
      </c>
      <c r="F1364" t="s">
        <v>2303</v>
      </c>
      <c r="H1364" t="s">
        <v>19</v>
      </c>
      <c r="I1364" t="s">
        <v>2752</v>
      </c>
      <c r="J1364">
        <v>47.668370000000003</v>
      </c>
      <c r="K1364">
        <v>-117.40317</v>
      </c>
      <c r="L1364">
        <v>53063002500</v>
      </c>
      <c r="M1364" t="s">
        <v>39</v>
      </c>
      <c r="N1364">
        <v>3</v>
      </c>
      <c r="O1364" t="s">
        <v>21</v>
      </c>
      <c r="P1364" t="s">
        <v>21</v>
      </c>
      <c r="Q1364" t="s">
        <v>21</v>
      </c>
      <c r="R1364" t="s">
        <v>22</v>
      </c>
      <c r="S1364" t="s">
        <v>2305</v>
      </c>
      <c r="T1364" t="s">
        <v>2306</v>
      </c>
      <c r="V1364" t="s">
        <v>891</v>
      </c>
      <c r="W1364" t="s">
        <v>28</v>
      </c>
      <c r="X1364" s="1">
        <v>105000000</v>
      </c>
      <c r="Y1364" s="1">
        <v>42000</v>
      </c>
      <c r="Z1364" s="1">
        <v>0</v>
      </c>
    </row>
    <row r="1365" spans="1:26" x14ac:dyDescent="0.25">
      <c r="A1365" t="s">
        <v>537</v>
      </c>
      <c r="B1365" t="s">
        <v>2299</v>
      </c>
      <c r="C1365" t="s">
        <v>2300</v>
      </c>
      <c r="D1365" t="s">
        <v>2301</v>
      </c>
      <c r="E1365" t="s">
        <v>2533</v>
      </c>
      <c r="F1365" t="s">
        <v>2303</v>
      </c>
      <c r="H1365" t="s">
        <v>19</v>
      </c>
      <c r="I1365" t="s">
        <v>2593</v>
      </c>
      <c r="J1365">
        <v>47.668529999999997</v>
      </c>
      <c r="K1365">
        <v>-117.39314</v>
      </c>
      <c r="L1365">
        <v>53063002500</v>
      </c>
      <c r="M1365" t="s">
        <v>39</v>
      </c>
      <c r="N1365">
        <v>3</v>
      </c>
      <c r="O1365" t="s">
        <v>21</v>
      </c>
      <c r="P1365" t="s">
        <v>21</v>
      </c>
      <c r="Q1365" t="s">
        <v>21</v>
      </c>
      <c r="R1365" t="s">
        <v>22</v>
      </c>
      <c r="S1365" t="s">
        <v>2305</v>
      </c>
      <c r="T1365" t="s">
        <v>2306</v>
      </c>
      <c r="V1365" t="s">
        <v>891</v>
      </c>
      <c r="W1365" t="s">
        <v>28</v>
      </c>
      <c r="X1365" s="1">
        <v>105000000</v>
      </c>
      <c r="Y1365" s="1">
        <v>203000</v>
      </c>
      <c r="Z1365" s="1">
        <v>0</v>
      </c>
    </row>
    <row r="1366" spans="1:26" x14ac:dyDescent="0.25">
      <c r="A1366" t="s">
        <v>537</v>
      </c>
      <c r="B1366" t="s">
        <v>2299</v>
      </c>
      <c r="C1366" t="s">
        <v>2300</v>
      </c>
      <c r="D1366" t="s">
        <v>2301</v>
      </c>
      <c r="E1366" t="s">
        <v>2302</v>
      </c>
      <c r="F1366" t="s">
        <v>2303</v>
      </c>
      <c r="H1366" t="s">
        <v>19</v>
      </c>
      <c r="I1366" t="s">
        <v>2754</v>
      </c>
      <c r="J1366">
        <v>47.669429999999998</v>
      </c>
      <c r="K1366">
        <v>-117.40221</v>
      </c>
      <c r="L1366">
        <v>53063002500</v>
      </c>
      <c r="M1366" t="s">
        <v>39</v>
      </c>
      <c r="N1366">
        <v>3</v>
      </c>
      <c r="O1366" t="s">
        <v>21</v>
      </c>
      <c r="P1366" t="s">
        <v>21</v>
      </c>
      <c r="Q1366" t="s">
        <v>21</v>
      </c>
      <c r="R1366" t="s">
        <v>22</v>
      </c>
      <c r="S1366" t="s">
        <v>2305</v>
      </c>
      <c r="T1366" t="s">
        <v>2306</v>
      </c>
      <c r="V1366" t="s">
        <v>891</v>
      </c>
      <c r="W1366" t="s">
        <v>28</v>
      </c>
      <c r="X1366" s="1">
        <v>105000000</v>
      </c>
      <c r="Y1366" s="1">
        <v>21000</v>
      </c>
      <c r="Z1366" s="1">
        <v>0</v>
      </c>
    </row>
    <row r="1367" spans="1:26" x14ac:dyDescent="0.25">
      <c r="A1367" t="s">
        <v>537</v>
      </c>
      <c r="B1367" t="s">
        <v>2299</v>
      </c>
      <c r="C1367" t="s">
        <v>2300</v>
      </c>
      <c r="D1367" t="s">
        <v>2301</v>
      </c>
      <c r="E1367" t="s">
        <v>2302</v>
      </c>
      <c r="F1367" t="s">
        <v>2303</v>
      </c>
      <c r="H1367" t="s">
        <v>19</v>
      </c>
      <c r="I1367" t="s">
        <v>2310</v>
      </c>
      <c r="J1367">
        <v>47.669840000000001</v>
      </c>
      <c r="K1367">
        <v>-117.4025</v>
      </c>
      <c r="L1367">
        <v>53063002500</v>
      </c>
      <c r="M1367" t="s">
        <v>39</v>
      </c>
      <c r="N1367">
        <v>3</v>
      </c>
      <c r="O1367" t="s">
        <v>21</v>
      </c>
      <c r="P1367" t="s">
        <v>21</v>
      </c>
      <c r="Q1367" t="s">
        <v>21</v>
      </c>
      <c r="R1367" t="s">
        <v>22</v>
      </c>
      <c r="S1367" t="s">
        <v>2305</v>
      </c>
      <c r="T1367" t="s">
        <v>2306</v>
      </c>
      <c r="V1367" t="s">
        <v>891</v>
      </c>
      <c r="W1367" t="s">
        <v>28</v>
      </c>
      <c r="X1367" s="1">
        <v>105000000</v>
      </c>
      <c r="Y1367" s="1">
        <v>42000</v>
      </c>
      <c r="Z1367" s="1">
        <v>0</v>
      </c>
    </row>
    <row r="1368" spans="1:26" x14ac:dyDescent="0.25">
      <c r="A1368" t="s">
        <v>537</v>
      </c>
      <c r="B1368" t="s">
        <v>2299</v>
      </c>
      <c r="C1368" t="s">
        <v>2300</v>
      </c>
      <c r="D1368" t="s">
        <v>2301</v>
      </c>
      <c r="E1368" t="s">
        <v>2302</v>
      </c>
      <c r="F1368" t="s">
        <v>2303</v>
      </c>
      <c r="H1368" t="s">
        <v>19</v>
      </c>
      <c r="I1368" t="s">
        <v>2308</v>
      </c>
      <c r="J1368">
        <v>47.670520000000003</v>
      </c>
      <c r="K1368">
        <v>-117.4087</v>
      </c>
      <c r="L1368">
        <v>53063002500</v>
      </c>
      <c r="M1368" t="s">
        <v>39</v>
      </c>
      <c r="N1368">
        <v>3</v>
      </c>
      <c r="O1368" t="s">
        <v>21</v>
      </c>
      <c r="P1368" t="s">
        <v>21</v>
      </c>
      <c r="Q1368" t="s">
        <v>21</v>
      </c>
      <c r="R1368" t="s">
        <v>22</v>
      </c>
      <c r="S1368" t="s">
        <v>2305</v>
      </c>
      <c r="T1368" t="s">
        <v>2306</v>
      </c>
      <c r="V1368" t="s">
        <v>891</v>
      </c>
      <c r="W1368" t="s">
        <v>28</v>
      </c>
      <c r="X1368" s="1">
        <v>105000000</v>
      </c>
      <c r="Y1368" s="1">
        <v>21000</v>
      </c>
      <c r="Z1368" s="1">
        <v>0</v>
      </c>
    </row>
    <row r="1369" spans="1:26" x14ac:dyDescent="0.25">
      <c r="A1369" t="s">
        <v>537</v>
      </c>
      <c r="B1369" t="s">
        <v>2299</v>
      </c>
      <c r="C1369" t="s">
        <v>2300</v>
      </c>
      <c r="D1369" t="s">
        <v>2301</v>
      </c>
      <c r="E1369" t="s">
        <v>2533</v>
      </c>
      <c r="F1369" t="s">
        <v>2303</v>
      </c>
      <c r="H1369" t="s">
        <v>19</v>
      </c>
      <c r="I1369" t="s">
        <v>2589</v>
      </c>
      <c r="J1369">
        <v>47.67071</v>
      </c>
      <c r="K1369">
        <v>-117.17753999999999</v>
      </c>
      <c r="L1369">
        <v>53063013100</v>
      </c>
      <c r="M1369" t="s">
        <v>39</v>
      </c>
      <c r="N1369">
        <v>4</v>
      </c>
      <c r="O1369" t="s">
        <v>21</v>
      </c>
      <c r="P1369" t="s">
        <v>21</v>
      </c>
      <c r="Q1369" t="s">
        <v>21</v>
      </c>
      <c r="R1369" t="s">
        <v>22</v>
      </c>
      <c r="S1369" t="s">
        <v>2305</v>
      </c>
      <c r="T1369" t="s">
        <v>2306</v>
      </c>
      <c r="V1369" t="s">
        <v>891</v>
      </c>
      <c r="W1369" t="s">
        <v>28</v>
      </c>
      <c r="X1369" s="1">
        <v>105000000</v>
      </c>
      <c r="Y1369" s="1">
        <v>203000</v>
      </c>
      <c r="Z1369" s="1">
        <v>0</v>
      </c>
    </row>
    <row r="1370" spans="1:26" x14ac:dyDescent="0.25">
      <c r="A1370" t="s">
        <v>537</v>
      </c>
      <c r="B1370" t="s">
        <v>2299</v>
      </c>
      <c r="C1370" t="s">
        <v>2300</v>
      </c>
      <c r="D1370" t="s">
        <v>2301</v>
      </c>
      <c r="E1370" t="s">
        <v>2302</v>
      </c>
      <c r="F1370" t="s">
        <v>2303</v>
      </c>
      <c r="H1370" t="s">
        <v>19</v>
      </c>
      <c r="I1370" t="s">
        <v>2744</v>
      </c>
      <c r="J1370">
        <v>47.671399999999998</v>
      </c>
      <c r="K1370">
        <v>-117.16551</v>
      </c>
      <c r="L1370">
        <v>53063013100</v>
      </c>
      <c r="M1370" t="s">
        <v>39</v>
      </c>
      <c r="N1370">
        <v>4</v>
      </c>
      <c r="O1370" t="s">
        <v>21</v>
      </c>
      <c r="P1370" t="s">
        <v>21</v>
      </c>
      <c r="Q1370" t="s">
        <v>21</v>
      </c>
      <c r="R1370" t="s">
        <v>22</v>
      </c>
      <c r="S1370" t="s">
        <v>2305</v>
      </c>
      <c r="T1370" t="s">
        <v>2306</v>
      </c>
      <c r="V1370" t="s">
        <v>891</v>
      </c>
      <c r="W1370" t="s">
        <v>28</v>
      </c>
      <c r="X1370" s="1">
        <v>105000000</v>
      </c>
      <c r="Y1370" s="1">
        <v>22000</v>
      </c>
      <c r="Z1370" s="1">
        <v>0</v>
      </c>
    </row>
    <row r="1371" spans="1:26" x14ac:dyDescent="0.25">
      <c r="A1371" t="s">
        <v>537</v>
      </c>
      <c r="B1371" t="s">
        <v>2299</v>
      </c>
      <c r="C1371" t="s">
        <v>2300</v>
      </c>
      <c r="D1371" t="s">
        <v>2301</v>
      </c>
      <c r="E1371" t="s">
        <v>2386</v>
      </c>
      <c r="F1371" t="s">
        <v>2303</v>
      </c>
      <c r="H1371" t="s">
        <v>19</v>
      </c>
      <c r="I1371" t="s">
        <v>2652</v>
      </c>
      <c r="J1371">
        <v>47.671599999999998</v>
      </c>
      <c r="K1371">
        <v>-117.17634</v>
      </c>
      <c r="L1371">
        <v>53063013100</v>
      </c>
      <c r="M1371" t="s">
        <v>39</v>
      </c>
      <c r="N1371">
        <v>4</v>
      </c>
      <c r="O1371" t="s">
        <v>21</v>
      </c>
      <c r="P1371" t="s">
        <v>21</v>
      </c>
      <c r="Q1371" t="s">
        <v>21</v>
      </c>
      <c r="R1371" t="s">
        <v>22</v>
      </c>
      <c r="S1371" t="s">
        <v>2305</v>
      </c>
      <c r="T1371" t="s">
        <v>2306</v>
      </c>
      <c r="V1371" t="s">
        <v>891</v>
      </c>
      <c r="W1371" t="s">
        <v>28</v>
      </c>
      <c r="X1371" s="1">
        <v>105000000</v>
      </c>
      <c r="Y1371" s="1">
        <v>203000</v>
      </c>
      <c r="Z1371" s="1">
        <v>0</v>
      </c>
    </row>
    <row r="1372" spans="1:26" x14ac:dyDescent="0.25">
      <c r="A1372" t="s">
        <v>537</v>
      </c>
      <c r="B1372" t="s">
        <v>2299</v>
      </c>
      <c r="C1372" t="s">
        <v>2300</v>
      </c>
      <c r="D1372" t="s">
        <v>2301</v>
      </c>
      <c r="E1372" t="s">
        <v>2394</v>
      </c>
      <c r="F1372" t="s">
        <v>2303</v>
      </c>
      <c r="H1372" t="s">
        <v>19</v>
      </c>
      <c r="I1372" t="s">
        <v>2395</v>
      </c>
      <c r="J1372">
        <v>47.672249999999998</v>
      </c>
      <c r="K1372">
        <v>-117.36365000000001</v>
      </c>
      <c r="L1372">
        <v>53063014500</v>
      </c>
      <c r="M1372" t="s">
        <v>39</v>
      </c>
      <c r="N1372">
        <v>3</v>
      </c>
      <c r="O1372" t="s">
        <v>21</v>
      </c>
      <c r="P1372" t="s">
        <v>21</v>
      </c>
      <c r="Q1372" t="s">
        <v>21</v>
      </c>
      <c r="R1372" t="s">
        <v>22</v>
      </c>
      <c r="S1372" t="s">
        <v>2305</v>
      </c>
      <c r="T1372" t="s">
        <v>2306</v>
      </c>
      <c r="V1372" t="s">
        <v>891</v>
      </c>
      <c r="W1372" t="s">
        <v>28</v>
      </c>
      <c r="X1372" s="1">
        <v>105000000</v>
      </c>
      <c r="Y1372" s="1">
        <v>103000</v>
      </c>
      <c r="Z1372" s="1">
        <v>0</v>
      </c>
    </row>
    <row r="1373" spans="1:26" x14ac:dyDescent="0.25">
      <c r="A1373" t="s">
        <v>537</v>
      </c>
      <c r="B1373" t="s">
        <v>2299</v>
      </c>
      <c r="C1373" t="s">
        <v>2300</v>
      </c>
      <c r="D1373" t="s">
        <v>2301</v>
      </c>
      <c r="E1373" t="s">
        <v>2302</v>
      </c>
      <c r="F1373" t="s">
        <v>2303</v>
      </c>
      <c r="H1373" t="s">
        <v>19</v>
      </c>
      <c r="I1373" t="s">
        <v>2616</v>
      </c>
      <c r="J1373">
        <v>47.675170000000001</v>
      </c>
      <c r="K1373">
        <v>-117.11727999999999</v>
      </c>
      <c r="L1373">
        <v>53063013100</v>
      </c>
      <c r="M1373" t="s">
        <v>39</v>
      </c>
      <c r="N1373">
        <v>4</v>
      </c>
      <c r="O1373" t="s">
        <v>21</v>
      </c>
      <c r="P1373" t="s">
        <v>21</v>
      </c>
      <c r="Q1373" t="s">
        <v>21</v>
      </c>
      <c r="R1373" t="s">
        <v>22</v>
      </c>
      <c r="S1373" t="s">
        <v>2305</v>
      </c>
      <c r="T1373" t="s">
        <v>2306</v>
      </c>
      <c r="V1373" t="s">
        <v>891</v>
      </c>
      <c r="W1373" t="s">
        <v>28</v>
      </c>
      <c r="X1373" s="1">
        <v>105000000</v>
      </c>
      <c r="Y1373" s="1">
        <v>18000</v>
      </c>
      <c r="Z1373" s="1">
        <v>0</v>
      </c>
    </row>
    <row r="1374" spans="1:26" x14ac:dyDescent="0.25">
      <c r="A1374" t="s">
        <v>537</v>
      </c>
      <c r="B1374" t="s">
        <v>2299</v>
      </c>
      <c r="C1374" t="s">
        <v>2300</v>
      </c>
      <c r="D1374" t="s">
        <v>2301</v>
      </c>
      <c r="E1374" t="s">
        <v>2394</v>
      </c>
      <c r="F1374" t="s">
        <v>2303</v>
      </c>
      <c r="H1374" t="s">
        <v>19</v>
      </c>
      <c r="I1374" t="s">
        <v>2396</v>
      </c>
      <c r="J1374">
        <v>47.675460000000001</v>
      </c>
      <c r="K1374">
        <v>-117.46119</v>
      </c>
      <c r="L1374">
        <v>53063003600</v>
      </c>
      <c r="M1374" t="s">
        <v>39</v>
      </c>
      <c r="N1374">
        <v>6</v>
      </c>
      <c r="O1374" t="s">
        <v>21</v>
      </c>
      <c r="P1374" t="s">
        <v>21</v>
      </c>
      <c r="Q1374" t="s">
        <v>21</v>
      </c>
      <c r="R1374" t="s">
        <v>22</v>
      </c>
      <c r="S1374" t="s">
        <v>2305</v>
      </c>
      <c r="T1374" t="s">
        <v>2306</v>
      </c>
      <c r="V1374" t="s">
        <v>891</v>
      </c>
      <c r="W1374" t="s">
        <v>28</v>
      </c>
      <c r="X1374" s="1">
        <v>105000000</v>
      </c>
      <c r="Y1374" s="1">
        <v>103000</v>
      </c>
      <c r="Z1374" s="1">
        <v>0</v>
      </c>
    </row>
    <row r="1375" spans="1:26" x14ac:dyDescent="0.25">
      <c r="A1375" t="s">
        <v>537</v>
      </c>
      <c r="B1375" t="s">
        <v>2299</v>
      </c>
      <c r="C1375" t="s">
        <v>2300</v>
      </c>
      <c r="D1375" t="s">
        <v>2301</v>
      </c>
      <c r="E1375" t="s">
        <v>2394</v>
      </c>
      <c r="F1375" t="s">
        <v>2303</v>
      </c>
      <c r="H1375" t="s">
        <v>19</v>
      </c>
      <c r="I1375" t="s">
        <v>2396</v>
      </c>
      <c r="J1375">
        <v>47.675460000000001</v>
      </c>
      <c r="K1375">
        <v>-117.46119</v>
      </c>
      <c r="L1375">
        <v>53063003600</v>
      </c>
      <c r="M1375" t="s">
        <v>39</v>
      </c>
      <c r="N1375">
        <v>6</v>
      </c>
      <c r="O1375" t="s">
        <v>21</v>
      </c>
      <c r="P1375" t="s">
        <v>21</v>
      </c>
      <c r="Q1375" t="s">
        <v>21</v>
      </c>
      <c r="R1375" t="s">
        <v>22</v>
      </c>
      <c r="S1375" t="s">
        <v>2305</v>
      </c>
      <c r="T1375" t="s">
        <v>2306</v>
      </c>
      <c r="V1375" t="s">
        <v>891</v>
      </c>
      <c r="W1375" t="s">
        <v>28</v>
      </c>
      <c r="X1375" s="1">
        <v>105000000</v>
      </c>
      <c r="Y1375" s="1">
        <v>63000</v>
      </c>
      <c r="Z1375" s="1">
        <v>0</v>
      </c>
    </row>
    <row r="1376" spans="1:26" x14ac:dyDescent="0.25">
      <c r="A1376" t="s">
        <v>537</v>
      </c>
      <c r="B1376" t="s">
        <v>2299</v>
      </c>
      <c r="C1376" t="s">
        <v>2300</v>
      </c>
      <c r="D1376" t="s">
        <v>2301</v>
      </c>
      <c r="E1376" t="s">
        <v>2302</v>
      </c>
      <c r="F1376" t="s">
        <v>2303</v>
      </c>
      <c r="H1376" t="s">
        <v>19</v>
      </c>
      <c r="I1376" t="s">
        <v>2618</v>
      </c>
      <c r="J1376">
        <v>47.676349999999999</v>
      </c>
      <c r="K1376">
        <v>-117.1173</v>
      </c>
      <c r="L1376">
        <v>53063013100</v>
      </c>
      <c r="M1376" t="s">
        <v>39</v>
      </c>
      <c r="N1376">
        <v>4</v>
      </c>
      <c r="O1376" t="s">
        <v>21</v>
      </c>
      <c r="P1376" t="s">
        <v>21</v>
      </c>
      <c r="Q1376" t="s">
        <v>21</v>
      </c>
      <c r="R1376" t="s">
        <v>22</v>
      </c>
      <c r="S1376" t="s">
        <v>2305</v>
      </c>
      <c r="T1376" t="s">
        <v>2306</v>
      </c>
      <c r="V1376" t="s">
        <v>891</v>
      </c>
      <c r="W1376" t="s">
        <v>28</v>
      </c>
      <c r="X1376" s="1">
        <v>105000000</v>
      </c>
      <c r="Y1376" s="1">
        <v>23000</v>
      </c>
      <c r="Z1376" s="1">
        <v>0</v>
      </c>
    </row>
    <row r="1377" spans="1:26" x14ac:dyDescent="0.25">
      <c r="A1377" t="s">
        <v>537</v>
      </c>
      <c r="B1377" t="s">
        <v>2299</v>
      </c>
      <c r="C1377" t="s">
        <v>2300</v>
      </c>
      <c r="D1377" t="s">
        <v>2301</v>
      </c>
      <c r="E1377" t="s">
        <v>2533</v>
      </c>
      <c r="F1377" t="s">
        <v>2303</v>
      </c>
      <c r="H1377" t="s">
        <v>19</v>
      </c>
      <c r="I1377" t="s">
        <v>2595</v>
      </c>
      <c r="J1377">
        <v>47.677590000000002</v>
      </c>
      <c r="K1377">
        <v>-117.23775999999999</v>
      </c>
      <c r="L1377">
        <v>53063011702</v>
      </c>
      <c r="M1377" t="s">
        <v>39</v>
      </c>
      <c r="N1377">
        <v>4</v>
      </c>
      <c r="O1377" t="s">
        <v>21</v>
      </c>
      <c r="P1377" t="s">
        <v>21</v>
      </c>
      <c r="Q1377" t="s">
        <v>21</v>
      </c>
      <c r="R1377" t="s">
        <v>22</v>
      </c>
      <c r="S1377" t="s">
        <v>2305</v>
      </c>
      <c r="T1377" t="s">
        <v>2306</v>
      </c>
      <c r="V1377" t="s">
        <v>891</v>
      </c>
      <c r="W1377" t="s">
        <v>28</v>
      </c>
      <c r="X1377" s="1">
        <v>105000000</v>
      </c>
      <c r="Y1377" s="1">
        <v>203000</v>
      </c>
      <c r="Z1377" s="1">
        <v>0</v>
      </c>
    </row>
    <row r="1378" spans="1:26" x14ac:dyDescent="0.25">
      <c r="A1378" t="s">
        <v>537</v>
      </c>
      <c r="B1378" t="s">
        <v>2299</v>
      </c>
      <c r="C1378" t="s">
        <v>2300</v>
      </c>
      <c r="D1378" t="s">
        <v>2301</v>
      </c>
      <c r="E1378" t="s">
        <v>2302</v>
      </c>
      <c r="F1378" t="s">
        <v>2303</v>
      </c>
      <c r="H1378" t="s">
        <v>19</v>
      </c>
      <c r="I1378" t="s">
        <v>2747</v>
      </c>
      <c r="J1378">
        <v>47.682470000000002</v>
      </c>
      <c r="K1378">
        <v>-117.09947</v>
      </c>
      <c r="L1378">
        <v>53063013202</v>
      </c>
      <c r="M1378" t="s">
        <v>39</v>
      </c>
      <c r="N1378">
        <v>4</v>
      </c>
      <c r="O1378" t="s">
        <v>22</v>
      </c>
      <c r="P1378" t="s">
        <v>22</v>
      </c>
      <c r="Q1378" t="s">
        <v>21</v>
      </c>
      <c r="R1378" t="s">
        <v>22</v>
      </c>
      <c r="S1378" t="s">
        <v>2305</v>
      </c>
      <c r="T1378" t="s">
        <v>2306</v>
      </c>
      <c r="V1378" t="s">
        <v>891</v>
      </c>
      <c r="W1378" t="s">
        <v>28</v>
      </c>
      <c r="X1378" s="1">
        <v>105000000</v>
      </c>
      <c r="Y1378" s="1">
        <v>22000</v>
      </c>
      <c r="Z1378" s="1">
        <v>0</v>
      </c>
    </row>
    <row r="1379" spans="1:26" x14ac:dyDescent="0.25">
      <c r="A1379" t="s">
        <v>537</v>
      </c>
      <c r="B1379" t="s">
        <v>2299</v>
      </c>
      <c r="C1379" t="s">
        <v>2300</v>
      </c>
      <c r="D1379" t="s">
        <v>2301</v>
      </c>
      <c r="E1379" t="s">
        <v>2302</v>
      </c>
      <c r="F1379" t="s">
        <v>2303</v>
      </c>
      <c r="H1379" t="s">
        <v>19</v>
      </c>
      <c r="I1379" t="s">
        <v>2320</v>
      </c>
      <c r="J1379">
        <v>47.682969999999997</v>
      </c>
      <c r="K1379">
        <v>-117.38924</v>
      </c>
      <c r="L1379">
        <v>53063001500</v>
      </c>
      <c r="M1379" t="s">
        <v>39</v>
      </c>
      <c r="N1379">
        <v>3</v>
      </c>
      <c r="O1379" t="s">
        <v>21</v>
      </c>
      <c r="P1379" t="s">
        <v>21</v>
      </c>
      <c r="Q1379" t="s">
        <v>21</v>
      </c>
      <c r="R1379" t="s">
        <v>22</v>
      </c>
      <c r="S1379" t="s">
        <v>2305</v>
      </c>
      <c r="T1379" t="s">
        <v>2306</v>
      </c>
      <c r="V1379" t="s">
        <v>891</v>
      </c>
      <c r="W1379" t="s">
        <v>28</v>
      </c>
      <c r="X1379" s="1">
        <v>105000000</v>
      </c>
      <c r="Y1379" s="1">
        <v>22000</v>
      </c>
      <c r="Z1379" s="1">
        <v>0</v>
      </c>
    </row>
    <row r="1380" spans="1:26" x14ac:dyDescent="0.25">
      <c r="A1380" t="s">
        <v>537</v>
      </c>
      <c r="B1380" t="s">
        <v>2299</v>
      </c>
      <c r="C1380" t="s">
        <v>2300</v>
      </c>
      <c r="D1380" t="s">
        <v>2301</v>
      </c>
      <c r="E1380" t="s">
        <v>2629</v>
      </c>
      <c r="F1380" t="s">
        <v>2303</v>
      </c>
      <c r="H1380" t="s">
        <v>19</v>
      </c>
      <c r="I1380" t="s">
        <v>2630</v>
      </c>
      <c r="J1380">
        <v>46.712919999999997</v>
      </c>
      <c r="K1380">
        <v>-119.90597</v>
      </c>
      <c r="L1380">
        <v>53025011402</v>
      </c>
      <c r="M1380" t="s">
        <v>19</v>
      </c>
      <c r="N1380">
        <v>13</v>
      </c>
      <c r="O1380" t="s">
        <v>21</v>
      </c>
      <c r="P1380" t="s">
        <v>21</v>
      </c>
      <c r="Q1380" t="s">
        <v>21</v>
      </c>
      <c r="R1380" t="s">
        <v>22</v>
      </c>
      <c r="S1380" t="s">
        <v>2305</v>
      </c>
      <c r="T1380" t="s">
        <v>2306</v>
      </c>
      <c r="V1380" t="s">
        <v>891</v>
      </c>
      <c r="W1380" t="s">
        <v>28</v>
      </c>
      <c r="X1380" s="1">
        <v>105000000</v>
      </c>
      <c r="Y1380" s="1">
        <v>150000</v>
      </c>
      <c r="Z1380" s="1">
        <v>0</v>
      </c>
    </row>
    <row r="1381" spans="1:26" x14ac:dyDescent="0.25">
      <c r="A1381" t="s">
        <v>537</v>
      </c>
      <c r="B1381" t="s">
        <v>2299</v>
      </c>
      <c r="C1381" t="s">
        <v>2300</v>
      </c>
      <c r="D1381" t="s">
        <v>2301</v>
      </c>
      <c r="E1381" t="s">
        <v>2302</v>
      </c>
      <c r="F1381" t="s">
        <v>2303</v>
      </c>
      <c r="H1381" t="s">
        <v>19</v>
      </c>
      <c r="I1381" t="s">
        <v>2617</v>
      </c>
      <c r="J1381">
        <v>47.682989999999997</v>
      </c>
      <c r="K1381">
        <v>-117.10482</v>
      </c>
      <c r="L1381">
        <v>53063013202</v>
      </c>
      <c r="M1381" t="s">
        <v>39</v>
      </c>
      <c r="N1381">
        <v>4</v>
      </c>
      <c r="O1381" t="s">
        <v>22</v>
      </c>
      <c r="P1381" t="s">
        <v>22</v>
      </c>
      <c r="Q1381" t="s">
        <v>21</v>
      </c>
      <c r="R1381" t="s">
        <v>22</v>
      </c>
      <c r="S1381" t="s">
        <v>2305</v>
      </c>
      <c r="T1381" t="s">
        <v>2306</v>
      </c>
      <c r="V1381" t="s">
        <v>891</v>
      </c>
      <c r="W1381" t="s">
        <v>28</v>
      </c>
      <c r="X1381" s="1">
        <v>105000000</v>
      </c>
      <c r="Y1381" s="1">
        <v>18000</v>
      </c>
      <c r="Z1381" s="1">
        <v>0</v>
      </c>
    </row>
    <row r="1382" spans="1:26" x14ac:dyDescent="0.25">
      <c r="A1382" t="s">
        <v>537</v>
      </c>
      <c r="B1382" t="s">
        <v>2299</v>
      </c>
      <c r="C1382" t="s">
        <v>2300</v>
      </c>
      <c r="D1382" t="s">
        <v>2301</v>
      </c>
      <c r="E1382" t="s">
        <v>2302</v>
      </c>
      <c r="F1382" t="s">
        <v>2303</v>
      </c>
      <c r="H1382" t="s">
        <v>19</v>
      </c>
      <c r="I1382" t="s">
        <v>2318</v>
      </c>
      <c r="J1382">
        <v>47.698689999999999</v>
      </c>
      <c r="K1382">
        <v>-117.43656</v>
      </c>
      <c r="L1382">
        <v>53063001100</v>
      </c>
      <c r="M1382" t="s">
        <v>39</v>
      </c>
      <c r="N1382">
        <v>3</v>
      </c>
      <c r="O1382" t="s">
        <v>22</v>
      </c>
      <c r="P1382" t="s">
        <v>22</v>
      </c>
      <c r="Q1382" t="s">
        <v>21</v>
      </c>
      <c r="R1382" t="s">
        <v>22</v>
      </c>
      <c r="S1382" t="s">
        <v>2305</v>
      </c>
      <c r="T1382" t="s">
        <v>2306</v>
      </c>
      <c r="V1382" t="s">
        <v>891</v>
      </c>
      <c r="W1382" t="s">
        <v>28</v>
      </c>
      <c r="X1382" s="1">
        <v>105000000</v>
      </c>
      <c r="Y1382" s="1">
        <v>17000</v>
      </c>
      <c r="Z1382" s="1">
        <v>0</v>
      </c>
    </row>
    <row r="1383" spans="1:26" x14ac:dyDescent="0.25">
      <c r="A1383" t="s">
        <v>537</v>
      </c>
      <c r="B1383" t="s">
        <v>2299</v>
      </c>
      <c r="C1383" t="s">
        <v>2300</v>
      </c>
      <c r="D1383" t="s">
        <v>2301</v>
      </c>
      <c r="E1383" t="s">
        <v>2302</v>
      </c>
      <c r="F1383" t="s">
        <v>2303</v>
      </c>
      <c r="H1383" t="s">
        <v>19</v>
      </c>
      <c r="I1383" t="s">
        <v>2317</v>
      </c>
      <c r="J1383">
        <v>47.700539999999997</v>
      </c>
      <c r="K1383">
        <v>-117.38742000000001</v>
      </c>
      <c r="L1383">
        <v>53063001500</v>
      </c>
      <c r="M1383" t="s">
        <v>39</v>
      </c>
      <c r="N1383">
        <v>3</v>
      </c>
      <c r="O1383" t="s">
        <v>21</v>
      </c>
      <c r="P1383" t="s">
        <v>21</v>
      </c>
      <c r="Q1383" t="s">
        <v>21</v>
      </c>
      <c r="R1383" t="s">
        <v>22</v>
      </c>
      <c r="S1383" t="s">
        <v>2305</v>
      </c>
      <c r="T1383" t="s">
        <v>2306</v>
      </c>
      <c r="V1383" t="s">
        <v>891</v>
      </c>
      <c r="W1383" t="s">
        <v>28</v>
      </c>
      <c r="X1383" s="1">
        <v>105000000</v>
      </c>
      <c r="Y1383" s="1">
        <v>22000</v>
      </c>
      <c r="Z1383" s="1">
        <v>0</v>
      </c>
    </row>
    <row r="1384" spans="1:26" x14ac:dyDescent="0.25">
      <c r="A1384" t="s">
        <v>537</v>
      </c>
      <c r="B1384" t="s">
        <v>2299</v>
      </c>
      <c r="C1384" t="s">
        <v>2300</v>
      </c>
      <c r="D1384" t="s">
        <v>2301</v>
      </c>
      <c r="E1384" t="s">
        <v>2386</v>
      </c>
      <c r="F1384" t="s">
        <v>2303</v>
      </c>
      <c r="H1384" t="s">
        <v>19</v>
      </c>
      <c r="I1384" t="s">
        <v>2840</v>
      </c>
      <c r="J1384">
        <v>48.503320000000002</v>
      </c>
      <c r="K1384">
        <v>-122.24124</v>
      </c>
      <c r="L1384">
        <v>53057951500</v>
      </c>
      <c r="M1384" t="s">
        <v>43</v>
      </c>
      <c r="N1384">
        <v>39</v>
      </c>
      <c r="O1384" t="s">
        <v>22</v>
      </c>
      <c r="P1384" t="s">
        <v>22</v>
      </c>
      <c r="Q1384" t="s">
        <v>21</v>
      </c>
      <c r="R1384" t="s">
        <v>22</v>
      </c>
      <c r="S1384" t="s">
        <v>2305</v>
      </c>
      <c r="T1384" t="s">
        <v>2306</v>
      </c>
      <c r="V1384" t="s">
        <v>891</v>
      </c>
      <c r="W1384" t="s">
        <v>28</v>
      </c>
      <c r="X1384" s="1">
        <v>105000000</v>
      </c>
      <c r="Y1384" s="1">
        <v>511000</v>
      </c>
      <c r="Z1384" s="1">
        <v>0</v>
      </c>
    </row>
    <row r="1385" spans="1:26" x14ac:dyDescent="0.25">
      <c r="A1385" t="s">
        <v>537</v>
      </c>
      <c r="B1385" t="s">
        <v>2299</v>
      </c>
      <c r="C1385" t="s">
        <v>2300</v>
      </c>
      <c r="D1385" t="s">
        <v>2301</v>
      </c>
      <c r="E1385" t="s">
        <v>2902</v>
      </c>
      <c r="F1385" t="s">
        <v>2303</v>
      </c>
      <c r="H1385" t="s">
        <v>19</v>
      </c>
      <c r="I1385" t="s">
        <v>2903</v>
      </c>
      <c r="J1385">
        <v>48.532069999999997</v>
      </c>
      <c r="K1385">
        <v>-122.57433</v>
      </c>
      <c r="L1385">
        <v>53057950100</v>
      </c>
      <c r="M1385" t="s">
        <v>43</v>
      </c>
      <c r="N1385">
        <v>40</v>
      </c>
      <c r="O1385" t="s">
        <v>21</v>
      </c>
      <c r="P1385" t="s">
        <v>21</v>
      </c>
      <c r="Q1385" t="s">
        <v>21</v>
      </c>
      <c r="R1385" t="s">
        <v>21</v>
      </c>
      <c r="S1385" t="s">
        <v>2305</v>
      </c>
      <c r="T1385" t="s">
        <v>2306</v>
      </c>
      <c r="V1385" t="s">
        <v>891</v>
      </c>
      <c r="W1385" t="s">
        <v>28</v>
      </c>
      <c r="X1385" s="1">
        <v>105000000</v>
      </c>
      <c r="Y1385" s="1">
        <v>443000</v>
      </c>
      <c r="Z1385" s="1">
        <v>0</v>
      </c>
    </row>
    <row r="1386" spans="1:26" x14ac:dyDescent="0.25">
      <c r="A1386" t="s">
        <v>537</v>
      </c>
      <c r="B1386" t="s">
        <v>2299</v>
      </c>
      <c r="C1386" t="s">
        <v>2300</v>
      </c>
      <c r="D1386" t="s">
        <v>2301</v>
      </c>
      <c r="E1386" t="s">
        <v>2302</v>
      </c>
      <c r="F1386" t="s">
        <v>2303</v>
      </c>
      <c r="H1386" t="s">
        <v>19</v>
      </c>
      <c r="I1386" t="s">
        <v>2623</v>
      </c>
      <c r="J1386">
        <v>47.718449999999997</v>
      </c>
      <c r="K1386">
        <v>-117.43222</v>
      </c>
      <c r="L1386">
        <v>53063011000</v>
      </c>
      <c r="M1386" t="s">
        <v>39</v>
      </c>
      <c r="N1386">
        <v>6</v>
      </c>
      <c r="O1386" t="s">
        <v>22</v>
      </c>
      <c r="P1386" t="s">
        <v>22</v>
      </c>
      <c r="Q1386" t="s">
        <v>21</v>
      </c>
      <c r="R1386" t="s">
        <v>22</v>
      </c>
      <c r="S1386" t="s">
        <v>2305</v>
      </c>
      <c r="T1386" t="s">
        <v>2306</v>
      </c>
      <c r="V1386" t="s">
        <v>891</v>
      </c>
      <c r="W1386" t="s">
        <v>28</v>
      </c>
      <c r="X1386" s="1">
        <v>105000000</v>
      </c>
      <c r="Y1386" s="1">
        <v>48000</v>
      </c>
      <c r="Z1386" s="1">
        <v>0</v>
      </c>
    </row>
    <row r="1387" spans="1:26" x14ac:dyDescent="0.25">
      <c r="A1387" t="s">
        <v>537</v>
      </c>
      <c r="B1387" t="s">
        <v>2299</v>
      </c>
      <c r="C1387" t="s">
        <v>2300</v>
      </c>
      <c r="D1387" t="s">
        <v>2301</v>
      </c>
      <c r="E1387" t="s">
        <v>2533</v>
      </c>
      <c r="F1387" t="s">
        <v>2303</v>
      </c>
      <c r="H1387" t="s">
        <v>19</v>
      </c>
      <c r="I1387" t="s">
        <v>2598</v>
      </c>
      <c r="J1387">
        <v>47.738259999999997</v>
      </c>
      <c r="K1387">
        <v>-117.48387</v>
      </c>
      <c r="L1387">
        <v>53063010602</v>
      </c>
      <c r="M1387" t="s">
        <v>39</v>
      </c>
      <c r="N1387">
        <v>6</v>
      </c>
      <c r="O1387" t="s">
        <v>22</v>
      </c>
      <c r="P1387" t="s">
        <v>22</v>
      </c>
      <c r="Q1387" t="s">
        <v>21</v>
      </c>
      <c r="R1387" t="s">
        <v>22</v>
      </c>
      <c r="S1387" t="s">
        <v>2305</v>
      </c>
      <c r="T1387" t="s">
        <v>2306</v>
      </c>
      <c r="V1387" t="s">
        <v>891</v>
      </c>
      <c r="W1387" t="s">
        <v>28</v>
      </c>
      <c r="X1387" s="1">
        <v>105000000</v>
      </c>
      <c r="Y1387" s="1">
        <v>153000</v>
      </c>
      <c r="Z1387" s="1">
        <v>0</v>
      </c>
    </row>
    <row r="1388" spans="1:26" x14ac:dyDescent="0.25">
      <c r="A1388" t="s">
        <v>537</v>
      </c>
      <c r="B1388" t="s">
        <v>2299</v>
      </c>
      <c r="C1388" t="s">
        <v>2300</v>
      </c>
      <c r="D1388" t="s">
        <v>2301</v>
      </c>
      <c r="E1388" t="s">
        <v>2533</v>
      </c>
      <c r="F1388" t="s">
        <v>2303</v>
      </c>
      <c r="H1388" t="s">
        <v>19</v>
      </c>
      <c r="I1388" t="s">
        <v>2599</v>
      </c>
      <c r="J1388">
        <v>47.738259999999997</v>
      </c>
      <c r="K1388">
        <v>-117.48387</v>
      </c>
      <c r="L1388">
        <v>53063010602</v>
      </c>
      <c r="M1388" t="s">
        <v>39</v>
      </c>
      <c r="N1388">
        <v>6</v>
      </c>
      <c r="O1388" t="s">
        <v>22</v>
      </c>
      <c r="P1388" t="s">
        <v>22</v>
      </c>
      <c r="Q1388" t="s">
        <v>21</v>
      </c>
      <c r="R1388" t="s">
        <v>22</v>
      </c>
      <c r="S1388" t="s">
        <v>2305</v>
      </c>
      <c r="T1388" t="s">
        <v>2306</v>
      </c>
      <c r="V1388" t="s">
        <v>891</v>
      </c>
      <c r="W1388" t="s">
        <v>28</v>
      </c>
      <c r="X1388" s="1">
        <v>105000000</v>
      </c>
      <c r="Y1388" s="1">
        <v>153000</v>
      </c>
      <c r="Z1388" s="1">
        <v>0</v>
      </c>
    </row>
    <row r="1389" spans="1:26" x14ac:dyDescent="0.25">
      <c r="A1389" t="s">
        <v>537</v>
      </c>
      <c r="B1389" t="s">
        <v>2299</v>
      </c>
      <c r="C1389" t="s">
        <v>2300</v>
      </c>
      <c r="D1389" t="s">
        <v>2301</v>
      </c>
      <c r="E1389" t="s">
        <v>2302</v>
      </c>
      <c r="F1389" t="s">
        <v>2303</v>
      </c>
      <c r="H1389" t="s">
        <v>19</v>
      </c>
      <c r="I1389" t="s">
        <v>2313</v>
      </c>
      <c r="J1389">
        <v>47.750970000000002</v>
      </c>
      <c r="K1389">
        <v>-117.41573</v>
      </c>
      <c r="L1389">
        <v>53063010900</v>
      </c>
      <c r="M1389" t="s">
        <v>39</v>
      </c>
      <c r="N1389">
        <v>6</v>
      </c>
      <c r="O1389" t="s">
        <v>21</v>
      </c>
      <c r="P1389" t="s">
        <v>21</v>
      </c>
      <c r="Q1389" t="s">
        <v>21</v>
      </c>
      <c r="R1389" t="s">
        <v>22</v>
      </c>
      <c r="S1389" t="s">
        <v>2305</v>
      </c>
      <c r="T1389" t="s">
        <v>2306</v>
      </c>
      <c r="V1389" t="s">
        <v>891</v>
      </c>
      <c r="W1389" t="s">
        <v>28</v>
      </c>
      <c r="X1389" s="1">
        <v>105000000</v>
      </c>
      <c r="Y1389" s="1">
        <v>16000</v>
      </c>
      <c r="Z1389" s="1">
        <v>0</v>
      </c>
    </row>
    <row r="1390" spans="1:26" x14ac:dyDescent="0.25">
      <c r="A1390" t="s">
        <v>537</v>
      </c>
      <c r="B1390" t="s">
        <v>2299</v>
      </c>
      <c r="C1390" t="s">
        <v>2300</v>
      </c>
      <c r="D1390" t="s">
        <v>2301</v>
      </c>
      <c r="E1390" t="s">
        <v>2302</v>
      </c>
      <c r="F1390" t="s">
        <v>2303</v>
      </c>
      <c r="H1390" t="s">
        <v>19</v>
      </c>
      <c r="I1390" t="s">
        <v>2313</v>
      </c>
      <c r="J1390">
        <v>47.750970000000002</v>
      </c>
      <c r="K1390">
        <v>-117.41573</v>
      </c>
      <c r="L1390">
        <v>53063010900</v>
      </c>
      <c r="M1390" t="s">
        <v>39</v>
      </c>
      <c r="N1390">
        <v>6</v>
      </c>
      <c r="O1390" t="s">
        <v>22</v>
      </c>
      <c r="P1390" t="s">
        <v>22</v>
      </c>
      <c r="Q1390" t="s">
        <v>21</v>
      </c>
      <c r="R1390" t="s">
        <v>22</v>
      </c>
      <c r="S1390" t="s">
        <v>2305</v>
      </c>
      <c r="T1390" t="s">
        <v>2306</v>
      </c>
      <c r="V1390" t="s">
        <v>891</v>
      </c>
      <c r="W1390" t="s">
        <v>28</v>
      </c>
      <c r="X1390" s="1">
        <v>105000000</v>
      </c>
      <c r="Y1390" s="1">
        <v>16000</v>
      </c>
      <c r="Z1390" s="1">
        <v>0</v>
      </c>
    </row>
    <row r="1391" spans="1:26" x14ac:dyDescent="0.25">
      <c r="A1391" t="s">
        <v>537</v>
      </c>
      <c r="B1391" t="s">
        <v>2299</v>
      </c>
      <c r="C1391" t="s">
        <v>2300</v>
      </c>
      <c r="D1391" t="s">
        <v>2301</v>
      </c>
      <c r="E1391" t="s">
        <v>2302</v>
      </c>
      <c r="F1391" t="s">
        <v>2303</v>
      </c>
      <c r="H1391" t="s">
        <v>19</v>
      </c>
      <c r="I1391" t="s">
        <v>2313</v>
      </c>
      <c r="J1391">
        <v>47.750970000000002</v>
      </c>
      <c r="K1391">
        <v>-117.41573</v>
      </c>
      <c r="L1391">
        <v>53063010900</v>
      </c>
      <c r="M1391" t="s">
        <v>39</v>
      </c>
      <c r="N1391">
        <v>6</v>
      </c>
      <c r="O1391" t="s">
        <v>22</v>
      </c>
      <c r="P1391" t="s">
        <v>22</v>
      </c>
      <c r="Q1391" t="s">
        <v>21</v>
      </c>
      <c r="R1391" t="s">
        <v>22</v>
      </c>
      <c r="S1391" t="s">
        <v>2305</v>
      </c>
      <c r="T1391" t="s">
        <v>2306</v>
      </c>
      <c r="V1391" t="s">
        <v>891</v>
      </c>
      <c r="W1391" t="s">
        <v>28</v>
      </c>
      <c r="X1391" s="1">
        <v>105000000</v>
      </c>
      <c r="Y1391" s="1">
        <v>16000</v>
      </c>
      <c r="Z1391" s="1">
        <v>0</v>
      </c>
    </row>
    <row r="1392" spans="1:26" x14ac:dyDescent="0.25">
      <c r="A1392" t="s">
        <v>537</v>
      </c>
      <c r="B1392" t="s">
        <v>947</v>
      </c>
      <c r="C1392" t="s">
        <v>948</v>
      </c>
      <c r="D1392" s="13" t="s">
        <v>5775</v>
      </c>
      <c r="E1392" t="s">
        <v>954</v>
      </c>
      <c r="F1392" t="s">
        <v>955</v>
      </c>
      <c r="H1392" t="s">
        <v>19</v>
      </c>
      <c r="I1392" t="s">
        <v>956</v>
      </c>
      <c r="J1392">
        <v>46.394228990000002</v>
      </c>
      <c r="K1392">
        <v>-117.08068400000001</v>
      </c>
      <c r="L1392">
        <v>9606</v>
      </c>
      <c r="M1392" t="s">
        <v>452</v>
      </c>
      <c r="N1392">
        <v>9</v>
      </c>
      <c r="O1392" t="s">
        <v>22</v>
      </c>
      <c r="P1392" t="s">
        <v>21</v>
      </c>
      <c r="Q1392" t="s">
        <v>21</v>
      </c>
      <c r="R1392" t="s">
        <v>22</v>
      </c>
      <c r="S1392" t="s">
        <v>952</v>
      </c>
      <c r="T1392" t="s">
        <v>953</v>
      </c>
      <c r="V1392" t="s">
        <v>891</v>
      </c>
      <c r="W1392" t="s">
        <v>28</v>
      </c>
      <c r="X1392" s="1">
        <v>22500000</v>
      </c>
      <c r="Y1392" s="1">
        <v>299437</v>
      </c>
      <c r="Z1392" s="1">
        <v>0</v>
      </c>
    </row>
    <row r="1393" spans="1:26" x14ac:dyDescent="0.25">
      <c r="A1393" t="s">
        <v>537</v>
      </c>
      <c r="B1393" t="s">
        <v>947</v>
      </c>
      <c r="C1393" t="s">
        <v>988</v>
      </c>
      <c r="D1393" s="13" t="s">
        <v>5775</v>
      </c>
      <c r="E1393" t="s">
        <v>989</v>
      </c>
      <c r="F1393" t="s">
        <v>990</v>
      </c>
      <c r="H1393" t="s">
        <v>19</v>
      </c>
      <c r="I1393" t="s">
        <v>991</v>
      </c>
      <c r="J1393">
        <v>46.009090010000001</v>
      </c>
      <c r="K1393">
        <v>-122.83757199999999</v>
      </c>
      <c r="L1393">
        <v>16.010000000000002</v>
      </c>
      <c r="M1393" t="s">
        <v>298</v>
      </c>
      <c r="N1393">
        <v>20</v>
      </c>
      <c r="O1393" t="s">
        <v>22</v>
      </c>
      <c r="P1393" t="s">
        <v>21</v>
      </c>
      <c r="Q1393" t="s">
        <v>21</v>
      </c>
      <c r="R1393" t="s">
        <v>22</v>
      </c>
      <c r="S1393" t="s">
        <v>952</v>
      </c>
      <c r="T1393" t="s">
        <v>953</v>
      </c>
      <c r="V1393" t="s">
        <v>891</v>
      </c>
      <c r="W1393" t="s">
        <v>28</v>
      </c>
      <c r="X1393" s="1">
        <v>22500000</v>
      </c>
      <c r="Y1393" s="1">
        <v>664603</v>
      </c>
      <c r="Z1393" s="1">
        <v>0</v>
      </c>
    </row>
    <row r="1394" spans="1:26" x14ac:dyDescent="0.25">
      <c r="A1394" t="s">
        <v>537</v>
      </c>
      <c r="B1394" t="s">
        <v>947</v>
      </c>
      <c r="C1394" t="s">
        <v>948</v>
      </c>
      <c r="D1394" s="13" t="s">
        <v>5775</v>
      </c>
      <c r="E1394" t="s">
        <v>1000</v>
      </c>
      <c r="F1394" t="s">
        <v>1001</v>
      </c>
      <c r="H1394" t="s">
        <v>19</v>
      </c>
      <c r="I1394" t="s">
        <v>1002</v>
      </c>
      <c r="J1394">
        <v>46.841307329999999</v>
      </c>
      <c r="K1394">
        <v>-123.2397472</v>
      </c>
      <c r="L1394">
        <v>7</v>
      </c>
      <c r="M1394" t="s">
        <v>417</v>
      </c>
      <c r="N1394">
        <v>19</v>
      </c>
      <c r="O1394" t="s">
        <v>21</v>
      </c>
      <c r="P1394" t="s">
        <v>21</v>
      </c>
      <c r="Q1394" t="s">
        <v>21</v>
      </c>
      <c r="R1394" t="s">
        <v>22</v>
      </c>
      <c r="S1394" t="s">
        <v>952</v>
      </c>
      <c r="T1394" t="s">
        <v>953</v>
      </c>
      <c r="V1394" t="s">
        <v>891</v>
      </c>
      <c r="W1394" t="s">
        <v>28</v>
      </c>
      <c r="X1394" s="1">
        <v>22500000</v>
      </c>
      <c r="Y1394" s="1">
        <v>443830</v>
      </c>
      <c r="Z1394" s="1">
        <v>0</v>
      </c>
    </row>
    <row r="1395" spans="1:26" x14ac:dyDescent="0.25">
      <c r="A1395" t="s">
        <v>537</v>
      </c>
      <c r="B1395" t="s">
        <v>947</v>
      </c>
      <c r="C1395" t="s">
        <v>948</v>
      </c>
      <c r="D1395" s="13" t="s">
        <v>5775</v>
      </c>
      <c r="E1395" t="s">
        <v>985</v>
      </c>
      <c r="F1395" t="s">
        <v>986</v>
      </c>
      <c r="H1395" t="s">
        <v>19</v>
      </c>
      <c r="I1395" t="s">
        <v>987</v>
      </c>
      <c r="J1395">
        <v>46.952712009999999</v>
      </c>
      <c r="K1395">
        <v>-123.802351</v>
      </c>
      <c r="L1395">
        <v>9</v>
      </c>
      <c r="M1395" t="s">
        <v>417</v>
      </c>
      <c r="N1395">
        <v>19</v>
      </c>
      <c r="O1395" t="s">
        <v>21</v>
      </c>
      <c r="P1395" t="s">
        <v>21</v>
      </c>
      <c r="Q1395" t="s">
        <v>21</v>
      </c>
      <c r="R1395" t="s">
        <v>22</v>
      </c>
      <c r="S1395" t="s">
        <v>952</v>
      </c>
      <c r="T1395" t="s">
        <v>953</v>
      </c>
      <c r="V1395" t="s">
        <v>891</v>
      </c>
      <c r="W1395" t="s">
        <v>28</v>
      </c>
      <c r="X1395" s="1">
        <v>22500000</v>
      </c>
      <c r="Y1395" s="1">
        <v>542213</v>
      </c>
      <c r="Z1395" s="1">
        <v>0</v>
      </c>
    </row>
    <row r="1396" spans="1:26" x14ac:dyDescent="0.25">
      <c r="A1396" t="s">
        <v>537</v>
      </c>
      <c r="B1396" t="s">
        <v>947</v>
      </c>
      <c r="C1396" t="s">
        <v>948</v>
      </c>
      <c r="D1396" s="13" t="s">
        <v>5775</v>
      </c>
      <c r="E1396" t="s">
        <v>966</v>
      </c>
      <c r="F1396" t="s">
        <v>967</v>
      </c>
      <c r="H1396" t="s">
        <v>19</v>
      </c>
      <c r="I1396" t="s">
        <v>968</v>
      </c>
      <c r="J1396">
        <v>47.064109999999999</v>
      </c>
      <c r="K1396">
        <v>-123.269418</v>
      </c>
      <c r="L1396">
        <v>6</v>
      </c>
      <c r="M1396" t="s">
        <v>417</v>
      </c>
      <c r="N1396">
        <v>19</v>
      </c>
      <c r="O1396" t="s">
        <v>22</v>
      </c>
      <c r="P1396" t="s">
        <v>22</v>
      </c>
      <c r="Q1396" t="s">
        <v>21</v>
      </c>
      <c r="R1396" t="s">
        <v>22</v>
      </c>
      <c r="S1396" t="s">
        <v>952</v>
      </c>
      <c r="T1396" t="s">
        <v>953</v>
      </c>
      <c r="V1396" t="s">
        <v>891</v>
      </c>
      <c r="W1396" t="s">
        <v>28</v>
      </c>
      <c r="X1396" s="1">
        <v>22500000</v>
      </c>
      <c r="Y1396" s="1">
        <v>2745000</v>
      </c>
      <c r="Z1396" s="1">
        <v>0</v>
      </c>
    </row>
    <row r="1397" spans="1:26" x14ac:dyDescent="0.25">
      <c r="A1397" t="s">
        <v>537</v>
      </c>
      <c r="B1397" t="s">
        <v>947</v>
      </c>
      <c r="C1397" t="s">
        <v>948</v>
      </c>
      <c r="D1397" s="13" t="s">
        <v>5775</v>
      </c>
      <c r="E1397" t="s">
        <v>973</v>
      </c>
      <c r="F1397" t="s">
        <v>980</v>
      </c>
      <c r="H1397" t="s">
        <v>19</v>
      </c>
      <c r="I1397" t="s">
        <v>981</v>
      </c>
      <c r="J1397">
        <v>47.325148009999999</v>
      </c>
      <c r="K1397">
        <v>-122.338865</v>
      </c>
      <c r="L1397">
        <v>302.01</v>
      </c>
      <c r="M1397" t="s">
        <v>20</v>
      </c>
      <c r="N1397">
        <v>30</v>
      </c>
      <c r="O1397" t="s">
        <v>21</v>
      </c>
      <c r="P1397" t="s">
        <v>21</v>
      </c>
      <c r="Q1397" t="s">
        <v>21</v>
      </c>
      <c r="R1397" t="s">
        <v>22</v>
      </c>
      <c r="S1397" t="s">
        <v>952</v>
      </c>
      <c r="T1397" t="s">
        <v>953</v>
      </c>
      <c r="V1397" t="s">
        <v>891</v>
      </c>
      <c r="W1397" t="s">
        <v>28</v>
      </c>
      <c r="X1397" s="1">
        <v>22500000</v>
      </c>
      <c r="Y1397" s="1">
        <v>1696960</v>
      </c>
      <c r="Z1397" s="1">
        <v>0</v>
      </c>
    </row>
    <row r="1398" spans="1:26" x14ac:dyDescent="0.25">
      <c r="A1398" t="s">
        <v>537</v>
      </c>
      <c r="B1398" t="s">
        <v>947</v>
      </c>
      <c r="C1398" t="s">
        <v>948</v>
      </c>
      <c r="D1398" s="13" t="s">
        <v>5775</v>
      </c>
      <c r="E1398" t="s">
        <v>973</v>
      </c>
      <c r="F1398" t="s">
        <v>974</v>
      </c>
      <c r="H1398" t="s">
        <v>19</v>
      </c>
      <c r="I1398" t="s">
        <v>975</v>
      </c>
      <c r="J1398">
        <v>47.332551989999999</v>
      </c>
      <c r="K1398">
        <v>-122.301316</v>
      </c>
      <c r="L1398">
        <v>300.05</v>
      </c>
      <c r="M1398" t="s">
        <v>20</v>
      </c>
      <c r="N1398">
        <v>30</v>
      </c>
      <c r="O1398" t="s">
        <v>21</v>
      </c>
      <c r="P1398" t="s">
        <v>21</v>
      </c>
      <c r="Q1398" t="s">
        <v>21</v>
      </c>
      <c r="R1398" t="s">
        <v>22</v>
      </c>
      <c r="S1398" t="s">
        <v>952</v>
      </c>
      <c r="T1398" t="s">
        <v>953</v>
      </c>
      <c r="V1398" t="s">
        <v>891</v>
      </c>
      <c r="W1398" t="s">
        <v>28</v>
      </c>
      <c r="X1398" s="1">
        <v>22500000</v>
      </c>
      <c r="Y1398" s="1">
        <v>1688380</v>
      </c>
      <c r="Z1398" s="1">
        <v>0</v>
      </c>
    </row>
    <row r="1399" spans="1:26" x14ac:dyDescent="0.25">
      <c r="A1399" t="s">
        <v>537</v>
      </c>
      <c r="B1399" t="s">
        <v>947</v>
      </c>
      <c r="C1399" t="s">
        <v>948</v>
      </c>
      <c r="D1399" s="13" t="s">
        <v>5775</v>
      </c>
      <c r="E1399" t="s">
        <v>973</v>
      </c>
      <c r="F1399" t="s">
        <v>978</v>
      </c>
      <c r="H1399" t="s">
        <v>19</v>
      </c>
      <c r="I1399" t="s">
        <v>979</v>
      </c>
      <c r="J1399">
        <v>47.351636999999997</v>
      </c>
      <c r="K1399">
        <v>-122.283027</v>
      </c>
      <c r="L1399">
        <v>298.06</v>
      </c>
      <c r="M1399" t="s">
        <v>20</v>
      </c>
      <c r="N1399">
        <v>30</v>
      </c>
      <c r="O1399" t="s">
        <v>21</v>
      </c>
      <c r="P1399" t="s">
        <v>21</v>
      </c>
      <c r="Q1399" t="s">
        <v>21</v>
      </c>
      <c r="R1399" t="s">
        <v>22</v>
      </c>
      <c r="S1399" t="s">
        <v>952</v>
      </c>
      <c r="T1399" t="s">
        <v>953</v>
      </c>
      <c r="V1399" t="s">
        <v>891</v>
      </c>
      <c r="W1399" t="s">
        <v>28</v>
      </c>
      <c r="X1399" s="1">
        <v>22500000</v>
      </c>
      <c r="Y1399" s="1">
        <v>1355740</v>
      </c>
      <c r="Z1399" s="1">
        <v>0</v>
      </c>
    </row>
    <row r="1400" spans="1:26" x14ac:dyDescent="0.25">
      <c r="A1400" t="s">
        <v>537</v>
      </c>
      <c r="B1400" t="s">
        <v>947</v>
      </c>
      <c r="C1400" t="s">
        <v>948</v>
      </c>
      <c r="D1400" s="13" t="s">
        <v>5775</v>
      </c>
      <c r="E1400" t="s">
        <v>973</v>
      </c>
      <c r="F1400" t="s">
        <v>976</v>
      </c>
      <c r="H1400" t="s">
        <v>19</v>
      </c>
      <c r="I1400" t="s">
        <v>977</v>
      </c>
      <c r="J1400" s="2">
        <v>47.381686000000002</v>
      </c>
      <c r="K1400" s="2">
        <v>-122.282499</v>
      </c>
      <c r="L1400">
        <v>291.02</v>
      </c>
      <c r="M1400" t="s">
        <v>20</v>
      </c>
      <c r="N1400">
        <v>33</v>
      </c>
      <c r="O1400" t="s">
        <v>21</v>
      </c>
      <c r="P1400" t="s">
        <v>21</v>
      </c>
      <c r="Q1400" t="s">
        <v>21</v>
      </c>
      <c r="R1400" t="s">
        <v>22</v>
      </c>
      <c r="S1400" t="s">
        <v>952</v>
      </c>
      <c r="T1400" t="s">
        <v>953</v>
      </c>
      <c r="V1400" t="s">
        <v>891</v>
      </c>
      <c r="W1400" t="s">
        <v>28</v>
      </c>
      <c r="X1400" s="1">
        <v>22500000</v>
      </c>
      <c r="Y1400" s="1">
        <v>1718740</v>
      </c>
      <c r="Z1400" s="1">
        <v>0</v>
      </c>
    </row>
    <row r="1401" spans="1:26" x14ac:dyDescent="0.25">
      <c r="A1401" t="s">
        <v>537</v>
      </c>
      <c r="B1401" t="s">
        <v>947</v>
      </c>
      <c r="C1401" t="s">
        <v>948</v>
      </c>
      <c r="D1401" s="13" t="s">
        <v>5775</v>
      </c>
      <c r="E1401" t="s">
        <v>963</v>
      </c>
      <c r="F1401" t="s">
        <v>964</v>
      </c>
      <c r="H1401" t="s">
        <v>19</v>
      </c>
      <c r="I1401" t="s">
        <v>965</v>
      </c>
      <c r="J1401">
        <v>47.40699</v>
      </c>
      <c r="K1401">
        <v>-122.30587199999999</v>
      </c>
      <c r="L1401">
        <v>289.01</v>
      </c>
      <c r="M1401" t="s">
        <v>20</v>
      </c>
      <c r="N1401">
        <v>33</v>
      </c>
      <c r="O1401" t="s">
        <v>21</v>
      </c>
      <c r="P1401" t="s">
        <v>21</v>
      </c>
      <c r="Q1401" t="s">
        <v>21</v>
      </c>
      <c r="R1401" t="s">
        <v>22</v>
      </c>
      <c r="S1401" t="s">
        <v>952</v>
      </c>
      <c r="T1401" t="s">
        <v>953</v>
      </c>
      <c r="V1401" t="s">
        <v>891</v>
      </c>
      <c r="W1401" t="s">
        <v>28</v>
      </c>
      <c r="X1401" s="1">
        <v>22500000</v>
      </c>
      <c r="Y1401" s="1">
        <v>228200</v>
      </c>
      <c r="Z1401" s="1">
        <v>0</v>
      </c>
    </row>
    <row r="1402" spans="1:26" x14ac:dyDescent="0.25">
      <c r="A1402" t="s">
        <v>537</v>
      </c>
      <c r="B1402" t="s">
        <v>947</v>
      </c>
      <c r="C1402" t="s">
        <v>948</v>
      </c>
      <c r="D1402" s="13" t="s">
        <v>5775</v>
      </c>
      <c r="E1402" t="s">
        <v>992</v>
      </c>
      <c r="F1402" t="s">
        <v>993</v>
      </c>
      <c r="H1402" t="s">
        <v>19</v>
      </c>
      <c r="I1402" t="s">
        <v>994</v>
      </c>
      <c r="J1402">
        <v>47.481057849999999</v>
      </c>
      <c r="K1402">
        <v>-122.31032190000001</v>
      </c>
      <c r="L1402">
        <v>273</v>
      </c>
      <c r="M1402" t="s">
        <v>20</v>
      </c>
      <c r="N1402">
        <v>33</v>
      </c>
      <c r="O1402" t="s">
        <v>21</v>
      </c>
      <c r="P1402" t="s">
        <v>21</v>
      </c>
      <c r="Q1402" t="s">
        <v>21</v>
      </c>
      <c r="R1402" t="s">
        <v>22</v>
      </c>
      <c r="S1402" t="s">
        <v>952</v>
      </c>
      <c r="T1402" t="s">
        <v>953</v>
      </c>
      <c r="V1402" t="s">
        <v>891</v>
      </c>
      <c r="W1402" t="s">
        <v>28</v>
      </c>
      <c r="X1402" s="1">
        <v>22500000</v>
      </c>
      <c r="Y1402" s="1">
        <v>268450</v>
      </c>
      <c r="Z1402" s="1">
        <v>0</v>
      </c>
    </row>
    <row r="1403" spans="1:26" x14ac:dyDescent="0.25">
      <c r="A1403" t="s">
        <v>537</v>
      </c>
      <c r="B1403" t="s">
        <v>947</v>
      </c>
      <c r="C1403" t="s">
        <v>948</v>
      </c>
      <c r="D1403" s="13" t="s">
        <v>5775</v>
      </c>
      <c r="E1403" t="s">
        <v>995</v>
      </c>
      <c r="F1403" t="s">
        <v>993</v>
      </c>
      <c r="H1403" t="s">
        <v>19</v>
      </c>
      <c r="I1403" t="s">
        <v>996</v>
      </c>
      <c r="J1403">
        <v>47.545735980000003</v>
      </c>
      <c r="K1403">
        <v>-122.33001400000001</v>
      </c>
      <c r="L1403">
        <v>109</v>
      </c>
      <c r="M1403" t="s">
        <v>20</v>
      </c>
      <c r="N1403">
        <v>34</v>
      </c>
      <c r="O1403" t="s">
        <v>21</v>
      </c>
      <c r="P1403" t="s">
        <v>22</v>
      </c>
      <c r="Q1403" t="s">
        <v>21</v>
      </c>
      <c r="R1403" t="s">
        <v>22</v>
      </c>
      <c r="S1403" t="s">
        <v>952</v>
      </c>
      <c r="T1403" t="s">
        <v>953</v>
      </c>
      <c r="V1403" t="s">
        <v>891</v>
      </c>
      <c r="W1403" t="s">
        <v>28</v>
      </c>
      <c r="X1403" s="1">
        <v>22500000</v>
      </c>
      <c r="Y1403" s="1">
        <v>200076</v>
      </c>
      <c r="Z1403" s="1">
        <v>0</v>
      </c>
    </row>
    <row r="1404" spans="1:26" x14ac:dyDescent="0.25">
      <c r="A1404" t="s">
        <v>537</v>
      </c>
      <c r="B1404" t="s">
        <v>947</v>
      </c>
      <c r="C1404" t="s">
        <v>948</v>
      </c>
      <c r="D1404" s="13" t="s">
        <v>5775</v>
      </c>
      <c r="E1404" t="s">
        <v>957</v>
      </c>
      <c r="F1404" t="s">
        <v>958</v>
      </c>
      <c r="H1404" t="s">
        <v>19</v>
      </c>
      <c r="I1404" t="s">
        <v>959</v>
      </c>
      <c r="J1404" s="2">
        <v>47.573333980000001</v>
      </c>
      <c r="K1404" s="2">
        <v>-122.639163</v>
      </c>
      <c r="L1404">
        <v>806</v>
      </c>
      <c r="M1404" t="s">
        <v>41</v>
      </c>
      <c r="N1404">
        <v>23</v>
      </c>
      <c r="O1404" t="s">
        <v>22</v>
      </c>
      <c r="P1404" t="s">
        <v>21</v>
      </c>
      <c r="Q1404" t="s">
        <v>21</v>
      </c>
      <c r="R1404" t="s">
        <v>22</v>
      </c>
      <c r="S1404" t="s">
        <v>952</v>
      </c>
      <c r="T1404" t="s">
        <v>953</v>
      </c>
      <c r="V1404" t="s">
        <v>891</v>
      </c>
      <c r="W1404" t="s">
        <v>28</v>
      </c>
      <c r="X1404" s="1">
        <v>22500000</v>
      </c>
      <c r="Y1404" s="1">
        <v>498753</v>
      </c>
      <c r="Z1404" s="1">
        <v>0</v>
      </c>
    </row>
    <row r="1405" spans="1:26" x14ac:dyDescent="0.25">
      <c r="A1405" t="s">
        <v>537</v>
      </c>
      <c r="B1405" t="s">
        <v>947</v>
      </c>
      <c r="C1405" t="s">
        <v>988</v>
      </c>
      <c r="D1405" s="13" t="s">
        <v>5775</v>
      </c>
      <c r="E1405" t="s">
        <v>997</v>
      </c>
      <c r="F1405" t="s">
        <v>998</v>
      </c>
      <c r="H1405" t="s">
        <v>19</v>
      </c>
      <c r="I1405" t="s">
        <v>999</v>
      </c>
      <c r="J1405">
        <v>46.987741399999997</v>
      </c>
      <c r="K1405">
        <v>-120.4188067</v>
      </c>
      <c r="L1405">
        <v>9757</v>
      </c>
      <c r="M1405" t="s">
        <v>31</v>
      </c>
      <c r="N1405">
        <v>13</v>
      </c>
      <c r="O1405" t="s">
        <v>22</v>
      </c>
      <c r="P1405" t="s">
        <v>22</v>
      </c>
      <c r="Q1405" t="s">
        <v>21</v>
      </c>
      <c r="R1405" t="s">
        <v>22</v>
      </c>
      <c r="S1405" t="s">
        <v>952</v>
      </c>
      <c r="T1405" t="s">
        <v>953</v>
      </c>
      <c r="V1405" t="s">
        <v>891</v>
      </c>
      <c r="W1405" t="s">
        <v>28</v>
      </c>
      <c r="X1405" s="1">
        <v>22500000</v>
      </c>
      <c r="Y1405" s="1">
        <v>471449</v>
      </c>
      <c r="Z1405" s="1">
        <v>0</v>
      </c>
    </row>
    <row r="1406" spans="1:26" x14ac:dyDescent="0.25">
      <c r="A1406" t="s">
        <v>537</v>
      </c>
      <c r="B1406" t="s">
        <v>947</v>
      </c>
      <c r="C1406" t="s">
        <v>948</v>
      </c>
      <c r="D1406" s="13" t="s">
        <v>5775</v>
      </c>
      <c r="E1406" t="s">
        <v>960</v>
      </c>
      <c r="F1406" t="s">
        <v>961</v>
      </c>
      <c r="H1406" t="s">
        <v>19</v>
      </c>
      <c r="I1406" t="s">
        <v>962</v>
      </c>
      <c r="J1406">
        <v>47.006295569999999</v>
      </c>
      <c r="K1406">
        <v>-120.5316035</v>
      </c>
      <c r="L1406">
        <v>9754.0400000000009</v>
      </c>
      <c r="M1406" t="s">
        <v>31</v>
      </c>
      <c r="N1406">
        <v>13</v>
      </c>
      <c r="O1406" t="s">
        <v>22</v>
      </c>
      <c r="P1406" t="s">
        <v>21</v>
      </c>
      <c r="Q1406" t="s">
        <v>21</v>
      </c>
      <c r="R1406" t="s">
        <v>22</v>
      </c>
      <c r="S1406" t="s">
        <v>952</v>
      </c>
      <c r="T1406" t="s">
        <v>953</v>
      </c>
      <c r="V1406" t="s">
        <v>891</v>
      </c>
      <c r="W1406" t="s">
        <v>28</v>
      </c>
      <c r="X1406" s="1">
        <v>22500000</v>
      </c>
      <c r="Y1406" s="1">
        <v>473467</v>
      </c>
      <c r="Z1406" s="1">
        <v>0</v>
      </c>
    </row>
    <row r="1407" spans="1:26" x14ac:dyDescent="0.25">
      <c r="A1407" t="s">
        <v>537</v>
      </c>
      <c r="B1407" t="s">
        <v>947</v>
      </c>
      <c r="C1407" t="s">
        <v>948</v>
      </c>
      <c r="D1407" s="13" t="s">
        <v>5775</v>
      </c>
      <c r="E1407" t="s">
        <v>1006</v>
      </c>
      <c r="F1407" t="s">
        <v>1007</v>
      </c>
      <c r="H1407" t="s">
        <v>19</v>
      </c>
      <c r="I1407" t="s">
        <v>1008</v>
      </c>
      <c r="J1407">
        <v>47.199480979999997</v>
      </c>
      <c r="K1407">
        <v>-123.055825</v>
      </c>
      <c r="L1407">
        <v>9610</v>
      </c>
      <c r="M1407" t="s">
        <v>47</v>
      </c>
      <c r="N1407">
        <v>35</v>
      </c>
      <c r="O1407" t="s">
        <v>22</v>
      </c>
      <c r="P1407" t="s">
        <v>21</v>
      </c>
      <c r="Q1407" t="s">
        <v>21</v>
      </c>
      <c r="R1407" t="s">
        <v>22</v>
      </c>
      <c r="S1407" t="s">
        <v>952</v>
      </c>
      <c r="T1407" t="s">
        <v>953</v>
      </c>
      <c r="V1407" t="s">
        <v>891</v>
      </c>
      <c r="W1407" t="s">
        <v>28</v>
      </c>
      <c r="X1407" s="1">
        <v>22500000</v>
      </c>
      <c r="Y1407" s="1">
        <v>498075</v>
      </c>
      <c r="Z1407" s="1">
        <v>0</v>
      </c>
    </row>
    <row r="1408" spans="1:26" x14ac:dyDescent="0.25">
      <c r="A1408" t="s">
        <v>537</v>
      </c>
      <c r="B1408" t="s">
        <v>947</v>
      </c>
      <c r="C1408" t="s">
        <v>948</v>
      </c>
      <c r="D1408" s="13" t="s">
        <v>5775</v>
      </c>
      <c r="E1408" t="s">
        <v>982</v>
      </c>
      <c r="F1408" t="s">
        <v>983</v>
      </c>
      <c r="H1408" t="s">
        <v>19</v>
      </c>
      <c r="I1408" t="s">
        <v>984</v>
      </c>
      <c r="J1408">
        <v>47.138034009999998</v>
      </c>
      <c r="K1408">
        <v>-122.440726</v>
      </c>
      <c r="L1408">
        <v>715.03</v>
      </c>
      <c r="M1408" t="s">
        <v>48</v>
      </c>
      <c r="N1408">
        <v>29</v>
      </c>
      <c r="O1408" t="s">
        <v>21</v>
      </c>
      <c r="P1408" t="s">
        <v>21</v>
      </c>
      <c r="Q1408" t="s">
        <v>21</v>
      </c>
      <c r="R1408" t="s">
        <v>22</v>
      </c>
      <c r="S1408" t="s">
        <v>952</v>
      </c>
      <c r="T1408" t="s">
        <v>953</v>
      </c>
      <c r="V1408" t="s">
        <v>891</v>
      </c>
      <c r="W1408" t="s">
        <v>28</v>
      </c>
      <c r="X1408" s="1">
        <v>22500000</v>
      </c>
      <c r="Y1408" s="1">
        <v>498864</v>
      </c>
      <c r="Z1408" s="1">
        <v>0</v>
      </c>
    </row>
    <row r="1409" spans="1:26" x14ac:dyDescent="0.25">
      <c r="A1409" t="s">
        <v>537</v>
      </c>
      <c r="B1409" t="s">
        <v>947</v>
      </c>
      <c r="C1409" t="s">
        <v>948</v>
      </c>
      <c r="D1409" s="13" t="s">
        <v>5775</v>
      </c>
      <c r="E1409" t="s">
        <v>1003</v>
      </c>
      <c r="F1409" t="s">
        <v>1004</v>
      </c>
      <c r="H1409" t="s">
        <v>19</v>
      </c>
      <c r="I1409" t="s">
        <v>1005</v>
      </c>
      <c r="J1409">
        <v>47.155782979999998</v>
      </c>
      <c r="K1409">
        <v>-122.325504</v>
      </c>
      <c r="L1409">
        <v>712.06</v>
      </c>
      <c r="M1409" t="s">
        <v>48</v>
      </c>
      <c r="N1409">
        <v>25</v>
      </c>
      <c r="O1409" t="s">
        <v>21</v>
      </c>
      <c r="P1409" t="s">
        <v>21</v>
      </c>
      <c r="Q1409" t="s">
        <v>21</v>
      </c>
      <c r="R1409" t="s">
        <v>22</v>
      </c>
      <c r="S1409" t="s">
        <v>952</v>
      </c>
      <c r="T1409" t="s">
        <v>953</v>
      </c>
      <c r="V1409" t="s">
        <v>891</v>
      </c>
      <c r="W1409" t="s">
        <v>28</v>
      </c>
      <c r="X1409" s="1">
        <v>22500000</v>
      </c>
      <c r="Y1409" s="1">
        <v>1726920</v>
      </c>
      <c r="Z1409" s="1">
        <v>0</v>
      </c>
    </row>
    <row r="1410" spans="1:26" x14ac:dyDescent="0.25">
      <c r="A1410" t="s">
        <v>537</v>
      </c>
      <c r="B1410" t="s">
        <v>947</v>
      </c>
      <c r="C1410" t="s">
        <v>948</v>
      </c>
      <c r="D1410" s="13" t="s">
        <v>5775</v>
      </c>
      <c r="E1410" t="s">
        <v>847</v>
      </c>
      <c r="F1410" t="s">
        <v>971</v>
      </c>
      <c r="H1410" t="s">
        <v>19</v>
      </c>
      <c r="I1410" t="s">
        <v>972</v>
      </c>
      <c r="J1410">
        <v>47.201987010000003</v>
      </c>
      <c r="K1410">
        <v>-122.24019</v>
      </c>
      <c r="L1410">
        <v>733.02</v>
      </c>
      <c r="M1410" t="s">
        <v>48</v>
      </c>
      <c r="N1410">
        <v>31</v>
      </c>
      <c r="O1410" t="s">
        <v>22</v>
      </c>
      <c r="P1410" t="s">
        <v>22</v>
      </c>
      <c r="Q1410" t="s">
        <v>21</v>
      </c>
      <c r="R1410" t="s">
        <v>22</v>
      </c>
      <c r="S1410" t="s">
        <v>952</v>
      </c>
      <c r="T1410" t="s">
        <v>953</v>
      </c>
      <c r="V1410" t="s">
        <v>891</v>
      </c>
      <c r="W1410" t="s">
        <v>28</v>
      </c>
      <c r="X1410" s="1">
        <v>22500000</v>
      </c>
      <c r="Y1410" s="1">
        <v>272000</v>
      </c>
      <c r="Z1410" s="1">
        <v>0</v>
      </c>
    </row>
    <row r="1411" spans="1:26" x14ac:dyDescent="0.25">
      <c r="A1411" t="s">
        <v>537</v>
      </c>
      <c r="B1411" t="s">
        <v>947</v>
      </c>
      <c r="C1411" t="s">
        <v>948</v>
      </c>
      <c r="D1411" s="13" t="s">
        <v>5775</v>
      </c>
      <c r="E1411" t="s">
        <v>1009</v>
      </c>
      <c r="F1411" t="s">
        <v>1010</v>
      </c>
      <c r="H1411" t="s">
        <v>19</v>
      </c>
      <c r="I1411" t="s">
        <v>1011</v>
      </c>
      <c r="J1411">
        <v>48.254664990000002</v>
      </c>
      <c r="K1411">
        <v>-121.604012</v>
      </c>
      <c r="L1411">
        <v>537</v>
      </c>
      <c r="M1411" t="s">
        <v>77</v>
      </c>
      <c r="N1411">
        <v>39</v>
      </c>
      <c r="O1411" t="s">
        <v>21</v>
      </c>
      <c r="P1411" t="s">
        <v>22</v>
      </c>
      <c r="Q1411" t="s">
        <v>21</v>
      </c>
      <c r="R1411" t="s">
        <v>22</v>
      </c>
      <c r="S1411" t="s">
        <v>952</v>
      </c>
      <c r="T1411" t="s">
        <v>953</v>
      </c>
      <c r="V1411" t="s">
        <v>891</v>
      </c>
      <c r="W1411" t="s">
        <v>28</v>
      </c>
      <c r="X1411" s="1">
        <v>22500000</v>
      </c>
      <c r="Y1411" s="1">
        <v>247191</v>
      </c>
      <c r="Z1411" s="1">
        <v>0</v>
      </c>
    </row>
    <row r="1412" spans="1:26" x14ac:dyDescent="0.25">
      <c r="A1412" t="s">
        <v>537</v>
      </c>
      <c r="B1412" t="s">
        <v>947</v>
      </c>
      <c r="C1412" t="s">
        <v>948</v>
      </c>
      <c r="D1412" s="13" t="s">
        <v>5775</v>
      </c>
      <c r="E1412" t="s">
        <v>703</v>
      </c>
      <c r="F1412" t="s">
        <v>969</v>
      </c>
      <c r="H1412" t="s">
        <v>19</v>
      </c>
      <c r="I1412" t="s">
        <v>970</v>
      </c>
      <c r="J1412">
        <v>47.038531650000003</v>
      </c>
      <c r="K1412">
        <v>-122.88745110000001</v>
      </c>
      <c r="L1412">
        <v>103</v>
      </c>
      <c r="M1412" t="s">
        <v>50</v>
      </c>
      <c r="N1412">
        <v>22</v>
      </c>
      <c r="O1412" t="s">
        <v>21</v>
      </c>
      <c r="P1412" t="s">
        <v>22</v>
      </c>
      <c r="Q1412" t="s">
        <v>21</v>
      </c>
      <c r="R1412" t="s">
        <v>22</v>
      </c>
      <c r="S1412" t="s">
        <v>952</v>
      </c>
      <c r="T1412" t="s">
        <v>953</v>
      </c>
      <c r="V1412" t="s">
        <v>891</v>
      </c>
      <c r="W1412" t="s">
        <v>28</v>
      </c>
      <c r="X1412" s="1">
        <v>22500000</v>
      </c>
      <c r="Y1412" s="1">
        <v>511000</v>
      </c>
      <c r="Z1412" s="1">
        <v>0</v>
      </c>
    </row>
    <row r="1413" spans="1:26" x14ac:dyDescent="0.25">
      <c r="A1413" t="s">
        <v>537</v>
      </c>
      <c r="B1413" t="s">
        <v>947</v>
      </c>
      <c r="C1413" t="s">
        <v>948</v>
      </c>
      <c r="D1413" s="13" t="s">
        <v>5775</v>
      </c>
      <c r="E1413" t="s">
        <v>1012</v>
      </c>
      <c r="F1413" t="s">
        <v>1013</v>
      </c>
      <c r="H1413" t="s">
        <v>19</v>
      </c>
      <c r="I1413" t="s">
        <v>1014</v>
      </c>
      <c r="J1413" s="2">
        <v>48.735302799999999</v>
      </c>
      <c r="K1413" s="2">
        <v>-122.4873133</v>
      </c>
      <c r="L1413">
        <v>10</v>
      </c>
      <c r="M1413" t="s">
        <v>84</v>
      </c>
      <c r="N1413">
        <v>40</v>
      </c>
      <c r="O1413" t="s">
        <v>22</v>
      </c>
      <c r="P1413" t="s">
        <v>22</v>
      </c>
      <c r="Q1413" t="s">
        <v>21</v>
      </c>
      <c r="R1413" t="s">
        <v>22</v>
      </c>
      <c r="S1413" t="s">
        <v>952</v>
      </c>
      <c r="T1413" t="s">
        <v>953</v>
      </c>
      <c r="V1413" t="s">
        <v>891</v>
      </c>
      <c r="W1413" t="s">
        <v>28</v>
      </c>
      <c r="X1413" s="1">
        <v>22500000</v>
      </c>
      <c r="Y1413" s="1">
        <v>321250</v>
      </c>
      <c r="Z1413" s="1">
        <v>0</v>
      </c>
    </row>
    <row r="1414" spans="1:26" x14ac:dyDescent="0.25">
      <c r="A1414" t="s">
        <v>537</v>
      </c>
      <c r="B1414" t="s">
        <v>947</v>
      </c>
      <c r="C1414" t="s">
        <v>948</v>
      </c>
      <c r="D1414" s="13" t="s">
        <v>5775</v>
      </c>
      <c r="E1414" t="s">
        <v>1015</v>
      </c>
      <c r="F1414" t="s">
        <v>1016</v>
      </c>
      <c r="H1414" t="s">
        <v>19</v>
      </c>
      <c r="I1414" t="s">
        <v>1020</v>
      </c>
      <c r="J1414">
        <v>46.567608989999997</v>
      </c>
      <c r="K1414">
        <v>-120.476575</v>
      </c>
      <c r="L1414">
        <v>14</v>
      </c>
      <c r="M1414" t="s">
        <v>24</v>
      </c>
      <c r="N1414">
        <v>14</v>
      </c>
      <c r="O1414" t="s">
        <v>21</v>
      </c>
      <c r="P1414" t="s">
        <v>21</v>
      </c>
      <c r="Q1414" t="s">
        <v>21</v>
      </c>
      <c r="R1414" t="s">
        <v>22</v>
      </c>
      <c r="S1414" t="s">
        <v>952</v>
      </c>
      <c r="T1414" t="s">
        <v>953</v>
      </c>
      <c r="V1414" t="s">
        <v>891</v>
      </c>
      <c r="W1414" t="s">
        <v>28</v>
      </c>
      <c r="X1414" s="1">
        <v>22500000</v>
      </c>
      <c r="Y1414" s="1">
        <v>399490</v>
      </c>
      <c r="Z1414" s="1">
        <v>0</v>
      </c>
    </row>
    <row r="1415" spans="1:26" x14ac:dyDescent="0.25">
      <c r="A1415" t="s">
        <v>537</v>
      </c>
      <c r="B1415" t="s">
        <v>947</v>
      </c>
      <c r="C1415" t="s">
        <v>948</v>
      </c>
      <c r="D1415" s="13" t="s">
        <v>5775</v>
      </c>
      <c r="E1415" t="s">
        <v>1015</v>
      </c>
      <c r="F1415" t="s">
        <v>1021</v>
      </c>
      <c r="H1415" t="s">
        <v>19</v>
      </c>
      <c r="I1415" t="s">
        <v>1022</v>
      </c>
      <c r="J1415">
        <v>46.576026980000002</v>
      </c>
      <c r="K1415">
        <v>-120.492334</v>
      </c>
      <c r="L1415">
        <v>14</v>
      </c>
      <c r="M1415" t="s">
        <v>24</v>
      </c>
      <c r="N1415">
        <v>14</v>
      </c>
      <c r="O1415" t="s">
        <v>21</v>
      </c>
      <c r="P1415" t="s">
        <v>21</v>
      </c>
      <c r="Q1415" t="s">
        <v>21</v>
      </c>
      <c r="R1415" t="s">
        <v>22</v>
      </c>
      <c r="S1415" t="s">
        <v>952</v>
      </c>
      <c r="T1415" t="s">
        <v>953</v>
      </c>
      <c r="V1415" t="s">
        <v>891</v>
      </c>
      <c r="W1415" t="s">
        <v>28</v>
      </c>
      <c r="X1415" s="1">
        <v>22500000</v>
      </c>
      <c r="Y1415" s="1">
        <v>98500</v>
      </c>
      <c r="Z1415" s="1">
        <v>0</v>
      </c>
    </row>
    <row r="1416" spans="1:26" x14ac:dyDescent="0.25">
      <c r="A1416" t="s">
        <v>537</v>
      </c>
      <c r="B1416" t="s">
        <v>947</v>
      </c>
      <c r="C1416" t="s">
        <v>948</v>
      </c>
      <c r="D1416" s="13" t="s">
        <v>5775</v>
      </c>
      <c r="E1416" t="s">
        <v>1015</v>
      </c>
      <c r="F1416" t="s">
        <v>1016</v>
      </c>
      <c r="H1416" t="s">
        <v>19</v>
      </c>
      <c r="I1416" t="s">
        <v>1017</v>
      </c>
      <c r="J1416">
        <v>46.604086989999999</v>
      </c>
      <c r="K1416">
        <v>-120.508005</v>
      </c>
      <c r="L1416">
        <v>1</v>
      </c>
      <c r="M1416" t="s">
        <v>24</v>
      </c>
      <c r="N1416">
        <v>14</v>
      </c>
      <c r="O1416" t="s">
        <v>21</v>
      </c>
      <c r="P1416" t="s">
        <v>21</v>
      </c>
      <c r="Q1416" t="s">
        <v>21</v>
      </c>
      <c r="R1416" t="s">
        <v>22</v>
      </c>
      <c r="S1416" t="s">
        <v>952</v>
      </c>
      <c r="T1416" t="s">
        <v>953</v>
      </c>
      <c r="V1416" t="s">
        <v>891</v>
      </c>
      <c r="W1416" t="s">
        <v>28</v>
      </c>
      <c r="X1416" s="1">
        <v>22500000</v>
      </c>
      <c r="Y1416" s="1">
        <v>399490</v>
      </c>
      <c r="Z1416" s="1">
        <v>0</v>
      </c>
    </row>
    <row r="1417" spans="1:26" x14ac:dyDescent="0.25">
      <c r="A1417" t="s">
        <v>537</v>
      </c>
      <c r="B1417" t="s">
        <v>947</v>
      </c>
      <c r="C1417" t="s">
        <v>948</v>
      </c>
      <c r="D1417" s="13" t="s">
        <v>5775</v>
      </c>
      <c r="E1417" t="s">
        <v>1015</v>
      </c>
      <c r="F1417" t="s">
        <v>1018</v>
      </c>
      <c r="H1417" t="s">
        <v>19</v>
      </c>
      <c r="I1417" t="s">
        <v>1019</v>
      </c>
      <c r="J1417">
        <v>46.60464502</v>
      </c>
      <c r="K1417">
        <v>-120.506271</v>
      </c>
      <c r="L1417">
        <v>1</v>
      </c>
      <c r="M1417" t="s">
        <v>24</v>
      </c>
      <c r="N1417">
        <v>14</v>
      </c>
      <c r="O1417" t="s">
        <v>21</v>
      </c>
      <c r="P1417" t="s">
        <v>21</v>
      </c>
      <c r="Q1417" t="s">
        <v>21</v>
      </c>
      <c r="R1417" t="s">
        <v>22</v>
      </c>
      <c r="S1417" t="s">
        <v>952</v>
      </c>
      <c r="T1417" t="s">
        <v>953</v>
      </c>
      <c r="V1417" t="s">
        <v>891</v>
      </c>
      <c r="W1417" t="s">
        <v>28</v>
      </c>
      <c r="X1417" s="1">
        <v>22500000</v>
      </c>
      <c r="Y1417" s="1">
        <v>522180</v>
      </c>
      <c r="Z1417" s="1">
        <v>0</v>
      </c>
    </row>
    <row r="1418" spans="1:26" x14ac:dyDescent="0.25">
      <c r="A1418" t="s">
        <v>537</v>
      </c>
      <c r="B1418" t="s">
        <v>947</v>
      </c>
      <c r="C1418" t="s">
        <v>948</v>
      </c>
      <c r="D1418" s="13" t="s">
        <v>5775</v>
      </c>
      <c r="E1418" t="s">
        <v>1015</v>
      </c>
      <c r="F1418" t="s">
        <v>1016</v>
      </c>
      <c r="H1418" t="s">
        <v>19</v>
      </c>
      <c r="I1418" t="s">
        <v>1023</v>
      </c>
      <c r="J1418">
        <v>46.607675999999998</v>
      </c>
      <c r="K1418">
        <v>-120.532073</v>
      </c>
      <c r="L1418">
        <v>5</v>
      </c>
      <c r="M1418" t="s">
        <v>24</v>
      </c>
      <c r="N1418">
        <v>15</v>
      </c>
      <c r="O1418" t="s">
        <v>21</v>
      </c>
      <c r="P1418" t="s">
        <v>21</v>
      </c>
      <c r="Q1418" t="s">
        <v>21</v>
      </c>
      <c r="R1418" t="s">
        <v>22</v>
      </c>
      <c r="S1418" t="s">
        <v>952</v>
      </c>
      <c r="T1418" t="s">
        <v>953</v>
      </c>
      <c r="V1418" t="s">
        <v>891</v>
      </c>
      <c r="W1418" t="s">
        <v>28</v>
      </c>
      <c r="X1418" s="1">
        <v>22500000</v>
      </c>
      <c r="Y1418" s="1">
        <v>399490</v>
      </c>
      <c r="Z1418" s="1">
        <v>0</v>
      </c>
    </row>
    <row r="1419" spans="1:26" x14ac:dyDescent="0.25">
      <c r="A1419" t="s">
        <v>537</v>
      </c>
      <c r="B1419" t="s">
        <v>947</v>
      </c>
      <c r="C1419" t="s">
        <v>948</v>
      </c>
      <c r="D1419" s="13" t="s">
        <v>5775</v>
      </c>
      <c r="E1419" t="s">
        <v>1015</v>
      </c>
      <c r="F1419" t="s">
        <v>1024</v>
      </c>
      <c r="H1419" t="s">
        <v>19</v>
      </c>
      <c r="I1419" t="s">
        <v>1025</v>
      </c>
      <c r="J1419">
        <v>46.61944647</v>
      </c>
      <c r="K1419">
        <v>-120.51193360000001</v>
      </c>
      <c r="L1419">
        <v>2</v>
      </c>
      <c r="M1419" t="s">
        <v>24</v>
      </c>
      <c r="N1419">
        <v>15</v>
      </c>
      <c r="O1419" t="s">
        <v>21</v>
      </c>
      <c r="P1419" t="s">
        <v>21</v>
      </c>
      <c r="Q1419" t="s">
        <v>21</v>
      </c>
      <c r="R1419" t="s">
        <v>22</v>
      </c>
      <c r="S1419" t="s">
        <v>952</v>
      </c>
      <c r="T1419" t="s">
        <v>953</v>
      </c>
      <c r="V1419" t="s">
        <v>891</v>
      </c>
      <c r="W1419" t="s">
        <v>28</v>
      </c>
      <c r="X1419" s="1">
        <v>22500000</v>
      </c>
      <c r="Y1419" s="1">
        <v>1500780</v>
      </c>
      <c r="Z1419" s="1">
        <v>0</v>
      </c>
    </row>
    <row r="1420" spans="1:26" x14ac:dyDescent="0.25">
      <c r="A1420" t="s">
        <v>537</v>
      </c>
      <c r="B1420" t="s">
        <v>947</v>
      </c>
      <c r="C1420" t="s">
        <v>948</v>
      </c>
      <c r="D1420" s="13" t="s">
        <v>5775</v>
      </c>
      <c r="E1420" t="s">
        <v>949</v>
      </c>
      <c r="F1420" t="s">
        <v>950</v>
      </c>
      <c r="H1420" t="s">
        <v>19</v>
      </c>
      <c r="I1420" t="s">
        <v>951</v>
      </c>
      <c r="J1420">
        <v>48.506639999999997</v>
      </c>
      <c r="K1420">
        <v>-122.621291</v>
      </c>
      <c r="L1420">
        <v>9404.02</v>
      </c>
      <c r="M1420" t="s">
        <v>43</v>
      </c>
      <c r="N1420">
        <v>40</v>
      </c>
      <c r="O1420" t="s">
        <v>22</v>
      </c>
      <c r="P1420" t="s">
        <v>22</v>
      </c>
      <c r="Q1420" t="s">
        <v>21</v>
      </c>
      <c r="R1420" t="s">
        <v>22</v>
      </c>
      <c r="S1420" t="s">
        <v>952</v>
      </c>
      <c r="T1420" t="s">
        <v>953</v>
      </c>
      <c r="V1420" t="s">
        <v>891</v>
      </c>
      <c r="W1420" t="s">
        <v>28</v>
      </c>
      <c r="X1420" s="1">
        <v>22500000</v>
      </c>
      <c r="Y1420" s="1">
        <v>500000</v>
      </c>
      <c r="Z1420" s="1">
        <v>0</v>
      </c>
    </row>
    <row r="1421" spans="1:26" x14ac:dyDescent="0.25">
      <c r="A1421" t="s">
        <v>537</v>
      </c>
      <c r="B1421" t="s">
        <v>2952</v>
      </c>
      <c r="C1421" t="s">
        <v>1616</v>
      </c>
      <c r="D1421" s="13" t="s">
        <v>5775</v>
      </c>
      <c r="E1421" t="s">
        <v>2962</v>
      </c>
      <c r="F1421" t="s">
        <v>2963</v>
      </c>
      <c r="H1421" t="s">
        <v>19</v>
      </c>
      <c r="I1421" t="s">
        <v>2964</v>
      </c>
      <c r="J1421" s="34">
        <v>45.942178419999998</v>
      </c>
      <c r="K1421" s="34">
        <v>-119.56074649999999</v>
      </c>
      <c r="L1421">
        <v>116</v>
      </c>
      <c r="M1421" t="s">
        <v>49</v>
      </c>
      <c r="N1421">
        <v>14</v>
      </c>
      <c r="O1421" t="s">
        <v>21</v>
      </c>
      <c r="P1421" t="s">
        <v>22</v>
      </c>
      <c r="Q1421" t="s">
        <v>21</v>
      </c>
      <c r="R1421" t="s">
        <v>22</v>
      </c>
      <c r="S1421" t="s">
        <v>2955</v>
      </c>
      <c r="T1421" t="s">
        <v>2956</v>
      </c>
      <c r="V1421" t="s">
        <v>891</v>
      </c>
      <c r="W1421" t="s">
        <v>28</v>
      </c>
      <c r="X1421" s="1">
        <v>49800000</v>
      </c>
      <c r="Y1421" s="1">
        <v>1737262</v>
      </c>
      <c r="Z1421" s="1">
        <v>0</v>
      </c>
    </row>
    <row r="1422" spans="1:26" x14ac:dyDescent="0.25">
      <c r="A1422" t="s">
        <v>537</v>
      </c>
      <c r="B1422" t="s">
        <v>2952</v>
      </c>
      <c r="C1422" t="s">
        <v>948</v>
      </c>
      <c r="D1422" s="13" t="s">
        <v>5775</v>
      </c>
      <c r="E1422" t="s">
        <v>2973</v>
      </c>
      <c r="F1422" t="s">
        <v>2974</v>
      </c>
      <c r="H1422" t="s">
        <v>19</v>
      </c>
      <c r="I1422" t="s">
        <v>2975</v>
      </c>
      <c r="J1422">
        <v>47.416713299999998</v>
      </c>
      <c r="K1422">
        <v>-120.2609057</v>
      </c>
      <c r="L1422">
        <v>9506</v>
      </c>
      <c r="M1422" t="s">
        <v>34</v>
      </c>
      <c r="N1422">
        <v>7</v>
      </c>
      <c r="O1422" t="s">
        <v>22</v>
      </c>
      <c r="P1422" t="s">
        <v>22</v>
      </c>
      <c r="Q1422" t="s">
        <v>21</v>
      </c>
      <c r="R1422" t="s">
        <v>22</v>
      </c>
      <c r="S1422" t="s">
        <v>2955</v>
      </c>
      <c r="T1422" t="s">
        <v>2956</v>
      </c>
      <c r="V1422" t="s">
        <v>891</v>
      </c>
      <c r="W1422" t="s">
        <v>28</v>
      </c>
      <c r="X1422" s="1">
        <v>49800000</v>
      </c>
      <c r="Y1422" s="1">
        <v>2750000</v>
      </c>
      <c r="Z1422" s="1">
        <v>0</v>
      </c>
    </row>
    <row r="1423" spans="1:26" x14ac:dyDescent="0.25">
      <c r="A1423" t="s">
        <v>537</v>
      </c>
      <c r="B1423" t="s">
        <v>2952</v>
      </c>
      <c r="C1423" t="s">
        <v>1616</v>
      </c>
      <c r="D1423" s="13" t="s">
        <v>5775</v>
      </c>
      <c r="E1423" t="s">
        <v>2962</v>
      </c>
      <c r="F1423" t="s">
        <v>2965</v>
      </c>
      <c r="H1423" t="s">
        <v>19</v>
      </c>
      <c r="I1423" t="s">
        <v>2966</v>
      </c>
      <c r="J1423">
        <v>46.287808990000002</v>
      </c>
      <c r="K1423">
        <v>-119.114817</v>
      </c>
      <c r="L1423">
        <v>206.08</v>
      </c>
      <c r="M1423" t="s">
        <v>480</v>
      </c>
      <c r="N1423">
        <v>16</v>
      </c>
      <c r="O1423" t="s">
        <v>22</v>
      </c>
      <c r="P1423" t="s">
        <v>22</v>
      </c>
      <c r="Q1423" t="s">
        <v>21</v>
      </c>
      <c r="R1423" t="s">
        <v>22</v>
      </c>
      <c r="S1423" t="s">
        <v>2955</v>
      </c>
      <c r="T1423" t="s">
        <v>2956</v>
      </c>
      <c r="V1423" t="s">
        <v>891</v>
      </c>
      <c r="W1423" t="s">
        <v>28</v>
      </c>
      <c r="X1423" s="1">
        <v>49800000</v>
      </c>
      <c r="Y1423" s="1">
        <v>2875000</v>
      </c>
      <c r="Z1423" s="1">
        <v>0</v>
      </c>
    </row>
    <row r="1424" spans="1:26" x14ac:dyDescent="0.25">
      <c r="A1424" t="s">
        <v>537</v>
      </c>
      <c r="B1424" t="s">
        <v>2952</v>
      </c>
      <c r="C1424" t="s">
        <v>948</v>
      </c>
      <c r="D1424" s="13" t="s">
        <v>5775</v>
      </c>
      <c r="E1424" t="s">
        <v>2957</v>
      </c>
      <c r="F1424" t="s">
        <v>2958</v>
      </c>
      <c r="H1424" t="s">
        <v>19</v>
      </c>
      <c r="I1424" t="s">
        <v>1702</v>
      </c>
      <c r="J1424" s="3">
        <v>47.602533999999999</v>
      </c>
      <c r="K1424" s="3">
        <v>-122.330867</v>
      </c>
      <c r="M1424" t="s">
        <v>20</v>
      </c>
      <c r="O1424" t="s">
        <v>22</v>
      </c>
      <c r="P1424" t="s">
        <v>22</v>
      </c>
      <c r="Q1424" t="s">
        <v>21</v>
      </c>
      <c r="R1424" t="s">
        <v>22</v>
      </c>
      <c r="S1424" t="s">
        <v>2955</v>
      </c>
      <c r="T1424" t="s">
        <v>2956</v>
      </c>
      <c r="V1424" t="s">
        <v>891</v>
      </c>
      <c r="W1424" t="s">
        <v>28</v>
      </c>
      <c r="X1424" s="1">
        <v>49800000</v>
      </c>
      <c r="Y1424" s="1">
        <v>2750000</v>
      </c>
      <c r="Z1424" s="1">
        <v>0</v>
      </c>
    </row>
    <row r="1425" spans="1:26" x14ac:dyDescent="0.25">
      <c r="A1425" t="s">
        <v>537</v>
      </c>
      <c r="B1425" t="s">
        <v>2952</v>
      </c>
      <c r="C1425" t="s">
        <v>948</v>
      </c>
      <c r="D1425" s="13" t="s">
        <v>5775</v>
      </c>
      <c r="E1425" t="s">
        <v>2980</v>
      </c>
      <c r="F1425" t="s">
        <v>2981</v>
      </c>
      <c r="H1425" t="s">
        <v>19</v>
      </c>
      <c r="I1425" t="s">
        <v>2982</v>
      </c>
      <c r="J1425" s="34">
        <v>47.661919009999998</v>
      </c>
      <c r="K1425" s="34">
        <v>-122.389088</v>
      </c>
      <c r="L1425">
        <v>58.01</v>
      </c>
      <c r="M1425" t="s">
        <v>20</v>
      </c>
      <c r="N1425">
        <v>36</v>
      </c>
      <c r="O1425" t="s">
        <v>22</v>
      </c>
      <c r="P1425" t="s">
        <v>22</v>
      </c>
      <c r="Q1425" t="s">
        <v>21</v>
      </c>
      <c r="R1425" t="s">
        <v>22</v>
      </c>
      <c r="S1425" t="s">
        <v>2955</v>
      </c>
      <c r="T1425" t="s">
        <v>2956</v>
      </c>
      <c r="V1425" t="s">
        <v>891</v>
      </c>
      <c r="W1425" t="s">
        <v>28</v>
      </c>
      <c r="X1425" s="1">
        <v>49800000</v>
      </c>
      <c r="Y1425" s="1">
        <v>1250000</v>
      </c>
      <c r="Z1425" s="1">
        <v>0</v>
      </c>
    </row>
    <row r="1426" spans="1:26" x14ac:dyDescent="0.25">
      <c r="A1426" t="s">
        <v>537</v>
      </c>
      <c r="B1426" t="s">
        <v>2952</v>
      </c>
      <c r="C1426" t="s">
        <v>948</v>
      </c>
      <c r="D1426" s="13" t="s">
        <v>5775</v>
      </c>
      <c r="E1426" t="s">
        <v>2977</v>
      </c>
      <c r="F1426" t="s">
        <v>2978</v>
      </c>
      <c r="H1426" t="s">
        <v>19</v>
      </c>
      <c r="I1426" t="s">
        <v>2979</v>
      </c>
      <c r="J1426" s="34">
        <v>47.737918000000001</v>
      </c>
      <c r="K1426" s="34">
        <v>-122.346012</v>
      </c>
      <c r="M1426" t="s">
        <v>20</v>
      </c>
      <c r="O1426" t="s">
        <v>22</v>
      </c>
      <c r="P1426" t="s">
        <v>22</v>
      </c>
      <c r="Q1426" t="s">
        <v>21</v>
      </c>
      <c r="R1426" t="s">
        <v>22</v>
      </c>
      <c r="S1426" t="s">
        <v>2955</v>
      </c>
      <c r="T1426" t="s">
        <v>2956</v>
      </c>
      <c r="V1426" t="s">
        <v>891</v>
      </c>
      <c r="W1426" t="s">
        <v>28</v>
      </c>
      <c r="X1426" s="1">
        <v>49800000</v>
      </c>
      <c r="Y1426" s="1">
        <v>265000</v>
      </c>
      <c r="Z1426" s="1">
        <v>0</v>
      </c>
    </row>
    <row r="1427" spans="1:26" x14ac:dyDescent="0.25">
      <c r="A1427" t="s">
        <v>537</v>
      </c>
      <c r="B1427" t="s">
        <v>2952</v>
      </c>
      <c r="C1427" t="s">
        <v>948</v>
      </c>
      <c r="D1427" s="13" t="s">
        <v>5775</v>
      </c>
      <c r="E1427" t="s">
        <v>2959</v>
      </c>
      <c r="F1427" t="s">
        <v>2960</v>
      </c>
      <c r="H1427" t="s">
        <v>19</v>
      </c>
      <c r="I1427" t="s">
        <v>2961</v>
      </c>
      <c r="J1427">
        <v>45.819516</v>
      </c>
      <c r="K1427">
        <v>-120.81169</v>
      </c>
      <c r="L1427">
        <v>9501.0300000000007</v>
      </c>
      <c r="M1427" t="s">
        <v>486</v>
      </c>
      <c r="N1427">
        <v>17</v>
      </c>
      <c r="O1427" t="s">
        <v>21</v>
      </c>
      <c r="P1427" t="s">
        <v>21</v>
      </c>
      <c r="Q1427" t="s">
        <v>21</v>
      </c>
      <c r="R1427" t="s">
        <v>22</v>
      </c>
      <c r="S1427" t="s">
        <v>2955</v>
      </c>
      <c r="T1427" t="s">
        <v>2956</v>
      </c>
      <c r="V1427" t="s">
        <v>891</v>
      </c>
      <c r="W1427" t="s">
        <v>28</v>
      </c>
      <c r="X1427" s="1">
        <v>49800000</v>
      </c>
      <c r="Y1427" s="1">
        <v>1546265</v>
      </c>
      <c r="Z1427" s="1">
        <v>0</v>
      </c>
    </row>
    <row r="1428" spans="1:26" x14ac:dyDescent="0.25">
      <c r="A1428" t="s">
        <v>537</v>
      </c>
      <c r="B1428" t="s">
        <v>2952</v>
      </c>
      <c r="C1428" t="s">
        <v>948</v>
      </c>
      <c r="D1428" s="13" t="s">
        <v>5775</v>
      </c>
      <c r="E1428" t="s">
        <v>2967</v>
      </c>
      <c r="F1428" t="s">
        <v>2968</v>
      </c>
      <c r="H1428" t="s">
        <v>19</v>
      </c>
      <c r="I1428" t="s">
        <v>2969</v>
      </c>
      <c r="J1428">
        <v>46.623823989999998</v>
      </c>
      <c r="K1428">
        <v>-122.92644</v>
      </c>
      <c r="L1428">
        <v>9714</v>
      </c>
      <c r="M1428" t="s">
        <v>30</v>
      </c>
      <c r="N1428">
        <v>20</v>
      </c>
      <c r="O1428" t="s">
        <v>22</v>
      </c>
      <c r="P1428" t="s">
        <v>22</v>
      </c>
      <c r="Q1428" t="s">
        <v>21</v>
      </c>
      <c r="R1428" t="s">
        <v>22</v>
      </c>
      <c r="S1428" t="s">
        <v>2955</v>
      </c>
      <c r="T1428" t="s">
        <v>2956</v>
      </c>
      <c r="V1428" t="s">
        <v>891</v>
      </c>
      <c r="W1428" t="s">
        <v>28</v>
      </c>
      <c r="X1428" s="1">
        <v>49800000</v>
      </c>
      <c r="Y1428" s="1">
        <v>2750000</v>
      </c>
      <c r="Z1428" s="1">
        <v>0</v>
      </c>
    </row>
    <row r="1429" spans="1:26" x14ac:dyDescent="0.25">
      <c r="A1429" t="s">
        <v>537</v>
      </c>
      <c r="B1429" t="s">
        <v>2952</v>
      </c>
      <c r="C1429" t="s">
        <v>1223</v>
      </c>
      <c r="D1429" s="13" t="s">
        <v>5775</v>
      </c>
      <c r="E1429" t="s">
        <v>1247</v>
      </c>
      <c r="F1429" t="s">
        <v>2976</v>
      </c>
      <c r="H1429" t="s">
        <v>19</v>
      </c>
      <c r="I1429" t="s">
        <v>1249</v>
      </c>
      <c r="J1429">
        <v>47.923411440000002</v>
      </c>
      <c r="K1429">
        <v>-118.09214129999999</v>
      </c>
      <c r="L1429">
        <v>9410</v>
      </c>
      <c r="M1429" t="s">
        <v>29</v>
      </c>
      <c r="N1429">
        <v>7</v>
      </c>
      <c r="O1429" t="s">
        <v>21</v>
      </c>
      <c r="P1429" t="s">
        <v>21</v>
      </c>
      <c r="Q1429" t="s">
        <v>21</v>
      </c>
      <c r="R1429" t="s">
        <v>21</v>
      </c>
      <c r="S1429" t="s">
        <v>2955</v>
      </c>
      <c r="T1429" t="s">
        <v>2956</v>
      </c>
      <c r="V1429" t="s">
        <v>891</v>
      </c>
      <c r="W1429" t="s">
        <v>28</v>
      </c>
      <c r="X1429" s="1">
        <v>49800000</v>
      </c>
      <c r="Y1429" s="1">
        <v>2750000</v>
      </c>
      <c r="Z1429" s="1">
        <v>0</v>
      </c>
    </row>
    <row r="1430" spans="1:26" x14ac:dyDescent="0.25">
      <c r="A1430" t="s">
        <v>537</v>
      </c>
      <c r="B1430" t="s">
        <v>2952</v>
      </c>
      <c r="C1430" t="s">
        <v>948</v>
      </c>
      <c r="D1430" s="13" t="s">
        <v>5775</v>
      </c>
      <c r="E1430" t="s">
        <v>752</v>
      </c>
      <c r="F1430" t="s">
        <v>2953</v>
      </c>
      <c r="H1430" t="s">
        <v>19</v>
      </c>
      <c r="I1430" t="s">
        <v>2954</v>
      </c>
      <c r="J1430">
        <v>46.856572</v>
      </c>
      <c r="K1430">
        <v>-122.85908999999999</v>
      </c>
      <c r="L1430">
        <v>126.2</v>
      </c>
      <c r="M1430" t="s">
        <v>50</v>
      </c>
      <c r="N1430">
        <v>2</v>
      </c>
      <c r="O1430" t="s">
        <v>22</v>
      </c>
      <c r="P1430" t="s">
        <v>21</v>
      </c>
      <c r="Q1430" t="s">
        <v>21</v>
      </c>
      <c r="R1430" t="s">
        <v>22</v>
      </c>
      <c r="S1430" t="s">
        <v>2955</v>
      </c>
      <c r="T1430" t="s">
        <v>2956</v>
      </c>
      <c r="V1430" t="s">
        <v>891</v>
      </c>
      <c r="W1430" t="s">
        <v>28</v>
      </c>
      <c r="X1430" s="1">
        <v>49800000</v>
      </c>
      <c r="Y1430" s="1">
        <v>562170</v>
      </c>
      <c r="Z1430" s="1">
        <v>0</v>
      </c>
    </row>
    <row r="1431" spans="1:26" x14ac:dyDescent="0.25">
      <c r="A1431" t="s">
        <v>537</v>
      </c>
      <c r="B1431" t="s">
        <v>2952</v>
      </c>
      <c r="C1431" t="s">
        <v>1616</v>
      </c>
      <c r="D1431" s="13" t="s">
        <v>5775</v>
      </c>
      <c r="E1431" t="s">
        <v>2970</v>
      </c>
      <c r="F1431" t="s">
        <v>2971</v>
      </c>
      <c r="H1431" t="s">
        <v>19</v>
      </c>
      <c r="I1431" t="s">
        <v>2972</v>
      </c>
      <c r="J1431">
        <v>46.361759839999998</v>
      </c>
      <c r="K1431">
        <v>-119.28390349999999</v>
      </c>
      <c r="L1431">
        <v>120</v>
      </c>
      <c r="M1431" t="s">
        <v>49</v>
      </c>
      <c r="N1431">
        <v>16</v>
      </c>
      <c r="O1431" t="s">
        <v>22</v>
      </c>
      <c r="P1431" t="s">
        <v>22</v>
      </c>
      <c r="Q1431" t="s">
        <v>21</v>
      </c>
      <c r="R1431" t="s">
        <v>22</v>
      </c>
      <c r="S1431" t="s">
        <v>2955</v>
      </c>
      <c r="T1431" t="s">
        <v>2956</v>
      </c>
      <c r="V1431" t="s">
        <v>891</v>
      </c>
      <c r="W1431" t="s">
        <v>28</v>
      </c>
      <c r="X1431" s="1">
        <v>49800000</v>
      </c>
      <c r="Y1431" s="1">
        <v>1872738</v>
      </c>
      <c r="Z1431" s="1">
        <v>0</v>
      </c>
    </row>
    <row r="1432" spans="1:26" x14ac:dyDescent="0.25">
      <c r="A1432" t="s">
        <v>537</v>
      </c>
      <c r="B1432" t="s">
        <v>1048</v>
      </c>
      <c r="C1432" t="s">
        <v>1049</v>
      </c>
      <c r="D1432" s="13" t="s">
        <v>5776</v>
      </c>
      <c r="E1432" t="s">
        <v>1050</v>
      </c>
      <c r="F1432" t="s">
        <v>1051</v>
      </c>
      <c r="H1432" t="s">
        <v>19</v>
      </c>
      <c r="I1432" t="s">
        <v>1052</v>
      </c>
      <c r="J1432">
        <v>47.041001999999999</v>
      </c>
      <c r="K1432">
        <v>-122.892768</v>
      </c>
      <c r="M1432" t="s">
        <v>543</v>
      </c>
      <c r="N1432" t="s">
        <v>543</v>
      </c>
      <c r="O1432" t="s">
        <v>21</v>
      </c>
      <c r="P1432" t="s">
        <v>21</v>
      </c>
      <c r="Q1432" t="s">
        <v>21</v>
      </c>
      <c r="R1432" t="s">
        <v>22</v>
      </c>
      <c r="S1432" t="s">
        <v>1053</v>
      </c>
      <c r="T1432" t="s">
        <v>1054</v>
      </c>
      <c r="V1432" t="s">
        <v>891</v>
      </c>
      <c r="W1432" t="s">
        <v>28</v>
      </c>
      <c r="X1432" s="1">
        <v>5000000</v>
      </c>
      <c r="Y1432" s="1">
        <v>800000</v>
      </c>
      <c r="Z1432" s="1">
        <v>0</v>
      </c>
    </row>
    <row r="1433" spans="1:26" x14ac:dyDescent="0.25">
      <c r="A1433" t="s">
        <v>537</v>
      </c>
      <c r="B1433" t="s">
        <v>1055</v>
      </c>
      <c r="C1433" t="s">
        <v>1056</v>
      </c>
      <c r="D1433" s="13" t="s">
        <v>5776</v>
      </c>
      <c r="E1433" t="s">
        <v>1070</v>
      </c>
      <c r="F1433" t="s">
        <v>1057</v>
      </c>
      <c r="H1433" t="s">
        <v>19</v>
      </c>
      <c r="I1433" t="s">
        <v>1071</v>
      </c>
      <c r="J1433">
        <v>47.437677000000001</v>
      </c>
      <c r="K1433">
        <v>-120.32442</v>
      </c>
      <c r="M1433" t="s">
        <v>38</v>
      </c>
      <c r="N1433">
        <v>12</v>
      </c>
      <c r="O1433" t="s">
        <v>21</v>
      </c>
      <c r="P1433" t="s">
        <v>21</v>
      </c>
      <c r="Q1433" t="s">
        <v>21</v>
      </c>
      <c r="R1433" t="s">
        <v>22</v>
      </c>
      <c r="S1433" t="s">
        <v>1059</v>
      </c>
      <c r="T1433" t="s">
        <v>1060</v>
      </c>
      <c r="V1433" t="s">
        <v>891</v>
      </c>
      <c r="W1433" t="s">
        <v>28</v>
      </c>
      <c r="X1433" s="1">
        <v>75000000</v>
      </c>
      <c r="Y1433" s="1">
        <v>189057</v>
      </c>
      <c r="Z1433" s="1">
        <v>0</v>
      </c>
    </row>
    <row r="1434" spans="1:26" x14ac:dyDescent="0.25">
      <c r="A1434" t="s">
        <v>537</v>
      </c>
      <c r="B1434" t="s">
        <v>1055</v>
      </c>
      <c r="C1434" t="s">
        <v>1056</v>
      </c>
      <c r="D1434" s="13" t="s">
        <v>5776</v>
      </c>
      <c r="E1434" t="s">
        <v>1105</v>
      </c>
      <c r="F1434" t="s">
        <v>1057</v>
      </c>
      <c r="H1434" t="s">
        <v>19</v>
      </c>
      <c r="I1434" t="s">
        <v>1106</v>
      </c>
      <c r="J1434">
        <v>48.026102999999999</v>
      </c>
      <c r="K1434">
        <v>-122.998988</v>
      </c>
      <c r="M1434" t="s">
        <v>403</v>
      </c>
      <c r="N1434">
        <v>24</v>
      </c>
      <c r="O1434" t="s">
        <v>21</v>
      </c>
      <c r="P1434" t="s">
        <v>21</v>
      </c>
      <c r="Q1434" t="s">
        <v>21</v>
      </c>
      <c r="R1434" t="s">
        <v>21</v>
      </c>
      <c r="S1434" t="s">
        <v>1107</v>
      </c>
      <c r="T1434" t="s">
        <v>1060</v>
      </c>
      <c r="V1434" t="s">
        <v>891</v>
      </c>
      <c r="W1434" t="s">
        <v>28</v>
      </c>
      <c r="X1434" s="1">
        <v>75000000</v>
      </c>
      <c r="Y1434" s="1">
        <v>225000</v>
      </c>
      <c r="Z1434" s="1">
        <v>0</v>
      </c>
    </row>
    <row r="1435" spans="1:26" x14ac:dyDescent="0.25">
      <c r="A1435" t="s">
        <v>537</v>
      </c>
      <c r="B1435" t="s">
        <v>1055</v>
      </c>
      <c r="C1435" t="s">
        <v>1056</v>
      </c>
      <c r="D1435" s="13" t="s">
        <v>5776</v>
      </c>
      <c r="E1435" t="s">
        <v>1076</v>
      </c>
      <c r="F1435" t="s">
        <v>1057</v>
      </c>
      <c r="H1435" t="s">
        <v>19</v>
      </c>
      <c r="I1435" t="s">
        <v>1077</v>
      </c>
      <c r="J1435">
        <v>48.089700000000001</v>
      </c>
      <c r="K1435">
        <v>-123.172871</v>
      </c>
      <c r="M1435" t="s">
        <v>403</v>
      </c>
      <c r="N1435">
        <v>24</v>
      </c>
      <c r="O1435" t="s">
        <v>21</v>
      </c>
      <c r="P1435" t="s">
        <v>21</v>
      </c>
      <c r="Q1435" t="s">
        <v>21</v>
      </c>
      <c r="R1435" t="s">
        <v>22</v>
      </c>
      <c r="S1435" t="s">
        <v>1059</v>
      </c>
      <c r="T1435" t="s">
        <v>1060</v>
      </c>
      <c r="V1435" t="s">
        <v>891</v>
      </c>
      <c r="W1435" t="s">
        <v>28</v>
      </c>
      <c r="X1435" s="1">
        <v>75000000</v>
      </c>
      <c r="Y1435" s="1">
        <v>426146</v>
      </c>
      <c r="Z1435" s="1">
        <v>0</v>
      </c>
    </row>
    <row r="1436" spans="1:26" x14ac:dyDescent="0.25">
      <c r="A1436" t="s">
        <v>537</v>
      </c>
      <c r="B1436" t="s">
        <v>1055</v>
      </c>
      <c r="C1436" t="s">
        <v>1056</v>
      </c>
      <c r="D1436" s="13" t="s">
        <v>5776</v>
      </c>
      <c r="E1436" t="s">
        <v>1078</v>
      </c>
      <c r="F1436" t="s">
        <v>1057</v>
      </c>
      <c r="H1436" t="s">
        <v>19</v>
      </c>
      <c r="I1436" t="s">
        <v>1079</v>
      </c>
      <c r="J1436">
        <v>45.640548000000003</v>
      </c>
      <c r="K1436">
        <v>-122.624591</v>
      </c>
      <c r="M1436" t="s">
        <v>37</v>
      </c>
      <c r="N1436" t="s">
        <v>1080</v>
      </c>
      <c r="O1436" t="s">
        <v>21</v>
      </c>
      <c r="P1436" t="s">
        <v>21</v>
      </c>
      <c r="Q1436" t="s">
        <v>21</v>
      </c>
      <c r="R1436" t="s">
        <v>22</v>
      </c>
      <c r="S1436" t="s">
        <v>1059</v>
      </c>
      <c r="T1436" t="s">
        <v>1060</v>
      </c>
      <c r="V1436" t="s">
        <v>891</v>
      </c>
      <c r="W1436" t="s">
        <v>28</v>
      </c>
      <c r="X1436" s="1">
        <v>75000000</v>
      </c>
      <c r="Y1436" s="1">
        <v>471482</v>
      </c>
      <c r="Z1436" s="1">
        <v>0</v>
      </c>
    </row>
    <row r="1437" spans="1:26" x14ac:dyDescent="0.25">
      <c r="A1437" t="s">
        <v>537</v>
      </c>
      <c r="B1437" t="s">
        <v>1055</v>
      </c>
      <c r="C1437" t="s">
        <v>1056</v>
      </c>
      <c r="D1437" s="13" t="s">
        <v>5776</v>
      </c>
      <c r="E1437" t="s">
        <v>1418</v>
      </c>
      <c r="F1437" t="s">
        <v>1057</v>
      </c>
      <c r="H1437" t="s">
        <v>19</v>
      </c>
      <c r="I1437" t="s">
        <v>1419</v>
      </c>
      <c r="J1437">
        <v>45.640548000000003</v>
      </c>
      <c r="K1437">
        <v>-122.624591</v>
      </c>
      <c r="M1437" t="s">
        <v>37</v>
      </c>
      <c r="N1437" t="s">
        <v>1420</v>
      </c>
      <c r="O1437" t="s">
        <v>21</v>
      </c>
      <c r="P1437" t="s">
        <v>21</v>
      </c>
      <c r="Q1437" t="s">
        <v>21</v>
      </c>
      <c r="R1437" t="s">
        <v>22</v>
      </c>
      <c r="S1437" t="s">
        <v>1421</v>
      </c>
      <c r="T1437" t="s">
        <v>1060</v>
      </c>
      <c r="V1437" t="s">
        <v>891</v>
      </c>
      <c r="W1437" t="s">
        <v>28</v>
      </c>
      <c r="X1437" s="1">
        <v>75000000</v>
      </c>
      <c r="Y1437" s="1">
        <v>1321551</v>
      </c>
      <c r="Z1437" s="1">
        <v>0</v>
      </c>
    </row>
    <row r="1438" spans="1:26" x14ac:dyDescent="0.25">
      <c r="A1438" t="s">
        <v>537</v>
      </c>
      <c r="B1438" t="s">
        <v>1055</v>
      </c>
      <c r="C1438" t="s">
        <v>1056</v>
      </c>
      <c r="D1438" s="13" t="s">
        <v>5776</v>
      </c>
      <c r="E1438" t="s">
        <v>1108</v>
      </c>
      <c r="F1438" t="s">
        <v>1057</v>
      </c>
      <c r="H1438" t="s">
        <v>19</v>
      </c>
      <c r="I1438" t="s">
        <v>1109</v>
      </c>
      <c r="J1438">
        <v>48.047477999999998</v>
      </c>
      <c r="K1438">
        <v>-122.81255299999999</v>
      </c>
      <c r="M1438" t="s">
        <v>433</v>
      </c>
      <c r="N1438">
        <v>24</v>
      </c>
      <c r="O1438" t="s">
        <v>21</v>
      </c>
      <c r="P1438" t="s">
        <v>21</v>
      </c>
      <c r="Q1438" t="s">
        <v>21</v>
      </c>
      <c r="R1438" t="s">
        <v>22</v>
      </c>
      <c r="S1438" t="s">
        <v>1110</v>
      </c>
      <c r="T1438" t="s">
        <v>1060</v>
      </c>
      <c r="V1438" t="s">
        <v>891</v>
      </c>
      <c r="W1438" t="s">
        <v>28</v>
      </c>
      <c r="X1438" s="1">
        <v>75000000</v>
      </c>
      <c r="Y1438" s="1">
        <v>468653</v>
      </c>
      <c r="Z1438" s="1">
        <v>0</v>
      </c>
    </row>
    <row r="1439" spans="1:26" x14ac:dyDescent="0.25">
      <c r="A1439" t="s">
        <v>537</v>
      </c>
      <c r="B1439" t="s">
        <v>1055</v>
      </c>
      <c r="C1439" t="s">
        <v>1056</v>
      </c>
      <c r="D1439" s="13" t="s">
        <v>5776</v>
      </c>
      <c r="E1439" t="s">
        <v>1111</v>
      </c>
      <c r="F1439" t="s">
        <v>1057</v>
      </c>
      <c r="H1439" t="s">
        <v>19</v>
      </c>
      <c r="I1439" t="s">
        <v>1112</v>
      </c>
      <c r="J1439">
        <v>47.602488999999998</v>
      </c>
      <c r="K1439">
        <v>-122.32854</v>
      </c>
      <c r="M1439" t="s">
        <v>20</v>
      </c>
      <c r="N1439" t="s">
        <v>1113</v>
      </c>
      <c r="O1439" t="s">
        <v>21</v>
      </c>
      <c r="P1439" t="s">
        <v>21</v>
      </c>
      <c r="Q1439" t="s">
        <v>21</v>
      </c>
      <c r="R1439" t="s">
        <v>22</v>
      </c>
      <c r="S1439" t="s">
        <v>1114</v>
      </c>
      <c r="T1439" t="s">
        <v>1060</v>
      </c>
      <c r="V1439" t="s">
        <v>891</v>
      </c>
      <c r="W1439" t="s">
        <v>28</v>
      </c>
      <c r="X1439" s="1">
        <v>75000000</v>
      </c>
      <c r="Y1439" s="1">
        <v>2596641</v>
      </c>
      <c r="Z1439" s="1">
        <v>0</v>
      </c>
    </row>
    <row r="1440" spans="1:26" x14ac:dyDescent="0.25">
      <c r="A1440" t="s">
        <v>537</v>
      </c>
      <c r="B1440" t="s">
        <v>1055</v>
      </c>
      <c r="C1440" t="s">
        <v>1056</v>
      </c>
      <c r="D1440" s="13" t="s">
        <v>5776</v>
      </c>
      <c r="E1440" t="s">
        <v>813</v>
      </c>
      <c r="F1440" t="s">
        <v>1063</v>
      </c>
      <c r="H1440" t="s">
        <v>19</v>
      </c>
      <c r="I1440" t="s">
        <v>1115</v>
      </c>
      <c r="J1440">
        <v>47.602488999999998</v>
      </c>
      <c r="K1440">
        <v>-122.32854</v>
      </c>
      <c r="M1440" t="s">
        <v>20</v>
      </c>
      <c r="N1440" t="s">
        <v>1116</v>
      </c>
      <c r="O1440" t="s">
        <v>21</v>
      </c>
      <c r="P1440" t="s">
        <v>21</v>
      </c>
      <c r="Q1440" t="s">
        <v>21</v>
      </c>
      <c r="R1440" t="s">
        <v>22</v>
      </c>
      <c r="S1440" t="s">
        <v>1117</v>
      </c>
      <c r="T1440" t="s">
        <v>1060</v>
      </c>
      <c r="V1440" t="s">
        <v>891</v>
      </c>
      <c r="W1440" t="s">
        <v>28</v>
      </c>
      <c r="X1440" s="1">
        <v>75000000</v>
      </c>
      <c r="Y1440" s="1">
        <v>1500000</v>
      </c>
      <c r="Z1440" s="1">
        <v>0</v>
      </c>
    </row>
    <row r="1441" spans="1:26" x14ac:dyDescent="0.25">
      <c r="A1441" t="s">
        <v>537</v>
      </c>
      <c r="B1441" t="s">
        <v>1055</v>
      </c>
      <c r="C1441" t="s">
        <v>1056</v>
      </c>
      <c r="D1441" s="13" t="s">
        <v>5776</v>
      </c>
      <c r="E1441" t="s">
        <v>840</v>
      </c>
      <c r="F1441" t="s">
        <v>1366</v>
      </c>
      <c r="H1441" t="s">
        <v>19</v>
      </c>
      <c r="I1441" t="s">
        <v>1367</v>
      </c>
      <c r="J1441">
        <v>47.605096000000003</v>
      </c>
      <c r="K1441">
        <v>-122.329922</v>
      </c>
      <c r="M1441" t="s">
        <v>20</v>
      </c>
      <c r="N1441" t="s">
        <v>1069</v>
      </c>
      <c r="O1441" t="s">
        <v>21</v>
      </c>
      <c r="P1441" t="s">
        <v>21</v>
      </c>
      <c r="Q1441" t="s">
        <v>21</v>
      </c>
      <c r="R1441" t="s">
        <v>22</v>
      </c>
      <c r="S1441" t="s">
        <v>1368</v>
      </c>
      <c r="T1441" t="s">
        <v>1060</v>
      </c>
      <c r="V1441" t="s">
        <v>891</v>
      </c>
      <c r="W1441" t="s">
        <v>28</v>
      </c>
      <c r="X1441" s="1">
        <v>75000000</v>
      </c>
      <c r="Y1441" s="1">
        <v>3181094</v>
      </c>
      <c r="Z1441" s="1">
        <v>0</v>
      </c>
    </row>
    <row r="1442" spans="1:26" x14ac:dyDescent="0.25">
      <c r="A1442" t="s">
        <v>537</v>
      </c>
      <c r="B1442" t="s">
        <v>1055</v>
      </c>
      <c r="C1442" t="s">
        <v>1056</v>
      </c>
      <c r="D1442" s="13" t="s">
        <v>5776</v>
      </c>
      <c r="E1442" t="s">
        <v>1422</v>
      </c>
      <c r="F1442" t="s">
        <v>1423</v>
      </c>
      <c r="H1442" t="s">
        <v>19</v>
      </c>
      <c r="I1442" t="s">
        <v>1424</v>
      </c>
      <c r="J1442">
        <v>47.605666999999997</v>
      </c>
      <c r="K1442">
        <v>-122.33511</v>
      </c>
      <c r="M1442" t="s">
        <v>1425</v>
      </c>
      <c r="N1442" t="s">
        <v>1426</v>
      </c>
      <c r="O1442" t="s">
        <v>21</v>
      </c>
      <c r="P1442" t="s">
        <v>21</v>
      </c>
      <c r="Q1442" t="s">
        <v>21</v>
      </c>
      <c r="R1442" t="s">
        <v>22</v>
      </c>
      <c r="S1442" t="s">
        <v>1427</v>
      </c>
      <c r="T1442" t="s">
        <v>1060</v>
      </c>
      <c r="V1442" t="s">
        <v>891</v>
      </c>
      <c r="W1442" t="s">
        <v>28</v>
      </c>
      <c r="X1442" s="1">
        <v>75000000</v>
      </c>
      <c r="Y1442" s="1">
        <v>9500000</v>
      </c>
      <c r="Z1442" s="1">
        <v>0</v>
      </c>
    </row>
    <row r="1443" spans="1:26" x14ac:dyDescent="0.25">
      <c r="A1443" t="s">
        <v>537</v>
      </c>
      <c r="B1443" t="s">
        <v>1055</v>
      </c>
      <c r="C1443" t="s">
        <v>1056</v>
      </c>
      <c r="D1443" s="13" t="s">
        <v>5776</v>
      </c>
      <c r="E1443" t="s">
        <v>1066</v>
      </c>
      <c r="F1443" t="s">
        <v>1067</v>
      </c>
      <c r="H1443" t="s">
        <v>19</v>
      </c>
      <c r="I1443" t="s">
        <v>1068</v>
      </c>
      <c r="J1443">
        <v>47.608777000000003</v>
      </c>
      <c r="K1443">
        <v>-122.308616</v>
      </c>
      <c r="M1443" t="s">
        <v>20</v>
      </c>
      <c r="N1443" t="s">
        <v>1069</v>
      </c>
      <c r="O1443" t="s">
        <v>21</v>
      </c>
      <c r="P1443" t="s">
        <v>21</v>
      </c>
      <c r="Q1443" t="s">
        <v>21</v>
      </c>
      <c r="R1443" t="s">
        <v>22</v>
      </c>
      <c r="S1443" t="s">
        <v>1059</v>
      </c>
      <c r="T1443" t="s">
        <v>1060</v>
      </c>
      <c r="V1443" t="s">
        <v>891</v>
      </c>
      <c r="W1443" t="s">
        <v>28</v>
      </c>
      <c r="X1443" s="1">
        <v>75000000</v>
      </c>
      <c r="Y1443" s="1">
        <v>990000</v>
      </c>
      <c r="Z1443" s="1">
        <v>0</v>
      </c>
    </row>
    <row r="1444" spans="1:26" x14ac:dyDescent="0.25">
      <c r="A1444" t="s">
        <v>537</v>
      </c>
      <c r="B1444" t="s">
        <v>1055</v>
      </c>
      <c r="C1444" t="s">
        <v>1056</v>
      </c>
      <c r="D1444" s="13" t="s">
        <v>5776</v>
      </c>
      <c r="E1444" t="s">
        <v>1302</v>
      </c>
      <c r="F1444" t="s">
        <v>1067</v>
      </c>
      <c r="H1444" t="s">
        <v>19</v>
      </c>
      <c r="I1444" t="s">
        <v>1303</v>
      </c>
      <c r="J1444" s="34">
        <v>47.618906000000003</v>
      </c>
      <c r="K1444" s="34">
        <v>-122.359577</v>
      </c>
      <c r="M1444" t="s">
        <v>20</v>
      </c>
      <c r="N1444" t="s">
        <v>1304</v>
      </c>
      <c r="O1444" t="s">
        <v>21</v>
      </c>
      <c r="P1444" t="s">
        <v>21</v>
      </c>
      <c r="Q1444" t="s">
        <v>21</v>
      </c>
      <c r="R1444" t="s">
        <v>22</v>
      </c>
      <c r="S1444" t="s">
        <v>1305</v>
      </c>
      <c r="T1444" t="s">
        <v>1060</v>
      </c>
      <c r="V1444" t="s">
        <v>891</v>
      </c>
      <c r="W1444" t="s">
        <v>28</v>
      </c>
      <c r="X1444" s="1">
        <v>75000000</v>
      </c>
      <c r="Y1444" s="1">
        <v>650000</v>
      </c>
      <c r="Z1444" s="1">
        <v>0</v>
      </c>
    </row>
    <row r="1445" spans="1:26" x14ac:dyDescent="0.25">
      <c r="A1445" t="s">
        <v>537</v>
      </c>
      <c r="B1445" t="s">
        <v>1055</v>
      </c>
      <c r="C1445" t="s">
        <v>1056</v>
      </c>
      <c r="D1445" s="13" t="s">
        <v>5776</v>
      </c>
      <c r="E1445" t="s">
        <v>787</v>
      </c>
      <c r="F1445" t="s">
        <v>1057</v>
      </c>
      <c r="H1445" t="s">
        <v>19</v>
      </c>
      <c r="I1445" t="s">
        <v>1061</v>
      </c>
      <c r="J1445" s="34">
        <v>47.619936000000003</v>
      </c>
      <c r="K1445" s="34">
        <v>-122.19139800000001</v>
      </c>
      <c r="M1445" t="s">
        <v>20</v>
      </c>
      <c r="N1445" t="s">
        <v>1062</v>
      </c>
      <c r="O1445" t="s">
        <v>21</v>
      </c>
      <c r="P1445" t="s">
        <v>21</v>
      </c>
      <c r="Q1445" t="s">
        <v>21</v>
      </c>
      <c r="R1445" t="s">
        <v>22</v>
      </c>
      <c r="S1445" t="s">
        <v>1059</v>
      </c>
      <c r="T1445" t="s">
        <v>1060</v>
      </c>
      <c r="V1445" t="s">
        <v>891</v>
      </c>
      <c r="W1445" t="s">
        <v>28</v>
      </c>
      <c r="X1445" s="1">
        <v>75000000</v>
      </c>
      <c r="Y1445" s="1">
        <v>3151090</v>
      </c>
      <c r="Z1445" s="1">
        <v>0</v>
      </c>
    </row>
    <row r="1446" spans="1:26" x14ac:dyDescent="0.25">
      <c r="A1446" t="s">
        <v>537</v>
      </c>
      <c r="B1446" t="s">
        <v>1055</v>
      </c>
      <c r="C1446" t="s">
        <v>1056</v>
      </c>
      <c r="D1446" s="13" t="s">
        <v>5776</v>
      </c>
      <c r="E1446" t="s">
        <v>787</v>
      </c>
      <c r="F1446" t="s">
        <v>1063</v>
      </c>
      <c r="H1446" t="s">
        <v>19</v>
      </c>
      <c r="I1446" t="s">
        <v>1061</v>
      </c>
      <c r="J1446" s="34">
        <v>47.619936000000003</v>
      </c>
      <c r="K1446" s="34">
        <v>-122.19139800000001</v>
      </c>
      <c r="M1446" t="s">
        <v>20</v>
      </c>
      <c r="N1446" t="s">
        <v>1064</v>
      </c>
      <c r="O1446" t="s">
        <v>21</v>
      </c>
      <c r="P1446" t="s">
        <v>21</v>
      </c>
      <c r="Q1446" t="s">
        <v>21</v>
      </c>
      <c r="R1446" t="s">
        <v>22</v>
      </c>
      <c r="S1446" t="s">
        <v>1059</v>
      </c>
      <c r="T1446" t="s">
        <v>1060</v>
      </c>
      <c r="V1446" t="s">
        <v>891</v>
      </c>
      <c r="W1446" t="s">
        <v>28</v>
      </c>
      <c r="X1446" s="1">
        <v>75000000</v>
      </c>
      <c r="Y1446" s="1">
        <v>1500000</v>
      </c>
      <c r="Z1446" s="1">
        <v>0</v>
      </c>
    </row>
    <row r="1447" spans="1:26" x14ac:dyDescent="0.25">
      <c r="A1447" t="s">
        <v>537</v>
      </c>
      <c r="B1447" t="s">
        <v>1055</v>
      </c>
      <c r="C1447" t="s">
        <v>1056</v>
      </c>
      <c r="D1447" s="13" t="s">
        <v>5776</v>
      </c>
      <c r="E1447" t="s">
        <v>1260</v>
      </c>
      <c r="F1447" t="s">
        <v>1067</v>
      </c>
      <c r="H1447" t="s">
        <v>19</v>
      </c>
      <c r="I1447" t="s">
        <v>1261</v>
      </c>
      <c r="J1447" s="2">
        <v>47.619936000000003</v>
      </c>
      <c r="K1447" s="2">
        <v>-122.19139800000001</v>
      </c>
      <c r="M1447" t="s">
        <v>1262</v>
      </c>
      <c r="N1447" t="s">
        <v>1263</v>
      </c>
      <c r="O1447" t="s">
        <v>21</v>
      </c>
      <c r="P1447" t="s">
        <v>21</v>
      </c>
      <c r="Q1447" t="s">
        <v>21</v>
      </c>
      <c r="R1447" t="s">
        <v>22</v>
      </c>
      <c r="S1447" t="s">
        <v>1264</v>
      </c>
      <c r="T1447" t="s">
        <v>1060</v>
      </c>
      <c r="V1447" t="s">
        <v>891</v>
      </c>
      <c r="W1447" t="s">
        <v>28</v>
      </c>
      <c r="X1447" s="1">
        <v>75000000</v>
      </c>
      <c r="Y1447" s="1">
        <v>1500000</v>
      </c>
      <c r="Z1447" s="1">
        <v>0</v>
      </c>
    </row>
    <row r="1448" spans="1:26" x14ac:dyDescent="0.25">
      <c r="A1448" t="s">
        <v>537</v>
      </c>
      <c r="B1448" t="s">
        <v>1055</v>
      </c>
      <c r="C1448" t="s">
        <v>1056</v>
      </c>
      <c r="D1448" s="13" t="s">
        <v>5776</v>
      </c>
      <c r="E1448" t="s">
        <v>1096</v>
      </c>
      <c r="F1448" t="s">
        <v>1067</v>
      </c>
      <c r="H1448" t="s">
        <v>19</v>
      </c>
      <c r="I1448" t="s">
        <v>1097</v>
      </c>
      <c r="J1448" s="34">
        <v>47.621065999999999</v>
      </c>
      <c r="K1448" s="34">
        <v>-122.356493</v>
      </c>
      <c r="M1448" t="s">
        <v>380</v>
      </c>
      <c r="N1448">
        <v>10</v>
      </c>
      <c r="O1448" t="s">
        <v>21</v>
      </c>
      <c r="P1448" t="s">
        <v>21</v>
      </c>
      <c r="Q1448" t="s">
        <v>21</v>
      </c>
      <c r="R1448" t="s">
        <v>22</v>
      </c>
      <c r="S1448" t="s">
        <v>1059</v>
      </c>
      <c r="T1448" t="s">
        <v>1060</v>
      </c>
      <c r="V1448" t="s">
        <v>891</v>
      </c>
      <c r="W1448" t="s">
        <v>28</v>
      </c>
      <c r="X1448" s="1">
        <v>75000000</v>
      </c>
      <c r="Y1448" s="1">
        <v>1500000</v>
      </c>
      <c r="Z1448" s="1">
        <v>0</v>
      </c>
    </row>
    <row r="1449" spans="1:26" x14ac:dyDescent="0.25">
      <c r="A1449" t="s">
        <v>537</v>
      </c>
      <c r="B1449" t="s">
        <v>1055</v>
      </c>
      <c r="C1449" t="s">
        <v>1056</v>
      </c>
      <c r="D1449" s="13" t="s">
        <v>5776</v>
      </c>
      <c r="E1449" t="s">
        <v>1414</v>
      </c>
      <c r="F1449" t="s">
        <v>1394</v>
      </c>
      <c r="H1449" t="s">
        <v>19</v>
      </c>
      <c r="I1449" t="s">
        <v>1415</v>
      </c>
      <c r="J1449">
        <v>47.67033</v>
      </c>
      <c r="K1449">
        <v>-122.12181200000001</v>
      </c>
      <c r="M1449" t="s">
        <v>48</v>
      </c>
      <c r="N1449" t="s">
        <v>1416</v>
      </c>
      <c r="O1449" t="s">
        <v>21</v>
      </c>
      <c r="P1449" t="s">
        <v>21</v>
      </c>
      <c r="Q1449" t="s">
        <v>21</v>
      </c>
      <c r="R1449" t="s">
        <v>22</v>
      </c>
      <c r="S1449" t="s">
        <v>1417</v>
      </c>
      <c r="T1449" t="s">
        <v>1060</v>
      </c>
      <c r="V1449" t="s">
        <v>891</v>
      </c>
      <c r="W1449" t="s">
        <v>28</v>
      </c>
      <c r="X1449" s="1">
        <v>75000000</v>
      </c>
      <c r="Y1449" s="1">
        <v>1500000</v>
      </c>
      <c r="Z1449" s="1">
        <v>0</v>
      </c>
    </row>
    <row r="1450" spans="1:26" x14ac:dyDescent="0.25">
      <c r="A1450" t="s">
        <v>537</v>
      </c>
      <c r="B1450" t="s">
        <v>1055</v>
      </c>
      <c r="C1450" t="s">
        <v>1056</v>
      </c>
      <c r="D1450" s="13" t="s">
        <v>5776</v>
      </c>
      <c r="E1450" t="s">
        <v>40</v>
      </c>
      <c r="F1450" t="s">
        <v>1057</v>
      </c>
      <c r="H1450" t="s">
        <v>19</v>
      </c>
      <c r="I1450" t="s">
        <v>1391</v>
      </c>
      <c r="J1450">
        <v>47.733147000000002</v>
      </c>
      <c r="K1450">
        <v>-122.558391</v>
      </c>
      <c r="M1450" t="s">
        <v>41</v>
      </c>
      <c r="N1450">
        <v>23</v>
      </c>
      <c r="O1450" t="s">
        <v>21</v>
      </c>
      <c r="P1450" t="s">
        <v>21</v>
      </c>
      <c r="Q1450" t="s">
        <v>21</v>
      </c>
      <c r="R1450" t="s">
        <v>21</v>
      </c>
      <c r="S1450" t="s">
        <v>1392</v>
      </c>
      <c r="T1450" t="s">
        <v>1060</v>
      </c>
      <c r="V1450" t="s">
        <v>891</v>
      </c>
      <c r="W1450" t="s">
        <v>28</v>
      </c>
      <c r="X1450" s="1">
        <v>75000000</v>
      </c>
      <c r="Y1450" s="1">
        <v>334754</v>
      </c>
      <c r="Z1450" s="1">
        <v>0</v>
      </c>
    </row>
    <row r="1451" spans="1:26" x14ac:dyDescent="0.25">
      <c r="A1451" t="s">
        <v>537</v>
      </c>
      <c r="B1451" t="s">
        <v>1055</v>
      </c>
      <c r="C1451" t="s">
        <v>1056</v>
      </c>
      <c r="D1451" s="13" t="s">
        <v>5776</v>
      </c>
      <c r="E1451" t="s">
        <v>1102</v>
      </c>
      <c r="F1451" t="s">
        <v>1067</v>
      </c>
      <c r="H1451" t="s">
        <v>19</v>
      </c>
      <c r="I1451" t="s">
        <v>1103</v>
      </c>
      <c r="J1451">
        <v>46.984281000000003</v>
      </c>
      <c r="K1451">
        <v>-120.538695</v>
      </c>
      <c r="M1451" t="s">
        <v>31</v>
      </c>
      <c r="N1451">
        <v>13</v>
      </c>
      <c r="O1451" t="s">
        <v>21</v>
      </c>
      <c r="P1451" t="s">
        <v>21</v>
      </c>
      <c r="Q1451" t="s">
        <v>21</v>
      </c>
      <c r="R1451" t="s">
        <v>22</v>
      </c>
      <c r="S1451" t="s">
        <v>1104</v>
      </c>
      <c r="T1451" t="s">
        <v>1060</v>
      </c>
      <c r="V1451" t="s">
        <v>891</v>
      </c>
      <c r="W1451" t="s">
        <v>28</v>
      </c>
      <c r="X1451" s="1">
        <v>75000000</v>
      </c>
      <c r="Y1451" s="1">
        <v>1175000</v>
      </c>
      <c r="Z1451" s="1">
        <v>0</v>
      </c>
    </row>
    <row r="1452" spans="1:26" x14ac:dyDescent="0.25">
      <c r="A1452" t="s">
        <v>537</v>
      </c>
      <c r="B1452" t="s">
        <v>1055</v>
      </c>
      <c r="C1452" t="s">
        <v>1056</v>
      </c>
      <c r="D1452" s="13" t="s">
        <v>5776</v>
      </c>
      <c r="E1452" t="s">
        <v>1074</v>
      </c>
      <c r="F1452" t="s">
        <v>1057</v>
      </c>
      <c r="H1452" t="s">
        <v>19</v>
      </c>
      <c r="I1452" t="s">
        <v>1075</v>
      </c>
      <c r="J1452">
        <v>46.997239999999998</v>
      </c>
      <c r="K1452">
        <v>-120.542754</v>
      </c>
      <c r="M1452" t="s">
        <v>31</v>
      </c>
      <c r="N1452">
        <v>13</v>
      </c>
      <c r="O1452" t="s">
        <v>21</v>
      </c>
      <c r="P1452" t="s">
        <v>21</v>
      </c>
      <c r="Q1452" t="s">
        <v>21</v>
      </c>
      <c r="R1452" t="s">
        <v>22</v>
      </c>
      <c r="S1452" t="s">
        <v>1059</v>
      </c>
      <c r="T1452" t="s">
        <v>1060</v>
      </c>
      <c r="V1452" t="s">
        <v>891</v>
      </c>
      <c r="W1452" t="s">
        <v>28</v>
      </c>
      <c r="X1452" s="1">
        <v>75000000</v>
      </c>
      <c r="Y1452" s="1">
        <v>4160788</v>
      </c>
      <c r="Z1452" s="1">
        <v>0</v>
      </c>
    </row>
    <row r="1453" spans="1:26" x14ac:dyDescent="0.25">
      <c r="A1453" t="s">
        <v>537</v>
      </c>
      <c r="B1453" t="s">
        <v>1055</v>
      </c>
      <c r="C1453" t="s">
        <v>1056</v>
      </c>
      <c r="D1453" s="13" t="s">
        <v>5776</v>
      </c>
      <c r="E1453" t="s">
        <v>1118</v>
      </c>
      <c r="F1453" t="s">
        <v>1057</v>
      </c>
      <c r="H1453" t="s">
        <v>19</v>
      </c>
      <c r="I1453" t="s">
        <v>1119</v>
      </c>
      <c r="J1453">
        <v>45.723047000000001</v>
      </c>
      <c r="K1453">
        <v>-120.70450700000001</v>
      </c>
      <c r="M1453" t="s">
        <v>486</v>
      </c>
      <c r="N1453">
        <v>14</v>
      </c>
      <c r="O1453" t="s">
        <v>21</v>
      </c>
      <c r="P1453" t="s">
        <v>21</v>
      </c>
      <c r="Q1453" t="s">
        <v>21</v>
      </c>
      <c r="R1453" t="s">
        <v>22</v>
      </c>
      <c r="S1453" t="s">
        <v>1120</v>
      </c>
      <c r="T1453" t="s">
        <v>1060</v>
      </c>
      <c r="V1453" t="s">
        <v>891</v>
      </c>
      <c r="W1453" t="s">
        <v>28</v>
      </c>
      <c r="X1453" s="1">
        <v>75000000</v>
      </c>
      <c r="Y1453" s="1">
        <v>200000</v>
      </c>
      <c r="Z1453" s="1">
        <v>0</v>
      </c>
    </row>
    <row r="1454" spans="1:26" x14ac:dyDescent="0.25">
      <c r="A1454" t="s">
        <v>537</v>
      </c>
      <c r="B1454" t="s">
        <v>1055</v>
      </c>
      <c r="C1454" t="s">
        <v>1056</v>
      </c>
      <c r="D1454" s="13" t="s">
        <v>5776</v>
      </c>
      <c r="E1454" t="s">
        <v>1206</v>
      </c>
      <c r="F1454" t="s">
        <v>1057</v>
      </c>
      <c r="H1454" t="s">
        <v>19</v>
      </c>
      <c r="I1454" t="s">
        <v>1207</v>
      </c>
      <c r="J1454">
        <v>47.204109000000003</v>
      </c>
      <c r="K1454">
        <v>-122.98373100000001</v>
      </c>
      <c r="M1454" t="s">
        <v>47</v>
      </c>
      <c r="N1454">
        <v>35</v>
      </c>
      <c r="O1454" t="s">
        <v>21</v>
      </c>
      <c r="P1454" t="s">
        <v>21</v>
      </c>
      <c r="Q1454" t="s">
        <v>21</v>
      </c>
      <c r="R1454" t="s">
        <v>22</v>
      </c>
      <c r="S1454" t="s">
        <v>1208</v>
      </c>
      <c r="T1454" t="s">
        <v>1060</v>
      </c>
      <c r="V1454" t="s">
        <v>891</v>
      </c>
      <c r="W1454" t="s">
        <v>28</v>
      </c>
      <c r="X1454" s="1">
        <v>75000000</v>
      </c>
      <c r="Y1454" s="1">
        <v>1501126</v>
      </c>
      <c r="Z1454" s="1">
        <v>0</v>
      </c>
    </row>
    <row r="1455" spans="1:26" x14ac:dyDescent="0.25">
      <c r="A1455" t="s">
        <v>537</v>
      </c>
      <c r="B1455" t="s">
        <v>1055</v>
      </c>
      <c r="C1455" t="s">
        <v>1056</v>
      </c>
      <c r="D1455" s="13" t="s">
        <v>5776</v>
      </c>
      <c r="E1455" t="s">
        <v>1090</v>
      </c>
      <c r="F1455" t="s">
        <v>1067</v>
      </c>
      <c r="H1455" t="s">
        <v>19</v>
      </c>
      <c r="I1455" t="s">
        <v>1091</v>
      </c>
      <c r="J1455" s="34">
        <v>47.03</v>
      </c>
      <c r="K1455" s="34">
        <v>-122.07</v>
      </c>
      <c r="M1455" t="s">
        <v>48</v>
      </c>
      <c r="N1455" t="s">
        <v>1092</v>
      </c>
      <c r="O1455" t="s">
        <v>21</v>
      </c>
      <c r="P1455" t="s">
        <v>21</v>
      </c>
      <c r="Q1455" t="s">
        <v>21</v>
      </c>
      <c r="R1455" t="s">
        <v>22</v>
      </c>
      <c r="S1455" t="s">
        <v>1059</v>
      </c>
      <c r="T1455" t="s">
        <v>1060</v>
      </c>
      <c r="V1455" t="s">
        <v>891</v>
      </c>
      <c r="W1455" t="s">
        <v>28</v>
      </c>
      <c r="X1455" s="1">
        <v>75000000</v>
      </c>
      <c r="Y1455" s="1">
        <v>990000</v>
      </c>
      <c r="Z1455" s="1">
        <v>0</v>
      </c>
    </row>
    <row r="1456" spans="1:26" x14ac:dyDescent="0.25">
      <c r="A1456" t="s">
        <v>537</v>
      </c>
      <c r="B1456" t="s">
        <v>1055</v>
      </c>
      <c r="C1456" t="s">
        <v>1056</v>
      </c>
      <c r="D1456" s="13" t="s">
        <v>5776</v>
      </c>
      <c r="E1456" t="s">
        <v>1388</v>
      </c>
      <c r="F1456" t="s">
        <v>1057</v>
      </c>
      <c r="H1456" t="s">
        <v>19</v>
      </c>
      <c r="I1456" t="s">
        <v>1389</v>
      </c>
      <c r="J1456">
        <v>47.165191</v>
      </c>
      <c r="K1456">
        <v>-122.58570899999999</v>
      </c>
      <c r="M1456" t="s">
        <v>48</v>
      </c>
      <c r="N1456">
        <v>28</v>
      </c>
      <c r="O1456" t="s">
        <v>21</v>
      </c>
      <c r="P1456" t="s">
        <v>21</v>
      </c>
      <c r="Q1456" t="s">
        <v>21</v>
      </c>
      <c r="R1456" t="s">
        <v>22</v>
      </c>
      <c r="S1456" t="s">
        <v>1390</v>
      </c>
      <c r="T1456" t="s">
        <v>1060</v>
      </c>
      <c r="V1456" t="s">
        <v>891</v>
      </c>
      <c r="W1456" t="s">
        <v>28</v>
      </c>
      <c r="X1456" s="1">
        <v>75000000</v>
      </c>
      <c r="Y1456" s="1">
        <v>25000</v>
      </c>
      <c r="Z1456" s="1">
        <v>0</v>
      </c>
    </row>
    <row r="1457" spans="1:26" x14ac:dyDescent="0.25">
      <c r="A1457" t="s">
        <v>537</v>
      </c>
      <c r="B1457" t="s">
        <v>1055</v>
      </c>
      <c r="C1457" t="s">
        <v>1056</v>
      </c>
      <c r="D1457" s="13" t="s">
        <v>5776</v>
      </c>
      <c r="E1457" t="s">
        <v>1265</v>
      </c>
      <c r="F1457" t="s">
        <v>1057</v>
      </c>
      <c r="H1457" t="s">
        <v>19</v>
      </c>
      <c r="I1457" t="s">
        <v>1266</v>
      </c>
      <c r="J1457">
        <v>47.236429999999999</v>
      </c>
      <c r="K1457">
        <v>-122.409667</v>
      </c>
      <c r="M1457" t="s">
        <v>48</v>
      </c>
      <c r="N1457" t="s">
        <v>1267</v>
      </c>
      <c r="O1457" t="s">
        <v>21</v>
      </c>
      <c r="P1457" t="s">
        <v>21</v>
      </c>
      <c r="Q1457" t="s">
        <v>21</v>
      </c>
      <c r="R1457" t="s">
        <v>21</v>
      </c>
      <c r="S1457" t="s">
        <v>1268</v>
      </c>
      <c r="T1457" t="s">
        <v>1060</v>
      </c>
      <c r="V1457" t="s">
        <v>891</v>
      </c>
      <c r="W1457" t="s">
        <v>28</v>
      </c>
      <c r="X1457" s="1">
        <v>75000000</v>
      </c>
      <c r="Y1457" s="1">
        <v>901350</v>
      </c>
      <c r="Z1457" s="1">
        <v>0</v>
      </c>
    </row>
    <row r="1458" spans="1:26" x14ac:dyDescent="0.25">
      <c r="A1458" t="s">
        <v>537</v>
      </c>
      <c r="B1458" t="s">
        <v>1055</v>
      </c>
      <c r="C1458" t="s">
        <v>1056</v>
      </c>
      <c r="D1458" s="13" t="s">
        <v>5776</v>
      </c>
      <c r="E1458" t="s">
        <v>1219</v>
      </c>
      <c r="F1458" t="s">
        <v>1057</v>
      </c>
      <c r="H1458" t="s">
        <v>19</v>
      </c>
      <c r="I1458" t="s">
        <v>1220</v>
      </c>
      <c r="J1458">
        <v>47.253295999999999</v>
      </c>
      <c r="K1458">
        <v>-122.44337899999999</v>
      </c>
      <c r="M1458" t="s">
        <v>48</v>
      </c>
      <c r="N1458" t="s">
        <v>1092</v>
      </c>
      <c r="O1458" t="s">
        <v>21</v>
      </c>
      <c r="P1458" t="s">
        <v>21</v>
      </c>
      <c r="Q1458" t="s">
        <v>21</v>
      </c>
      <c r="R1458" t="s">
        <v>22</v>
      </c>
      <c r="S1458" t="s">
        <v>1221</v>
      </c>
      <c r="T1458" t="s">
        <v>1060</v>
      </c>
      <c r="V1458" t="s">
        <v>891</v>
      </c>
      <c r="W1458" t="s">
        <v>28</v>
      </c>
      <c r="X1458" s="1">
        <v>75000000</v>
      </c>
      <c r="Y1458" s="1">
        <v>1833490</v>
      </c>
      <c r="Z1458" s="1">
        <v>0</v>
      </c>
    </row>
    <row r="1459" spans="1:26" x14ac:dyDescent="0.25">
      <c r="A1459" t="s">
        <v>537</v>
      </c>
      <c r="B1459" t="s">
        <v>1055</v>
      </c>
      <c r="C1459" t="s">
        <v>1056</v>
      </c>
      <c r="D1459" s="13" t="s">
        <v>5776</v>
      </c>
      <c r="E1459" t="s">
        <v>849</v>
      </c>
      <c r="F1459" t="s">
        <v>1057</v>
      </c>
      <c r="H1459" t="s">
        <v>19</v>
      </c>
      <c r="I1459" t="s">
        <v>1399</v>
      </c>
      <c r="J1459">
        <v>47.255771000000003</v>
      </c>
      <c r="K1459">
        <v>-122.441939</v>
      </c>
      <c r="M1459" t="s">
        <v>48</v>
      </c>
      <c r="N1459" t="s">
        <v>1400</v>
      </c>
      <c r="O1459" t="s">
        <v>21</v>
      </c>
      <c r="P1459" t="s">
        <v>21</v>
      </c>
      <c r="Q1459" t="s">
        <v>21</v>
      </c>
      <c r="R1459" t="s">
        <v>22</v>
      </c>
      <c r="S1459" t="s">
        <v>1401</v>
      </c>
      <c r="T1459" t="s">
        <v>1060</v>
      </c>
      <c r="V1459" t="s">
        <v>891</v>
      </c>
      <c r="W1459" t="s">
        <v>28</v>
      </c>
      <c r="X1459" s="1">
        <v>75000000</v>
      </c>
      <c r="Y1459" s="1">
        <v>1940490</v>
      </c>
      <c r="Z1459" s="1">
        <v>0</v>
      </c>
    </row>
    <row r="1460" spans="1:26" x14ac:dyDescent="0.25">
      <c r="A1460" t="s">
        <v>537</v>
      </c>
      <c r="B1460" t="s">
        <v>1055</v>
      </c>
      <c r="C1460" t="s">
        <v>1056</v>
      </c>
      <c r="D1460" s="13" t="s">
        <v>5776</v>
      </c>
      <c r="E1460" t="s">
        <v>1374</v>
      </c>
      <c r="F1460" t="s">
        <v>1057</v>
      </c>
      <c r="H1460" t="s">
        <v>19</v>
      </c>
      <c r="I1460" t="s">
        <v>1375</v>
      </c>
      <c r="J1460">
        <v>47.975822999999998</v>
      </c>
      <c r="K1460">
        <v>-122.209992</v>
      </c>
      <c r="M1460" t="s">
        <v>77</v>
      </c>
      <c r="N1460" t="s">
        <v>1376</v>
      </c>
      <c r="O1460" t="s">
        <v>21</v>
      </c>
      <c r="P1460" t="s">
        <v>21</v>
      </c>
      <c r="Q1460" t="s">
        <v>21</v>
      </c>
      <c r="R1460" t="s">
        <v>22</v>
      </c>
      <c r="S1460" t="s">
        <v>1377</v>
      </c>
      <c r="T1460" t="s">
        <v>1060</v>
      </c>
      <c r="V1460" t="s">
        <v>891</v>
      </c>
      <c r="W1460" t="s">
        <v>28</v>
      </c>
      <c r="X1460" s="1">
        <v>75000000</v>
      </c>
      <c r="Y1460" s="1">
        <v>5336909</v>
      </c>
      <c r="Z1460" s="1">
        <v>0</v>
      </c>
    </row>
    <row r="1461" spans="1:26" x14ac:dyDescent="0.25">
      <c r="A1461" t="s">
        <v>537</v>
      </c>
      <c r="B1461" t="s">
        <v>1055</v>
      </c>
      <c r="C1461" t="s">
        <v>1056</v>
      </c>
      <c r="D1461" s="13" t="s">
        <v>5776</v>
      </c>
      <c r="E1461" t="s">
        <v>1408</v>
      </c>
      <c r="F1461" t="s">
        <v>1057</v>
      </c>
      <c r="H1461" t="s">
        <v>19</v>
      </c>
      <c r="I1461" t="s">
        <v>1409</v>
      </c>
      <c r="J1461">
        <v>48.054845</v>
      </c>
      <c r="K1461">
        <v>-122.25855900000001</v>
      </c>
      <c r="M1461" t="s">
        <v>77</v>
      </c>
      <c r="N1461" t="s">
        <v>1376</v>
      </c>
      <c r="O1461" t="s">
        <v>21</v>
      </c>
      <c r="P1461" t="s">
        <v>21</v>
      </c>
      <c r="Q1461" t="s">
        <v>21</v>
      </c>
      <c r="R1461" t="s">
        <v>21</v>
      </c>
      <c r="S1461" t="s">
        <v>1410</v>
      </c>
      <c r="T1461" t="s">
        <v>1060</v>
      </c>
      <c r="V1461" t="s">
        <v>891</v>
      </c>
      <c r="W1461" t="s">
        <v>28</v>
      </c>
      <c r="X1461" s="1">
        <v>75000000</v>
      </c>
      <c r="Y1461" s="1">
        <v>1113180</v>
      </c>
      <c r="Z1461" s="1">
        <v>0</v>
      </c>
    </row>
    <row r="1462" spans="1:26" x14ac:dyDescent="0.25">
      <c r="A1462" t="s">
        <v>537</v>
      </c>
      <c r="B1462" t="s">
        <v>1055</v>
      </c>
      <c r="C1462" t="s">
        <v>1056</v>
      </c>
      <c r="D1462" s="13" t="s">
        <v>5776</v>
      </c>
      <c r="E1462" t="s">
        <v>592</v>
      </c>
      <c r="F1462" t="s">
        <v>1057</v>
      </c>
      <c r="H1462" t="s">
        <v>19</v>
      </c>
      <c r="I1462" t="s">
        <v>1058</v>
      </c>
      <c r="J1462">
        <v>47.644362000000001</v>
      </c>
      <c r="K1462">
        <v>-117.593504</v>
      </c>
      <c r="M1462" t="s">
        <v>39</v>
      </c>
      <c r="N1462">
        <v>6</v>
      </c>
      <c r="O1462" t="s">
        <v>21</v>
      </c>
      <c r="P1462" t="s">
        <v>21</v>
      </c>
      <c r="Q1462" t="s">
        <v>21</v>
      </c>
      <c r="R1462" t="s">
        <v>22</v>
      </c>
      <c r="S1462" t="s">
        <v>1059</v>
      </c>
      <c r="T1462" t="s">
        <v>1060</v>
      </c>
      <c r="V1462" t="s">
        <v>891</v>
      </c>
      <c r="W1462" t="s">
        <v>28</v>
      </c>
      <c r="X1462" s="1">
        <v>75000000</v>
      </c>
      <c r="Y1462" s="1">
        <v>575000</v>
      </c>
      <c r="Z1462" s="1">
        <v>0</v>
      </c>
    </row>
    <row r="1463" spans="1:26" x14ac:dyDescent="0.25">
      <c r="A1463" t="s">
        <v>537</v>
      </c>
      <c r="B1463" t="s">
        <v>1055</v>
      </c>
      <c r="C1463" t="s">
        <v>1056</v>
      </c>
      <c r="D1463" s="13" t="s">
        <v>5776</v>
      </c>
      <c r="E1463" t="s">
        <v>1123</v>
      </c>
      <c r="F1463" t="s">
        <v>1057</v>
      </c>
      <c r="H1463" t="s">
        <v>19</v>
      </c>
      <c r="I1463" t="s">
        <v>1385</v>
      </c>
      <c r="J1463">
        <v>47.881250999999999</v>
      </c>
      <c r="K1463">
        <v>-117.969274</v>
      </c>
      <c r="M1463" t="s">
        <v>1386</v>
      </c>
      <c r="O1463" t="s">
        <v>21</v>
      </c>
      <c r="P1463" t="s">
        <v>21</v>
      </c>
      <c r="Q1463" t="s">
        <v>21</v>
      </c>
      <c r="R1463" t="s">
        <v>21</v>
      </c>
      <c r="S1463" t="s">
        <v>1387</v>
      </c>
      <c r="T1463" t="s">
        <v>1060</v>
      </c>
      <c r="V1463" t="s">
        <v>891</v>
      </c>
      <c r="W1463" t="s">
        <v>28</v>
      </c>
      <c r="X1463" s="1">
        <v>75000000</v>
      </c>
      <c r="Y1463" s="1">
        <v>750000</v>
      </c>
      <c r="Z1463" s="1">
        <v>0</v>
      </c>
    </row>
    <row r="1464" spans="1:26" x14ac:dyDescent="0.25">
      <c r="A1464" t="s">
        <v>537</v>
      </c>
      <c r="B1464" t="s">
        <v>1055</v>
      </c>
      <c r="C1464" t="s">
        <v>1056</v>
      </c>
      <c r="D1464" s="13" t="s">
        <v>5776</v>
      </c>
      <c r="E1464" t="s">
        <v>1072</v>
      </c>
      <c r="F1464" t="s">
        <v>1057</v>
      </c>
      <c r="H1464" t="s">
        <v>19</v>
      </c>
      <c r="I1464" t="s">
        <v>1073</v>
      </c>
      <c r="J1464">
        <v>48.279339</v>
      </c>
      <c r="K1464">
        <v>-117.7259</v>
      </c>
      <c r="M1464" t="s">
        <v>29</v>
      </c>
      <c r="N1464">
        <v>7</v>
      </c>
      <c r="O1464" t="s">
        <v>21</v>
      </c>
      <c r="P1464" t="s">
        <v>21</v>
      </c>
      <c r="Q1464" t="s">
        <v>21</v>
      </c>
      <c r="R1464" t="s">
        <v>22</v>
      </c>
      <c r="S1464" t="s">
        <v>1059</v>
      </c>
      <c r="T1464" t="s">
        <v>1060</v>
      </c>
      <c r="V1464" t="s">
        <v>891</v>
      </c>
      <c r="W1464" t="s">
        <v>28</v>
      </c>
      <c r="X1464" s="1">
        <v>75000000</v>
      </c>
      <c r="Y1464" s="1">
        <v>1000000</v>
      </c>
      <c r="Z1464" s="1">
        <v>0</v>
      </c>
    </row>
    <row r="1465" spans="1:26" x14ac:dyDescent="0.25">
      <c r="A1465" t="s">
        <v>537</v>
      </c>
      <c r="B1465" t="s">
        <v>1055</v>
      </c>
      <c r="C1465" t="s">
        <v>1056</v>
      </c>
      <c r="D1465" s="13" t="s">
        <v>5776</v>
      </c>
      <c r="E1465" t="s">
        <v>1402</v>
      </c>
      <c r="F1465" t="s">
        <v>1057</v>
      </c>
      <c r="H1465" t="s">
        <v>19</v>
      </c>
      <c r="I1465" t="s">
        <v>1403</v>
      </c>
      <c r="J1465">
        <v>46.839429000000003</v>
      </c>
      <c r="K1465">
        <v>-122.86071</v>
      </c>
      <c r="M1465" t="s">
        <v>50</v>
      </c>
      <c r="N1465">
        <v>20</v>
      </c>
      <c r="O1465" t="s">
        <v>21</v>
      </c>
      <c r="P1465" t="s">
        <v>21</v>
      </c>
      <c r="Q1465" t="s">
        <v>21</v>
      </c>
      <c r="R1465" t="s">
        <v>22</v>
      </c>
      <c r="S1465" t="s">
        <v>1404</v>
      </c>
      <c r="T1465" t="s">
        <v>1060</v>
      </c>
      <c r="V1465" t="s">
        <v>891</v>
      </c>
      <c r="W1465" t="s">
        <v>28</v>
      </c>
      <c r="X1465" s="1">
        <v>75000000</v>
      </c>
      <c r="Y1465" s="1">
        <v>95009</v>
      </c>
      <c r="Z1465" s="1">
        <v>0</v>
      </c>
    </row>
    <row r="1466" spans="1:26" x14ac:dyDescent="0.25">
      <c r="A1466" t="s">
        <v>537</v>
      </c>
      <c r="B1466" t="s">
        <v>1055</v>
      </c>
      <c r="C1466" t="s">
        <v>1056</v>
      </c>
      <c r="D1466" s="13" t="s">
        <v>5776</v>
      </c>
      <c r="E1466" t="s">
        <v>1411</v>
      </c>
      <c r="F1466" t="s">
        <v>1057</v>
      </c>
      <c r="H1466" t="s">
        <v>19</v>
      </c>
      <c r="I1466" t="s">
        <v>1412</v>
      </c>
      <c r="J1466">
        <v>46.984755999999997</v>
      </c>
      <c r="K1466">
        <v>-122.91167</v>
      </c>
      <c r="M1466" t="s">
        <v>50</v>
      </c>
      <c r="N1466" t="s">
        <v>1213</v>
      </c>
      <c r="O1466" t="s">
        <v>21</v>
      </c>
      <c r="P1466" t="s">
        <v>21</v>
      </c>
      <c r="Q1466" t="s">
        <v>21</v>
      </c>
      <c r="R1466" t="s">
        <v>22</v>
      </c>
      <c r="S1466" t="s">
        <v>1413</v>
      </c>
      <c r="T1466" t="s">
        <v>1060</v>
      </c>
      <c r="V1466" t="s">
        <v>891</v>
      </c>
      <c r="W1466" t="s">
        <v>28</v>
      </c>
      <c r="X1466" s="1">
        <v>75000000</v>
      </c>
      <c r="Y1466" s="1">
        <v>477540</v>
      </c>
      <c r="Z1466" s="1">
        <v>0</v>
      </c>
    </row>
    <row r="1467" spans="1:26" x14ac:dyDescent="0.25">
      <c r="A1467" t="s">
        <v>537</v>
      </c>
      <c r="B1467" t="s">
        <v>1055</v>
      </c>
      <c r="C1467" t="s">
        <v>1056</v>
      </c>
      <c r="D1467" s="13" t="s">
        <v>5776</v>
      </c>
      <c r="E1467" t="s">
        <v>1209</v>
      </c>
      <c r="F1467" t="s">
        <v>1057</v>
      </c>
      <c r="H1467" t="s">
        <v>19</v>
      </c>
      <c r="I1467" t="s">
        <v>1210</v>
      </c>
      <c r="J1467">
        <v>47.003805</v>
      </c>
      <c r="K1467">
        <v>-122.67018</v>
      </c>
      <c r="M1467" t="s">
        <v>50</v>
      </c>
      <c r="N1467">
        <v>35</v>
      </c>
      <c r="O1467" t="s">
        <v>21</v>
      </c>
      <c r="P1467" t="s">
        <v>21</v>
      </c>
      <c r="Q1467" t="s">
        <v>21</v>
      </c>
      <c r="R1467" t="s">
        <v>21</v>
      </c>
      <c r="S1467" t="s">
        <v>1211</v>
      </c>
      <c r="T1467" t="s">
        <v>1060</v>
      </c>
      <c r="V1467" t="s">
        <v>891</v>
      </c>
      <c r="W1467" t="s">
        <v>28</v>
      </c>
      <c r="X1467" s="1">
        <v>75000000</v>
      </c>
      <c r="Y1467" s="1">
        <v>269238</v>
      </c>
      <c r="Z1467" s="1">
        <v>0</v>
      </c>
    </row>
    <row r="1468" spans="1:26" x14ac:dyDescent="0.25">
      <c r="A1468" t="s">
        <v>537</v>
      </c>
      <c r="B1468" t="s">
        <v>1055</v>
      </c>
      <c r="C1468" t="s">
        <v>1056</v>
      </c>
      <c r="D1468" s="13" t="s">
        <v>5776</v>
      </c>
      <c r="E1468" t="s">
        <v>703</v>
      </c>
      <c r="F1468" t="s">
        <v>1057</v>
      </c>
      <c r="H1468" t="s">
        <v>19</v>
      </c>
      <c r="I1468" t="s">
        <v>1212</v>
      </c>
      <c r="J1468">
        <v>47.040840000000003</v>
      </c>
      <c r="K1468">
        <v>-122.89599</v>
      </c>
      <c r="M1468" t="s">
        <v>50</v>
      </c>
      <c r="N1468" t="s">
        <v>1213</v>
      </c>
      <c r="O1468" t="s">
        <v>21</v>
      </c>
      <c r="P1468" t="s">
        <v>21</v>
      </c>
      <c r="Q1468" t="s">
        <v>21</v>
      </c>
      <c r="R1468" t="s">
        <v>22</v>
      </c>
      <c r="S1468" t="s">
        <v>1214</v>
      </c>
      <c r="T1468" t="s">
        <v>1060</v>
      </c>
      <c r="V1468" t="s">
        <v>891</v>
      </c>
      <c r="W1468" t="s">
        <v>28</v>
      </c>
      <c r="X1468" s="1">
        <v>75000000</v>
      </c>
      <c r="Y1468" s="1">
        <v>481483</v>
      </c>
      <c r="Z1468" s="1">
        <v>0</v>
      </c>
    </row>
    <row r="1469" spans="1:26" x14ac:dyDescent="0.25">
      <c r="A1469" t="s">
        <v>537</v>
      </c>
      <c r="B1469" t="s">
        <v>1055</v>
      </c>
      <c r="C1469" t="s">
        <v>1056</v>
      </c>
      <c r="D1469" s="13" t="s">
        <v>5776</v>
      </c>
      <c r="E1469" t="s">
        <v>1405</v>
      </c>
      <c r="F1469" t="s">
        <v>1057</v>
      </c>
      <c r="H1469" t="s">
        <v>19</v>
      </c>
      <c r="I1469" t="s">
        <v>1406</v>
      </c>
      <c r="J1469">
        <v>47.043885000000003</v>
      </c>
      <c r="K1469">
        <v>-122.858374</v>
      </c>
      <c r="M1469" t="s">
        <v>50</v>
      </c>
      <c r="N1469" t="s">
        <v>1380</v>
      </c>
      <c r="O1469" t="s">
        <v>21</v>
      </c>
      <c r="P1469" t="s">
        <v>21</v>
      </c>
      <c r="Q1469" t="s">
        <v>21</v>
      </c>
      <c r="R1469" t="s">
        <v>22</v>
      </c>
      <c r="S1469" t="s">
        <v>1407</v>
      </c>
      <c r="T1469" t="s">
        <v>1060</v>
      </c>
      <c r="V1469" t="s">
        <v>891</v>
      </c>
      <c r="W1469" t="s">
        <v>28</v>
      </c>
      <c r="X1469" s="1">
        <v>75000000</v>
      </c>
      <c r="Y1469" s="1">
        <v>472263</v>
      </c>
      <c r="Z1469" s="1">
        <v>0</v>
      </c>
    </row>
    <row r="1470" spans="1:26" x14ac:dyDescent="0.25">
      <c r="A1470" t="s">
        <v>537</v>
      </c>
      <c r="B1470" t="s">
        <v>1055</v>
      </c>
      <c r="C1470" t="s">
        <v>1056</v>
      </c>
      <c r="D1470" s="13" t="s">
        <v>5776</v>
      </c>
      <c r="E1470" t="s">
        <v>678</v>
      </c>
      <c r="F1470" t="s">
        <v>1057</v>
      </c>
      <c r="H1470" t="s">
        <v>19</v>
      </c>
      <c r="I1470" t="s">
        <v>1200</v>
      </c>
      <c r="J1470">
        <v>47.044916999999998</v>
      </c>
      <c r="K1470">
        <v>-122.822677</v>
      </c>
      <c r="M1470" t="s">
        <v>50</v>
      </c>
      <c r="N1470" t="s">
        <v>1201</v>
      </c>
      <c r="O1470" t="s">
        <v>21</v>
      </c>
      <c r="P1470" t="s">
        <v>21</v>
      </c>
      <c r="Q1470" t="s">
        <v>21</v>
      </c>
      <c r="R1470" t="s">
        <v>22</v>
      </c>
      <c r="S1470" t="s">
        <v>1202</v>
      </c>
      <c r="T1470" t="s">
        <v>1060</v>
      </c>
      <c r="V1470" t="s">
        <v>891</v>
      </c>
      <c r="W1470" t="s">
        <v>28</v>
      </c>
      <c r="X1470" s="1">
        <v>75000000</v>
      </c>
      <c r="Y1470" s="1">
        <v>477555</v>
      </c>
      <c r="Z1470" s="1">
        <v>0</v>
      </c>
    </row>
    <row r="1471" spans="1:26" x14ac:dyDescent="0.25">
      <c r="A1471" t="s">
        <v>537</v>
      </c>
      <c r="B1471" t="s">
        <v>1055</v>
      </c>
      <c r="C1471" t="s">
        <v>1056</v>
      </c>
      <c r="D1471" s="13" t="s">
        <v>5776</v>
      </c>
      <c r="E1471" t="s">
        <v>1378</v>
      </c>
      <c r="F1471" t="s">
        <v>1067</v>
      </c>
      <c r="H1471" t="s">
        <v>19</v>
      </c>
      <c r="I1471" t="s">
        <v>1379</v>
      </c>
      <c r="J1471">
        <v>47.044991000000003</v>
      </c>
      <c r="K1471">
        <v>-122.890584</v>
      </c>
      <c r="M1471" t="s">
        <v>50</v>
      </c>
      <c r="N1471" t="s">
        <v>1380</v>
      </c>
      <c r="O1471" t="s">
        <v>21</v>
      </c>
      <c r="P1471" t="s">
        <v>21</v>
      </c>
      <c r="Q1471" t="s">
        <v>21</v>
      </c>
      <c r="R1471" t="s">
        <v>22</v>
      </c>
      <c r="S1471" t="s">
        <v>1381</v>
      </c>
      <c r="T1471" t="s">
        <v>1060</v>
      </c>
      <c r="V1471" t="s">
        <v>891</v>
      </c>
      <c r="W1471" t="s">
        <v>28</v>
      </c>
      <c r="X1471" s="1">
        <v>75000000</v>
      </c>
      <c r="Y1471" s="1">
        <v>506000</v>
      </c>
      <c r="Z1471" s="1">
        <v>0</v>
      </c>
    </row>
    <row r="1472" spans="1:26" x14ac:dyDescent="0.25">
      <c r="A1472" t="s">
        <v>537</v>
      </c>
      <c r="B1472" t="s">
        <v>1055</v>
      </c>
      <c r="C1472" t="s">
        <v>1056</v>
      </c>
      <c r="D1472" s="13" t="s">
        <v>5776</v>
      </c>
      <c r="E1472" t="s">
        <v>1081</v>
      </c>
      <c r="F1472" t="s">
        <v>1082</v>
      </c>
      <c r="H1472" t="s">
        <v>19</v>
      </c>
      <c r="I1472" t="s">
        <v>1083</v>
      </c>
      <c r="J1472">
        <v>47.076120000000003</v>
      </c>
      <c r="K1472">
        <v>-122.75050899999999</v>
      </c>
      <c r="M1472" t="s">
        <v>1084</v>
      </c>
      <c r="N1472" t="s">
        <v>1085</v>
      </c>
      <c r="O1472" t="s">
        <v>21</v>
      </c>
      <c r="P1472" t="s">
        <v>21</v>
      </c>
      <c r="Q1472" t="s">
        <v>21</v>
      </c>
      <c r="R1472" t="s">
        <v>22</v>
      </c>
      <c r="S1472" t="s">
        <v>1059</v>
      </c>
      <c r="T1472" t="s">
        <v>1060</v>
      </c>
      <c r="V1472" t="s">
        <v>891</v>
      </c>
      <c r="W1472" t="s">
        <v>28</v>
      </c>
      <c r="X1472" s="1">
        <v>75000000</v>
      </c>
      <c r="Y1472" s="1">
        <v>1500000</v>
      </c>
      <c r="Z1472" s="1">
        <v>0</v>
      </c>
    </row>
    <row r="1473" spans="1:26" x14ac:dyDescent="0.25">
      <c r="A1473" t="s">
        <v>537</v>
      </c>
      <c r="B1473" t="s">
        <v>1055</v>
      </c>
      <c r="C1473" t="s">
        <v>1056</v>
      </c>
      <c r="D1473" s="13" t="s">
        <v>5776</v>
      </c>
      <c r="E1473" t="s">
        <v>1393</v>
      </c>
      <c r="F1473" t="s">
        <v>1394</v>
      </c>
      <c r="H1473" t="s">
        <v>19</v>
      </c>
      <c r="I1473" t="s">
        <v>1395</v>
      </c>
      <c r="J1473">
        <v>46.078961999999997</v>
      </c>
      <c r="K1473">
        <v>-118.283514</v>
      </c>
      <c r="M1473" t="s">
        <v>1396</v>
      </c>
      <c r="N1473" t="s">
        <v>1397</v>
      </c>
      <c r="O1473" t="s">
        <v>21</v>
      </c>
      <c r="P1473" t="s">
        <v>21</v>
      </c>
      <c r="Q1473" t="s">
        <v>21</v>
      </c>
      <c r="R1473" t="s">
        <v>22</v>
      </c>
      <c r="S1473" t="s">
        <v>1398</v>
      </c>
      <c r="T1473" t="s">
        <v>1060</v>
      </c>
      <c r="V1473" t="s">
        <v>891</v>
      </c>
      <c r="W1473" t="s">
        <v>28</v>
      </c>
      <c r="X1473" s="1">
        <v>75000000</v>
      </c>
      <c r="Y1473" s="1">
        <v>3000000</v>
      </c>
      <c r="Z1473" s="1">
        <v>0</v>
      </c>
    </row>
    <row r="1474" spans="1:26" x14ac:dyDescent="0.25">
      <c r="A1474" t="s">
        <v>537</v>
      </c>
      <c r="B1474" t="s">
        <v>1055</v>
      </c>
      <c r="C1474" t="s">
        <v>1056</v>
      </c>
      <c r="D1474" s="13" t="s">
        <v>5776</v>
      </c>
      <c r="E1474" t="s">
        <v>1175</v>
      </c>
      <c r="F1474" t="s">
        <v>1082</v>
      </c>
      <c r="H1474" t="s">
        <v>19</v>
      </c>
      <c r="I1474" t="s">
        <v>1215</v>
      </c>
      <c r="J1474">
        <v>48.748044999999998</v>
      </c>
      <c r="K1474">
        <v>-122.48235</v>
      </c>
      <c r="M1474" t="s">
        <v>1216</v>
      </c>
      <c r="N1474" t="s">
        <v>1217</v>
      </c>
      <c r="O1474" t="s">
        <v>21</v>
      </c>
      <c r="P1474" t="s">
        <v>21</v>
      </c>
      <c r="Q1474" t="s">
        <v>21</v>
      </c>
      <c r="R1474" t="s">
        <v>22</v>
      </c>
      <c r="S1474" t="s">
        <v>1218</v>
      </c>
      <c r="T1474" t="s">
        <v>1060</v>
      </c>
      <c r="V1474" t="s">
        <v>891</v>
      </c>
      <c r="W1474" t="s">
        <v>28</v>
      </c>
      <c r="X1474" s="1">
        <v>75000000</v>
      </c>
      <c r="Y1474" s="1">
        <v>1000000</v>
      </c>
      <c r="Z1474" s="1">
        <v>0</v>
      </c>
    </row>
    <row r="1475" spans="1:26" x14ac:dyDescent="0.25">
      <c r="A1475" t="s">
        <v>537</v>
      </c>
      <c r="B1475" t="s">
        <v>1055</v>
      </c>
      <c r="C1475" t="s">
        <v>1056</v>
      </c>
      <c r="D1475" s="13" t="s">
        <v>5776</v>
      </c>
      <c r="E1475" t="s">
        <v>600</v>
      </c>
      <c r="F1475" t="s">
        <v>1057</v>
      </c>
      <c r="H1475" t="s">
        <v>19</v>
      </c>
      <c r="I1475" t="s">
        <v>1065</v>
      </c>
      <c r="J1475">
        <v>48.755267000000003</v>
      </c>
      <c r="K1475">
        <v>-122.478837</v>
      </c>
      <c r="M1475" t="s">
        <v>84</v>
      </c>
      <c r="N1475" t="s">
        <v>602</v>
      </c>
      <c r="O1475" t="s">
        <v>21</v>
      </c>
      <c r="P1475" t="s">
        <v>21</v>
      </c>
      <c r="Q1475" t="s">
        <v>21</v>
      </c>
      <c r="R1475" t="s">
        <v>22</v>
      </c>
      <c r="S1475" t="s">
        <v>1059</v>
      </c>
      <c r="T1475" t="s">
        <v>1060</v>
      </c>
      <c r="V1475" t="s">
        <v>891</v>
      </c>
      <c r="W1475" t="s">
        <v>28</v>
      </c>
      <c r="X1475" s="1">
        <v>75000000</v>
      </c>
      <c r="Y1475" s="1">
        <v>1317042</v>
      </c>
      <c r="Z1475" s="1">
        <v>0</v>
      </c>
    </row>
    <row r="1476" spans="1:26" x14ac:dyDescent="0.25">
      <c r="A1476" t="s">
        <v>537</v>
      </c>
      <c r="B1476" t="s">
        <v>1055</v>
      </c>
      <c r="C1476" t="s">
        <v>1056</v>
      </c>
      <c r="D1476" s="13" t="s">
        <v>5776</v>
      </c>
      <c r="E1476" t="s">
        <v>1203</v>
      </c>
      <c r="F1476" t="s">
        <v>1057</v>
      </c>
      <c r="H1476" t="s">
        <v>19</v>
      </c>
      <c r="I1476" t="s">
        <v>1204</v>
      </c>
      <c r="J1476">
        <v>48.792389999999997</v>
      </c>
      <c r="K1476">
        <v>-122.62571699999999</v>
      </c>
      <c r="M1476" t="s">
        <v>84</v>
      </c>
      <c r="N1476" t="s">
        <v>602</v>
      </c>
      <c r="O1476" t="s">
        <v>21</v>
      </c>
      <c r="P1476" t="s">
        <v>21</v>
      </c>
      <c r="Q1476" t="s">
        <v>21</v>
      </c>
      <c r="R1476" t="s">
        <v>21</v>
      </c>
      <c r="S1476" t="s">
        <v>1205</v>
      </c>
      <c r="T1476" t="s">
        <v>1060</v>
      </c>
      <c r="V1476" t="s">
        <v>891</v>
      </c>
      <c r="W1476" t="s">
        <v>28</v>
      </c>
      <c r="X1476" s="1">
        <v>75000000</v>
      </c>
      <c r="Y1476" s="1">
        <v>750000</v>
      </c>
      <c r="Z1476" s="1">
        <v>0</v>
      </c>
    </row>
    <row r="1477" spans="1:26" x14ac:dyDescent="0.25">
      <c r="A1477" t="s">
        <v>537</v>
      </c>
      <c r="B1477" t="s">
        <v>1055</v>
      </c>
      <c r="C1477" t="s">
        <v>1056</v>
      </c>
      <c r="D1477" s="13" t="s">
        <v>5776</v>
      </c>
      <c r="E1477" t="s">
        <v>1432</v>
      </c>
      <c r="F1477" t="s">
        <v>1057</v>
      </c>
      <c r="H1477" t="s">
        <v>19</v>
      </c>
      <c r="I1477" t="s">
        <v>1433</v>
      </c>
      <c r="J1477">
        <v>46.604646000000002</v>
      </c>
      <c r="K1477">
        <v>-120.50627</v>
      </c>
      <c r="M1477" t="s">
        <v>24</v>
      </c>
      <c r="O1477" t="s">
        <v>21</v>
      </c>
      <c r="P1477" t="s">
        <v>21</v>
      </c>
      <c r="Q1477" t="s">
        <v>21</v>
      </c>
      <c r="R1477" t="s">
        <v>22</v>
      </c>
      <c r="S1477" t="s">
        <v>1434</v>
      </c>
      <c r="T1477" t="s">
        <v>1060</v>
      </c>
      <c r="V1477" t="s">
        <v>891</v>
      </c>
      <c r="W1477" t="s">
        <v>28</v>
      </c>
      <c r="X1477" s="1">
        <v>75000000</v>
      </c>
      <c r="Y1477" s="1">
        <v>1000000</v>
      </c>
      <c r="Z1477" s="1">
        <v>0</v>
      </c>
    </row>
    <row r="1478" spans="1:26" x14ac:dyDescent="0.25">
      <c r="A1478" t="s">
        <v>537</v>
      </c>
      <c r="B1478" t="s">
        <v>1055</v>
      </c>
      <c r="C1478" t="s">
        <v>1056</v>
      </c>
      <c r="D1478" s="13" t="s">
        <v>5776</v>
      </c>
      <c r="E1478" t="s">
        <v>1088</v>
      </c>
      <c r="F1478" t="s">
        <v>1057</v>
      </c>
      <c r="H1478" t="s">
        <v>19</v>
      </c>
      <c r="I1478" t="s">
        <v>1089</v>
      </c>
      <c r="J1478">
        <v>46.132100000000001</v>
      </c>
      <c r="K1478">
        <v>-122.931721</v>
      </c>
      <c r="M1478" t="s">
        <v>298</v>
      </c>
      <c r="N1478" t="s">
        <v>684</v>
      </c>
      <c r="O1478" t="s">
        <v>21</v>
      </c>
      <c r="P1478" t="s">
        <v>21</v>
      </c>
      <c r="Q1478" t="s">
        <v>21</v>
      </c>
      <c r="R1478" t="s">
        <v>21</v>
      </c>
      <c r="S1478" t="s">
        <v>1059</v>
      </c>
      <c r="T1478" t="s">
        <v>1060</v>
      </c>
      <c r="V1478" t="s">
        <v>891</v>
      </c>
      <c r="W1478" t="s">
        <v>28</v>
      </c>
      <c r="X1478" s="1">
        <v>75000000</v>
      </c>
      <c r="Y1478" s="1">
        <v>508940</v>
      </c>
      <c r="Z1478" s="1">
        <v>0</v>
      </c>
    </row>
    <row r="1479" spans="1:26" x14ac:dyDescent="0.25">
      <c r="A1479" t="s">
        <v>537</v>
      </c>
      <c r="B1479" t="s">
        <v>1055</v>
      </c>
      <c r="C1479" t="s">
        <v>1056</v>
      </c>
      <c r="D1479" s="13" t="s">
        <v>5776</v>
      </c>
      <c r="E1479" t="s">
        <v>1086</v>
      </c>
      <c r="F1479" t="s">
        <v>1057</v>
      </c>
      <c r="H1479" t="s">
        <v>19</v>
      </c>
      <c r="I1479" t="s">
        <v>1087</v>
      </c>
      <c r="J1479">
        <v>46.152126000000003</v>
      </c>
      <c r="K1479">
        <v>-122.96690099999999</v>
      </c>
      <c r="M1479" t="s">
        <v>298</v>
      </c>
      <c r="N1479" t="s">
        <v>684</v>
      </c>
      <c r="O1479" t="s">
        <v>21</v>
      </c>
      <c r="P1479" t="s">
        <v>21</v>
      </c>
      <c r="Q1479" t="s">
        <v>21</v>
      </c>
      <c r="R1479" t="s">
        <v>22</v>
      </c>
      <c r="S1479" t="s">
        <v>1059</v>
      </c>
      <c r="T1479" t="s">
        <v>1060</v>
      </c>
      <c r="V1479" t="s">
        <v>891</v>
      </c>
      <c r="W1479" t="s">
        <v>28</v>
      </c>
      <c r="X1479" s="1">
        <v>75000000</v>
      </c>
      <c r="Y1479" s="1">
        <v>1543466</v>
      </c>
      <c r="Z1479" s="1">
        <v>0</v>
      </c>
    </row>
    <row r="1480" spans="1:26" x14ac:dyDescent="0.25">
      <c r="A1480" t="s">
        <v>537</v>
      </c>
      <c r="B1480" t="s">
        <v>1055</v>
      </c>
      <c r="C1480" t="s">
        <v>1056</v>
      </c>
      <c r="D1480" s="13" t="s">
        <v>5776</v>
      </c>
      <c r="E1480" t="s">
        <v>1382</v>
      </c>
      <c r="F1480" t="s">
        <v>1057</v>
      </c>
      <c r="H1480" t="s">
        <v>19</v>
      </c>
      <c r="I1480" t="s">
        <v>1383</v>
      </c>
      <c r="J1480">
        <v>47.66478</v>
      </c>
      <c r="K1480">
        <v>-117.42885699999999</v>
      </c>
      <c r="M1480" t="s">
        <v>39</v>
      </c>
      <c r="O1480" t="s">
        <v>21</v>
      </c>
      <c r="P1480" t="s">
        <v>21</v>
      </c>
      <c r="Q1480" t="s">
        <v>21</v>
      </c>
      <c r="R1480" t="s">
        <v>22</v>
      </c>
      <c r="S1480" t="s">
        <v>1384</v>
      </c>
      <c r="T1480" t="s">
        <v>1060</v>
      </c>
      <c r="V1480" t="s">
        <v>891</v>
      </c>
      <c r="W1480" t="s">
        <v>28</v>
      </c>
      <c r="X1480" s="1">
        <v>75000000</v>
      </c>
      <c r="Y1480" s="1">
        <v>1565649</v>
      </c>
      <c r="Z1480" s="1">
        <v>0</v>
      </c>
    </row>
    <row r="1481" spans="1:26" x14ac:dyDescent="0.25">
      <c r="A1481" t="s">
        <v>537</v>
      </c>
      <c r="B1481" t="s">
        <v>1055</v>
      </c>
      <c r="C1481" t="s">
        <v>1056</v>
      </c>
      <c r="D1481" s="13" t="s">
        <v>5776</v>
      </c>
      <c r="E1481" t="s">
        <v>1428</v>
      </c>
      <c r="F1481" t="s">
        <v>1057</v>
      </c>
      <c r="H1481" t="s">
        <v>19</v>
      </c>
      <c r="I1481" t="s">
        <v>1429</v>
      </c>
      <c r="J1481">
        <v>46.249139999999997</v>
      </c>
      <c r="K1481">
        <v>-119.284796</v>
      </c>
      <c r="M1481" t="s">
        <v>49</v>
      </c>
      <c r="N1481" t="s">
        <v>1430</v>
      </c>
      <c r="O1481" t="s">
        <v>21</v>
      </c>
      <c r="P1481" t="s">
        <v>21</v>
      </c>
      <c r="Q1481" t="s">
        <v>21</v>
      </c>
      <c r="R1481" t="s">
        <v>21</v>
      </c>
      <c r="S1481" t="s">
        <v>1431</v>
      </c>
      <c r="T1481" t="s">
        <v>1060</v>
      </c>
      <c r="V1481" t="s">
        <v>891</v>
      </c>
      <c r="W1481" t="s">
        <v>28</v>
      </c>
      <c r="X1481" s="1">
        <v>75000000</v>
      </c>
      <c r="Y1481" s="1">
        <v>750000</v>
      </c>
      <c r="Z1481" s="1">
        <v>0</v>
      </c>
    </row>
    <row r="1482" spans="1:26" x14ac:dyDescent="0.25">
      <c r="A1482" t="s">
        <v>537</v>
      </c>
      <c r="B1482" t="s">
        <v>1055</v>
      </c>
      <c r="C1482" t="s">
        <v>1056</v>
      </c>
      <c r="D1482" s="13" t="s">
        <v>5776</v>
      </c>
      <c r="E1482" t="s">
        <v>1098</v>
      </c>
      <c r="F1482" t="s">
        <v>1099</v>
      </c>
      <c r="H1482" t="s">
        <v>19</v>
      </c>
      <c r="I1482" t="s">
        <v>1100</v>
      </c>
      <c r="J1482">
        <v>47.320441000000002</v>
      </c>
      <c r="K1482">
        <v>-119.553161</v>
      </c>
      <c r="M1482" t="s">
        <v>19</v>
      </c>
      <c r="N1482" t="s">
        <v>807</v>
      </c>
      <c r="O1482" t="s">
        <v>21</v>
      </c>
      <c r="P1482" t="s">
        <v>21</v>
      </c>
      <c r="Q1482" t="s">
        <v>21</v>
      </c>
      <c r="R1482" t="s">
        <v>22</v>
      </c>
      <c r="S1482" t="s">
        <v>1101</v>
      </c>
      <c r="T1482" t="s">
        <v>1060</v>
      </c>
      <c r="V1482" t="s">
        <v>891</v>
      </c>
      <c r="W1482" t="s">
        <v>28</v>
      </c>
      <c r="X1482" s="1">
        <v>75000000</v>
      </c>
      <c r="Y1482" s="1">
        <v>1100000</v>
      </c>
      <c r="Z1482" s="1">
        <v>0</v>
      </c>
    </row>
    <row r="1483" spans="1:26" x14ac:dyDescent="0.25">
      <c r="A1483" t="s">
        <v>537</v>
      </c>
      <c r="B1483" t="s">
        <v>1055</v>
      </c>
      <c r="C1483" t="s">
        <v>1056</v>
      </c>
      <c r="D1483" s="13" t="s">
        <v>5776</v>
      </c>
      <c r="E1483" t="s">
        <v>1093</v>
      </c>
      <c r="F1483" t="s">
        <v>1067</v>
      </c>
      <c r="H1483" t="s">
        <v>19</v>
      </c>
      <c r="I1483" t="s">
        <v>1094</v>
      </c>
      <c r="J1483">
        <v>47.522142000000002</v>
      </c>
      <c r="K1483">
        <v>-120.481101</v>
      </c>
      <c r="M1483" t="s">
        <v>543</v>
      </c>
      <c r="N1483" t="s">
        <v>1095</v>
      </c>
      <c r="O1483" t="s">
        <v>21</v>
      </c>
      <c r="P1483" t="s">
        <v>21</v>
      </c>
      <c r="Q1483" t="s">
        <v>21</v>
      </c>
      <c r="R1483" t="s">
        <v>22</v>
      </c>
      <c r="S1483" t="s">
        <v>1059</v>
      </c>
      <c r="T1483" t="s">
        <v>1060</v>
      </c>
      <c r="V1483" t="s">
        <v>891</v>
      </c>
      <c r="W1483" t="s">
        <v>28</v>
      </c>
      <c r="X1483" s="1">
        <v>75000000</v>
      </c>
      <c r="Y1483" s="1">
        <v>519300</v>
      </c>
      <c r="Z1483" s="1">
        <v>0</v>
      </c>
    </row>
    <row r="1484" spans="1:26" x14ac:dyDescent="0.25">
      <c r="A1484" t="s">
        <v>537</v>
      </c>
      <c r="B1484" t="s">
        <v>884</v>
      </c>
      <c r="C1484" t="s">
        <v>1648</v>
      </c>
      <c r="E1484" t="s">
        <v>1670</v>
      </c>
      <c r="F1484" t="s">
        <v>1671</v>
      </c>
      <c r="H1484" t="s">
        <v>1651</v>
      </c>
      <c r="I1484" t="s">
        <v>1672</v>
      </c>
      <c r="J1484">
        <v>45.625729</v>
      </c>
      <c r="K1484">
        <v>-122.677605</v>
      </c>
      <c r="M1484" t="s">
        <v>37</v>
      </c>
      <c r="N1484" t="s">
        <v>764</v>
      </c>
      <c r="O1484" t="s">
        <v>21</v>
      </c>
      <c r="P1484" t="s">
        <v>21</v>
      </c>
      <c r="Q1484" t="s">
        <v>21</v>
      </c>
      <c r="R1484" t="s">
        <v>22</v>
      </c>
      <c r="S1484" t="s">
        <v>1654</v>
      </c>
      <c r="T1484" t="s">
        <v>1655</v>
      </c>
      <c r="V1484" t="s">
        <v>891</v>
      </c>
      <c r="W1484" t="s">
        <v>1656</v>
      </c>
      <c r="X1484" s="1">
        <v>25000000</v>
      </c>
      <c r="Y1484" s="1">
        <v>2250000</v>
      </c>
      <c r="Z1484" s="1">
        <v>0</v>
      </c>
    </row>
    <row r="1485" spans="1:26" x14ac:dyDescent="0.25">
      <c r="A1485" t="s">
        <v>537</v>
      </c>
      <c r="B1485" t="s">
        <v>884</v>
      </c>
      <c r="C1485" t="s">
        <v>1648</v>
      </c>
      <c r="E1485" t="s">
        <v>1670</v>
      </c>
      <c r="F1485" t="s">
        <v>1671</v>
      </c>
      <c r="H1485" t="s">
        <v>1651</v>
      </c>
      <c r="I1485" t="s">
        <v>1672</v>
      </c>
      <c r="J1485">
        <v>45.625729</v>
      </c>
      <c r="K1485">
        <v>-122.677605</v>
      </c>
      <c r="M1485" t="s">
        <v>37</v>
      </c>
      <c r="N1485" t="s">
        <v>764</v>
      </c>
      <c r="O1485" t="s">
        <v>21</v>
      </c>
      <c r="P1485" t="s">
        <v>21</v>
      </c>
      <c r="Q1485" t="s">
        <v>21</v>
      </c>
      <c r="R1485" t="s">
        <v>21</v>
      </c>
      <c r="S1485" t="s">
        <v>2989</v>
      </c>
      <c r="T1485" t="s">
        <v>1648</v>
      </c>
      <c r="V1485" t="s">
        <v>891</v>
      </c>
      <c r="W1485" t="s">
        <v>80</v>
      </c>
      <c r="X1485" s="1">
        <v>25000000</v>
      </c>
      <c r="Y1485" s="1">
        <v>2250000</v>
      </c>
      <c r="Z1485" s="1">
        <v>0</v>
      </c>
    </row>
    <row r="1486" spans="1:26" x14ac:dyDescent="0.25">
      <c r="A1486" t="s">
        <v>537</v>
      </c>
      <c r="B1486" t="s">
        <v>884</v>
      </c>
      <c r="C1486" t="s">
        <v>1648</v>
      </c>
      <c r="E1486" t="s">
        <v>1664</v>
      </c>
      <c r="F1486" t="s">
        <v>1665</v>
      </c>
      <c r="H1486" t="s">
        <v>1651</v>
      </c>
      <c r="I1486" t="s">
        <v>1666</v>
      </c>
      <c r="J1486">
        <v>47.354488000000003</v>
      </c>
      <c r="K1486">
        <v>-122.310885</v>
      </c>
      <c r="M1486" t="s">
        <v>20</v>
      </c>
      <c r="O1486" t="s">
        <v>21</v>
      </c>
      <c r="P1486" t="s">
        <v>21</v>
      </c>
      <c r="Q1486" t="s">
        <v>21</v>
      </c>
      <c r="R1486" t="s">
        <v>22</v>
      </c>
      <c r="S1486" t="s">
        <v>1654</v>
      </c>
      <c r="T1486" t="s">
        <v>1655</v>
      </c>
      <c r="V1486" t="s">
        <v>891</v>
      </c>
      <c r="W1486" t="s">
        <v>1656</v>
      </c>
      <c r="X1486" s="1">
        <v>25000000</v>
      </c>
      <c r="Y1486" s="1">
        <v>1500000</v>
      </c>
      <c r="Z1486" s="1">
        <v>0</v>
      </c>
    </row>
    <row r="1487" spans="1:26" x14ac:dyDescent="0.25">
      <c r="A1487" t="s">
        <v>537</v>
      </c>
      <c r="B1487" t="s">
        <v>884</v>
      </c>
      <c r="C1487" t="s">
        <v>1648</v>
      </c>
      <c r="E1487" t="s">
        <v>1664</v>
      </c>
      <c r="F1487" t="s">
        <v>1665</v>
      </c>
      <c r="H1487" t="s">
        <v>1651</v>
      </c>
      <c r="I1487" t="s">
        <v>2990</v>
      </c>
      <c r="J1487">
        <v>47.354488000000003</v>
      </c>
      <c r="K1487">
        <v>-122.310885</v>
      </c>
      <c r="M1487" t="s">
        <v>20</v>
      </c>
      <c r="O1487" t="s">
        <v>21</v>
      </c>
      <c r="P1487" t="s">
        <v>21</v>
      </c>
      <c r="Q1487" t="s">
        <v>21</v>
      </c>
      <c r="R1487" t="s">
        <v>22</v>
      </c>
      <c r="S1487" t="s">
        <v>2989</v>
      </c>
      <c r="T1487" t="s">
        <v>1648</v>
      </c>
      <c r="V1487" t="s">
        <v>891</v>
      </c>
      <c r="W1487" t="s">
        <v>80</v>
      </c>
      <c r="X1487" s="1">
        <v>25000000</v>
      </c>
      <c r="Y1487" s="1">
        <v>1500000</v>
      </c>
      <c r="Z1487" s="1">
        <v>0</v>
      </c>
    </row>
    <row r="1488" spans="1:26" x14ac:dyDescent="0.25">
      <c r="A1488" t="s">
        <v>537</v>
      </c>
      <c r="B1488" t="s">
        <v>884</v>
      </c>
      <c r="C1488" t="s">
        <v>1648</v>
      </c>
      <c r="E1488" t="s">
        <v>913</v>
      </c>
      <c r="F1488" t="s">
        <v>1677</v>
      </c>
      <c r="H1488" t="s">
        <v>1651</v>
      </c>
      <c r="I1488" t="s">
        <v>1678</v>
      </c>
      <c r="J1488">
        <v>47.390819999999998</v>
      </c>
      <c r="K1488">
        <v>-122.294836</v>
      </c>
      <c r="M1488" t="s">
        <v>20</v>
      </c>
      <c r="N1488" t="s">
        <v>1679</v>
      </c>
      <c r="O1488" t="s">
        <v>21</v>
      </c>
      <c r="P1488" t="s">
        <v>21</v>
      </c>
      <c r="Q1488" t="s">
        <v>21</v>
      </c>
      <c r="R1488" t="s">
        <v>22</v>
      </c>
      <c r="S1488" t="s">
        <v>1654</v>
      </c>
      <c r="T1488" t="s">
        <v>1655</v>
      </c>
      <c r="V1488" t="s">
        <v>891</v>
      </c>
      <c r="W1488" t="s">
        <v>1656</v>
      </c>
      <c r="X1488" s="1">
        <v>25000000</v>
      </c>
      <c r="Y1488" s="1">
        <v>2123711</v>
      </c>
      <c r="Z1488" s="1">
        <v>0</v>
      </c>
    </row>
    <row r="1489" spans="1:26" x14ac:dyDescent="0.25">
      <c r="A1489" t="s">
        <v>537</v>
      </c>
      <c r="B1489" t="s">
        <v>884</v>
      </c>
      <c r="C1489" t="s">
        <v>1648</v>
      </c>
      <c r="E1489" t="s">
        <v>913</v>
      </c>
      <c r="F1489" t="s">
        <v>1677</v>
      </c>
      <c r="H1489" t="s">
        <v>1651</v>
      </c>
      <c r="I1489" t="s">
        <v>1678</v>
      </c>
      <c r="J1489">
        <v>47.390819999999998</v>
      </c>
      <c r="K1489">
        <v>-122.294836</v>
      </c>
      <c r="M1489" t="s">
        <v>20</v>
      </c>
      <c r="N1489" t="s">
        <v>1679</v>
      </c>
      <c r="O1489" t="s">
        <v>21</v>
      </c>
      <c r="P1489" t="s">
        <v>21</v>
      </c>
      <c r="Q1489" t="s">
        <v>21</v>
      </c>
      <c r="R1489" t="s">
        <v>22</v>
      </c>
      <c r="S1489" t="s">
        <v>2989</v>
      </c>
      <c r="T1489" t="s">
        <v>1648</v>
      </c>
      <c r="V1489" t="s">
        <v>891</v>
      </c>
      <c r="W1489" t="s">
        <v>80</v>
      </c>
      <c r="X1489" s="1">
        <v>25000000</v>
      </c>
      <c r="Y1489" s="1">
        <v>2123711</v>
      </c>
      <c r="Z1489" s="1">
        <v>0</v>
      </c>
    </row>
    <row r="1490" spans="1:26" x14ac:dyDescent="0.25">
      <c r="A1490" t="s">
        <v>537</v>
      </c>
      <c r="B1490" t="s">
        <v>884</v>
      </c>
      <c r="C1490" t="s">
        <v>1648</v>
      </c>
      <c r="E1490" t="s">
        <v>1649</v>
      </c>
      <c r="F1490" t="s">
        <v>1650</v>
      </c>
      <c r="H1490" t="s">
        <v>1651</v>
      </c>
      <c r="I1490" t="s">
        <v>1652</v>
      </c>
      <c r="J1490">
        <v>47.526268000000002</v>
      </c>
      <c r="K1490">
        <v>-122.269487</v>
      </c>
      <c r="M1490" t="s">
        <v>20</v>
      </c>
      <c r="N1490" t="s">
        <v>1653</v>
      </c>
      <c r="O1490" t="s">
        <v>21</v>
      </c>
      <c r="P1490" t="s">
        <v>21</v>
      </c>
      <c r="Q1490" t="s">
        <v>21</v>
      </c>
      <c r="R1490" t="s">
        <v>22</v>
      </c>
      <c r="S1490" t="s">
        <v>1654</v>
      </c>
      <c r="T1490" t="s">
        <v>1655</v>
      </c>
      <c r="V1490" t="s">
        <v>891</v>
      </c>
      <c r="W1490" t="s">
        <v>1656</v>
      </c>
      <c r="X1490" s="1">
        <v>25000000</v>
      </c>
      <c r="Y1490" s="1">
        <v>2500000</v>
      </c>
      <c r="Z1490" s="1">
        <v>0</v>
      </c>
    </row>
    <row r="1491" spans="1:26" x14ac:dyDescent="0.25">
      <c r="A1491" t="s">
        <v>537</v>
      </c>
      <c r="B1491" t="s">
        <v>884</v>
      </c>
      <c r="C1491" t="s">
        <v>1648</v>
      </c>
      <c r="E1491" t="s">
        <v>1649</v>
      </c>
      <c r="F1491" t="s">
        <v>1650</v>
      </c>
      <c r="H1491" t="s">
        <v>1651</v>
      </c>
      <c r="I1491" t="s">
        <v>1652</v>
      </c>
      <c r="J1491">
        <v>47.526268000000002</v>
      </c>
      <c r="K1491">
        <v>-122.269487</v>
      </c>
      <c r="M1491" t="s">
        <v>20</v>
      </c>
      <c r="N1491" t="s">
        <v>1653</v>
      </c>
      <c r="O1491" t="s">
        <v>21</v>
      </c>
      <c r="P1491" t="s">
        <v>21</v>
      </c>
      <c r="Q1491" t="s">
        <v>21</v>
      </c>
      <c r="R1491" t="s">
        <v>22</v>
      </c>
      <c r="S1491" t="s">
        <v>2989</v>
      </c>
      <c r="T1491" t="s">
        <v>1648</v>
      </c>
      <c r="V1491" t="s">
        <v>891</v>
      </c>
      <c r="W1491" t="s">
        <v>80</v>
      </c>
      <c r="X1491" s="1">
        <v>25000000</v>
      </c>
      <c r="Y1491" s="1">
        <v>2500000</v>
      </c>
      <c r="Z1491" s="1">
        <v>0</v>
      </c>
    </row>
    <row r="1492" spans="1:26" x14ac:dyDescent="0.25">
      <c r="A1492" t="s">
        <v>537</v>
      </c>
      <c r="B1492" t="s">
        <v>884</v>
      </c>
      <c r="C1492" t="s">
        <v>1648</v>
      </c>
      <c r="E1492" t="s">
        <v>1657</v>
      </c>
      <c r="F1492" t="s">
        <v>1658</v>
      </c>
      <c r="H1492" t="s">
        <v>1651</v>
      </c>
      <c r="I1492" t="s">
        <v>1659</v>
      </c>
      <c r="J1492">
        <v>47.602243000000001</v>
      </c>
      <c r="K1492">
        <v>-122.308503</v>
      </c>
      <c r="M1492" t="s">
        <v>20</v>
      </c>
      <c r="N1492" t="s">
        <v>1653</v>
      </c>
      <c r="O1492" t="s">
        <v>21</v>
      </c>
      <c r="P1492" t="s">
        <v>21</v>
      </c>
      <c r="Q1492" t="s">
        <v>21</v>
      </c>
      <c r="R1492" t="s">
        <v>22</v>
      </c>
      <c r="S1492" t="s">
        <v>1654</v>
      </c>
      <c r="T1492" t="s">
        <v>1655</v>
      </c>
      <c r="V1492" t="s">
        <v>891</v>
      </c>
      <c r="W1492" t="s">
        <v>1656</v>
      </c>
      <c r="X1492" s="1">
        <v>25000000</v>
      </c>
      <c r="Y1492" s="1">
        <v>2500000</v>
      </c>
      <c r="Z1492" s="1">
        <v>0</v>
      </c>
    </row>
    <row r="1493" spans="1:26" x14ac:dyDescent="0.25">
      <c r="A1493" t="s">
        <v>537</v>
      </c>
      <c r="B1493" t="s">
        <v>884</v>
      </c>
      <c r="C1493" t="s">
        <v>1648</v>
      </c>
      <c r="E1493" t="s">
        <v>1657</v>
      </c>
      <c r="F1493" t="s">
        <v>1658</v>
      </c>
      <c r="H1493" t="s">
        <v>1651</v>
      </c>
      <c r="I1493" t="s">
        <v>1659</v>
      </c>
      <c r="J1493">
        <v>47.602243000000001</v>
      </c>
      <c r="K1493">
        <v>-122.308503</v>
      </c>
      <c r="M1493" t="s">
        <v>20</v>
      </c>
      <c r="N1493" t="s">
        <v>1653</v>
      </c>
      <c r="O1493" t="s">
        <v>21</v>
      </c>
      <c r="P1493" t="s">
        <v>21</v>
      </c>
      <c r="Q1493" t="s">
        <v>21</v>
      </c>
      <c r="R1493" t="s">
        <v>22</v>
      </c>
      <c r="S1493" t="s">
        <v>2989</v>
      </c>
      <c r="T1493" t="s">
        <v>1648</v>
      </c>
      <c r="V1493" t="s">
        <v>891</v>
      </c>
      <c r="W1493" t="s">
        <v>80</v>
      </c>
      <c r="X1493" s="1">
        <v>25000000</v>
      </c>
      <c r="Y1493" s="1">
        <v>2500000</v>
      </c>
      <c r="Z1493" s="1">
        <v>0</v>
      </c>
    </row>
    <row r="1494" spans="1:26" x14ac:dyDescent="0.25">
      <c r="A1494" t="s">
        <v>537</v>
      </c>
      <c r="B1494" t="s">
        <v>884</v>
      </c>
      <c r="C1494" t="s">
        <v>1648</v>
      </c>
      <c r="E1494" t="s">
        <v>1673</v>
      </c>
      <c r="F1494" t="s">
        <v>1674</v>
      </c>
      <c r="H1494" t="s">
        <v>1651</v>
      </c>
      <c r="I1494" t="s">
        <v>1675</v>
      </c>
      <c r="J1494">
        <v>47.602294000000001</v>
      </c>
      <c r="K1494">
        <v>-122.304818</v>
      </c>
      <c r="M1494" t="s">
        <v>20</v>
      </c>
      <c r="N1494" t="s">
        <v>1676</v>
      </c>
      <c r="O1494" t="s">
        <v>21</v>
      </c>
      <c r="P1494" t="s">
        <v>21</v>
      </c>
      <c r="Q1494" t="s">
        <v>21</v>
      </c>
      <c r="R1494" t="s">
        <v>22</v>
      </c>
      <c r="S1494" t="s">
        <v>1654</v>
      </c>
      <c r="T1494" t="s">
        <v>1655</v>
      </c>
      <c r="V1494" t="s">
        <v>891</v>
      </c>
      <c r="W1494" t="s">
        <v>1656</v>
      </c>
      <c r="X1494" s="1">
        <v>25000000</v>
      </c>
      <c r="Y1494" s="1">
        <v>3074290</v>
      </c>
      <c r="Z1494" s="1">
        <v>0</v>
      </c>
    </row>
    <row r="1495" spans="1:26" x14ac:dyDescent="0.25">
      <c r="A1495" t="s">
        <v>537</v>
      </c>
      <c r="B1495" t="s">
        <v>884</v>
      </c>
      <c r="C1495" t="s">
        <v>1648</v>
      </c>
      <c r="E1495" t="s">
        <v>1673</v>
      </c>
      <c r="F1495" t="s">
        <v>1674</v>
      </c>
      <c r="H1495" t="s">
        <v>1651</v>
      </c>
      <c r="I1495" t="s">
        <v>1675</v>
      </c>
      <c r="J1495">
        <v>47.602294000000001</v>
      </c>
      <c r="K1495">
        <v>-122.304818</v>
      </c>
      <c r="M1495" t="s">
        <v>20</v>
      </c>
      <c r="N1495" t="s">
        <v>1676</v>
      </c>
      <c r="O1495" t="s">
        <v>21</v>
      </c>
      <c r="P1495" t="s">
        <v>21</v>
      </c>
      <c r="Q1495" t="s">
        <v>21</v>
      </c>
      <c r="R1495" t="s">
        <v>22</v>
      </c>
      <c r="S1495" t="s">
        <v>2989</v>
      </c>
      <c r="T1495" t="s">
        <v>1648</v>
      </c>
      <c r="V1495" t="s">
        <v>891</v>
      </c>
      <c r="W1495" t="s">
        <v>80</v>
      </c>
      <c r="X1495" s="1">
        <v>25000000</v>
      </c>
      <c r="Y1495" s="1">
        <v>3074290</v>
      </c>
      <c r="Z1495" s="1">
        <v>0</v>
      </c>
    </row>
    <row r="1496" spans="1:26" x14ac:dyDescent="0.25">
      <c r="A1496" t="s">
        <v>537</v>
      </c>
      <c r="B1496" t="s">
        <v>884</v>
      </c>
      <c r="C1496" t="s">
        <v>1648</v>
      </c>
      <c r="E1496" t="s">
        <v>1667</v>
      </c>
      <c r="F1496" t="s">
        <v>1668</v>
      </c>
      <c r="H1496" t="s">
        <v>1651</v>
      </c>
      <c r="I1496" t="s">
        <v>1669</v>
      </c>
      <c r="J1496">
        <v>47.608058999999997</v>
      </c>
      <c r="K1496">
        <v>-122.332662</v>
      </c>
      <c r="M1496" t="s">
        <v>20</v>
      </c>
      <c r="O1496" t="s">
        <v>21</v>
      </c>
      <c r="P1496" t="s">
        <v>21</v>
      </c>
      <c r="Q1496" t="s">
        <v>21</v>
      </c>
      <c r="R1496" t="s">
        <v>22</v>
      </c>
      <c r="S1496" t="s">
        <v>1654</v>
      </c>
      <c r="T1496" t="s">
        <v>1655</v>
      </c>
      <c r="V1496" t="s">
        <v>891</v>
      </c>
      <c r="W1496" t="s">
        <v>1656</v>
      </c>
      <c r="X1496" s="1">
        <v>25000000</v>
      </c>
      <c r="Y1496" s="1">
        <v>1000000</v>
      </c>
      <c r="Z1496" s="1">
        <v>0</v>
      </c>
    </row>
    <row r="1497" spans="1:26" x14ac:dyDescent="0.25">
      <c r="A1497" t="s">
        <v>537</v>
      </c>
      <c r="B1497" t="s">
        <v>884</v>
      </c>
      <c r="C1497" t="s">
        <v>1648</v>
      </c>
      <c r="E1497" t="s">
        <v>1667</v>
      </c>
      <c r="F1497" t="s">
        <v>1668</v>
      </c>
      <c r="H1497" t="s">
        <v>1651</v>
      </c>
      <c r="I1497" t="s">
        <v>2991</v>
      </c>
      <c r="J1497">
        <v>47.608058999999997</v>
      </c>
      <c r="K1497">
        <v>-122.332662</v>
      </c>
      <c r="M1497" t="s">
        <v>20</v>
      </c>
      <c r="O1497" t="s">
        <v>21</v>
      </c>
      <c r="P1497" t="s">
        <v>21</v>
      </c>
      <c r="Q1497" t="s">
        <v>21</v>
      </c>
      <c r="R1497" t="s">
        <v>22</v>
      </c>
      <c r="S1497" t="s">
        <v>2989</v>
      </c>
      <c r="T1497" t="s">
        <v>1648</v>
      </c>
      <c r="V1497" t="s">
        <v>891</v>
      </c>
      <c r="W1497" t="s">
        <v>80</v>
      </c>
      <c r="X1497" s="1">
        <v>25000000</v>
      </c>
      <c r="Y1497" s="1">
        <v>1000000</v>
      </c>
      <c r="Z1497" s="1">
        <v>0</v>
      </c>
    </row>
    <row r="1498" spans="1:26" x14ac:dyDescent="0.25">
      <c r="A1498" t="s">
        <v>537</v>
      </c>
      <c r="B1498" t="s">
        <v>884</v>
      </c>
      <c r="C1498" t="s">
        <v>1648</v>
      </c>
      <c r="E1498" t="s">
        <v>1680</v>
      </c>
      <c r="F1498" t="s">
        <v>1681</v>
      </c>
      <c r="H1498" t="s">
        <v>19</v>
      </c>
      <c r="I1498" t="s">
        <v>1682</v>
      </c>
      <c r="J1498">
        <v>47.613261999999999</v>
      </c>
      <c r="K1498">
        <v>-122.342969</v>
      </c>
      <c r="M1498" t="s">
        <v>20</v>
      </c>
      <c r="N1498" t="s">
        <v>1663</v>
      </c>
      <c r="O1498" t="s">
        <v>22</v>
      </c>
      <c r="P1498" t="s">
        <v>21</v>
      </c>
      <c r="Q1498" t="s">
        <v>21</v>
      </c>
      <c r="R1498" t="s">
        <v>22</v>
      </c>
      <c r="S1498" t="s">
        <v>1654</v>
      </c>
      <c r="T1498" t="s">
        <v>1655</v>
      </c>
      <c r="V1498" t="s">
        <v>891</v>
      </c>
      <c r="W1498" t="s">
        <v>1656</v>
      </c>
      <c r="X1498" s="1">
        <v>25000000</v>
      </c>
      <c r="Y1498" s="1">
        <v>2037000</v>
      </c>
      <c r="Z1498" s="1">
        <v>0</v>
      </c>
    </row>
    <row r="1499" spans="1:26" x14ac:dyDescent="0.25">
      <c r="A1499" t="s">
        <v>537</v>
      </c>
      <c r="B1499" t="s">
        <v>884</v>
      </c>
      <c r="C1499" t="s">
        <v>1648</v>
      </c>
      <c r="E1499" t="s">
        <v>1680</v>
      </c>
      <c r="F1499" t="s">
        <v>1681</v>
      </c>
      <c r="H1499" t="s">
        <v>19</v>
      </c>
      <c r="I1499" t="s">
        <v>1682</v>
      </c>
      <c r="J1499">
        <v>47.613261999999999</v>
      </c>
      <c r="K1499">
        <v>-122.342969</v>
      </c>
      <c r="M1499" t="s">
        <v>20</v>
      </c>
      <c r="N1499" t="s">
        <v>1663</v>
      </c>
      <c r="O1499" t="s">
        <v>21</v>
      </c>
      <c r="P1499" t="s">
        <v>21</v>
      </c>
      <c r="Q1499" t="s">
        <v>21</v>
      </c>
      <c r="R1499" t="s">
        <v>22</v>
      </c>
      <c r="S1499" t="s">
        <v>2989</v>
      </c>
      <c r="T1499" t="s">
        <v>1648</v>
      </c>
      <c r="V1499" t="s">
        <v>891</v>
      </c>
      <c r="W1499" t="s">
        <v>80</v>
      </c>
      <c r="X1499" s="1">
        <v>25000000</v>
      </c>
      <c r="Y1499" s="1">
        <v>2037000</v>
      </c>
      <c r="Z1499" s="1">
        <v>0</v>
      </c>
    </row>
    <row r="1500" spans="1:26" x14ac:dyDescent="0.25">
      <c r="A1500" t="s">
        <v>537</v>
      </c>
      <c r="B1500" t="s">
        <v>884</v>
      </c>
      <c r="C1500" t="s">
        <v>929</v>
      </c>
      <c r="E1500" t="s">
        <v>943</v>
      </c>
      <c r="F1500" t="s">
        <v>944</v>
      </c>
      <c r="H1500" t="s">
        <v>19</v>
      </c>
      <c r="I1500" t="s">
        <v>945</v>
      </c>
      <c r="J1500" s="34">
        <v>47.624265000000001</v>
      </c>
      <c r="K1500" s="34">
        <v>-122.15156399999999</v>
      </c>
      <c r="M1500" t="s">
        <v>20</v>
      </c>
      <c r="N1500" t="s">
        <v>946</v>
      </c>
      <c r="O1500" t="s">
        <v>22</v>
      </c>
      <c r="P1500" t="s">
        <v>21</v>
      </c>
      <c r="Q1500" t="s">
        <v>21</v>
      </c>
      <c r="R1500" t="s">
        <v>22</v>
      </c>
      <c r="S1500" t="s">
        <v>933</v>
      </c>
      <c r="T1500" t="s">
        <v>934</v>
      </c>
      <c r="V1500" t="s">
        <v>891</v>
      </c>
      <c r="W1500" t="s">
        <v>892</v>
      </c>
      <c r="X1500" s="1">
        <v>27886600</v>
      </c>
      <c r="Y1500" s="1">
        <v>1940000</v>
      </c>
      <c r="Z1500" s="1">
        <v>0</v>
      </c>
    </row>
    <row r="1501" spans="1:26" x14ac:dyDescent="0.25">
      <c r="A1501" t="s">
        <v>537</v>
      </c>
      <c r="B1501" t="s">
        <v>884</v>
      </c>
      <c r="C1501" t="s">
        <v>1648</v>
      </c>
      <c r="E1501" t="s">
        <v>1683</v>
      </c>
      <c r="F1501" t="s">
        <v>1684</v>
      </c>
      <c r="H1501" t="s">
        <v>1651</v>
      </c>
      <c r="I1501" t="s">
        <v>1685</v>
      </c>
      <c r="J1501" s="34">
        <v>47.624277999999997</v>
      </c>
      <c r="K1501" s="34">
        <v>-122.180504</v>
      </c>
      <c r="M1501" t="s">
        <v>20</v>
      </c>
      <c r="N1501" t="s">
        <v>946</v>
      </c>
      <c r="O1501" t="s">
        <v>21</v>
      </c>
      <c r="P1501" t="s">
        <v>21</v>
      </c>
      <c r="Q1501" t="s">
        <v>21</v>
      </c>
      <c r="R1501" t="s">
        <v>22</v>
      </c>
      <c r="S1501" t="s">
        <v>1654</v>
      </c>
      <c r="T1501" t="s">
        <v>1655</v>
      </c>
      <c r="V1501" t="s">
        <v>891</v>
      </c>
      <c r="W1501" t="s">
        <v>1656</v>
      </c>
      <c r="X1501" s="1">
        <v>25000000</v>
      </c>
      <c r="Y1501" s="1">
        <v>3315000</v>
      </c>
      <c r="Z1501" s="1">
        <v>0</v>
      </c>
    </row>
    <row r="1502" spans="1:26" x14ac:dyDescent="0.25">
      <c r="A1502" t="s">
        <v>537</v>
      </c>
      <c r="B1502" t="s">
        <v>884</v>
      </c>
      <c r="C1502" t="s">
        <v>1648</v>
      </c>
      <c r="E1502" t="s">
        <v>1683</v>
      </c>
      <c r="F1502" t="s">
        <v>1684</v>
      </c>
      <c r="H1502" t="s">
        <v>1651</v>
      </c>
      <c r="I1502" t="s">
        <v>1685</v>
      </c>
      <c r="J1502" s="34">
        <v>47.624277999999997</v>
      </c>
      <c r="K1502" s="34">
        <v>-122.180504</v>
      </c>
      <c r="M1502" t="s">
        <v>20</v>
      </c>
      <c r="N1502" t="s">
        <v>946</v>
      </c>
      <c r="O1502" t="s">
        <v>22</v>
      </c>
      <c r="P1502" t="s">
        <v>21</v>
      </c>
      <c r="Q1502" t="s">
        <v>21</v>
      </c>
      <c r="R1502" t="s">
        <v>22</v>
      </c>
      <c r="S1502" t="s">
        <v>2989</v>
      </c>
      <c r="T1502" t="s">
        <v>1648</v>
      </c>
      <c r="V1502" t="s">
        <v>891</v>
      </c>
      <c r="W1502" t="s">
        <v>80</v>
      </c>
      <c r="X1502" s="1">
        <v>25000000</v>
      </c>
      <c r="Y1502" s="1">
        <v>3315000</v>
      </c>
      <c r="Z1502" s="1">
        <v>0</v>
      </c>
    </row>
    <row r="1503" spans="1:26" x14ac:dyDescent="0.25">
      <c r="A1503" t="s">
        <v>537</v>
      </c>
      <c r="B1503" t="s">
        <v>884</v>
      </c>
      <c r="C1503" t="s">
        <v>1648</v>
      </c>
      <c r="E1503" t="s">
        <v>1660</v>
      </c>
      <c r="F1503" t="s">
        <v>1661</v>
      </c>
      <c r="H1503" t="s">
        <v>1651</v>
      </c>
      <c r="I1503" t="s">
        <v>1662</v>
      </c>
      <c r="J1503" s="34">
        <v>47.635441</v>
      </c>
      <c r="K1503" s="34">
        <v>-122.138008</v>
      </c>
      <c r="M1503" t="s">
        <v>20</v>
      </c>
      <c r="N1503" t="s">
        <v>1663</v>
      </c>
      <c r="O1503" t="s">
        <v>22</v>
      </c>
      <c r="P1503" t="s">
        <v>21</v>
      </c>
      <c r="Q1503" t="s">
        <v>21</v>
      </c>
      <c r="R1503" t="s">
        <v>22</v>
      </c>
      <c r="S1503" t="s">
        <v>1654</v>
      </c>
      <c r="T1503" t="s">
        <v>1655</v>
      </c>
      <c r="V1503" t="s">
        <v>891</v>
      </c>
      <c r="W1503" t="s">
        <v>1656</v>
      </c>
      <c r="X1503" s="1">
        <v>25000000</v>
      </c>
      <c r="Y1503" s="1">
        <v>3950000</v>
      </c>
      <c r="Z1503" s="1">
        <v>0</v>
      </c>
    </row>
    <row r="1504" spans="1:26" x14ac:dyDescent="0.25">
      <c r="A1504" t="s">
        <v>537</v>
      </c>
      <c r="B1504" t="s">
        <v>884</v>
      </c>
      <c r="C1504" t="s">
        <v>1648</v>
      </c>
      <c r="E1504" t="s">
        <v>1660</v>
      </c>
      <c r="F1504" t="s">
        <v>1661</v>
      </c>
      <c r="H1504" t="s">
        <v>1651</v>
      </c>
      <c r="I1504" t="s">
        <v>1662</v>
      </c>
      <c r="J1504" s="34">
        <v>47.635441</v>
      </c>
      <c r="K1504" s="34">
        <v>-122.138008</v>
      </c>
      <c r="M1504" t="s">
        <v>20</v>
      </c>
      <c r="N1504" t="s">
        <v>1663</v>
      </c>
      <c r="O1504" t="s">
        <v>22</v>
      </c>
      <c r="P1504" t="s">
        <v>21</v>
      </c>
      <c r="Q1504" t="s">
        <v>21</v>
      </c>
      <c r="R1504" t="s">
        <v>22</v>
      </c>
      <c r="S1504" t="s">
        <v>2989</v>
      </c>
      <c r="T1504" t="s">
        <v>1648</v>
      </c>
      <c r="V1504" t="s">
        <v>891</v>
      </c>
      <c r="W1504" t="s">
        <v>80</v>
      </c>
      <c r="X1504" s="1">
        <v>25000000</v>
      </c>
      <c r="Y1504" s="1">
        <v>3950000</v>
      </c>
      <c r="Z1504" s="1">
        <v>0</v>
      </c>
    </row>
    <row r="1505" spans="1:26" x14ac:dyDescent="0.25">
      <c r="A1505" t="s">
        <v>537</v>
      </c>
      <c r="B1505" t="s">
        <v>884</v>
      </c>
      <c r="C1505" t="s">
        <v>885</v>
      </c>
      <c r="E1505" t="s">
        <v>925</v>
      </c>
      <c r="F1505" t="s">
        <v>926</v>
      </c>
      <c r="H1505" t="s">
        <v>19</v>
      </c>
      <c r="I1505" t="s">
        <v>927</v>
      </c>
      <c r="J1505">
        <v>47.577326999999997</v>
      </c>
      <c r="K1505">
        <v>-122.615883</v>
      </c>
      <c r="M1505" t="s">
        <v>41</v>
      </c>
      <c r="N1505" t="s">
        <v>928</v>
      </c>
      <c r="O1505" t="s">
        <v>21</v>
      </c>
      <c r="P1505" t="s">
        <v>21</v>
      </c>
      <c r="Q1505" t="s">
        <v>21</v>
      </c>
      <c r="R1505" t="s">
        <v>22</v>
      </c>
      <c r="S1505" t="s">
        <v>889</v>
      </c>
      <c r="T1505" t="s">
        <v>890</v>
      </c>
      <c r="V1505" t="s">
        <v>891</v>
      </c>
      <c r="W1505" t="s">
        <v>892</v>
      </c>
      <c r="X1505" s="1">
        <v>24261760</v>
      </c>
      <c r="Y1505" s="1">
        <v>499550</v>
      </c>
      <c r="Z1505" s="1">
        <v>474572.5</v>
      </c>
    </row>
    <row r="1506" spans="1:26" x14ac:dyDescent="0.25">
      <c r="A1506" t="s">
        <v>537</v>
      </c>
      <c r="B1506" t="s">
        <v>884</v>
      </c>
      <c r="C1506" t="s">
        <v>885</v>
      </c>
      <c r="E1506" t="s">
        <v>886</v>
      </c>
      <c r="F1506" t="s">
        <v>887</v>
      </c>
      <c r="H1506" t="s">
        <v>19</v>
      </c>
      <c r="I1506" t="s">
        <v>888</v>
      </c>
      <c r="J1506">
        <v>47.212448999999999</v>
      </c>
      <c r="K1506">
        <v>-123.10162200000001</v>
      </c>
      <c r="M1506" t="s">
        <v>50</v>
      </c>
      <c r="N1506">
        <v>35</v>
      </c>
      <c r="O1506" t="s">
        <v>21</v>
      </c>
      <c r="P1506" t="s">
        <v>21</v>
      </c>
      <c r="Q1506" t="s">
        <v>21</v>
      </c>
      <c r="R1506" t="s">
        <v>22</v>
      </c>
      <c r="S1506" t="s">
        <v>889</v>
      </c>
      <c r="T1506" t="s">
        <v>890</v>
      </c>
      <c r="V1506" t="s">
        <v>891</v>
      </c>
      <c r="W1506" t="s">
        <v>892</v>
      </c>
      <c r="X1506" s="1">
        <v>24261760</v>
      </c>
      <c r="Y1506" s="1">
        <v>499550</v>
      </c>
      <c r="Z1506" s="1">
        <v>0</v>
      </c>
    </row>
    <row r="1507" spans="1:26" x14ac:dyDescent="0.25">
      <c r="A1507" t="s">
        <v>537</v>
      </c>
      <c r="B1507" t="s">
        <v>884</v>
      </c>
      <c r="C1507" t="s">
        <v>929</v>
      </c>
      <c r="E1507" t="s">
        <v>930</v>
      </c>
      <c r="F1507" t="s">
        <v>931</v>
      </c>
      <c r="H1507" t="s">
        <v>19</v>
      </c>
      <c r="I1507" t="s">
        <v>932</v>
      </c>
      <c r="J1507">
        <v>47.10089</v>
      </c>
      <c r="K1507">
        <v>-122.4354</v>
      </c>
      <c r="M1507" t="s">
        <v>48</v>
      </c>
      <c r="N1507">
        <v>29</v>
      </c>
      <c r="O1507" t="s">
        <v>22</v>
      </c>
      <c r="P1507" t="s">
        <v>21</v>
      </c>
      <c r="Q1507" t="s">
        <v>21</v>
      </c>
      <c r="R1507" t="s">
        <v>22</v>
      </c>
      <c r="S1507" t="s">
        <v>933</v>
      </c>
      <c r="T1507" t="s">
        <v>934</v>
      </c>
      <c r="V1507" t="s">
        <v>891</v>
      </c>
      <c r="W1507" t="s">
        <v>892</v>
      </c>
      <c r="X1507" s="1">
        <v>27886600</v>
      </c>
      <c r="Y1507" s="1">
        <v>2328000</v>
      </c>
      <c r="Z1507" s="1">
        <v>1094043.3899999999</v>
      </c>
    </row>
    <row r="1508" spans="1:26" x14ac:dyDescent="0.25">
      <c r="A1508" t="s">
        <v>537</v>
      </c>
      <c r="B1508" t="s">
        <v>884</v>
      </c>
      <c r="C1508" t="s">
        <v>885</v>
      </c>
      <c r="E1508" t="s">
        <v>893</v>
      </c>
      <c r="F1508" t="s">
        <v>909</v>
      </c>
      <c r="H1508" t="s">
        <v>19</v>
      </c>
      <c r="I1508" t="s">
        <v>910</v>
      </c>
      <c r="J1508">
        <v>47.129247999999997</v>
      </c>
      <c r="K1508">
        <v>-122.429299</v>
      </c>
      <c r="M1508" t="s">
        <v>48</v>
      </c>
      <c r="N1508" t="s">
        <v>896</v>
      </c>
      <c r="O1508" t="s">
        <v>21</v>
      </c>
      <c r="P1508" t="s">
        <v>21</v>
      </c>
      <c r="Q1508" t="s">
        <v>21</v>
      </c>
      <c r="R1508" t="s">
        <v>22</v>
      </c>
      <c r="S1508" t="s">
        <v>889</v>
      </c>
      <c r="T1508" t="s">
        <v>890</v>
      </c>
      <c r="V1508" t="s">
        <v>891</v>
      </c>
      <c r="W1508" t="s">
        <v>892</v>
      </c>
      <c r="X1508" s="1">
        <v>24261760</v>
      </c>
      <c r="Y1508" s="1">
        <v>166925</v>
      </c>
      <c r="Z1508" s="1">
        <v>0</v>
      </c>
    </row>
    <row r="1509" spans="1:26" x14ac:dyDescent="0.25">
      <c r="A1509" t="s">
        <v>537</v>
      </c>
      <c r="B1509" t="s">
        <v>884</v>
      </c>
      <c r="C1509" t="s">
        <v>885</v>
      </c>
      <c r="E1509" t="s">
        <v>893</v>
      </c>
      <c r="F1509" t="s">
        <v>903</v>
      </c>
      <c r="H1509" t="s">
        <v>19</v>
      </c>
      <c r="I1509" t="s">
        <v>904</v>
      </c>
      <c r="J1509">
        <v>47.130507000000001</v>
      </c>
      <c r="K1509">
        <v>-122.44671700000001</v>
      </c>
      <c r="M1509" t="s">
        <v>48</v>
      </c>
      <c r="N1509" t="s">
        <v>896</v>
      </c>
      <c r="O1509" t="s">
        <v>21</v>
      </c>
      <c r="P1509" t="s">
        <v>21</v>
      </c>
      <c r="Q1509" t="s">
        <v>21</v>
      </c>
      <c r="R1509" t="s">
        <v>22</v>
      </c>
      <c r="S1509" t="s">
        <v>889</v>
      </c>
      <c r="T1509" t="s">
        <v>890</v>
      </c>
      <c r="V1509" t="s">
        <v>891</v>
      </c>
      <c r="W1509" t="s">
        <v>892</v>
      </c>
      <c r="X1509" s="1">
        <v>24261760</v>
      </c>
      <c r="Y1509" s="1">
        <v>139724</v>
      </c>
      <c r="Z1509" s="1">
        <v>0</v>
      </c>
    </row>
    <row r="1510" spans="1:26" x14ac:dyDescent="0.25">
      <c r="A1510" t="s">
        <v>537</v>
      </c>
      <c r="B1510" t="s">
        <v>884</v>
      </c>
      <c r="C1510" t="s">
        <v>885</v>
      </c>
      <c r="E1510" t="s">
        <v>893</v>
      </c>
      <c r="F1510" t="s">
        <v>911</v>
      </c>
      <c r="H1510" t="s">
        <v>19</v>
      </c>
      <c r="I1510" t="s">
        <v>912</v>
      </c>
      <c r="J1510" s="34">
        <v>47.133788000000003</v>
      </c>
      <c r="K1510" s="34">
        <v>-122.29208300000001</v>
      </c>
      <c r="M1510" t="s">
        <v>48</v>
      </c>
      <c r="N1510" t="s">
        <v>896</v>
      </c>
      <c r="O1510" t="s">
        <v>21</v>
      </c>
      <c r="P1510" t="s">
        <v>21</v>
      </c>
      <c r="Q1510" t="s">
        <v>21</v>
      </c>
      <c r="R1510" t="s">
        <v>22</v>
      </c>
      <c r="S1510" t="s">
        <v>889</v>
      </c>
      <c r="T1510" t="s">
        <v>890</v>
      </c>
      <c r="V1510" t="s">
        <v>891</v>
      </c>
      <c r="W1510" t="s">
        <v>892</v>
      </c>
      <c r="X1510" s="1">
        <v>24261760</v>
      </c>
      <c r="Y1510" s="1">
        <v>167177</v>
      </c>
      <c r="Z1510" s="1">
        <v>0</v>
      </c>
    </row>
    <row r="1511" spans="1:26" x14ac:dyDescent="0.25">
      <c r="A1511" t="s">
        <v>537</v>
      </c>
      <c r="B1511" t="s">
        <v>884</v>
      </c>
      <c r="C1511" t="s">
        <v>885</v>
      </c>
      <c r="E1511" t="s">
        <v>893</v>
      </c>
      <c r="F1511" t="s">
        <v>907</v>
      </c>
      <c r="H1511" t="s">
        <v>19</v>
      </c>
      <c r="I1511" t="s">
        <v>908</v>
      </c>
      <c r="J1511">
        <v>47.139282999999999</v>
      </c>
      <c r="K1511">
        <v>-122.315642</v>
      </c>
      <c r="M1511" t="s">
        <v>48</v>
      </c>
      <c r="N1511" t="s">
        <v>896</v>
      </c>
      <c r="O1511" t="s">
        <v>21</v>
      </c>
      <c r="P1511" t="s">
        <v>21</v>
      </c>
      <c r="Q1511" t="s">
        <v>21</v>
      </c>
      <c r="R1511" t="s">
        <v>22</v>
      </c>
      <c r="S1511" t="s">
        <v>889</v>
      </c>
      <c r="T1511" t="s">
        <v>890</v>
      </c>
      <c r="V1511" t="s">
        <v>891</v>
      </c>
      <c r="W1511" t="s">
        <v>892</v>
      </c>
      <c r="X1511" s="1">
        <v>24261760</v>
      </c>
      <c r="Y1511" s="1">
        <v>350000</v>
      </c>
      <c r="Z1511" s="1">
        <v>0</v>
      </c>
    </row>
    <row r="1512" spans="1:26" x14ac:dyDescent="0.25">
      <c r="A1512" t="s">
        <v>537</v>
      </c>
      <c r="B1512" t="s">
        <v>884</v>
      </c>
      <c r="C1512" t="s">
        <v>885</v>
      </c>
      <c r="E1512" t="s">
        <v>893</v>
      </c>
      <c r="F1512" t="s">
        <v>897</v>
      </c>
      <c r="H1512" t="s">
        <v>19</v>
      </c>
      <c r="I1512" t="s">
        <v>898</v>
      </c>
      <c r="J1512">
        <v>47.178708</v>
      </c>
      <c r="K1512">
        <v>-122.43486300000001</v>
      </c>
      <c r="M1512" t="s">
        <v>48</v>
      </c>
      <c r="N1512" t="s">
        <v>896</v>
      </c>
      <c r="O1512" t="s">
        <v>21</v>
      </c>
      <c r="P1512" t="s">
        <v>21</v>
      </c>
      <c r="Q1512" t="s">
        <v>21</v>
      </c>
      <c r="R1512" t="s">
        <v>22</v>
      </c>
      <c r="S1512" t="s">
        <v>889</v>
      </c>
      <c r="T1512" t="s">
        <v>890</v>
      </c>
      <c r="V1512" t="s">
        <v>891</v>
      </c>
      <c r="W1512" t="s">
        <v>892</v>
      </c>
      <c r="X1512" s="1">
        <v>24261760</v>
      </c>
      <c r="Y1512" s="1">
        <v>765000</v>
      </c>
      <c r="Z1512" s="1">
        <v>0</v>
      </c>
    </row>
    <row r="1513" spans="1:26" x14ac:dyDescent="0.25">
      <c r="A1513" t="s">
        <v>537</v>
      </c>
      <c r="B1513" t="s">
        <v>884</v>
      </c>
      <c r="C1513" t="s">
        <v>885</v>
      </c>
      <c r="E1513" t="s">
        <v>893</v>
      </c>
      <c r="F1513" t="s">
        <v>905</v>
      </c>
      <c r="H1513" t="s">
        <v>19</v>
      </c>
      <c r="I1513" t="s">
        <v>906</v>
      </c>
      <c r="J1513">
        <v>47.199238999999999</v>
      </c>
      <c r="K1513">
        <v>-122.31169</v>
      </c>
      <c r="M1513" t="s">
        <v>48</v>
      </c>
      <c r="N1513" t="s">
        <v>896</v>
      </c>
      <c r="O1513" t="s">
        <v>21</v>
      </c>
      <c r="P1513" t="s">
        <v>21</v>
      </c>
      <c r="Q1513" t="s">
        <v>21</v>
      </c>
      <c r="R1513" t="s">
        <v>22</v>
      </c>
      <c r="S1513" t="s">
        <v>889</v>
      </c>
      <c r="T1513" t="s">
        <v>890</v>
      </c>
      <c r="V1513" t="s">
        <v>891</v>
      </c>
      <c r="W1513" t="s">
        <v>892</v>
      </c>
      <c r="X1513" s="1">
        <v>24261760</v>
      </c>
      <c r="Y1513" s="1">
        <v>428715</v>
      </c>
      <c r="Z1513" s="1">
        <v>0</v>
      </c>
    </row>
    <row r="1514" spans="1:26" x14ac:dyDescent="0.25">
      <c r="A1514" t="s">
        <v>537</v>
      </c>
      <c r="B1514" t="s">
        <v>884</v>
      </c>
      <c r="C1514" t="s">
        <v>885</v>
      </c>
      <c r="E1514" t="s">
        <v>893</v>
      </c>
      <c r="F1514" t="s">
        <v>899</v>
      </c>
      <c r="H1514" t="s">
        <v>19</v>
      </c>
      <c r="I1514" t="s">
        <v>900</v>
      </c>
      <c r="J1514">
        <v>47.250903000000001</v>
      </c>
      <c r="K1514">
        <v>-122.447311</v>
      </c>
      <c r="M1514" t="s">
        <v>48</v>
      </c>
      <c r="N1514" t="s">
        <v>896</v>
      </c>
      <c r="O1514" t="s">
        <v>21</v>
      </c>
      <c r="P1514" t="s">
        <v>21</v>
      </c>
      <c r="Q1514" t="s">
        <v>21</v>
      </c>
      <c r="R1514" t="s">
        <v>22</v>
      </c>
      <c r="S1514" t="s">
        <v>889</v>
      </c>
      <c r="T1514" t="s">
        <v>890</v>
      </c>
      <c r="V1514" t="s">
        <v>891</v>
      </c>
      <c r="W1514" t="s">
        <v>892</v>
      </c>
      <c r="X1514" s="1">
        <v>24261760</v>
      </c>
      <c r="Y1514" s="1">
        <v>243062</v>
      </c>
      <c r="Z1514" s="1">
        <v>0</v>
      </c>
    </row>
    <row r="1515" spans="1:26" x14ac:dyDescent="0.25">
      <c r="A1515" t="s">
        <v>537</v>
      </c>
      <c r="B1515" t="s">
        <v>884</v>
      </c>
      <c r="C1515" t="s">
        <v>885</v>
      </c>
      <c r="E1515" t="s">
        <v>893</v>
      </c>
      <c r="F1515" t="s">
        <v>894</v>
      </c>
      <c r="H1515" t="s">
        <v>19</v>
      </c>
      <c r="I1515" t="s">
        <v>895</v>
      </c>
      <c r="J1515">
        <v>47.256988999999997</v>
      </c>
      <c r="K1515">
        <v>-122.44411599999999</v>
      </c>
      <c r="M1515" t="s">
        <v>48</v>
      </c>
      <c r="N1515" t="s">
        <v>896</v>
      </c>
      <c r="O1515" t="s">
        <v>21</v>
      </c>
      <c r="P1515" t="s">
        <v>21</v>
      </c>
      <c r="Q1515" t="s">
        <v>21</v>
      </c>
      <c r="R1515" t="s">
        <v>22</v>
      </c>
      <c r="S1515" t="s">
        <v>889</v>
      </c>
      <c r="T1515" t="s">
        <v>890</v>
      </c>
      <c r="V1515" t="s">
        <v>891</v>
      </c>
      <c r="W1515" t="s">
        <v>892</v>
      </c>
      <c r="X1515" s="1">
        <v>24261760</v>
      </c>
      <c r="Y1515" s="1">
        <v>650000</v>
      </c>
      <c r="Z1515" s="1">
        <v>0</v>
      </c>
    </row>
    <row r="1516" spans="1:26" x14ac:dyDescent="0.25">
      <c r="A1516" t="s">
        <v>537</v>
      </c>
      <c r="B1516" t="s">
        <v>884</v>
      </c>
      <c r="C1516" t="s">
        <v>885</v>
      </c>
      <c r="E1516" t="s">
        <v>893</v>
      </c>
      <c r="F1516" t="s">
        <v>901</v>
      </c>
      <c r="H1516" t="s">
        <v>19</v>
      </c>
      <c r="I1516" t="s">
        <v>902</v>
      </c>
      <c r="J1516">
        <v>47.257221000000001</v>
      </c>
      <c r="K1516">
        <v>-122.44654300000001</v>
      </c>
      <c r="M1516" t="s">
        <v>48</v>
      </c>
      <c r="N1516" t="s">
        <v>896</v>
      </c>
      <c r="O1516" t="s">
        <v>21</v>
      </c>
      <c r="P1516" t="s">
        <v>21</v>
      </c>
      <c r="Q1516" t="s">
        <v>21</v>
      </c>
      <c r="R1516" t="s">
        <v>22</v>
      </c>
      <c r="S1516" t="s">
        <v>889</v>
      </c>
      <c r="T1516" t="s">
        <v>890</v>
      </c>
      <c r="V1516" t="s">
        <v>891</v>
      </c>
      <c r="W1516" t="s">
        <v>892</v>
      </c>
      <c r="X1516" s="1">
        <v>24261760</v>
      </c>
      <c r="Y1516" s="1">
        <v>700000</v>
      </c>
      <c r="Z1516" s="1">
        <v>0</v>
      </c>
    </row>
    <row r="1517" spans="1:26" x14ac:dyDescent="0.25">
      <c r="A1517" t="s">
        <v>537</v>
      </c>
      <c r="B1517" t="s">
        <v>884</v>
      </c>
      <c r="C1517" t="s">
        <v>885</v>
      </c>
      <c r="E1517" t="s">
        <v>913</v>
      </c>
      <c r="F1517" t="s">
        <v>914</v>
      </c>
      <c r="H1517" t="s">
        <v>19</v>
      </c>
      <c r="I1517" t="s">
        <v>915</v>
      </c>
      <c r="J1517">
        <v>47.991940999999997</v>
      </c>
      <c r="K1517">
        <v>-122.093495</v>
      </c>
      <c r="M1517" t="s">
        <v>77</v>
      </c>
      <c r="N1517" t="s">
        <v>916</v>
      </c>
      <c r="O1517" t="s">
        <v>22</v>
      </c>
      <c r="P1517" t="s">
        <v>21</v>
      </c>
      <c r="Q1517" t="s">
        <v>21</v>
      </c>
      <c r="R1517" t="s">
        <v>22</v>
      </c>
      <c r="S1517" t="s">
        <v>889</v>
      </c>
      <c r="T1517" t="s">
        <v>890</v>
      </c>
      <c r="V1517" t="s">
        <v>891</v>
      </c>
      <c r="W1517" t="s">
        <v>892</v>
      </c>
      <c r="X1517" s="1">
        <v>24261760</v>
      </c>
      <c r="Y1517" s="1">
        <v>1000000</v>
      </c>
      <c r="Z1517" s="1">
        <v>0</v>
      </c>
    </row>
    <row r="1518" spans="1:26" x14ac:dyDescent="0.25">
      <c r="A1518" t="s">
        <v>537</v>
      </c>
      <c r="B1518" t="s">
        <v>884</v>
      </c>
      <c r="C1518" t="s">
        <v>885</v>
      </c>
      <c r="E1518" t="s">
        <v>921</v>
      </c>
      <c r="F1518" t="s">
        <v>922</v>
      </c>
      <c r="H1518" t="s">
        <v>19</v>
      </c>
      <c r="I1518" t="s">
        <v>923</v>
      </c>
      <c r="J1518">
        <v>47.039560000000002</v>
      </c>
      <c r="K1518">
        <v>-122.89166</v>
      </c>
      <c r="M1518" t="s">
        <v>50</v>
      </c>
      <c r="N1518" t="s">
        <v>924</v>
      </c>
      <c r="O1518" t="s">
        <v>21</v>
      </c>
      <c r="P1518" t="s">
        <v>21</v>
      </c>
      <c r="Q1518" t="s">
        <v>21</v>
      </c>
      <c r="R1518" t="s">
        <v>22</v>
      </c>
      <c r="S1518" t="s">
        <v>889</v>
      </c>
      <c r="T1518" t="s">
        <v>890</v>
      </c>
      <c r="V1518" t="s">
        <v>891</v>
      </c>
      <c r="W1518" t="s">
        <v>892</v>
      </c>
      <c r="X1518" s="1">
        <v>24261760</v>
      </c>
      <c r="Y1518" s="1">
        <v>72933</v>
      </c>
      <c r="Z1518" s="1">
        <v>0</v>
      </c>
    </row>
    <row r="1519" spans="1:26" x14ac:dyDescent="0.25">
      <c r="A1519" t="s">
        <v>537</v>
      </c>
      <c r="B1519" t="s">
        <v>884</v>
      </c>
      <c r="C1519" t="s">
        <v>885</v>
      </c>
      <c r="E1519" t="s">
        <v>917</v>
      </c>
      <c r="F1519" t="s">
        <v>918</v>
      </c>
      <c r="H1519" t="s">
        <v>19</v>
      </c>
      <c r="I1519" t="s">
        <v>919</v>
      </c>
      <c r="J1519">
        <v>48.747190000000003</v>
      </c>
      <c r="K1519">
        <v>-122.66261</v>
      </c>
      <c r="M1519" t="s">
        <v>84</v>
      </c>
      <c r="N1519" t="s">
        <v>920</v>
      </c>
      <c r="O1519" t="s">
        <v>21</v>
      </c>
      <c r="P1519" t="s">
        <v>21</v>
      </c>
      <c r="Q1519" t="s">
        <v>21</v>
      </c>
      <c r="R1519" t="s">
        <v>21</v>
      </c>
      <c r="S1519" t="s">
        <v>889</v>
      </c>
      <c r="T1519" t="s">
        <v>890</v>
      </c>
      <c r="V1519" t="s">
        <v>891</v>
      </c>
      <c r="W1519" t="s">
        <v>892</v>
      </c>
      <c r="X1519" s="1">
        <v>24261760</v>
      </c>
      <c r="Y1519" s="1">
        <v>1188250</v>
      </c>
      <c r="Z1519" s="1">
        <v>0</v>
      </c>
    </row>
    <row r="1520" spans="1:26" x14ac:dyDescent="0.25">
      <c r="A1520" t="s">
        <v>537</v>
      </c>
      <c r="B1520" t="s">
        <v>884</v>
      </c>
      <c r="C1520" t="s">
        <v>929</v>
      </c>
      <c r="E1520" t="s">
        <v>935</v>
      </c>
      <c r="F1520" t="s">
        <v>936</v>
      </c>
      <c r="H1520" t="s">
        <v>19</v>
      </c>
      <c r="I1520" t="s">
        <v>937</v>
      </c>
      <c r="J1520">
        <v>48.425229999999999</v>
      </c>
      <c r="K1520">
        <v>-122.33556</v>
      </c>
      <c r="M1520" t="s">
        <v>43</v>
      </c>
      <c r="N1520" t="s">
        <v>938</v>
      </c>
      <c r="O1520" t="s">
        <v>21</v>
      </c>
      <c r="P1520" t="s">
        <v>21</v>
      </c>
      <c r="Q1520" t="s">
        <v>21</v>
      </c>
      <c r="R1520" t="s">
        <v>22</v>
      </c>
      <c r="S1520" t="s">
        <v>933</v>
      </c>
      <c r="T1520" t="s">
        <v>934</v>
      </c>
      <c r="V1520" t="s">
        <v>891</v>
      </c>
      <c r="W1520" t="s">
        <v>892</v>
      </c>
      <c r="X1520" s="1">
        <v>27886600</v>
      </c>
      <c r="Y1520" s="1">
        <v>424860</v>
      </c>
      <c r="Z1520" s="1">
        <v>0</v>
      </c>
    </row>
    <row r="1521" spans="1:26" x14ac:dyDescent="0.25">
      <c r="A1521" t="s">
        <v>537</v>
      </c>
      <c r="B1521" t="s">
        <v>884</v>
      </c>
      <c r="C1521" t="s">
        <v>929</v>
      </c>
      <c r="E1521" t="s">
        <v>939</v>
      </c>
      <c r="F1521" t="s">
        <v>940</v>
      </c>
      <c r="H1521" t="s">
        <v>19</v>
      </c>
      <c r="I1521" t="s">
        <v>941</v>
      </c>
      <c r="J1521">
        <v>47.671308000000003</v>
      </c>
      <c r="K1521">
        <v>-117.36635099999999</v>
      </c>
      <c r="M1521" t="s">
        <v>39</v>
      </c>
      <c r="N1521" t="s">
        <v>942</v>
      </c>
      <c r="O1521" t="s">
        <v>21</v>
      </c>
      <c r="P1521" t="s">
        <v>21</v>
      </c>
      <c r="Q1521" t="s">
        <v>21</v>
      </c>
      <c r="R1521" t="s">
        <v>22</v>
      </c>
      <c r="S1521" t="s">
        <v>933</v>
      </c>
      <c r="T1521" t="s">
        <v>934</v>
      </c>
      <c r="V1521" t="s">
        <v>891</v>
      </c>
      <c r="W1521" t="s">
        <v>892</v>
      </c>
      <c r="X1521" s="1">
        <v>27886600</v>
      </c>
      <c r="Y1521" s="1">
        <v>2134000</v>
      </c>
      <c r="Z1521" s="1">
        <v>305045.61</v>
      </c>
    </row>
    <row r="1522" spans="1:26" x14ac:dyDescent="0.25">
      <c r="A1522" t="s">
        <v>537</v>
      </c>
      <c r="B1522" t="s">
        <v>1553</v>
      </c>
      <c r="C1522" t="s">
        <v>1554</v>
      </c>
      <c r="D1522" s="13" t="s">
        <v>5777</v>
      </c>
      <c r="E1522" t="s">
        <v>1555</v>
      </c>
      <c r="F1522" t="s">
        <v>1556</v>
      </c>
      <c r="H1522" t="s">
        <v>573</v>
      </c>
      <c r="M1522" t="s">
        <v>543</v>
      </c>
      <c r="N1522" t="s">
        <v>543</v>
      </c>
      <c r="O1522" t="s">
        <v>22</v>
      </c>
      <c r="P1522" t="s">
        <v>22</v>
      </c>
      <c r="Q1522" t="s">
        <v>22</v>
      </c>
      <c r="R1522" t="s">
        <v>22</v>
      </c>
      <c r="S1522" t="s">
        <v>1557</v>
      </c>
      <c r="T1522" t="s">
        <v>1558</v>
      </c>
      <c r="V1522" t="s">
        <v>891</v>
      </c>
      <c r="W1522" t="s">
        <v>28</v>
      </c>
      <c r="X1522" s="1">
        <v>20000000</v>
      </c>
      <c r="Y1522" s="1">
        <v>9930088</v>
      </c>
      <c r="Z1522" s="1">
        <v>9700000</v>
      </c>
    </row>
    <row r="1523" spans="1:26" x14ac:dyDescent="0.25">
      <c r="A1523" t="s">
        <v>537</v>
      </c>
      <c r="B1523" t="s">
        <v>1583</v>
      </c>
      <c r="C1523" t="s">
        <v>948</v>
      </c>
      <c r="D1523" s="13" t="s">
        <v>5775</v>
      </c>
      <c r="E1523" t="s">
        <v>1630</v>
      </c>
      <c r="F1523" t="s">
        <v>1631</v>
      </c>
      <c r="H1523" t="s">
        <v>19</v>
      </c>
      <c r="I1523" t="s">
        <v>1632</v>
      </c>
      <c r="J1523">
        <v>46.662221999990301</v>
      </c>
      <c r="K1523">
        <v>-118.825832999581</v>
      </c>
      <c r="L1523">
        <v>208.02</v>
      </c>
      <c r="M1523" t="s">
        <v>480</v>
      </c>
      <c r="N1523">
        <v>16</v>
      </c>
      <c r="O1523" t="s">
        <v>21</v>
      </c>
      <c r="P1523" t="s">
        <v>22</v>
      </c>
      <c r="Q1523" t="s">
        <v>21</v>
      </c>
      <c r="R1523" t="s">
        <v>22</v>
      </c>
      <c r="S1523" t="s">
        <v>1587</v>
      </c>
      <c r="T1523" t="s">
        <v>1588</v>
      </c>
      <c r="V1523" t="s">
        <v>891</v>
      </c>
      <c r="W1523" t="s">
        <v>28</v>
      </c>
      <c r="X1523" s="1">
        <v>19000000</v>
      </c>
      <c r="Y1523" s="1">
        <v>2750000</v>
      </c>
      <c r="Z1523" s="1">
        <v>0</v>
      </c>
    </row>
    <row r="1524" spans="1:26" x14ac:dyDescent="0.25">
      <c r="A1524" t="s">
        <v>537</v>
      </c>
      <c r="B1524" t="s">
        <v>1583</v>
      </c>
      <c r="C1524" t="s">
        <v>1616</v>
      </c>
      <c r="D1524" t="s">
        <v>5775</v>
      </c>
      <c r="E1524" t="s">
        <v>1617</v>
      </c>
      <c r="F1524" t="s">
        <v>1618</v>
      </c>
      <c r="H1524" t="s">
        <v>19</v>
      </c>
      <c r="I1524" t="s">
        <v>1619</v>
      </c>
      <c r="J1524">
        <v>47.460441019999998</v>
      </c>
      <c r="K1524">
        <v>-123.895653</v>
      </c>
      <c r="L1524">
        <v>9400</v>
      </c>
      <c r="M1524" t="s">
        <v>417</v>
      </c>
      <c r="N1524">
        <v>24</v>
      </c>
      <c r="O1524" t="s">
        <v>21</v>
      </c>
      <c r="P1524" t="s">
        <v>21</v>
      </c>
      <c r="Q1524" t="s">
        <v>21</v>
      </c>
      <c r="R1524" t="s">
        <v>22</v>
      </c>
      <c r="S1524" t="s">
        <v>1587</v>
      </c>
      <c r="T1524" t="s">
        <v>1588</v>
      </c>
      <c r="V1524" t="s">
        <v>891</v>
      </c>
      <c r="W1524" t="s">
        <v>28</v>
      </c>
      <c r="X1524" s="1">
        <v>19000000</v>
      </c>
      <c r="Y1524" s="1">
        <v>1875780</v>
      </c>
      <c r="Z1524" s="1">
        <v>0</v>
      </c>
    </row>
    <row r="1525" spans="1:26" x14ac:dyDescent="0.25">
      <c r="A1525" t="s">
        <v>537</v>
      </c>
      <c r="B1525" t="s">
        <v>1583</v>
      </c>
      <c r="C1525" t="s">
        <v>948</v>
      </c>
      <c r="D1525" t="s">
        <v>5775</v>
      </c>
      <c r="E1525" t="s">
        <v>973</v>
      </c>
      <c r="F1525" t="s">
        <v>1614</v>
      </c>
      <c r="H1525" t="s">
        <v>19</v>
      </c>
      <c r="I1525" t="s">
        <v>1615</v>
      </c>
      <c r="J1525">
        <v>47.303630990000002</v>
      </c>
      <c r="K1525">
        <v>-122.318515</v>
      </c>
      <c r="L1525">
        <v>303.14</v>
      </c>
      <c r="M1525" t="s">
        <v>20</v>
      </c>
      <c r="N1525">
        <v>30</v>
      </c>
      <c r="O1525" t="s">
        <v>21</v>
      </c>
      <c r="P1525" t="s">
        <v>21</v>
      </c>
      <c r="Q1525" t="s">
        <v>21</v>
      </c>
      <c r="R1525" t="s">
        <v>22</v>
      </c>
      <c r="S1525" t="s">
        <v>1587</v>
      </c>
      <c r="T1525" t="s">
        <v>1588</v>
      </c>
      <c r="V1525" t="s">
        <v>891</v>
      </c>
      <c r="W1525" t="s">
        <v>28</v>
      </c>
      <c r="X1525" s="1">
        <v>19000000</v>
      </c>
      <c r="Y1525" s="1">
        <v>2605600</v>
      </c>
      <c r="Z1525" s="1">
        <v>0</v>
      </c>
    </row>
    <row r="1526" spans="1:26" x14ac:dyDescent="0.25">
      <c r="A1526" t="s">
        <v>537</v>
      </c>
      <c r="B1526" t="s">
        <v>1583</v>
      </c>
      <c r="C1526" t="s">
        <v>948</v>
      </c>
      <c r="D1526" t="s">
        <v>5775</v>
      </c>
      <c r="E1526" t="s">
        <v>960</v>
      </c>
      <c r="F1526" t="s">
        <v>1597</v>
      </c>
      <c r="H1526" t="s">
        <v>19</v>
      </c>
      <c r="I1526" t="s">
        <v>1600</v>
      </c>
      <c r="J1526">
        <v>46.999921909999998</v>
      </c>
      <c r="K1526">
        <v>-120.53895660000001</v>
      </c>
      <c r="L1526">
        <v>9754.0300000000007</v>
      </c>
      <c r="M1526" t="s">
        <v>31</v>
      </c>
      <c r="N1526">
        <v>13</v>
      </c>
      <c r="O1526" t="s">
        <v>22</v>
      </c>
      <c r="P1526" t="s">
        <v>21</v>
      </c>
      <c r="Q1526" t="s">
        <v>21</v>
      </c>
      <c r="R1526" t="s">
        <v>22</v>
      </c>
      <c r="S1526" t="s">
        <v>1587</v>
      </c>
      <c r="T1526" t="s">
        <v>1588</v>
      </c>
      <c r="V1526" t="s">
        <v>891</v>
      </c>
      <c r="W1526" t="s">
        <v>28</v>
      </c>
      <c r="X1526" s="1">
        <v>19000000</v>
      </c>
      <c r="Y1526" s="1">
        <v>0</v>
      </c>
      <c r="Z1526" s="1">
        <v>0</v>
      </c>
    </row>
    <row r="1527" spans="1:26" x14ac:dyDescent="0.25">
      <c r="A1527" t="s">
        <v>537</v>
      </c>
      <c r="B1527" t="s">
        <v>1583</v>
      </c>
      <c r="C1527" t="s">
        <v>948</v>
      </c>
      <c r="D1527" t="s">
        <v>5775</v>
      </c>
      <c r="E1527" t="s">
        <v>960</v>
      </c>
      <c r="F1527" t="s">
        <v>1597</v>
      </c>
      <c r="H1527" t="s">
        <v>19</v>
      </c>
      <c r="I1527" t="s">
        <v>1599</v>
      </c>
      <c r="J1527" s="3">
        <v>47.000324999999997</v>
      </c>
      <c r="K1527" s="3">
        <v>-120.542192</v>
      </c>
      <c r="M1527" t="s">
        <v>31</v>
      </c>
      <c r="N1527">
        <v>13</v>
      </c>
      <c r="O1527" t="s">
        <v>22</v>
      </c>
      <c r="P1527" t="s">
        <v>21</v>
      </c>
      <c r="Q1527" t="s">
        <v>21</v>
      </c>
      <c r="R1527" t="s">
        <v>22</v>
      </c>
      <c r="S1527" t="s">
        <v>1587</v>
      </c>
      <c r="T1527" t="s">
        <v>1588</v>
      </c>
      <c r="V1527" t="s">
        <v>891</v>
      </c>
      <c r="W1527" t="s">
        <v>28</v>
      </c>
      <c r="X1527" s="1">
        <v>19000000</v>
      </c>
      <c r="Y1527" s="1">
        <v>451642</v>
      </c>
      <c r="Z1527" s="1">
        <v>0</v>
      </c>
    </row>
    <row r="1528" spans="1:26" x14ac:dyDescent="0.25">
      <c r="A1528" t="s">
        <v>537</v>
      </c>
      <c r="B1528" t="s">
        <v>1583</v>
      </c>
      <c r="C1528" t="s">
        <v>948</v>
      </c>
      <c r="D1528" t="s">
        <v>5775</v>
      </c>
      <c r="E1528" t="s">
        <v>960</v>
      </c>
      <c r="F1528" t="s">
        <v>1597</v>
      </c>
      <c r="H1528" t="s">
        <v>19</v>
      </c>
      <c r="I1528" t="s">
        <v>1602</v>
      </c>
      <c r="J1528">
        <v>47.000895829999997</v>
      </c>
      <c r="K1528">
        <v>-120.5375335</v>
      </c>
      <c r="L1528">
        <v>9754.0300000000007</v>
      </c>
      <c r="M1528" t="s">
        <v>31</v>
      </c>
      <c r="N1528">
        <v>13</v>
      </c>
      <c r="O1528" t="s">
        <v>22</v>
      </c>
      <c r="P1528" t="s">
        <v>21</v>
      </c>
      <c r="Q1528" t="s">
        <v>21</v>
      </c>
      <c r="R1528" t="s">
        <v>22</v>
      </c>
      <c r="S1528" t="s">
        <v>1587</v>
      </c>
      <c r="T1528" t="s">
        <v>1588</v>
      </c>
      <c r="V1528" t="s">
        <v>891</v>
      </c>
      <c r="W1528" t="s">
        <v>28</v>
      </c>
      <c r="X1528" s="1">
        <v>19000000</v>
      </c>
      <c r="Y1528" s="1">
        <v>0</v>
      </c>
      <c r="Z1528" s="1">
        <v>0</v>
      </c>
    </row>
    <row r="1529" spans="1:26" x14ac:dyDescent="0.25">
      <c r="A1529" t="s">
        <v>537</v>
      </c>
      <c r="B1529" t="s">
        <v>1583</v>
      </c>
      <c r="C1529" t="s">
        <v>948</v>
      </c>
      <c r="D1529" t="s">
        <v>5775</v>
      </c>
      <c r="E1529" t="s">
        <v>960</v>
      </c>
      <c r="F1529" t="s">
        <v>1597</v>
      </c>
      <c r="H1529" t="s">
        <v>19</v>
      </c>
      <c r="I1529" t="s">
        <v>1605</v>
      </c>
      <c r="J1529">
        <v>47.002081910000001</v>
      </c>
      <c r="K1529">
        <v>-120.53495820000001</v>
      </c>
      <c r="L1529">
        <v>9754.0300000000007</v>
      </c>
      <c r="M1529" t="s">
        <v>31</v>
      </c>
      <c r="N1529">
        <v>13</v>
      </c>
      <c r="O1529" t="s">
        <v>22</v>
      </c>
      <c r="P1529" t="s">
        <v>21</v>
      </c>
      <c r="Q1529" t="s">
        <v>21</v>
      </c>
      <c r="R1529" t="s">
        <v>22</v>
      </c>
      <c r="S1529" t="s">
        <v>1587</v>
      </c>
      <c r="T1529" t="s">
        <v>1588</v>
      </c>
      <c r="V1529" t="s">
        <v>891</v>
      </c>
      <c r="W1529" t="s">
        <v>28</v>
      </c>
      <c r="X1529" s="1">
        <v>19000000</v>
      </c>
      <c r="Y1529" s="1">
        <v>0</v>
      </c>
      <c r="Z1529" s="1">
        <v>0</v>
      </c>
    </row>
    <row r="1530" spans="1:26" x14ac:dyDescent="0.25">
      <c r="A1530" t="s">
        <v>537</v>
      </c>
      <c r="B1530" t="s">
        <v>1583</v>
      </c>
      <c r="C1530" t="s">
        <v>948</v>
      </c>
      <c r="D1530" t="s">
        <v>5775</v>
      </c>
      <c r="E1530" t="s">
        <v>960</v>
      </c>
      <c r="F1530" t="s">
        <v>1597</v>
      </c>
      <c r="H1530" t="s">
        <v>19</v>
      </c>
      <c r="I1530" t="s">
        <v>1601</v>
      </c>
      <c r="J1530">
        <v>47.003398009999998</v>
      </c>
      <c r="K1530">
        <v>-120.537577</v>
      </c>
      <c r="L1530">
        <v>9754.0300000000007</v>
      </c>
      <c r="M1530" t="s">
        <v>31</v>
      </c>
      <c r="N1530">
        <v>13</v>
      </c>
      <c r="O1530" t="s">
        <v>22</v>
      </c>
      <c r="P1530" t="s">
        <v>21</v>
      </c>
      <c r="Q1530" t="s">
        <v>21</v>
      </c>
      <c r="R1530" t="s">
        <v>22</v>
      </c>
      <c r="S1530" t="s">
        <v>1587</v>
      </c>
      <c r="T1530" t="s">
        <v>1588</v>
      </c>
      <c r="V1530" t="s">
        <v>891</v>
      </c>
      <c r="W1530" t="s">
        <v>28</v>
      </c>
      <c r="X1530" s="1">
        <v>19000000</v>
      </c>
      <c r="Y1530" s="1">
        <v>0</v>
      </c>
      <c r="Z1530" s="1">
        <v>0</v>
      </c>
    </row>
    <row r="1531" spans="1:26" x14ac:dyDescent="0.25">
      <c r="A1531" t="s">
        <v>537</v>
      </c>
      <c r="B1531" t="s">
        <v>1583</v>
      </c>
      <c r="C1531" t="s">
        <v>948</v>
      </c>
      <c r="D1531" t="s">
        <v>5775</v>
      </c>
      <c r="E1531" t="s">
        <v>960</v>
      </c>
      <c r="F1531" t="s">
        <v>1597</v>
      </c>
      <c r="H1531" t="s">
        <v>19</v>
      </c>
      <c r="I1531" t="s">
        <v>1598</v>
      </c>
      <c r="J1531">
        <v>47.00400398</v>
      </c>
      <c r="K1531">
        <v>-120.541758</v>
      </c>
      <c r="L1531">
        <v>9756</v>
      </c>
      <c r="M1531" t="s">
        <v>31</v>
      </c>
      <c r="N1531">
        <v>13</v>
      </c>
      <c r="O1531" t="s">
        <v>21</v>
      </c>
      <c r="P1531" t="s">
        <v>21</v>
      </c>
      <c r="Q1531" t="s">
        <v>21</v>
      </c>
      <c r="R1531" t="s">
        <v>22</v>
      </c>
      <c r="S1531" t="s">
        <v>1587</v>
      </c>
      <c r="T1531" t="s">
        <v>1588</v>
      </c>
      <c r="V1531" t="s">
        <v>891</v>
      </c>
      <c r="W1531" t="s">
        <v>28</v>
      </c>
      <c r="X1531" s="1">
        <v>19000000</v>
      </c>
      <c r="Y1531" s="1">
        <v>0</v>
      </c>
      <c r="Z1531" s="1">
        <v>0</v>
      </c>
    </row>
    <row r="1532" spans="1:26" x14ac:dyDescent="0.25">
      <c r="A1532" t="s">
        <v>537</v>
      </c>
      <c r="B1532" t="s">
        <v>1583</v>
      </c>
      <c r="C1532" t="s">
        <v>948</v>
      </c>
      <c r="D1532" t="s">
        <v>5775</v>
      </c>
      <c r="E1532" t="s">
        <v>960</v>
      </c>
      <c r="F1532" t="s">
        <v>1597</v>
      </c>
      <c r="H1532" t="s">
        <v>19</v>
      </c>
      <c r="I1532" t="s">
        <v>1604</v>
      </c>
      <c r="J1532">
        <v>47.00435401</v>
      </c>
      <c r="K1532">
        <v>-120.535991</v>
      </c>
      <c r="L1532">
        <v>9754.0300000000007</v>
      </c>
      <c r="M1532" t="s">
        <v>31</v>
      </c>
      <c r="N1532">
        <v>13</v>
      </c>
      <c r="O1532" t="s">
        <v>22</v>
      </c>
      <c r="P1532" t="s">
        <v>21</v>
      </c>
      <c r="Q1532" t="s">
        <v>21</v>
      </c>
      <c r="R1532" t="s">
        <v>22</v>
      </c>
      <c r="S1532" t="s">
        <v>1587</v>
      </c>
      <c r="T1532" t="s">
        <v>1588</v>
      </c>
      <c r="V1532" t="s">
        <v>891</v>
      </c>
      <c r="W1532" t="s">
        <v>28</v>
      </c>
      <c r="X1532" s="1">
        <v>19000000</v>
      </c>
      <c r="Y1532" s="1">
        <v>0</v>
      </c>
      <c r="Z1532" s="1">
        <v>0</v>
      </c>
    </row>
    <row r="1533" spans="1:26" x14ac:dyDescent="0.25">
      <c r="A1533" t="s">
        <v>537</v>
      </c>
      <c r="B1533" t="s">
        <v>1583</v>
      </c>
      <c r="C1533" t="s">
        <v>948</v>
      </c>
      <c r="D1533" t="s">
        <v>5775</v>
      </c>
      <c r="E1533" t="s">
        <v>960</v>
      </c>
      <c r="F1533" t="s">
        <v>1597</v>
      </c>
      <c r="H1533" t="s">
        <v>19</v>
      </c>
      <c r="I1533" t="s">
        <v>1603</v>
      </c>
      <c r="J1533">
        <v>47.005225320000001</v>
      </c>
      <c r="K1533">
        <v>-120.5370597</v>
      </c>
      <c r="L1533">
        <v>9754.0300000000007</v>
      </c>
      <c r="M1533" t="s">
        <v>31</v>
      </c>
      <c r="N1533">
        <v>13</v>
      </c>
      <c r="O1533" t="s">
        <v>22</v>
      </c>
      <c r="P1533" t="s">
        <v>21</v>
      </c>
      <c r="Q1533" t="s">
        <v>21</v>
      </c>
      <c r="R1533" t="s">
        <v>22</v>
      </c>
      <c r="S1533" t="s">
        <v>1587</v>
      </c>
      <c r="T1533" t="s">
        <v>1588</v>
      </c>
      <c r="V1533" t="s">
        <v>891</v>
      </c>
      <c r="W1533" t="s">
        <v>28</v>
      </c>
      <c r="X1533" s="1">
        <v>19000000</v>
      </c>
      <c r="Y1533" s="1">
        <v>0</v>
      </c>
      <c r="Z1533" s="1">
        <v>0</v>
      </c>
    </row>
    <row r="1534" spans="1:26" x14ac:dyDescent="0.25">
      <c r="A1534" t="s">
        <v>537</v>
      </c>
      <c r="B1534" t="s">
        <v>1583</v>
      </c>
      <c r="C1534" t="s">
        <v>948</v>
      </c>
      <c r="D1534" t="s">
        <v>5775</v>
      </c>
      <c r="E1534" t="s">
        <v>960</v>
      </c>
      <c r="F1534" t="s">
        <v>1597</v>
      </c>
      <c r="H1534" t="s">
        <v>19</v>
      </c>
      <c r="I1534" t="s">
        <v>1606</v>
      </c>
      <c r="J1534">
        <v>47.005635009999999</v>
      </c>
      <c r="K1534">
        <v>-120.53444</v>
      </c>
      <c r="L1534">
        <v>9754.0300000000007</v>
      </c>
      <c r="M1534" t="s">
        <v>31</v>
      </c>
      <c r="N1534">
        <v>13</v>
      </c>
      <c r="O1534" t="s">
        <v>22</v>
      </c>
      <c r="P1534" t="s">
        <v>21</v>
      </c>
      <c r="Q1534" t="s">
        <v>21</v>
      </c>
      <c r="R1534" t="s">
        <v>22</v>
      </c>
      <c r="S1534" t="s">
        <v>1587</v>
      </c>
      <c r="T1534" t="s">
        <v>1588</v>
      </c>
      <c r="V1534" t="s">
        <v>891</v>
      </c>
      <c r="W1534" t="s">
        <v>28</v>
      </c>
      <c r="X1534" s="1">
        <v>19000000</v>
      </c>
      <c r="Y1534" s="1">
        <v>0</v>
      </c>
      <c r="Z1534" s="1">
        <v>0</v>
      </c>
    </row>
    <row r="1535" spans="1:26" x14ac:dyDescent="0.25">
      <c r="A1535" t="s">
        <v>537</v>
      </c>
      <c r="B1535" t="s">
        <v>1583</v>
      </c>
      <c r="C1535" t="s">
        <v>948</v>
      </c>
      <c r="D1535" t="s">
        <v>5775</v>
      </c>
      <c r="E1535" t="s">
        <v>960</v>
      </c>
      <c r="F1535" t="s">
        <v>1597</v>
      </c>
      <c r="H1535" t="s">
        <v>19</v>
      </c>
      <c r="I1535" t="s">
        <v>1607</v>
      </c>
      <c r="J1535">
        <v>47.006744990000001</v>
      </c>
      <c r="K1535">
        <v>-120.53340799999999</v>
      </c>
      <c r="L1535">
        <v>9754.0400000000009</v>
      </c>
      <c r="M1535" t="s">
        <v>31</v>
      </c>
      <c r="N1535">
        <v>13</v>
      </c>
      <c r="O1535" t="s">
        <v>22</v>
      </c>
      <c r="P1535" t="s">
        <v>21</v>
      </c>
      <c r="Q1535" t="s">
        <v>21</v>
      </c>
      <c r="R1535" t="s">
        <v>22</v>
      </c>
      <c r="S1535" t="s">
        <v>1587</v>
      </c>
      <c r="T1535" t="s">
        <v>1588</v>
      </c>
      <c r="V1535" t="s">
        <v>891</v>
      </c>
      <c r="W1535" t="s">
        <v>28</v>
      </c>
      <c r="X1535" s="1">
        <v>19000000</v>
      </c>
      <c r="Y1535" s="1">
        <v>0</v>
      </c>
      <c r="Z1535" s="1">
        <v>0</v>
      </c>
    </row>
    <row r="1536" spans="1:26" x14ac:dyDescent="0.25">
      <c r="A1536" t="s">
        <v>537</v>
      </c>
      <c r="B1536" t="s">
        <v>1583</v>
      </c>
      <c r="C1536" t="s">
        <v>948</v>
      </c>
      <c r="D1536" t="s">
        <v>5775</v>
      </c>
      <c r="E1536" t="s">
        <v>960</v>
      </c>
      <c r="F1536" t="s">
        <v>1597</v>
      </c>
      <c r="H1536" t="s">
        <v>19</v>
      </c>
      <c r="I1536" t="s">
        <v>1607</v>
      </c>
      <c r="J1536">
        <v>47.006744990000001</v>
      </c>
      <c r="K1536">
        <v>-120.53340799999999</v>
      </c>
      <c r="L1536">
        <v>9754.0400000000009</v>
      </c>
      <c r="M1536" t="s">
        <v>31</v>
      </c>
      <c r="N1536">
        <v>13</v>
      </c>
      <c r="O1536" t="s">
        <v>22</v>
      </c>
      <c r="P1536" t="s">
        <v>21</v>
      </c>
      <c r="Q1536" t="s">
        <v>21</v>
      </c>
      <c r="R1536" t="s">
        <v>22</v>
      </c>
      <c r="S1536" t="s">
        <v>1587</v>
      </c>
      <c r="T1536" t="s">
        <v>1588</v>
      </c>
      <c r="V1536" t="s">
        <v>891</v>
      </c>
      <c r="W1536" t="s">
        <v>28</v>
      </c>
      <c r="X1536" s="1">
        <v>19000000</v>
      </c>
      <c r="Y1536" s="1">
        <v>0</v>
      </c>
      <c r="Z1536" s="1">
        <v>0</v>
      </c>
    </row>
    <row r="1537" spans="1:26" x14ac:dyDescent="0.25">
      <c r="A1537" t="s">
        <v>537</v>
      </c>
      <c r="B1537" t="s">
        <v>1583</v>
      </c>
      <c r="C1537" t="s">
        <v>948</v>
      </c>
      <c r="D1537" t="s">
        <v>5775</v>
      </c>
      <c r="E1537" t="s">
        <v>960</v>
      </c>
      <c r="F1537" t="s">
        <v>1597</v>
      </c>
      <c r="H1537" t="s">
        <v>19</v>
      </c>
      <c r="I1537" t="s">
        <v>1600</v>
      </c>
      <c r="J1537">
        <v>47.007303</v>
      </c>
      <c r="K1537">
        <v>-120.53127000000001</v>
      </c>
      <c r="L1537">
        <v>9754.0400000000009</v>
      </c>
      <c r="M1537" t="s">
        <v>31</v>
      </c>
      <c r="N1537">
        <v>13</v>
      </c>
      <c r="O1537" t="s">
        <v>22</v>
      </c>
      <c r="P1537" t="s">
        <v>21</v>
      </c>
      <c r="Q1537" t="s">
        <v>21</v>
      </c>
      <c r="R1537" t="s">
        <v>22</v>
      </c>
      <c r="S1537" t="s">
        <v>1587</v>
      </c>
      <c r="T1537" t="s">
        <v>1588</v>
      </c>
      <c r="V1537" t="s">
        <v>891</v>
      </c>
      <c r="W1537" t="s">
        <v>28</v>
      </c>
      <c r="X1537" s="1">
        <v>19000000</v>
      </c>
      <c r="Y1537" s="1">
        <v>0</v>
      </c>
      <c r="Z1537" s="1">
        <v>0</v>
      </c>
    </row>
    <row r="1538" spans="1:26" x14ac:dyDescent="0.25">
      <c r="A1538" t="s">
        <v>537</v>
      </c>
      <c r="B1538" t="s">
        <v>1583</v>
      </c>
      <c r="C1538" t="s">
        <v>948</v>
      </c>
      <c r="D1538" t="s">
        <v>5775</v>
      </c>
      <c r="E1538" t="s">
        <v>960</v>
      </c>
      <c r="F1538" t="s">
        <v>1597</v>
      </c>
      <c r="H1538" t="s">
        <v>19</v>
      </c>
      <c r="I1538" t="s">
        <v>1600</v>
      </c>
      <c r="J1538" s="34">
        <v>47.015881999999998</v>
      </c>
      <c r="K1538" s="34">
        <v>-120.53703299999999</v>
      </c>
      <c r="L1538">
        <v>9754.0400000000009</v>
      </c>
      <c r="M1538" t="s">
        <v>31</v>
      </c>
      <c r="N1538">
        <v>13</v>
      </c>
      <c r="O1538" t="s">
        <v>22</v>
      </c>
      <c r="P1538" t="s">
        <v>21</v>
      </c>
      <c r="Q1538" t="s">
        <v>21</v>
      </c>
      <c r="R1538" t="s">
        <v>22</v>
      </c>
      <c r="S1538" t="s">
        <v>1587</v>
      </c>
      <c r="T1538" t="s">
        <v>1588</v>
      </c>
      <c r="V1538" t="s">
        <v>891</v>
      </c>
      <c r="W1538" t="s">
        <v>28</v>
      </c>
      <c r="X1538" s="1">
        <v>19000000</v>
      </c>
      <c r="Y1538" s="1">
        <v>0</v>
      </c>
      <c r="Z1538" s="1">
        <v>0</v>
      </c>
    </row>
    <row r="1539" spans="1:26" x14ac:dyDescent="0.25">
      <c r="A1539" t="s">
        <v>537</v>
      </c>
      <c r="B1539" t="s">
        <v>1583</v>
      </c>
      <c r="C1539" t="s">
        <v>948</v>
      </c>
      <c r="D1539" t="s">
        <v>5775</v>
      </c>
      <c r="E1539" t="s">
        <v>1608</v>
      </c>
      <c r="F1539" t="s">
        <v>1609</v>
      </c>
      <c r="H1539" t="s">
        <v>19</v>
      </c>
      <c r="I1539" t="s">
        <v>1610</v>
      </c>
      <c r="J1539">
        <v>46.649581990000001</v>
      </c>
      <c r="K1539">
        <v>-122.949647</v>
      </c>
      <c r="L1539">
        <v>9710</v>
      </c>
      <c r="M1539" t="s">
        <v>30</v>
      </c>
      <c r="N1539">
        <v>20</v>
      </c>
      <c r="O1539" t="s">
        <v>22</v>
      </c>
      <c r="P1539" t="s">
        <v>21</v>
      </c>
      <c r="Q1539" t="s">
        <v>21</v>
      </c>
      <c r="R1539" t="s">
        <v>22</v>
      </c>
      <c r="S1539" t="s">
        <v>1587</v>
      </c>
      <c r="T1539" t="s">
        <v>1588</v>
      </c>
      <c r="V1539" t="s">
        <v>891</v>
      </c>
      <c r="W1539" t="s">
        <v>28</v>
      </c>
      <c r="X1539" s="1">
        <v>19000000</v>
      </c>
      <c r="Y1539" s="1">
        <v>2100200</v>
      </c>
      <c r="Z1539" s="1">
        <v>0</v>
      </c>
    </row>
    <row r="1540" spans="1:26" x14ac:dyDescent="0.25">
      <c r="A1540" t="s">
        <v>537</v>
      </c>
      <c r="B1540" t="s">
        <v>1583</v>
      </c>
      <c r="C1540" t="s">
        <v>948</v>
      </c>
      <c r="D1540" t="s">
        <v>5775</v>
      </c>
      <c r="E1540" t="s">
        <v>1584</v>
      </c>
      <c r="F1540" t="s">
        <v>1585</v>
      </c>
      <c r="H1540" t="s">
        <v>19</v>
      </c>
      <c r="I1540" t="s">
        <v>1586</v>
      </c>
      <c r="J1540">
        <v>47.190557990000002</v>
      </c>
      <c r="K1540">
        <v>-122.466078</v>
      </c>
      <c r="L1540">
        <v>630</v>
      </c>
      <c r="M1540" t="s">
        <v>48</v>
      </c>
      <c r="N1540">
        <v>29</v>
      </c>
      <c r="O1540" t="s">
        <v>21</v>
      </c>
      <c r="P1540" t="s">
        <v>21</v>
      </c>
      <c r="Q1540" t="s">
        <v>21</v>
      </c>
      <c r="R1540" t="s">
        <v>22</v>
      </c>
      <c r="S1540" t="s">
        <v>1587</v>
      </c>
      <c r="T1540" t="s">
        <v>1588</v>
      </c>
      <c r="V1540" t="s">
        <v>891</v>
      </c>
      <c r="W1540" t="s">
        <v>28</v>
      </c>
      <c r="X1540" s="1">
        <v>19000000</v>
      </c>
      <c r="Y1540" s="1">
        <v>999400</v>
      </c>
      <c r="Z1540" s="1">
        <v>0</v>
      </c>
    </row>
    <row r="1541" spans="1:26" x14ac:dyDescent="0.25">
      <c r="A1541" t="s">
        <v>537</v>
      </c>
      <c r="B1541" t="s">
        <v>1583</v>
      </c>
      <c r="C1541" t="s">
        <v>948</v>
      </c>
      <c r="D1541" t="s">
        <v>5775</v>
      </c>
      <c r="E1541" t="s">
        <v>1620</v>
      </c>
      <c r="F1541" t="s">
        <v>1621</v>
      </c>
      <c r="H1541" t="s">
        <v>19</v>
      </c>
      <c r="I1541" t="s">
        <v>1622</v>
      </c>
      <c r="J1541">
        <v>47.391908989999997</v>
      </c>
      <c r="K1541">
        <v>-122.60877499999999</v>
      </c>
      <c r="L1541">
        <v>725.08</v>
      </c>
      <c r="M1541" t="s">
        <v>48</v>
      </c>
      <c r="N1541">
        <v>26</v>
      </c>
      <c r="O1541" t="s">
        <v>22</v>
      </c>
      <c r="P1541" t="s">
        <v>22</v>
      </c>
      <c r="Q1541" t="s">
        <v>21</v>
      </c>
      <c r="R1541" t="s">
        <v>22</v>
      </c>
      <c r="S1541" t="s">
        <v>1587</v>
      </c>
      <c r="T1541" t="s">
        <v>1588</v>
      </c>
      <c r="V1541" t="s">
        <v>891</v>
      </c>
      <c r="W1541" t="s">
        <v>28</v>
      </c>
      <c r="X1541" s="1">
        <v>19000000</v>
      </c>
      <c r="Y1541" s="1">
        <v>2300000</v>
      </c>
      <c r="Z1541" s="1">
        <v>0</v>
      </c>
    </row>
    <row r="1542" spans="1:26" x14ac:dyDescent="0.25">
      <c r="A1542" t="s">
        <v>537</v>
      </c>
      <c r="B1542" t="s">
        <v>1583</v>
      </c>
      <c r="C1542" t="s">
        <v>948</v>
      </c>
      <c r="D1542" t="s">
        <v>5775</v>
      </c>
      <c r="E1542" t="s">
        <v>1625</v>
      </c>
      <c r="F1542" t="s">
        <v>1628</v>
      </c>
      <c r="H1542" t="s">
        <v>19</v>
      </c>
      <c r="I1542" t="s">
        <v>1629</v>
      </c>
      <c r="J1542">
        <v>47.651088250000001</v>
      </c>
      <c r="K1542">
        <v>-117.42978239999999</v>
      </c>
      <c r="L1542">
        <v>40.01</v>
      </c>
      <c r="M1542" t="s">
        <v>39</v>
      </c>
      <c r="N1542">
        <v>3</v>
      </c>
      <c r="O1542" t="s">
        <v>21</v>
      </c>
      <c r="P1542" t="s">
        <v>21</v>
      </c>
      <c r="Q1542" t="s">
        <v>21</v>
      </c>
      <c r="R1542" t="s">
        <v>22</v>
      </c>
      <c r="S1542" t="s">
        <v>1587</v>
      </c>
      <c r="T1542" t="s">
        <v>1588</v>
      </c>
      <c r="V1542" t="s">
        <v>891</v>
      </c>
      <c r="W1542" t="s">
        <v>28</v>
      </c>
      <c r="X1542" s="1">
        <v>19000000</v>
      </c>
      <c r="Y1542" s="1">
        <v>86000</v>
      </c>
      <c r="Z1542" s="1">
        <v>0</v>
      </c>
    </row>
    <row r="1543" spans="1:26" x14ac:dyDescent="0.25">
      <c r="A1543" t="s">
        <v>537</v>
      </c>
      <c r="B1543" t="s">
        <v>1583</v>
      </c>
      <c r="C1543" t="s">
        <v>948</v>
      </c>
      <c r="D1543" t="s">
        <v>5775</v>
      </c>
      <c r="E1543" t="s">
        <v>1625</v>
      </c>
      <c r="F1543" t="s">
        <v>1626</v>
      </c>
      <c r="H1543" t="s">
        <v>19</v>
      </c>
      <c r="I1543" t="s">
        <v>1627</v>
      </c>
      <c r="J1543">
        <v>47.65532571</v>
      </c>
      <c r="K1543">
        <v>-117.3700255</v>
      </c>
      <c r="L1543">
        <v>145</v>
      </c>
      <c r="M1543" t="s">
        <v>39</v>
      </c>
      <c r="N1543">
        <v>3</v>
      </c>
      <c r="O1543" t="s">
        <v>21</v>
      </c>
      <c r="P1543" t="s">
        <v>21</v>
      </c>
      <c r="Q1543" t="s">
        <v>21</v>
      </c>
      <c r="R1543" t="s">
        <v>22</v>
      </c>
      <c r="S1543" t="s">
        <v>1587</v>
      </c>
      <c r="T1543" t="s">
        <v>1588</v>
      </c>
      <c r="V1543" t="s">
        <v>891</v>
      </c>
      <c r="W1543" t="s">
        <v>28</v>
      </c>
      <c r="X1543" s="1">
        <v>19000000</v>
      </c>
      <c r="Y1543" s="1">
        <v>86000</v>
      </c>
      <c r="Z1543" s="1">
        <v>0</v>
      </c>
    </row>
    <row r="1544" spans="1:26" x14ac:dyDescent="0.25">
      <c r="A1544" t="s">
        <v>537</v>
      </c>
      <c r="B1544" t="s">
        <v>1583</v>
      </c>
      <c r="C1544" t="s">
        <v>948</v>
      </c>
      <c r="D1544" t="s">
        <v>5775</v>
      </c>
      <c r="E1544" t="s">
        <v>1159</v>
      </c>
      <c r="F1544" t="s">
        <v>1623</v>
      </c>
      <c r="H1544" t="s">
        <v>19</v>
      </c>
      <c r="I1544" t="s">
        <v>1624</v>
      </c>
      <c r="J1544">
        <v>48.535763009999997</v>
      </c>
      <c r="K1544">
        <v>-117.908737</v>
      </c>
      <c r="L1544">
        <v>9505</v>
      </c>
      <c r="M1544" t="s">
        <v>29</v>
      </c>
      <c r="N1544">
        <v>7</v>
      </c>
      <c r="O1544" t="s">
        <v>21</v>
      </c>
      <c r="P1544" t="s">
        <v>21</v>
      </c>
      <c r="Q1544" t="s">
        <v>21</v>
      </c>
      <c r="R1544" t="s">
        <v>22</v>
      </c>
      <c r="S1544" t="s">
        <v>1587</v>
      </c>
      <c r="T1544" t="s">
        <v>1588</v>
      </c>
      <c r="V1544" t="s">
        <v>891</v>
      </c>
      <c r="W1544" t="s">
        <v>28</v>
      </c>
      <c r="X1544" s="1">
        <v>19000000</v>
      </c>
      <c r="Y1544" s="1">
        <v>105000</v>
      </c>
      <c r="Z1544" s="1">
        <v>0</v>
      </c>
    </row>
    <row r="1545" spans="1:26" x14ac:dyDescent="0.25">
      <c r="A1545" t="s">
        <v>537</v>
      </c>
      <c r="B1545" t="s">
        <v>1583</v>
      </c>
      <c r="C1545" t="s">
        <v>948</v>
      </c>
      <c r="D1545" t="s">
        <v>5775</v>
      </c>
      <c r="E1545" t="s">
        <v>1611</v>
      </c>
      <c r="F1545" t="s">
        <v>1612</v>
      </c>
      <c r="H1545" t="s">
        <v>19</v>
      </c>
      <c r="I1545" t="s">
        <v>1613</v>
      </c>
      <c r="J1545">
        <v>46.087161989999998</v>
      </c>
      <c r="K1545">
        <v>-118.255123</v>
      </c>
      <c r="L1545">
        <v>9202</v>
      </c>
      <c r="M1545" t="s">
        <v>82</v>
      </c>
      <c r="N1545">
        <v>16</v>
      </c>
      <c r="O1545" t="s">
        <v>21</v>
      </c>
      <c r="P1545" t="s">
        <v>21</v>
      </c>
      <c r="Q1545" t="s">
        <v>21</v>
      </c>
      <c r="R1545" t="s">
        <v>22</v>
      </c>
      <c r="S1545" t="s">
        <v>1587</v>
      </c>
      <c r="T1545" t="s">
        <v>1588</v>
      </c>
      <c r="V1545" t="s">
        <v>891</v>
      </c>
      <c r="W1545" t="s">
        <v>28</v>
      </c>
      <c r="X1545" s="1">
        <v>19000000</v>
      </c>
      <c r="Y1545" s="1">
        <v>2509000</v>
      </c>
      <c r="Z1545" s="1">
        <v>0</v>
      </c>
    </row>
    <row r="1546" spans="1:26" x14ac:dyDescent="0.25">
      <c r="A1546" t="s">
        <v>537</v>
      </c>
      <c r="B1546" t="s">
        <v>1583</v>
      </c>
      <c r="C1546" t="s">
        <v>948</v>
      </c>
      <c r="D1546" t="s">
        <v>5775</v>
      </c>
      <c r="E1546" t="s">
        <v>1589</v>
      </c>
      <c r="F1546" t="s">
        <v>1590</v>
      </c>
      <c r="H1546" t="s">
        <v>19</v>
      </c>
      <c r="I1546" t="s">
        <v>1595</v>
      </c>
      <c r="J1546">
        <v>48.722474550000001</v>
      </c>
      <c r="K1546">
        <v>-122.4838524</v>
      </c>
      <c r="L1546">
        <v>12.04</v>
      </c>
      <c r="M1546" t="s">
        <v>84</v>
      </c>
      <c r="N1546">
        <v>40</v>
      </c>
      <c r="O1546" t="s">
        <v>22</v>
      </c>
      <c r="P1546" t="s">
        <v>21</v>
      </c>
      <c r="Q1546" t="s">
        <v>21</v>
      </c>
      <c r="R1546" t="s">
        <v>22</v>
      </c>
      <c r="S1546" t="s">
        <v>1587</v>
      </c>
      <c r="T1546" t="s">
        <v>1588</v>
      </c>
      <c r="V1546" t="s">
        <v>891</v>
      </c>
      <c r="W1546" t="s">
        <v>28</v>
      </c>
      <c r="X1546" s="1">
        <v>19000000</v>
      </c>
      <c r="Y1546" s="1">
        <v>0</v>
      </c>
      <c r="Z1546" s="1">
        <v>0</v>
      </c>
    </row>
    <row r="1547" spans="1:26" x14ac:dyDescent="0.25">
      <c r="A1547" t="s">
        <v>537</v>
      </c>
      <c r="B1547" t="s">
        <v>1583</v>
      </c>
      <c r="C1547" t="s">
        <v>948</v>
      </c>
      <c r="D1547" s="13" t="s">
        <v>5775</v>
      </c>
      <c r="E1547" t="s">
        <v>1589</v>
      </c>
      <c r="F1547" t="s">
        <v>1590</v>
      </c>
      <c r="H1547" t="s">
        <v>19</v>
      </c>
      <c r="I1547" t="s">
        <v>1596</v>
      </c>
      <c r="J1547">
        <v>48.75745362</v>
      </c>
      <c r="K1547">
        <v>-122.4709944</v>
      </c>
      <c r="L1547">
        <v>5.01</v>
      </c>
      <c r="M1547" t="s">
        <v>84</v>
      </c>
      <c r="N1547">
        <v>42</v>
      </c>
      <c r="O1547" t="s">
        <v>22</v>
      </c>
      <c r="P1547" t="s">
        <v>21</v>
      </c>
      <c r="Q1547" t="s">
        <v>21</v>
      </c>
      <c r="R1547" t="s">
        <v>22</v>
      </c>
      <c r="S1547" t="s">
        <v>1587</v>
      </c>
      <c r="T1547" t="s">
        <v>1588</v>
      </c>
      <c r="V1547" t="s">
        <v>891</v>
      </c>
      <c r="W1547" t="s">
        <v>28</v>
      </c>
      <c r="X1547" s="1">
        <v>19000000</v>
      </c>
      <c r="Y1547" s="1">
        <v>0</v>
      </c>
      <c r="Z1547" s="1">
        <v>0</v>
      </c>
    </row>
    <row r="1548" spans="1:26" x14ac:dyDescent="0.25">
      <c r="A1548" t="s">
        <v>537</v>
      </c>
      <c r="B1548" t="s">
        <v>1583</v>
      </c>
      <c r="C1548" t="s">
        <v>948</v>
      </c>
      <c r="D1548" t="s">
        <v>5775</v>
      </c>
      <c r="E1548" t="s">
        <v>1589</v>
      </c>
      <c r="F1548" t="s">
        <v>1590</v>
      </c>
      <c r="H1548" t="s">
        <v>19</v>
      </c>
      <c r="I1548" t="s">
        <v>1591</v>
      </c>
      <c r="J1548" s="3">
        <v>48.771791999999998</v>
      </c>
      <c r="K1548" s="3">
        <v>-122.44864099999999</v>
      </c>
      <c r="M1548" t="s">
        <v>84</v>
      </c>
      <c r="N1548" t="s">
        <v>1336</v>
      </c>
      <c r="O1548" t="s">
        <v>21</v>
      </c>
      <c r="P1548" t="s">
        <v>21</v>
      </c>
      <c r="Q1548" t="s">
        <v>21</v>
      </c>
      <c r="R1548" t="s">
        <v>22</v>
      </c>
      <c r="S1548" t="s">
        <v>1587</v>
      </c>
      <c r="T1548" t="s">
        <v>1588</v>
      </c>
      <c r="V1548" t="s">
        <v>891</v>
      </c>
      <c r="W1548" t="s">
        <v>28</v>
      </c>
      <c r="X1548" s="1">
        <v>19000000</v>
      </c>
      <c r="Y1548" s="1">
        <v>2745034</v>
      </c>
      <c r="Z1548" s="1">
        <v>0</v>
      </c>
    </row>
    <row r="1549" spans="1:26" x14ac:dyDescent="0.25">
      <c r="A1549" t="s">
        <v>537</v>
      </c>
      <c r="B1549" t="s">
        <v>1583</v>
      </c>
      <c r="C1549" t="s">
        <v>948</v>
      </c>
      <c r="D1549" t="s">
        <v>5775</v>
      </c>
      <c r="E1549" t="s">
        <v>1589</v>
      </c>
      <c r="F1549" t="s">
        <v>1590</v>
      </c>
      <c r="H1549" t="s">
        <v>19</v>
      </c>
      <c r="I1549" t="s">
        <v>1594</v>
      </c>
      <c r="J1549">
        <v>48.778606480000001</v>
      </c>
      <c r="K1549">
        <v>-122.5020954</v>
      </c>
      <c r="L1549">
        <v>3.01</v>
      </c>
      <c r="M1549" t="s">
        <v>84</v>
      </c>
      <c r="N1549">
        <v>42</v>
      </c>
      <c r="O1549" t="s">
        <v>22</v>
      </c>
      <c r="P1549" t="s">
        <v>21</v>
      </c>
      <c r="Q1549" t="s">
        <v>21</v>
      </c>
      <c r="R1549" t="s">
        <v>22</v>
      </c>
      <c r="S1549" t="s">
        <v>1587</v>
      </c>
      <c r="T1549" t="s">
        <v>1588</v>
      </c>
      <c r="V1549" t="s">
        <v>891</v>
      </c>
      <c r="W1549" t="s">
        <v>28</v>
      </c>
      <c r="X1549" s="1">
        <v>19000000</v>
      </c>
      <c r="Y1549" s="1">
        <v>0</v>
      </c>
      <c r="Z1549" s="1">
        <v>0</v>
      </c>
    </row>
    <row r="1550" spans="1:26" x14ac:dyDescent="0.25">
      <c r="A1550" t="s">
        <v>537</v>
      </c>
      <c r="B1550" t="s">
        <v>1583</v>
      </c>
      <c r="C1550" t="s">
        <v>948</v>
      </c>
      <c r="D1550" t="s">
        <v>5775</v>
      </c>
      <c r="E1550" t="s">
        <v>1589</v>
      </c>
      <c r="F1550" t="s">
        <v>1590</v>
      </c>
      <c r="H1550" t="s">
        <v>19</v>
      </c>
      <c r="I1550" t="s">
        <v>1592</v>
      </c>
      <c r="J1550">
        <v>48.77877299</v>
      </c>
      <c r="K1550">
        <v>-122.52702600000001</v>
      </c>
      <c r="L1550">
        <v>2.0099999999999998</v>
      </c>
      <c r="M1550" t="s">
        <v>84</v>
      </c>
      <c r="N1550">
        <v>42</v>
      </c>
      <c r="O1550" t="s">
        <v>21</v>
      </c>
      <c r="P1550" t="s">
        <v>21</v>
      </c>
      <c r="Q1550" t="s">
        <v>21</v>
      </c>
      <c r="R1550" t="s">
        <v>22</v>
      </c>
      <c r="S1550" t="s">
        <v>1587</v>
      </c>
      <c r="T1550" t="s">
        <v>1588</v>
      </c>
      <c r="V1550" t="s">
        <v>891</v>
      </c>
      <c r="W1550" t="s">
        <v>28</v>
      </c>
      <c r="X1550" s="1">
        <v>19000000</v>
      </c>
      <c r="Y1550" s="1">
        <v>0</v>
      </c>
      <c r="Z1550" s="1">
        <v>0</v>
      </c>
    </row>
    <row r="1551" spans="1:26" x14ac:dyDescent="0.25">
      <c r="A1551" t="s">
        <v>537</v>
      </c>
      <c r="B1551" t="s">
        <v>1583</v>
      </c>
      <c r="C1551" t="s">
        <v>948</v>
      </c>
      <c r="D1551" t="s">
        <v>5775</v>
      </c>
      <c r="E1551" t="s">
        <v>1589</v>
      </c>
      <c r="F1551" t="s">
        <v>1590</v>
      </c>
      <c r="H1551" t="s">
        <v>19</v>
      </c>
      <c r="I1551" t="s">
        <v>1593</v>
      </c>
      <c r="J1551">
        <v>48.801428270000002</v>
      </c>
      <c r="K1551">
        <v>-122.5056874</v>
      </c>
      <c r="L1551">
        <v>2.0299999999999998</v>
      </c>
      <c r="M1551" t="s">
        <v>84</v>
      </c>
      <c r="N1551">
        <v>42</v>
      </c>
      <c r="O1551" t="s">
        <v>21</v>
      </c>
      <c r="P1551" t="s">
        <v>21</v>
      </c>
      <c r="Q1551" t="s">
        <v>21</v>
      </c>
      <c r="R1551" t="s">
        <v>22</v>
      </c>
      <c r="S1551" t="s">
        <v>1587</v>
      </c>
      <c r="T1551" t="s">
        <v>1588</v>
      </c>
      <c r="V1551" t="s">
        <v>891</v>
      </c>
      <c r="W1551" t="s">
        <v>28</v>
      </c>
      <c r="X1551" s="1">
        <v>19000000</v>
      </c>
      <c r="Y1551" s="1">
        <v>0</v>
      </c>
      <c r="Z1551" s="1">
        <v>0</v>
      </c>
    </row>
    <row r="1552" spans="1:26" x14ac:dyDescent="0.25">
      <c r="A1552" t="s">
        <v>537</v>
      </c>
      <c r="B1552" t="s">
        <v>877</v>
      </c>
      <c r="C1552" t="s">
        <v>878</v>
      </c>
      <c r="D1552" s="13" t="s">
        <v>5778</v>
      </c>
      <c r="E1552" t="s">
        <v>879</v>
      </c>
      <c r="F1552" t="s">
        <v>878</v>
      </c>
      <c r="H1552" t="s">
        <v>23</v>
      </c>
      <c r="I1552" t="s">
        <v>880</v>
      </c>
      <c r="J1552">
        <v>47.040056999999997</v>
      </c>
      <c r="K1552">
        <v>-122.89288500000001</v>
      </c>
      <c r="M1552" t="s">
        <v>543</v>
      </c>
      <c r="N1552" t="s">
        <v>543</v>
      </c>
      <c r="O1552" t="s">
        <v>21</v>
      </c>
      <c r="P1552" t="s">
        <v>21</v>
      </c>
      <c r="Q1552" t="s">
        <v>21</v>
      </c>
      <c r="R1552" t="s">
        <v>22</v>
      </c>
      <c r="S1552" t="s">
        <v>881</v>
      </c>
      <c r="T1552" t="s">
        <v>882</v>
      </c>
      <c r="V1552" t="s">
        <v>27</v>
      </c>
      <c r="W1552" t="s">
        <v>883</v>
      </c>
      <c r="X1552" s="1">
        <v>233000</v>
      </c>
      <c r="Y1552" s="1">
        <v>233000</v>
      </c>
      <c r="Z1552" s="1">
        <v>55034</v>
      </c>
    </row>
    <row r="1553" spans="1:26" x14ac:dyDescent="0.25">
      <c r="A1553" t="s">
        <v>537</v>
      </c>
      <c r="B1553" t="s">
        <v>1918</v>
      </c>
      <c r="C1553" t="s">
        <v>1919</v>
      </c>
      <c r="E1553" t="s">
        <v>1926</v>
      </c>
      <c r="F1553" t="s">
        <v>1927</v>
      </c>
      <c r="H1553" t="s">
        <v>19</v>
      </c>
      <c r="I1553" t="s">
        <v>1928</v>
      </c>
      <c r="J1553">
        <v>48.04</v>
      </c>
      <c r="K1553">
        <v>-122.41</v>
      </c>
      <c r="M1553" t="s">
        <v>380</v>
      </c>
      <c r="N1553">
        <v>10</v>
      </c>
      <c r="O1553" t="s">
        <v>22</v>
      </c>
      <c r="P1553" t="s">
        <v>22</v>
      </c>
      <c r="Q1553" t="s">
        <v>22</v>
      </c>
      <c r="R1553" t="s">
        <v>22</v>
      </c>
      <c r="S1553" t="s">
        <v>1923</v>
      </c>
      <c r="T1553" t="s">
        <v>1924</v>
      </c>
      <c r="V1553" t="s">
        <v>891</v>
      </c>
      <c r="W1553" t="s">
        <v>28</v>
      </c>
      <c r="X1553" s="1">
        <v>97000</v>
      </c>
      <c r="Y1553" s="1">
        <v>97000</v>
      </c>
      <c r="Z1553" s="1">
        <v>0</v>
      </c>
    </row>
    <row r="1554" spans="1:26" x14ac:dyDescent="0.25">
      <c r="A1554" t="s">
        <v>537</v>
      </c>
      <c r="B1554" t="s">
        <v>1918</v>
      </c>
      <c r="C1554" t="s">
        <v>1919</v>
      </c>
      <c r="E1554" t="s">
        <v>1926</v>
      </c>
      <c r="F1554" t="s">
        <v>1927</v>
      </c>
      <c r="H1554" t="s">
        <v>19</v>
      </c>
      <c r="I1554" t="s">
        <v>1928</v>
      </c>
      <c r="J1554">
        <v>48.04</v>
      </c>
      <c r="K1554">
        <v>-122.41</v>
      </c>
      <c r="M1554" t="s">
        <v>380</v>
      </c>
      <c r="N1554">
        <v>10</v>
      </c>
      <c r="O1554" t="s">
        <v>22</v>
      </c>
      <c r="P1554" t="s">
        <v>22</v>
      </c>
      <c r="Q1554" t="s">
        <v>22</v>
      </c>
      <c r="R1554" t="s">
        <v>22</v>
      </c>
      <c r="S1554" t="s">
        <v>1923</v>
      </c>
      <c r="T1554" t="s">
        <v>1924</v>
      </c>
      <c r="V1554" t="s">
        <v>891</v>
      </c>
      <c r="W1554" t="s">
        <v>28</v>
      </c>
      <c r="X1554" s="1">
        <v>3000</v>
      </c>
      <c r="Y1554" s="1">
        <v>3000</v>
      </c>
      <c r="Z1554" s="1">
        <v>3000</v>
      </c>
    </row>
    <row r="1555" spans="1:26" x14ac:dyDescent="0.25">
      <c r="A1555" t="s">
        <v>537</v>
      </c>
      <c r="B1555" t="s">
        <v>1918</v>
      </c>
      <c r="C1555" t="s">
        <v>1919</v>
      </c>
      <c r="E1555" t="s">
        <v>1920</v>
      </c>
      <c r="F1555" t="s">
        <v>1921</v>
      </c>
      <c r="H1555" t="s">
        <v>19</v>
      </c>
      <c r="I1555" t="s">
        <v>1922</v>
      </c>
      <c r="J1555">
        <v>46.53</v>
      </c>
      <c r="K1555">
        <v>-122.6</v>
      </c>
      <c r="M1555" t="s">
        <v>30</v>
      </c>
      <c r="N1555">
        <v>20</v>
      </c>
      <c r="O1555" t="s">
        <v>21</v>
      </c>
      <c r="P1555" t="s">
        <v>21</v>
      </c>
      <c r="Q1555" t="s">
        <v>22</v>
      </c>
      <c r="R1555" t="s">
        <v>22</v>
      </c>
      <c r="S1555" t="s">
        <v>1923</v>
      </c>
      <c r="T1555" t="s">
        <v>1924</v>
      </c>
      <c r="V1555" t="s">
        <v>891</v>
      </c>
      <c r="W1555" t="s">
        <v>28</v>
      </c>
      <c r="X1555" s="1">
        <v>38800</v>
      </c>
      <c r="Y1555" s="1">
        <v>38800</v>
      </c>
      <c r="Z1555" s="1">
        <v>0</v>
      </c>
    </row>
    <row r="1556" spans="1:26" x14ac:dyDescent="0.25">
      <c r="A1556" t="s">
        <v>537</v>
      </c>
      <c r="B1556" t="s">
        <v>1918</v>
      </c>
      <c r="C1556" t="s">
        <v>1919</v>
      </c>
      <c r="E1556" t="s">
        <v>1920</v>
      </c>
      <c r="F1556" t="s">
        <v>1921</v>
      </c>
      <c r="H1556" t="s">
        <v>19</v>
      </c>
      <c r="I1556" t="s">
        <v>1925</v>
      </c>
      <c r="J1556">
        <v>46.53</v>
      </c>
      <c r="K1556">
        <v>-122.6</v>
      </c>
      <c r="M1556" t="s">
        <v>30</v>
      </c>
      <c r="N1556">
        <v>20</v>
      </c>
      <c r="O1556" t="s">
        <v>21</v>
      </c>
      <c r="P1556" t="s">
        <v>21</v>
      </c>
      <c r="Q1556" t="s">
        <v>22</v>
      </c>
      <c r="R1556" t="s">
        <v>22</v>
      </c>
      <c r="S1556" t="s">
        <v>1923</v>
      </c>
      <c r="T1556" t="s">
        <v>1924</v>
      </c>
      <c r="V1556" t="s">
        <v>891</v>
      </c>
      <c r="W1556" t="s">
        <v>28</v>
      </c>
      <c r="X1556" s="1">
        <v>1200</v>
      </c>
      <c r="Y1556" s="1">
        <v>1200</v>
      </c>
      <c r="Z1556" s="1">
        <v>1200</v>
      </c>
    </row>
    <row r="1557" spans="1:26" x14ac:dyDescent="0.25">
      <c r="A1557" t="s">
        <v>537</v>
      </c>
      <c r="B1557" t="s">
        <v>1559</v>
      </c>
      <c r="C1557" t="s">
        <v>1559</v>
      </c>
      <c r="D1557" t="s">
        <v>5775</v>
      </c>
      <c r="E1557" t="s">
        <v>705</v>
      </c>
      <c r="F1557" t="s">
        <v>1565</v>
      </c>
      <c r="H1557" t="s">
        <v>19</v>
      </c>
      <c r="I1557" t="s">
        <v>1566</v>
      </c>
      <c r="J1557">
        <v>46.281767299999998</v>
      </c>
      <c r="K1557">
        <v>-119.1023572</v>
      </c>
      <c r="L1557">
        <v>201.02</v>
      </c>
      <c r="M1557" t="s">
        <v>480</v>
      </c>
      <c r="N1557">
        <v>16</v>
      </c>
      <c r="O1557" t="s">
        <v>21</v>
      </c>
      <c r="P1557" t="s">
        <v>21</v>
      </c>
      <c r="Q1557" t="s">
        <v>22</v>
      </c>
      <c r="R1557" t="s">
        <v>22</v>
      </c>
      <c r="S1557" t="s">
        <v>1563</v>
      </c>
      <c r="T1557" t="s">
        <v>1564</v>
      </c>
      <c r="V1557" t="s">
        <v>891</v>
      </c>
      <c r="W1557" t="s">
        <v>28</v>
      </c>
      <c r="X1557" s="1">
        <v>31695000</v>
      </c>
      <c r="Y1557" s="1">
        <v>4898500</v>
      </c>
      <c r="Z1557" s="1">
        <v>0</v>
      </c>
    </row>
    <row r="1558" spans="1:26" x14ac:dyDescent="0.25">
      <c r="A1558" t="s">
        <v>537</v>
      </c>
      <c r="B1558" t="s">
        <v>1559</v>
      </c>
      <c r="C1558" t="s">
        <v>1559</v>
      </c>
      <c r="D1558" t="s">
        <v>5775</v>
      </c>
      <c r="E1558" t="s">
        <v>1576</v>
      </c>
      <c r="F1558" t="s">
        <v>1577</v>
      </c>
      <c r="H1558" t="s">
        <v>19</v>
      </c>
      <c r="I1558" t="s">
        <v>1578</v>
      </c>
      <c r="J1558">
        <v>47.470047020000003</v>
      </c>
      <c r="K1558">
        <v>-122.24943</v>
      </c>
      <c r="L1558">
        <v>262</v>
      </c>
      <c r="M1558" t="s">
        <v>20</v>
      </c>
      <c r="N1558">
        <v>11</v>
      </c>
      <c r="O1558" t="s">
        <v>21</v>
      </c>
      <c r="P1558" t="s">
        <v>21</v>
      </c>
      <c r="Q1558" t="s">
        <v>22</v>
      </c>
      <c r="R1558" t="s">
        <v>22</v>
      </c>
      <c r="S1558" t="s">
        <v>1563</v>
      </c>
      <c r="T1558" t="s">
        <v>1564</v>
      </c>
      <c r="V1558" t="s">
        <v>891</v>
      </c>
      <c r="W1558" t="s">
        <v>28</v>
      </c>
      <c r="X1558" s="1">
        <v>31695000</v>
      </c>
      <c r="Y1558" s="1">
        <v>485000</v>
      </c>
      <c r="Z1558" s="1">
        <v>0</v>
      </c>
    </row>
    <row r="1559" spans="1:26" x14ac:dyDescent="0.25">
      <c r="A1559" t="s">
        <v>537</v>
      </c>
      <c r="B1559" t="s">
        <v>1559</v>
      </c>
      <c r="C1559" t="s">
        <v>1559</v>
      </c>
      <c r="D1559" t="s">
        <v>5775</v>
      </c>
      <c r="E1559" t="s">
        <v>1560</v>
      </c>
      <c r="F1559" t="s">
        <v>1561</v>
      </c>
      <c r="H1559" t="s">
        <v>19</v>
      </c>
      <c r="I1559" t="s">
        <v>1562</v>
      </c>
      <c r="J1559">
        <v>47.615930980000002</v>
      </c>
      <c r="K1559">
        <v>-122.191885</v>
      </c>
      <c r="L1559">
        <v>238.07</v>
      </c>
      <c r="M1559" t="s">
        <v>20</v>
      </c>
      <c r="N1559">
        <v>48</v>
      </c>
      <c r="O1559" t="s">
        <v>22</v>
      </c>
      <c r="P1559" t="s">
        <v>21</v>
      </c>
      <c r="Q1559" t="s">
        <v>22</v>
      </c>
      <c r="R1559" t="s">
        <v>22</v>
      </c>
      <c r="S1559" t="s">
        <v>1563</v>
      </c>
      <c r="T1559" t="s">
        <v>1564</v>
      </c>
      <c r="V1559" t="s">
        <v>891</v>
      </c>
      <c r="W1559" t="s">
        <v>28</v>
      </c>
      <c r="X1559" s="1">
        <v>31695000</v>
      </c>
      <c r="Y1559" s="1">
        <v>5820000</v>
      </c>
      <c r="Z1559" s="1">
        <v>1598500</v>
      </c>
    </row>
    <row r="1560" spans="1:26" x14ac:dyDescent="0.25">
      <c r="A1560" t="s">
        <v>537</v>
      </c>
      <c r="B1560" t="s">
        <v>1559</v>
      </c>
      <c r="C1560" t="s">
        <v>1559</v>
      </c>
      <c r="D1560" t="s">
        <v>5775</v>
      </c>
      <c r="E1560" t="s">
        <v>1573</v>
      </c>
      <c r="F1560" t="s">
        <v>1574</v>
      </c>
      <c r="H1560" t="s">
        <v>19</v>
      </c>
      <c r="I1560" t="s">
        <v>1575</v>
      </c>
      <c r="J1560" s="34">
        <v>47.697336989999997</v>
      </c>
      <c r="K1560" s="34">
        <v>-122.373645</v>
      </c>
      <c r="L1560">
        <v>14</v>
      </c>
      <c r="M1560" t="s">
        <v>20</v>
      </c>
      <c r="N1560">
        <v>36</v>
      </c>
      <c r="O1560" t="s">
        <v>22</v>
      </c>
      <c r="P1560" t="s">
        <v>21</v>
      </c>
      <c r="Q1560" t="s">
        <v>22</v>
      </c>
      <c r="R1560" t="s">
        <v>22</v>
      </c>
      <c r="S1560" t="s">
        <v>1563</v>
      </c>
      <c r="T1560" t="s">
        <v>1564</v>
      </c>
      <c r="V1560" t="s">
        <v>891</v>
      </c>
      <c r="W1560" t="s">
        <v>28</v>
      </c>
      <c r="X1560" s="1">
        <v>31695000</v>
      </c>
      <c r="Y1560" s="1">
        <v>421950</v>
      </c>
      <c r="Z1560" s="1">
        <v>0</v>
      </c>
    </row>
    <row r="1561" spans="1:26" x14ac:dyDescent="0.25">
      <c r="A1561" t="s">
        <v>537</v>
      </c>
      <c r="B1561" t="s">
        <v>1559</v>
      </c>
      <c r="C1561" t="s">
        <v>1559</v>
      </c>
      <c r="D1561" t="s">
        <v>5775</v>
      </c>
      <c r="E1561" t="s">
        <v>1570</v>
      </c>
      <c r="F1561" t="s">
        <v>1571</v>
      </c>
      <c r="H1561" t="s">
        <v>19</v>
      </c>
      <c r="I1561" t="s">
        <v>1572</v>
      </c>
      <c r="J1561">
        <v>48.757486890000003</v>
      </c>
      <c r="K1561">
        <v>-122.4954699</v>
      </c>
      <c r="L1561">
        <v>4.0199999999999996</v>
      </c>
      <c r="M1561" t="s">
        <v>84</v>
      </c>
      <c r="N1561">
        <v>42</v>
      </c>
      <c r="O1561" t="s">
        <v>22</v>
      </c>
      <c r="P1561" t="s">
        <v>21</v>
      </c>
      <c r="Q1561" t="s">
        <v>22</v>
      </c>
      <c r="R1561" t="s">
        <v>22</v>
      </c>
      <c r="S1561" t="s">
        <v>1563</v>
      </c>
      <c r="T1561" t="s">
        <v>1564</v>
      </c>
      <c r="V1561" t="s">
        <v>891</v>
      </c>
      <c r="W1561" t="s">
        <v>28</v>
      </c>
      <c r="X1561" s="1">
        <v>31695000</v>
      </c>
      <c r="Y1561" s="1">
        <v>97000</v>
      </c>
      <c r="Z1561" s="1">
        <v>0</v>
      </c>
    </row>
    <row r="1562" spans="1:26" x14ac:dyDescent="0.25">
      <c r="A1562" t="s">
        <v>537</v>
      </c>
      <c r="B1562" t="s">
        <v>1559</v>
      </c>
      <c r="C1562" t="s">
        <v>1559</v>
      </c>
      <c r="D1562" t="s">
        <v>5775</v>
      </c>
      <c r="E1562" t="s">
        <v>1567</v>
      </c>
      <c r="F1562" t="s">
        <v>1568</v>
      </c>
      <c r="H1562" t="s">
        <v>19</v>
      </c>
      <c r="I1562" t="s">
        <v>1569</v>
      </c>
      <c r="J1562">
        <v>47.686667999999997</v>
      </c>
      <c r="K1562">
        <v>-117.51855999999999</v>
      </c>
      <c r="L1562">
        <v>137</v>
      </c>
      <c r="M1562" t="s">
        <v>39</v>
      </c>
      <c r="N1562">
        <v>6</v>
      </c>
      <c r="O1562" t="s">
        <v>22</v>
      </c>
      <c r="P1562" t="s">
        <v>21</v>
      </c>
      <c r="Q1562" t="s">
        <v>22</v>
      </c>
      <c r="R1562" t="s">
        <v>22</v>
      </c>
      <c r="S1562" t="s">
        <v>1563</v>
      </c>
      <c r="T1562" t="s">
        <v>1564</v>
      </c>
      <c r="V1562" t="s">
        <v>891</v>
      </c>
      <c r="W1562" t="s">
        <v>28</v>
      </c>
      <c r="X1562" s="1">
        <v>31695000</v>
      </c>
      <c r="Y1562" s="1">
        <v>1564610</v>
      </c>
      <c r="Z1562" s="1">
        <v>0</v>
      </c>
    </row>
    <row r="1563" spans="1:26" x14ac:dyDescent="0.25">
      <c r="A1563" t="s">
        <v>537</v>
      </c>
      <c r="B1563" t="s">
        <v>1644</v>
      </c>
      <c r="C1563" t="s">
        <v>1644</v>
      </c>
      <c r="D1563" t="s">
        <v>5775</v>
      </c>
      <c r="E1563" t="s">
        <v>1536</v>
      </c>
      <c r="F1563" t="s">
        <v>1645</v>
      </c>
      <c r="H1563" t="s">
        <v>19</v>
      </c>
      <c r="I1563" t="s">
        <v>1538</v>
      </c>
      <c r="J1563">
        <v>48.823802000000001</v>
      </c>
      <c r="K1563">
        <v>-122.21594899999999</v>
      </c>
      <c r="L1563">
        <v>101.01</v>
      </c>
      <c r="M1563" t="s">
        <v>84</v>
      </c>
      <c r="N1563">
        <v>42</v>
      </c>
      <c r="O1563" t="s">
        <v>21</v>
      </c>
      <c r="P1563" t="s">
        <v>21</v>
      </c>
      <c r="Q1563" t="s">
        <v>21</v>
      </c>
      <c r="R1563" t="s">
        <v>21</v>
      </c>
      <c r="S1563" t="s">
        <v>1646</v>
      </c>
      <c r="T1563" t="s">
        <v>1647</v>
      </c>
      <c r="V1563" t="s">
        <v>891</v>
      </c>
      <c r="W1563" t="s">
        <v>28</v>
      </c>
      <c r="X1563" s="1">
        <v>500000</v>
      </c>
      <c r="Y1563" s="1">
        <v>485000</v>
      </c>
      <c r="Z1563" s="1">
        <v>0</v>
      </c>
    </row>
    <row r="1564" spans="1:26" x14ac:dyDescent="0.25">
      <c r="A1564" t="s">
        <v>537</v>
      </c>
      <c r="B1564" t="s">
        <v>569</v>
      </c>
      <c r="C1564" t="s">
        <v>570</v>
      </c>
      <c r="D1564" t="s">
        <v>591</v>
      </c>
      <c r="E1564" t="s">
        <v>693</v>
      </c>
      <c r="F1564" t="s">
        <v>593</v>
      </c>
      <c r="H1564" t="s">
        <v>19</v>
      </c>
      <c r="I1564" t="s">
        <v>694</v>
      </c>
      <c r="J1564" s="34">
        <v>47.571981000000001</v>
      </c>
      <c r="K1564" s="34">
        <v>-117.682901</v>
      </c>
      <c r="M1564" t="s">
        <v>39</v>
      </c>
      <c r="N1564">
        <v>6</v>
      </c>
      <c r="O1564" t="s">
        <v>22</v>
      </c>
      <c r="P1564" t="s">
        <v>22</v>
      </c>
      <c r="Q1564" t="s">
        <v>22</v>
      </c>
      <c r="R1564" t="s">
        <v>22</v>
      </c>
      <c r="S1564" t="s">
        <v>575</v>
      </c>
      <c r="T1564" t="s">
        <v>576</v>
      </c>
      <c r="V1564" t="s">
        <v>27</v>
      </c>
      <c r="W1564" t="s">
        <v>577</v>
      </c>
      <c r="X1564" s="1">
        <v>40953000</v>
      </c>
      <c r="Y1564" s="1">
        <v>100000</v>
      </c>
      <c r="Z1564" s="1">
        <v>0</v>
      </c>
    </row>
    <row r="1565" spans="1:26" x14ac:dyDescent="0.25">
      <c r="A1565" t="s">
        <v>537</v>
      </c>
      <c r="B1565" t="s">
        <v>569</v>
      </c>
      <c r="C1565" t="s">
        <v>570</v>
      </c>
      <c r="D1565" t="s">
        <v>591</v>
      </c>
      <c r="E1565" t="s">
        <v>605</v>
      </c>
      <c r="F1565" t="s">
        <v>593</v>
      </c>
      <c r="H1565" t="s">
        <v>19</v>
      </c>
      <c r="I1565" t="s">
        <v>606</v>
      </c>
      <c r="J1565">
        <v>46.195439999999998</v>
      </c>
      <c r="K1565">
        <v>-119.28379200000001</v>
      </c>
      <c r="M1565" t="s">
        <v>49</v>
      </c>
      <c r="N1565" t="s">
        <v>607</v>
      </c>
      <c r="O1565" t="s">
        <v>22</v>
      </c>
      <c r="P1565" t="s">
        <v>21</v>
      </c>
      <c r="Q1565" t="s">
        <v>22</v>
      </c>
      <c r="R1565" t="s">
        <v>22</v>
      </c>
      <c r="S1565" t="s">
        <v>575</v>
      </c>
      <c r="T1565" t="s">
        <v>576</v>
      </c>
      <c r="V1565" t="s">
        <v>27</v>
      </c>
      <c r="W1565" t="s">
        <v>577</v>
      </c>
      <c r="X1565" s="1">
        <v>40953000</v>
      </c>
      <c r="Y1565" s="1">
        <v>100000</v>
      </c>
      <c r="Z1565" s="1">
        <v>0</v>
      </c>
    </row>
    <row r="1566" spans="1:26" x14ac:dyDescent="0.25">
      <c r="A1566" t="s">
        <v>537</v>
      </c>
      <c r="B1566" t="s">
        <v>569</v>
      </c>
      <c r="C1566" t="s">
        <v>570</v>
      </c>
      <c r="D1566" t="s">
        <v>591</v>
      </c>
      <c r="E1566" t="s">
        <v>670</v>
      </c>
      <c r="F1566" t="s">
        <v>593</v>
      </c>
      <c r="H1566" t="s">
        <v>19</v>
      </c>
      <c r="I1566" t="s">
        <v>671</v>
      </c>
      <c r="J1566">
        <v>46.202984999999998</v>
      </c>
      <c r="K1566">
        <v>-119.120784</v>
      </c>
      <c r="M1566" t="s">
        <v>49</v>
      </c>
      <c r="N1566" t="s">
        <v>607</v>
      </c>
      <c r="O1566" t="s">
        <v>21</v>
      </c>
      <c r="P1566" t="s">
        <v>21</v>
      </c>
      <c r="Q1566" t="s">
        <v>22</v>
      </c>
      <c r="R1566" t="s">
        <v>22</v>
      </c>
      <c r="S1566" t="s">
        <v>575</v>
      </c>
      <c r="T1566" t="s">
        <v>576</v>
      </c>
      <c r="V1566" t="s">
        <v>27</v>
      </c>
      <c r="W1566" t="s">
        <v>577</v>
      </c>
      <c r="X1566" s="1">
        <v>40953000</v>
      </c>
      <c r="Y1566" s="1">
        <v>290000</v>
      </c>
      <c r="Z1566" s="1">
        <v>0</v>
      </c>
    </row>
    <row r="1567" spans="1:26" x14ac:dyDescent="0.25">
      <c r="A1567" t="s">
        <v>537</v>
      </c>
      <c r="B1567" t="s">
        <v>569</v>
      </c>
      <c r="C1567" t="s">
        <v>570</v>
      </c>
      <c r="D1567" t="s">
        <v>591</v>
      </c>
      <c r="E1567" t="s">
        <v>713</v>
      </c>
      <c r="F1567" t="s">
        <v>593</v>
      </c>
      <c r="H1567" t="s">
        <v>19</v>
      </c>
      <c r="I1567" t="s">
        <v>714</v>
      </c>
      <c r="J1567">
        <v>46.204056999999999</v>
      </c>
      <c r="K1567">
        <v>-119.772454</v>
      </c>
      <c r="M1567" t="s">
        <v>49</v>
      </c>
      <c r="N1567">
        <v>16</v>
      </c>
      <c r="O1567" t="s">
        <v>21</v>
      </c>
      <c r="P1567" t="s">
        <v>21</v>
      </c>
      <c r="Q1567" t="s">
        <v>22</v>
      </c>
      <c r="R1567" t="s">
        <v>22</v>
      </c>
      <c r="S1567" t="s">
        <v>575</v>
      </c>
      <c r="T1567" t="s">
        <v>576</v>
      </c>
      <c r="V1567" t="s">
        <v>27</v>
      </c>
      <c r="W1567" t="s">
        <v>577</v>
      </c>
      <c r="X1567" s="1">
        <v>40953000</v>
      </c>
      <c r="Y1567" s="1">
        <v>325000</v>
      </c>
      <c r="Z1567" s="1">
        <v>0</v>
      </c>
    </row>
    <row r="1568" spans="1:26" x14ac:dyDescent="0.25">
      <c r="A1568" t="s">
        <v>537</v>
      </c>
      <c r="B1568" t="s">
        <v>569</v>
      </c>
      <c r="C1568" t="s">
        <v>570</v>
      </c>
      <c r="D1568" t="s">
        <v>591</v>
      </c>
      <c r="E1568" t="s">
        <v>769</v>
      </c>
      <c r="F1568" t="s">
        <v>593</v>
      </c>
      <c r="H1568" t="s">
        <v>19</v>
      </c>
      <c r="I1568" t="s">
        <v>770</v>
      </c>
      <c r="J1568">
        <v>47.420909000000002</v>
      </c>
      <c r="K1568">
        <v>-120.312231</v>
      </c>
      <c r="M1568" t="s">
        <v>38</v>
      </c>
      <c r="N1568">
        <v>12</v>
      </c>
      <c r="O1568" t="s">
        <v>21</v>
      </c>
      <c r="P1568" t="s">
        <v>21</v>
      </c>
      <c r="Q1568" t="s">
        <v>22</v>
      </c>
      <c r="R1568" t="s">
        <v>22</v>
      </c>
      <c r="S1568" t="s">
        <v>575</v>
      </c>
      <c r="T1568" t="s">
        <v>576</v>
      </c>
      <c r="V1568" t="s">
        <v>27</v>
      </c>
      <c r="W1568" t="s">
        <v>577</v>
      </c>
      <c r="X1568" s="1">
        <v>40953000</v>
      </c>
      <c r="Y1568" s="1">
        <v>85000</v>
      </c>
      <c r="Z1568" s="1">
        <v>0</v>
      </c>
    </row>
    <row r="1569" spans="1:26" x14ac:dyDescent="0.25">
      <c r="A1569" t="s">
        <v>537</v>
      </c>
      <c r="B1569" t="s">
        <v>569</v>
      </c>
      <c r="C1569" t="s">
        <v>570</v>
      </c>
      <c r="D1569" t="s">
        <v>591</v>
      </c>
      <c r="E1569" t="s">
        <v>620</v>
      </c>
      <c r="F1569" t="s">
        <v>593</v>
      </c>
      <c r="H1569" t="s">
        <v>19</v>
      </c>
      <c r="I1569" t="s">
        <v>621</v>
      </c>
      <c r="J1569">
        <v>47.422701000000004</v>
      </c>
      <c r="K1569">
        <v>-120.31614</v>
      </c>
      <c r="M1569" t="s">
        <v>38</v>
      </c>
      <c r="N1569">
        <v>12</v>
      </c>
      <c r="O1569" t="s">
        <v>21</v>
      </c>
      <c r="P1569" t="s">
        <v>21</v>
      </c>
      <c r="Q1569" t="s">
        <v>22</v>
      </c>
      <c r="R1569" t="s">
        <v>22</v>
      </c>
      <c r="S1569" t="s">
        <v>575</v>
      </c>
      <c r="T1569" t="s">
        <v>576</v>
      </c>
      <c r="V1569" t="s">
        <v>27</v>
      </c>
      <c r="W1569" t="s">
        <v>577</v>
      </c>
      <c r="X1569" s="1">
        <v>40953000</v>
      </c>
      <c r="Y1569" s="1">
        <v>180000</v>
      </c>
      <c r="Z1569" s="1">
        <v>0</v>
      </c>
    </row>
    <row r="1570" spans="1:26" x14ac:dyDescent="0.25">
      <c r="A1570" t="s">
        <v>537</v>
      </c>
      <c r="B1570" t="s">
        <v>569</v>
      </c>
      <c r="C1570" t="s">
        <v>570</v>
      </c>
      <c r="D1570" t="s">
        <v>591</v>
      </c>
      <c r="E1570" t="s">
        <v>614</v>
      </c>
      <c r="F1570" t="s">
        <v>593</v>
      </c>
      <c r="H1570" t="s">
        <v>19</v>
      </c>
      <c r="I1570" t="s">
        <v>615</v>
      </c>
      <c r="J1570">
        <v>47.521182000000003</v>
      </c>
      <c r="K1570">
        <v>-120.468001</v>
      </c>
      <c r="M1570" t="s">
        <v>38</v>
      </c>
      <c r="N1570">
        <v>12</v>
      </c>
      <c r="O1570" t="s">
        <v>22</v>
      </c>
      <c r="P1570" t="s">
        <v>22</v>
      </c>
      <c r="Q1570" t="s">
        <v>22</v>
      </c>
      <c r="R1570" t="s">
        <v>22</v>
      </c>
      <c r="S1570" t="s">
        <v>575</v>
      </c>
      <c r="T1570" t="s">
        <v>576</v>
      </c>
      <c r="V1570" t="s">
        <v>27</v>
      </c>
      <c r="W1570" t="s">
        <v>577</v>
      </c>
      <c r="X1570" s="1">
        <v>40953000</v>
      </c>
      <c r="Y1570" s="1">
        <v>35000</v>
      </c>
      <c r="Z1570" s="1">
        <v>0</v>
      </c>
    </row>
    <row r="1571" spans="1:26" x14ac:dyDescent="0.25">
      <c r="A1571" t="s">
        <v>537</v>
      </c>
      <c r="B1571" t="s">
        <v>569</v>
      </c>
      <c r="C1571" t="s">
        <v>570</v>
      </c>
      <c r="D1571" t="s">
        <v>591</v>
      </c>
      <c r="E1571" t="s">
        <v>636</v>
      </c>
      <c r="F1571" t="s">
        <v>593</v>
      </c>
      <c r="H1571" t="s">
        <v>19</v>
      </c>
      <c r="I1571" t="s">
        <v>637</v>
      </c>
      <c r="J1571">
        <v>47.675632</v>
      </c>
      <c r="K1571">
        <v>-120.20945500000001</v>
      </c>
      <c r="M1571" t="s">
        <v>38</v>
      </c>
      <c r="N1571">
        <v>12</v>
      </c>
      <c r="O1571" t="s">
        <v>22</v>
      </c>
      <c r="P1571" t="s">
        <v>22</v>
      </c>
      <c r="Q1571" t="s">
        <v>22</v>
      </c>
      <c r="R1571" t="s">
        <v>22</v>
      </c>
      <c r="S1571" t="s">
        <v>575</v>
      </c>
      <c r="T1571" t="s">
        <v>576</v>
      </c>
      <c r="V1571" t="s">
        <v>27</v>
      </c>
      <c r="W1571" t="s">
        <v>577</v>
      </c>
      <c r="X1571" s="1">
        <v>40953000</v>
      </c>
      <c r="Y1571" s="1">
        <v>87000</v>
      </c>
      <c r="Z1571" s="1">
        <v>12000</v>
      </c>
    </row>
    <row r="1572" spans="1:26" x14ac:dyDescent="0.25">
      <c r="A1572" t="s">
        <v>537</v>
      </c>
      <c r="B1572" t="s">
        <v>569</v>
      </c>
      <c r="C1572" t="s">
        <v>570</v>
      </c>
      <c r="D1572" t="s">
        <v>591</v>
      </c>
      <c r="E1572" t="s">
        <v>618</v>
      </c>
      <c r="F1572" t="s">
        <v>593</v>
      </c>
      <c r="H1572" t="s">
        <v>19</v>
      </c>
      <c r="I1572" t="s">
        <v>619</v>
      </c>
      <c r="J1572">
        <v>47.841065</v>
      </c>
      <c r="K1572">
        <v>-120.01749599999999</v>
      </c>
      <c r="M1572" t="s">
        <v>38</v>
      </c>
      <c r="N1572">
        <v>12</v>
      </c>
      <c r="O1572" t="s">
        <v>21</v>
      </c>
      <c r="P1572" t="s">
        <v>21</v>
      </c>
      <c r="Q1572" t="s">
        <v>22</v>
      </c>
      <c r="R1572" t="s">
        <v>22</v>
      </c>
      <c r="S1572" t="s">
        <v>575</v>
      </c>
      <c r="T1572" t="s">
        <v>576</v>
      </c>
      <c r="V1572" t="s">
        <v>27</v>
      </c>
      <c r="W1572" t="s">
        <v>577</v>
      </c>
      <c r="X1572" s="1">
        <v>40953000</v>
      </c>
      <c r="Y1572" s="1">
        <v>180000</v>
      </c>
      <c r="Z1572" s="1">
        <v>0</v>
      </c>
    </row>
    <row r="1573" spans="1:26" x14ac:dyDescent="0.25">
      <c r="A1573" t="s">
        <v>537</v>
      </c>
      <c r="B1573" t="s">
        <v>569</v>
      </c>
      <c r="C1573" t="s">
        <v>570</v>
      </c>
      <c r="D1573" t="s">
        <v>591</v>
      </c>
      <c r="E1573" t="s">
        <v>725</v>
      </c>
      <c r="F1573" t="s">
        <v>593</v>
      </c>
      <c r="H1573" t="s">
        <v>19</v>
      </c>
      <c r="I1573" t="s">
        <v>726</v>
      </c>
      <c r="J1573">
        <v>48.080795999999999</v>
      </c>
      <c r="K1573">
        <v>-123.103829</v>
      </c>
      <c r="M1573" t="s">
        <v>403</v>
      </c>
      <c r="N1573">
        <v>24</v>
      </c>
      <c r="O1573" t="s">
        <v>21</v>
      </c>
      <c r="P1573" t="s">
        <v>21</v>
      </c>
      <c r="Q1573" t="s">
        <v>22</v>
      </c>
      <c r="R1573" t="s">
        <v>22</v>
      </c>
      <c r="S1573" t="s">
        <v>575</v>
      </c>
      <c r="T1573" t="s">
        <v>576</v>
      </c>
      <c r="V1573" t="s">
        <v>27</v>
      </c>
      <c r="W1573" t="s">
        <v>577</v>
      </c>
      <c r="X1573" s="1">
        <v>40953000</v>
      </c>
      <c r="Y1573" s="1">
        <v>150000</v>
      </c>
      <c r="Z1573" s="1">
        <v>47300</v>
      </c>
    </row>
    <row r="1574" spans="1:26" x14ac:dyDescent="0.25">
      <c r="A1574" t="s">
        <v>537</v>
      </c>
      <c r="B1574" t="s">
        <v>569</v>
      </c>
      <c r="C1574" t="s">
        <v>570</v>
      </c>
      <c r="D1574" t="s">
        <v>591</v>
      </c>
      <c r="E1574" t="s">
        <v>709</v>
      </c>
      <c r="F1574" t="s">
        <v>593</v>
      </c>
      <c r="H1574" t="s">
        <v>19</v>
      </c>
      <c r="I1574" t="s">
        <v>710</v>
      </c>
      <c r="J1574">
        <v>48.114413999999996</v>
      </c>
      <c r="K1574">
        <v>-123.432192</v>
      </c>
      <c r="M1574" t="s">
        <v>403</v>
      </c>
      <c r="N1574">
        <v>24</v>
      </c>
      <c r="O1574" t="s">
        <v>21</v>
      </c>
      <c r="P1574" t="s">
        <v>21</v>
      </c>
      <c r="Q1574" t="s">
        <v>22</v>
      </c>
      <c r="R1574" t="s">
        <v>22</v>
      </c>
      <c r="S1574" t="s">
        <v>575</v>
      </c>
      <c r="T1574" t="s">
        <v>576</v>
      </c>
      <c r="V1574" t="s">
        <v>27</v>
      </c>
      <c r="W1574" t="s">
        <v>577</v>
      </c>
      <c r="X1574" s="1">
        <v>40953000</v>
      </c>
      <c r="Y1574" s="1">
        <v>150000</v>
      </c>
      <c r="Z1574" s="1">
        <v>0</v>
      </c>
    </row>
    <row r="1575" spans="1:26" x14ac:dyDescent="0.25">
      <c r="A1575" t="s">
        <v>537</v>
      </c>
      <c r="B1575" t="s">
        <v>569</v>
      </c>
      <c r="C1575" t="s">
        <v>570</v>
      </c>
      <c r="D1575" t="s">
        <v>591</v>
      </c>
      <c r="E1575" t="s">
        <v>622</v>
      </c>
      <c r="F1575" t="s">
        <v>593</v>
      </c>
      <c r="H1575" t="s">
        <v>19</v>
      </c>
      <c r="I1575" t="s">
        <v>623</v>
      </c>
      <c r="J1575">
        <v>48.115820999999997</v>
      </c>
      <c r="K1575">
        <v>-123.432472</v>
      </c>
      <c r="M1575" t="s">
        <v>403</v>
      </c>
      <c r="N1575">
        <v>24</v>
      </c>
      <c r="O1575" t="s">
        <v>21</v>
      </c>
      <c r="P1575" t="s">
        <v>21</v>
      </c>
      <c r="Q1575" t="s">
        <v>22</v>
      </c>
      <c r="R1575" t="s">
        <v>22</v>
      </c>
      <c r="S1575" t="s">
        <v>575</v>
      </c>
      <c r="T1575" t="s">
        <v>576</v>
      </c>
      <c r="V1575" t="s">
        <v>27</v>
      </c>
      <c r="W1575" t="s">
        <v>577</v>
      </c>
      <c r="X1575" s="1">
        <v>40953000</v>
      </c>
      <c r="Y1575" s="1">
        <v>300000</v>
      </c>
      <c r="Z1575" s="1">
        <v>0</v>
      </c>
    </row>
    <row r="1576" spans="1:26" x14ac:dyDescent="0.25">
      <c r="A1576" t="s">
        <v>537</v>
      </c>
      <c r="B1576" t="s">
        <v>569</v>
      </c>
      <c r="C1576" t="s">
        <v>570</v>
      </c>
      <c r="D1576" t="s">
        <v>591</v>
      </c>
      <c r="E1576" t="s">
        <v>624</v>
      </c>
      <c r="F1576" t="s">
        <v>593</v>
      </c>
      <c r="H1576" t="s">
        <v>19</v>
      </c>
      <c r="I1576" t="s">
        <v>623</v>
      </c>
      <c r="J1576">
        <v>48.115820999999997</v>
      </c>
      <c r="K1576">
        <v>-123.432472</v>
      </c>
      <c r="M1576" t="s">
        <v>403</v>
      </c>
      <c r="N1576">
        <v>24</v>
      </c>
      <c r="O1576" t="s">
        <v>21</v>
      </c>
      <c r="P1576" t="s">
        <v>21</v>
      </c>
      <c r="Q1576" t="s">
        <v>22</v>
      </c>
      <c r="R1576" t="s">
        <v>22</v>
      </c>
      <c r="S1576" t="s">
        <v>575</v>
      </c>
      <c r="T1576" t="s">
        <v>576</v>
      </c>
      <c r="V1576" t="s">
        <v>27</v>
      </c>
      <c r="W1576" t="s">
        <v>577</v>
      </c>
      <c r="X1576" s="1">
        <v>40953000</v>
      </c>
      <c r="Y1576" s="1">
        <v>100000</v>
      </c>
      <c r="Z1576" s="1">
        <v>0</v>
      </c>
    </row>
    <row r="1577" spans="1:26" x14ac:dyDescent="0.25">
      <c r="A1577" t="s">
        <v>537</v>
      </c>
      <c r="B1577" t="s">
        <v>569</v>
      </c>
      <c r="C1577" t="s">
        <v>570</v>
      </c>
      <c r="D1577" t="s">
        <v>591</v>
      </c>
      <c r="E1577" t="s">
        <v>767</v>
      </c>
      <c r="F1577" t="s">
        <v>593</v>
      </c>
      <c r="H1577" t="s">
        <v>19</v>
      </c>
      <c r="I1577" t="s">
        <v>768</v>
      </c>
      <c r="J1577">
        <v>45.579383</v>
      </c>
      <c r="K1577">
        <v>-122.354007</v>
      </c>
      <c r="M1577" t="s">
        <v>37</v>
      </c>
      <c r="N1577">
        <v>18</v>
      </c>
      <c r="O1577" t="s">
        <v>22</v>
      </c>
      <c r="P1577" t="s">
        <v>22</v>
      </c>
      <c r="Q1577" t="s">
        <v>22</v>
      </c>
      <c r="R1577" t="s">
        <v>22</v>
      </c>
      <c r="S1577" t="s">
        <v>575</v>
      </c>
      <c r="T1577" t="s">
        <v>576</v>
      </c>
      <c r="V1577" t="s">
        <v>27</v>
      </c>
      <c r="W1577" t="s">
        <v>577</v>
      </c>
      <c r="X1577" s="1">
        <v>40953000</v>
      </c>
      <c r="Y1577" s="1">
        <v>500000</v>
      </c>
      <c r="Z1577" s="1">
        <v>2500</v>
      </c>
    </row>
    <row r="1578" spans="1:26" x14ac:dyDescent="0.25">
      <c r="A1578" t="s">
        <v>537</v>
      </c>
      <c r="B1578" t="s">
        <v>569</v>
      </c>
      <c r="C1578" t="s">
        <v>570</v>
      </c>
      <c r="D1578" t="s">
        <v>591</v>
      </c>
      <c r="E1578" t="s">
        <v>612</v>
      </c>
      <c r="F1578" t="s">
        <v>593</v>
      </c>
      <c r="H1578" t="s">
        <v>19</v>
      </c>
      <c r="I1578" t="s">
        <v>613</v>
      </c>
      <c r="J1578">
        <v>45.586731999999998</v>
      </c>
      <c r="K1578">
        <v>-122.401798</v>
      </c>
      <c r="M1578" t="s">
        <v>37</v>
      </c>
      <c r="N1578">
        <v>18</v>
      </c>
      <c r="O1578" t="s">
        <v>22</v>
      </c>
      <c r="P1578" t="s">
        <v>22</v>
      </c>
      <c r="Q1578" t="s">
        <v>22</v>
      </c>
      <c r="R1578" t="s">
        <v>22</v>
      </c>
      <c r="S1578" t="s">
        <v>575</v>
      </c>
      <c r="T1578" t="s">
        <v>576</v>
      </c>
      <c r="V1578" t="s">
        <v>27</v>
      </c>
      <c r="W1578" t="s">
        <v>577</v>
      </c>
      <c r="X1578" s="1">
        <v>40953000</v>
      </c>
      <c r="Y1578" s="1">
        <v>250000</v>
      </c>
      <c r="Z1578" s="1">
        <v>25000</v>
      </c>
    </row>
    <row r="1579" spans="1:26" x14ac:dyDescent="0.25">
      <c r="A1579" t="s">
        <v>537</v>
      </c>
      <c r="B1579" t="s">
        <v>569</v>
      </c>
      <c r="C1579" t="s">
        <v>570</v>
      </c>
      <c r="D1579" t="s">
        <v>591</v>
      </c>
      <c r="E1579" t="s">
        <v>762</v>
      </c>
      <c r="F1579" t="s">
        <v>593</v>
      </c>
      <c r="H1579" t="s">
        <v>19</v>
      </c>
      <c r="I1579" t="s">
        <v>763</v>
      </c>
      <c r="J1579">
        <v>45.625261000000002</v>
      </c>
      <c r="K1579">
        <v>-122.675431</v>
      </c>
      <c r="M1579" t="s">
        <v>37</v>
      </c>
      <c r="N1579" t="s">
        <v>764</v>
      </c>
      <c r="O1579" t="s">
        <v>21</v>
      </c>
      <c r="P1579" t="s">
        <v>21</v>
      </c>
      <c r="Q1579" t="s">
        <v>22</v>
      </c>
      <c r="R1579" t="s">
        <v>22</v>
      </c>
      <c r="S1579" t="s">
        <v>575</v>
      </c>
      <c r="T1579" t="s">
        <v>576</v>
      </c>
      <c r="V1579" t="s">
        <v>27</v>
      </c>
      <c r="W1579" t="s">
        <v>577</v>
      </c>
      <c r="X1579" s="1">
        <v>40953000</v>
      </c>
      <c r="Y1579" s="1">
        <v>575000</v>
      </c>
      <c r="Z1579" s="1">
        <v>0</v>
      </c>
    </row>
    <row r="1580" spans="1:26" x14ac:dyDescent="0.25">
      <c r="A1580" t="s">
        <v>537</v>
      </c>
      <c r="B1580" t="s">
        <v>569</v>
      </c>
      <c r="C1580" t="s">
        <v>570</v>
      </c>
      <c r="D1580" t="s">
        <v>591</v>
      </c>
      <c r="E1580" t="s">
        <v>625</v>
      </c>
      <c r="F1580" t="s">
        <v>593</v>
      </c>
      <c r="H1580" t="s">
        <v>19</v>
      </c>
      <c r="I1580" t="s">
        <v>626</v>
      </c>
      <c r="J1580">
        <v>45.631802999999998</v>
      </c>
      <c r="K1580">
        <v>-122.678738</v>
      </c>
      <c r="M1580" t="s">
        <v>37</v>
      </c>
      <c r="N1580" t="s">
        <v>627</v>
      </c>
      <c r="O1580" t="s">
        <v>22</v>
      </c>
      <c r="P1580" t="s">
        <v>21</v>
      </c>
      <c r="Q1580" t="s">
        <v>22</v>
      </c>
      <c r="R1580" t="s">
        <v>22</v>
      </c>
      <c r="S1580" t="s">
        <v>575</v>
      </c>
      <c r="T1580" t="s">
        <v>576</v>
      </c>
      <c r="V1580" t="s">
        <v>27</v>
      </c>
      <c r="W1580" t="s">
        <v>577</v>
      </c>
      <c r="X1580" s="1">
        <v>40953000</v>
      </c>
      <c r="Y1580" s="1">
        <v>725777.87</v>
      </c>
      <c r="Z1580" s="1">
        <v>68801.09</v>
      </c>
    </row>
    <row r="1581" spans="1:26" x14ac:dyDescent="0.25">
      <c r="A1581" t="s">
        <v>537</v>
      </c>
      <c r="B1581" t="s">
        <v>569</v>
      </c>
      <c r="C1581" t="s">
        <v>570</v>
      </c>
      <c r="D1581" t="s">
        <v>591</v>
      </c>
      <c r="E1581" t="s">
        <v>597</v>
      </c>
      <c r="F1581" t="s">
        <v>593</v>
      </c>
      <c r="H1581" t="s">
        <v>19</v>
      </c>
      <c r="I1581" t="s">
        <v>598</v>
      </c>
      <c r="J1581">
        <v>45.779778</v>
      </c>
      <c r="K1581">
        <v>-122.53945</v>
      </c>
      <c r="M1581" t="s">
        <v>37</v>
      </c>
      <c r="N1581" t="s">
        <v>599</v>
      </c>
      <c r="O1581" t="s">
        <v>22</v>
      </c>
      <c r="P1581" t="s">
        <v>22</v>
      </c>
      <c r="Q1581" t="s">
        <v>22</v>
      </c>
      <c r="R1581" t="s">
        <v>22</v>
      </c>
      <c r="S1581" t="s">
        <v>575</v>
      </c>
      <c r="T1581" t="s">
        <v>576</v>
      </c>
      <c r="V1581" t="s">
        <v>27</v>
      </c>
      <c r="W1581" t="s">
        <v>577</v>
      </c>
      <c r="X1581" s="1">
        <v>40953000</v>
      </c>
      <c r="Y1581" s="1">
        <v>500000</v>
      </c>
      <c r="Z1581" s="1">
        <v>0</v>
      </c>
    </row>
    <row r="1582" spans="1:26" x14ac:dyDescent="0.25">
      <c r="A1582" t="s">
        <v>537</v>
      </c>
      <c r="B1582" t="s">
        <v>569</v>
      </c>
      <c r="C1582" t="s">
        <v>570</v>
      </c>
      <c r="D1582" t="s">
        <v>591</v>
      </c>
      <c r="E1582" t="s">
        <v>717</v>
      </c>
      <c r="F1582" t="s">
        <v>593</v>
      </c>
      <c r="H1582" t="s">
        <v>19</v>
      </c>
      <c r="I1582" t="s">
        <v>718</v>
      </c>
      <c r="J1582">
        <v>45.817016000000002</v>
      </c>
      <c r="K1582">
        <v>-122.74150899999999</v>
      </c>
      <c r="M1582" t="s">
        <v>37</v>
      </c>
      <c r="N1582">
        <v>18</v>
      </c>
      <c r="O1582" t="s">
        <v>22</v>
      </c>
      <c r="P1582" t="s">
        <v>21</v>
      </c>
      <c r="Q1582" t="s">
        <v>22</v>
      </c>
      <c r="R1582" t="s">
        <v>22</v>
      </c>
      <c r="S1582" t="s">
        <v>575</v>
      </c>
      <c r="T1582" t="s">
        <v>576</v>
      </c>
      <c r="V1582" t="s">
        <v>27</v>
      </c>
      <c r="W1582" t="s">
        <v>577</v>
      </c>
      <c r="X1582" s="1">
        <v>40953000</v>
      </c>
      <c r="Y1582" s="1">
        <v>299902.65999999997</v>
      </c>
      <c r="Z1582" s="1">
        <v>0</v>
      </c>
    </row>
    <row r="1583" spans="1:26" x14ac:dyDescent="0.25">
      <c r="A1583" t="s">
        <v>537</v>
      </c>
      <c r="B1583" t="s">
        <v>569</v>
      </c>
      <c r="C1583" t="s">
        <v>570</v>
      </c>
      <c r="D1583" t="s">
        <v>591</v>
      </c>
      <c r="E1583" t="s">
        <v>674</v>
      </c>
      <c r="F1583" t="s">
        <v>593</v>
      </c>
      <c r="H1583" t="s">
        <v>19</v>
      </c>
      <c r="I1583" t="s">
        <v>675</v>
      </c>
      <c r="J1583">
        <v>45.861901000000003</v>
      </c>
      <c r="K1583">
        <v>-122.66947999999999</v>
      </c>
      <c r="M1583" t="s">
        <v>37</v>
      </c>
      <c r="N1583">
        <v>18</v>
      </c>
      <c r="O1583" t="s">
        <v>22</v>
      </c>
      <c r="P1583" t="s">
        <v>22</v>
      </c>
      <c r="Q1583" t="s">
        <v>22</v>
      </c>
      <c r="R1583" t="s">
        <v>22</v>
      </c>
      <c r="S1583" t="s">
        <v>575</v>
      </c>
      <c r="T1583" t="s">
        <v>576</v>
      </c>
      <c r="V1583" t="s">
        <v>27</v>
      </c>
      <c r="W1583" t="s">
        <v>577</v>
      </c>
      <c r="X1583" s="1">
        <v>40953000</v>
      </c>
      <c r="Y1583" s="1">
        <v>77450</v>
      </c>
      <c r="Z1583" s="1">
        <v>0</v>
      </c>
    </row>
    <row r="1584" spans="1:26" x14ac:dyDescent="0.25">
      <c r="A1584" t="s">
        <v>537</v>
      </c>
      <c r="B1584" t="s">
        <v>569</v>
      </c>
      <c r="C1584" t="s">
        <v>570</v>
      </c>
      <c r="D1584" t="s">
        <v>591</v>
      </c>
      <c r="E1584" t="s">
        <v>777</v>
      </c>
      <c r="F1584" t="s">
        <v>593</v>
      </c>
      <c r="H1584" t="s">
        <v>19</v>
      </c>
      <c r="I1584" t="s">
        <v>778</v>
      </c>
      <c r="J1584">
        <v>45.866148000000003</v>
      </c>
      <c r="K1584">
        <v>-122.408012</v>
      </c>
      <c r="M1584" t="s">
        <v>37</v>
      </c>
      <c r="N1584">
        <v>18</v>
      </c>
      <c r="O1584" t="s">
        <v>22</v>
      </c>
      <c r="P1584" t="s">
        <v>22</v>
      </c>
      <c r="Q1584" t="s">
        <v>22</v>
      </c>
      <c r="R1584" t="s">
        <v>22</v>
      </c>
      <c r="S1584" t="s">
        <v>575</v>
      </c>
      <c r="T1584" t="s">
        <v>576</v>
      </c>
      <c r="V1584" t="s">
        <v>27</v>
      </c>
      <c r="W1584" t="s">
        <v>577</v>
      </c>
      <c r="X1584" s="1">
        <v>40953000</v>
      </c>
      <c r="Y1584" s="1">
        <v>100000</v>
      </c>
      <c r="Z1584" s="1">
        <v>0</v>
      </c>
    </row>
    <row r="1585" spans="1:26" x14ac:dyDescent="0.25">
      <c r="A1585" t="s">
        <v>537</v>
      </c>
      <c r="B1585" t="s">
        <v>569</v>
      </c>
      <c r="C1585" t="s">
        <v>570</v>
      </c>
      <c r="D1585" t="s">
        <v>591</v>
      </c>
      <c r="E1585" t="s">
        <v>634</v>
      </c>
      <c r="F1585" t="s">
        <v>593</v>
      </c>
      <c r="H1585" t="s">
        <v>19</v>
      </c>
      <c r="I1585" t="s">
        <v>635</v>
      </c>
      <c r="J1585">
        <v>47.417310999999998</v>
      </c>
      <c r="K1585">
        <v>-120.289569</v>
      </c>
      <c r="M1585" t="s">
        <v>34</v>
      </c>
      <c r="N1585">
        <v>12</v>
      </c>
      <c r="O1585" t="s">
        <v>22</v>
      </c>
      <c r="P1585" t="s">
        <v>21</v>
      </c>
      <c r="Q1585" t="s">
        <v>22</v>
      </c>
      <c r="R1585" t="s">
        <v>22</v>
      </c>
      <c r="S1585" t="s">
        <v>575</v>
      </c>
      <c r="T1585" t="s">
        <v>576</v>
      </c>
      <c r="V1585" t="s">
        <v>27</v>
      </c>
      <c r="W1585" t="s">
        <v>577</v>
      </c>
      <c r="X1585" s="1">
        <v>40953000</v>
      </c>
      <c r="Y1585" s="1">
        <v>150000</v>
      </c>
      <c r="Z1585" s="1">
        <v>0</v>
      </c>
    </row>
    <row r="1586" spans="1:26" x14ac:dyDescent="0.25">
      <c r="A1586" t="s">
        <v>537</v>
      </c>
      <c r="B1586" t="s">
        <v>569</v>
      </c>
      <c r="C1586" t="s">
        <v>570</v>
      </c>
      <c r="D1586" t="s">
        <v>591</v>
      </c>
      <c r="E1586" t="s">
        <v>705</v>
      </c>
      <c r="F1586" t="s">
        <v>593</v>
      </c>
      <c r="H1586" t="s">
        <v>19</v>
      </c>
      <c r="I1586" t="s">
        <v>706</v>
      </c>
      <c r="J1586">
        <v>46.235582999999998</v>
      </c>
      <c r="K1586">
        <v>-119.09233399999999</v>
      </c>
      <c r="M1586" t="s">
        <v>480</v>
      </c>
      <c r="N1586" t="s">
        <v>642</v>
      </c>
      <c r="O1586" t="s">
        <v>21</v>
      </c>
      <c r="P1586" t="s">
        <v>21</v>
      </c>
      <c r="Q1586" t="s">
        <v>22</v>
      </c>
      <c r="R1586" t="s">
        <v>22</v>
      </c>
      <c r="S1586" t="s">
        <v>575</v>
      </c>
      <c r="T1586" t="s">
        <v>576</v>
      </c>
      <c r="V1586" t="s">
        <v>27</v>
      </c>
      <c r="W1586" t="s">
        <v>577</v>
      </c>
      <c r="X1586" s="1">
        <v>40953000</v>
      </c>
      <c r="Y1586" s="1">
        <v>700000</v>
      </c>
      <c r="Z1586" s="1">
        <v>0</v>
      </c>
    </row>
    <row r="1587" spans="1:26" x14ac:dyDescent="0.25">
      <c r="A1587" t="s">
        <v>537</v>
      </c>
      <c r="B1587" t="s">
        <v>569</v>
      </c>
      <c r="C1587" t="s">
        <v>570</v>
      </c>
      <c r="D1587" t="s">
        <v>591</v>
      </c>
      <c r="E1587" t="s">
        <v>640</v>
      </c>
      <c r="F1587" t="s">
        <v>593</v>
      </c>
      <c r="H1587" t="s">
        <v>19</v>
      </c>
      <c r="I1587" t="s">
        <v>641</v>
      </c>
      <c r="J1587">
        <v>46.236995</v>
      </c>
      <c r="K1587">
        <v>-119.096158</v>
      </c>
      <c r="M1587" t="s">
        <v>480</v>
      </c>
      <c r="N1587" t="s">
        <v>642</v>
      </c>
      <c r="O1587" t="s">
        <v>22</v>
      </c>
      <c r="P1587" t="s">
        <v>21</v>
      </c>
      <c r="Q1587" t="s">
        <v>22</v>
      </c>
      <c r="R1587" t="s">
        <v>22</v>
      </c>
      <c r="S1587" t="s">
        <v>575</v>
      </c>
      <c r="T1587" t="s">
        <v>576</v>
      </c>
      <c r="V1587" t="s">
        <v>27</v>
      </c>
      <c r="W1587" t="s">
        <v>577</v>
      </c>
      <c r="X1587" s="1">
        <v>40953000</v>
      </c>
      <c r="Y1587" s="1">
        <v>202000</v>
      </c>
      <c r="Z1587" s="1">
        <v>0</v>
      </c>
    </row>
    <row r="1588" spans="1:26" x14ac:dyDescent="0.25">
      <c r="A1588" t="s">
        <v>537</v>
      </c>
      <c r="B1588" t="s">
        <v>569</v>
      </c>
      <c r="C1588" t="s">
        <v>570</v>
      </c>
      <c r="D1588" t="s">
        <v>591</v>
      </c>
      <c r="E1588" t="s">
        <v>680</v>
      </c>
      <c r="F1588" t="s">
        <v>593</v>
      </c>
      <c r="H1588" t="s">
        <v>19</v>
      </c>
      <c r="I1588" t="s">
        <v>681</v>
      </c>
      <c r="J1588">
        <v>48.040115999999998</v>
      </c>
      <c r="K1588">
        <v>-122.40677100000001</v>
      </c>
      <c r="M1588" t="s">
        <v>380</v>
      </c>
      <c r="N1588">
        <v>10</v>
      </c>
      <c r="O1588" t="s">
        <v>22</v>
      </c>
      <c r="P1588" t="s">
        <v>22</v>
      </c>
      <c r="Q1588" t="s">
        <v>22</v>
      </c>
      <c r="R1588" t="s">
        <v>22</v>
      </c>
      <c r="S1588" t="s">
        <v>575</v>
      </c>
      <c r="T1588" t="s">
        <v>576</v>
      </c>
      <c r="V1588" t="s">
        <v>27</v>
      </c>
      <c r="W1588" t="s">
        <v>577</v>
      </c>
      <c r="X1588" s="1">
        <v>40953000</v>
      </c>
      <c r="Y1588" s="1">
        <v>65000</v>
      </c>
      <c r="Z1588" s="1">
        <v>0</v>
      </c>
    </row>
    <row r="1589" spans="1:26" x14ac:dyDescent="0.25">
      <c r="A1589" t="s">
        <v>537</v>
      </c>
      <c r="B1589" t="s">
        <v>569</v>
      </c>
      <c r="C1589" t="s">
        <v>570</v>
      </c>
      <c r="D1589" t="s">
        <v>591</v>
      </c>
      <c r="E1589" t="s">
        <v>666</v>
      </c>
      <c r="F1589" t="s">
        <v>593</v>
      </c>
      <c r="H1589" t="s">
        <v>19</v>
      </c>
      <c r="I1589" t="s">
        <v>667</v>
      </c>
      <c r="J1589">
        <v>48.218235</v>
      </c>
      <c r="K1589">
        <v>-122.68559</v>
      </c>
      <c r="M1589" t="s">
        <v>380</v>
      </c>
      <c r="N1589">
        <v>10</v>
      </c>
      <c r="O1589" t="s">
        <v>22</v>
      </c>
      <c r="P1589" t="s">
        <v>21</v>
      </c>
      <c r="Q1589" t="s">
        <v>22</v>
      </c>
      <c r="R1589" t="s">
        <v>22</v>
      </c>
      <c r="S1589" t="s">
        <v>575</v>
      </c>
      <c r="T1589" t="s">
        <v>576</v>
      </c>
      <c r="V1589" t="s">
        <v>27</v>
      </c>
      <c r="W1589" t="s">
        <v>577</v>
      </c>
      <c r="X1589" s="1">
        <v>40953000</v>
      </c>
      <c r="Y1589" s="1">
        <v>300000</v>
      </c>
      <c r="Z1589" s="1">
        <v>0</v>
      </c>
    </row>
    <row r="1590" spans="1:26" x14ac:dyDescent="0.25">
      <c r="A1590" t="s">
        <v>537</v>
      </c>
      <c r="B1590" t="s">
        <v>569</v>
      </c>
      <c r="C1590" t="s">
        <v>570</v>
      </c>
      <c r="D1590" t="s">
        <v>591</v>
      </c>
      <c r="E1590" t="s">
        <v>632</v>
      </c>
      <c r="F1590" t="s">
        <v>593</v>
      </c>
      <c r="H1590" t="s">
        <v>19</v>
      </c>
      <c r="I1590" t="s">
        <v>633</v>
      </c>
      <c r="J1590">
        <v>48.218775000000001</v>
      </c>
      <c r="K1590">
        <v>-122.685389</v>
      </c>
      <c r="M1590" t="s">
        <v>380</v>
      </c>
      <c r="N1590">
        <v>10</v>
      </c>
      <c r="O1590" t="s">
        <v>22</v>
      </c>
      <c r="P1590" t="s">
        <v>22</v>
      </c>
      <c r="Q1590" t="s">
        <v>22</v>
      </c>
      <c r="R1590" t="s">
        <v>22</v>
      </c>
      <c r="S1590" t="s">
        <v>575</v>
      </c>
      <c r="T1590" t="s">
        <v>576</v>
      </c>
      <c r="V1590" t="s">
        <v>27</v>
      </c>
      <c r="W1590" t="s">
        <v>577</v>
      </c>
      <c r="X1590" s="1">
        <v>40953000</v>
      </c>
      <c r="Y1590" s="1">
        <v>100000</v>
      </c>
      <c r="Z1590" s="1">
        <v>0</v>
      </c>
    </row>
    <row r="1591" spans="1:26" x14ac:dyDescent="0.25">
      <c r="A1591" t="s">
        <v>537</v>
      </c>
      <c r="B1591" t="s">
        <v>569</v>
      </c>
      <c r="C1591" t="s">
        <v>570</v>
      </c>
      <c r="D1591" t="s">
        <v>591</v>
      </c>
      <c r="E1591" t="s">
        <v>701</v>
      </c>
      <c r="F1591" t="s">
        <v>593</v>
      </c>
      <c r="H1591" t="s">
        <v>19</v>
      </c>
      <c r="I1591" t="s">
        <v>702</v>
      </c>
      <c r="J1591">
        <v>48.290432000000003</v>
      </c>
      <c r="K1591">
        <v>-122.64709499999999</v>
      </c>
      <c r="M1591" t="s">
        <v>380</v>
      </c>
      <c r="N1591">
        <v>10</v>
      </c>
      <c r="O1591" t="s">
        <v>21</v>
      </c>
      <c r="P1591" t="s">
        <v>21</v>
      </c>
      <c r="Q1591" t="s">
        <v>22</v>
      </c>
      <c r="R1591" t="s">
        <v>22</v>
      </c>
      <c r="S1591" t="s">
        <v>575</v>
      </c>
      <c r="T1591" t="s">
        <v>576</v>
      </c>
      <c r="V1591" t="s">
        <v>27</v>
      </c>
      <c r="W1591" t="s">
        <v>577</v>
      </c>
      <c r="X1591" s="1">
        <v>40953000</v>
      </c>
      <c r="Y1591" s="1">
        <v>150000</v>
      </c>
      <c r="Z1591" s="1">
        <v>75000</v>
      </c>
    </row>
    <row r="1592" spans="1:26" x14ac:dyDescent="0.25">
      <c r="A1592" t="s">
        <v>537</v>
      </c>
      <c r="B1592" t="s">
        <v>569</v>
      </c>
      <c r="C1592" t="s">
        <v>570</v>
      </c>
      <c r="D1592" t="s">
        <v>591</v>
      </c>
      <c r="E1592" t="s">
        <v>668</v>
      </c>
      <c r="F1592" t="s">
        <v>593</v>
      </c>
      <c r="H1592" t="s">
        <v>19</v>
      </c>
      <c r="I1592" t="s">
        <v>669</v>
      </c>
      <c r="J1592">
        <v>48.104495999999997</v>
      </c>
      <c r="K1592">
        <v>-122.79177</v>
      </c>
      <c r="M1592" t="s">
        <v>433</v>
      </c>
      <c r="N1592">
        <v>24</v>
      </c>
      <c r="O1592" t="s">
        <v>21</v>
      </c>
      <c r="P1592" t="s">
        <v>21</v>
      </c>
      <c r="Q1592" t="s">
        <v>22</v>
      </c>
      <c r="R1592" t="s">
        <v>22</v>
      </c>
      <c r="S1592" t="s">
        <v>575</v>
      </c>
      <c r="T1592" t="s">
        <v>576</v>
      </c>
      <c r="V1592" t="s">
        <v>27</v>
      </c>
      <c r="W1592" t="s">
        <v>577</v>
      </c>
      <c r="X1592" s="1">
        <v>40953000</v>
      </c>
      <c r="Y1592" s="1">
        <v>300000</v>
      </c>
      <c r="Z1592" s="1">
        <v>0</v>
      </c>
    </row>
    <row r="1593" spans="1:26" x14ac:dyDescent="0.25">
      <c r="A1593" t="s">
        <v>537</v>
      </c>
      <c r="B1593" t="s">
        <v>569</v>
      </c>
      <c r="C1593" t="s">
        <v>570</v>
      </c>
      <c r="D1593" t="s">
        <v>591</v>
      </c>
      <c r="E1593" t="s">
        <v>711</v>
      </c>
      <c r="F1593" t="s">
        <v>593</v>
      </c>
      <c r="H1593" t="s">
        <v>19</v>
      </c>
      <c r="I1593" t="s">
        <v>712</v>
      </c>
      <c r="J1593">
        <v>48.116025</v>
      </c>
      <c r="K1593">
        <v>-122.75345799999999</v>
      </c>
      <c r="M1593" t="s">
        <v>433</v>
      </c>
      <c r="N1593">
        <v>24</v>
      </c>
      <c r="O1593" t="s">
        <v>21</v>
      </c>
      <c r="P1593" t="s">
        <v>21</v>
      </c>
      <c r="Q1593" t="s">
        <v>22</v>
      </c>
      <c r="R1593" t="s">
        <v>22</v>
      </c>
      <c r="S1593" t="s">
        <v>575</v>
      </c>
      <c r="T1593" t="s">
        <v>576</v>
      </c>
      <c r="V1593" t="s">
        <v>27</v>
      </c>
      <c r="W1593" t="s">
        <v>577</v>
      </c>
      <c r="X1593" s="1">
        <v>40953000</v>
      </c>
      <c r="Y1593" s="1">
        <v>150000</v>
      </c>
      <c r="Z1593" s="1">
        <v>0</v>
      </c>
    </row>
    <row r="1594" spans="1:26" x14ac:dyDescent="0.25">
      <c r="A1594" t="s">
        <v>537</v>
      </c>
      <c r="B1594" t="s">
        <v>569</v>
      </c>
      <c r="C1594" t="s">
        <v>570</v>
      </c>
      <c r="D1594" t="s">
        <v>591</v>
      </c>
      <c r="E1594" t="s">
        <v>783</v>
      </c>
      <c r="F1594" t="s">
        <v>593</v>
      </c>
      <c r="H1594" t="s">
        <v>19</v>
      </c>
      <c r="I1594" t="s">
        <v>784</v>
      </c>
      <c r="J1594">
        <v>47.307918000000001</v>
      </c>
      <c r="K1594">
        <v>-122.230442</v>
      </c>
      <c r="M1594" t="s">
        <v>785</v>
      </c>
      <c r="N1594" t="s">
        <v>786</v>
      </c>
      <c r="O1594" t="s">
        <v>21</v>
      </c>
      <c r="P1594" t="s">
        <v>21</v>
      </c>
      <c r="Q1594" t="s">
        <v>22</v>
      </c>
      <c r="R1594" t="s">
        <v>22</v>
      </c>
      <c r="S1594" t="s">
        <v>575</v>
      </c>
      <c r="T1594" t="s">
        <v>576</v>
      </c>
      <c r="V1594" t="s">
        <v>27</v>
      </c>
      <c r="W1594" t="s">
        <v>577</v>
      </c>
      <c r="X1594" s="1">
        <v>40953000</v>
      </c>
      <c r="Y1594" s="1">
        <v>125000</v>
      </c>
      <c r="Z1594" s="1">
        <v>0</v>
      </c>
    </row>
    <row r="1595" spans="1:26" x14ac:dyDescent="0.25">
      <c r="A1595" t="s">
        <v>537</v>
      </c>
      <c r="B1595" t="s">
        <v>569</v>
      </c>
      <c r="C1595" t="s">
        <v>570</v>
      </c>
      <c r="E1595" t="s">
        <v>582</v>
      </c>
      <c r="F1595" t="s">
        <v>583</v>
      </c>
      <c r="H1595" t="s">
        <v>573</v>
      </c>
      <c r="I1595" t="s">
        <v>584</v>
      </c>
      <c r="J1595">
        <v>47.605482000000002</v>
      </c>
      <c r="K1595">
        <v>-122.337441</v>
      </c>
      <c r="M1595" t="s">
        <v>585</v>
      </c>
      <c r="N1595" t="s">
        <v>586</v>
      </c>
      <c r="O1595" t="s">
        <v>21</v>
      </c>
      <c r="P1595" t="s">
        <v>21</v>
      </c>
      <c r="Q1595" t="s">
        <v>22</v>
      </c>
      <c r="R1595" t="s">
        <v>22</v>
      </c>
      <c r="S1595" t="s">
        <v>575</v>
      </c>
      <c r="T1595" t="s">
        <v>576</v>
      </c>
      <c r="V1595" t="s">
        <v>27</v>
      </c>
      <c r="W1595" t="s">
        <v>577</v>
      </c>
      <c r="X1595" s="1">
        <v>40953000</v>
      </c>
      <c r="Y1595" s="1">
        <v>399915</v>
      </c>
      <c r="Z1595" s="1">
        <v>82985.5</v>
      </c>
    </row>
    <row r="1596" spans="1:26" x14ac:dyDescent="0.25">
      <c r="A1596" t="s">
        <v>537</v>
      </c>
      <c r="B1596" t="s">
        <v>569</v>
      </c>
      <c r="C1596" t="s">
        <v>570</v>
      </c>
      <c r="D1596" t="s">
        <v>591</v>
      </c>
      <c r="E1596" t="s">
        <v>790</v>
      </c>
      <c r="F1596" t="s">
        <v>593</v>
      </c>
      <c r="H1596" t="s">
        <v>19</v>
      </c>
      <c r="I1596" t="s">
        <v>791</v>
      </c>
      <c r="J1596" s="34">
        <v>47.761366000000002</v>
      </c>
      <c r="K1596" s="34">
        <v>-122.206081</v>
      </c>
      <c r="M1596" t="s">
        <v>792</v>
      </c>
      <c r="N1596">
        <v>1</v>
      </c>
      <c r="O1596" t="s">
        <v>22</v>
      </c>
      <c r="P1596" t="s">
        <v>22</v>
      </c>
      <c r="Q1596" t="s">
        <v>22</v>
      </c>
      <c r="R1596" t="s">
        <v>22</v>
      </c>
      <c r="S1596" t="s">
        <v>575</v>
      </c>
      <c r="T1596" t="s">
        <v>576</v>
      </c>
      <c r="V1596" t="s">
        <v>27</v>
      </c>
      <c r="W1596" t="s">
        <v>577</v>
      </c>
      <c r="X1596" s="1">
        <v>40953000</v>
      </c>
      <c r="Y1596" s="1">
        <v>500000</v>
      </c>
      <c r="Z1596" s="1">
        <v>0</v>
      </c>
    </row>
    <row r="1597" spans="1:26" x14ac:dyDescent="0.25">
      <c r="A1597" t="s">
        <v>537</v>
      </c>
      <c r="B1597" t="s">
        <v>569</v>
      </c>
      <c r="C1597" t="s">
        <v>570</v>
      </c>
      <c r="D1597" t="s">
        <v>591</v>
      </c>
      <c r="E1597" t="s">
        <v>799</v>
      </c>
      <c r="F1597" t="s">
        <v>593</v>
      </c>
      <c r="H1597" t="s">
        <v>19</v>
      </c>
      <c r="I1597" t="s">
        <v>800</v>
      </c>
      <c r="J1597" s="34">
        <v>47.303967999999998</v>
      </c>
      <c r="K1597" s="34">
        <v>-122.32656299999999</v>
      </c>
      <c r="M1597" t="s">
        <v>349</v>
      </c>
      <c r="N1597">
        <v>30</v>
      </c>
      <c r="O1597" t="s">
        <v>22</v>
      </c>
      <c r="P1597" t="s">
        <v>21</v>
      </c>
      <c r="Q1597" t="s">
        <v>22</v>
      </c>
      <c r="R1597" t="s">
        <v>22</v>
      </c>
      <c r="S1597" t="s">
        <v>575</v>
      </c>
      <c r="T1597" t="s">
        <v>576</v>
      </c>
      <c r="V1597" t="s">
        <v>27</v>
      </c>
      <c r="W1597" t="s">
        <v>577</v>
      </c>
      <c r="X1597" s="1">
        <v>40953000</v>
      </c>
      <c r="Y1597" s="1">
        <v>107400</v>
      </c>
      <c r="Z1597" s="1">
        <v>4556.09</v>
      </c>
    </row>
    <row r="1598" spans="1:26" x14ac:dyDescent="0.25">
      <c r="A1598" t="s">
        <v>537</v>
      </c>
      <c r="B1598" t="s">
        <v>569</v>
      </c>
      <c r="C1598" t="s">
        <v>570</v>
      </c>
      <c r="D1598" t="s">
        <v>591</v>
      </c>
      <c r="E1598" t="s">
        <v>795</v>
      </c>
      <c r="F1598" t="s">
        <v>593</v>
      </c>
      <c r="H1598" t="s">
        <v>19</v>
      </c>
      <c r="I1598" t="s">
        <v>796</v>
      </c>
      <c r="J1598" s="34">
        <v>47.359225000000002</v>
      </c>
      <c r="K1598" s="34">
        <v>-122.11807</v>
      </c>
      <c r="M1598" t="s">
        <v>349</v>
      </c>
      <c r="N1598">
        <v>47</v>
      </c>
      <c r="O1598" t="s">
        <v>22</v>
      </c>
      <c r="P1598" t="s">
        <v>22</v>
      </c>
      <c r="Q1598" t="s">
        <v>22</v>
      </c>
      <c r="R1598" t="s">
        <v>22</v>
      </c>
      <c r="S1598" t="s">
        <v>575</v>
      </c>
      <c r="T1598" t="s">
        <v>576</v>
      </c>
      <c r="V1598" t="s">
        <v>27</v>
      </c>
      <c r="W1598" t="s">
        <v>577</v>
      </c>
      <c r="X1598" s="1">
        <v>40953000</v>
      </c>
      <c r="Y1598" s="1">
        <v>410000</v>
      </c>
      <c r="Z1598" s="1">
        <v>0</v>
      </c>
    </row>
    <row r="1599" spans="1:26" x14ac:dyDescent="0.25">
      <c r="A1599" t="s">
        <v>537</v>
      </c>
      <c r="B1599" t="s">
        <v>569</v>
      </c>
      <c r="C1599" t="s">
        <v>570</v>
      </c>
      <c r="D1599" t="s">
        <v>591</v>
      </c>
      <c r="E1599" t="s">
        <v>821</v>
      </c>
      <c r="F1599" t="s">
        <v>593</v>
      </c>
      <c r="H1599" t="s">
        <v>19</v>
      </c>
      <c r="I1599" t="s">
        <v>822</v>
      </c>
      <c r="J1599" s="34">
        <v>47.391193999999999</v>
      </c>
      <c r="K1599" s="34">
        <v>-122.047141</v>
      </c>
      <c r="M1599" t="s">
        <v>349</v>
      </c>
      <c r="N1599">
        <v>5</v>
      </c>
      <c r="O1599" t="s">
        <v>22</v>
      </c>
      <c r="P1599" t="s">
        <v>22</v>
      </c>
      <c r="Q1599" t="s">
        <v>22</v>
      </c>
      <c r="R1599" t="s">
        <v>22</v>
      </c>
      <c r="S1599" t="s">
        <v>575</v>
      </c>
      <c r="T1599" t="s">
        <v>576</v>
      </c>
      <c r="V1599" t="s">
        <v>27</v>
      </c>
      <c r="W1599" t="s">
        <v>577</v>
      </c>
      <c r="X1599" s="1">
        <v>40953000</v>
      </c>
      <c r="Y1599" s="1">
        <v>65000</v>
      </c>
      <c r="Z1599" s="1">
        <v>25000</v>
      </c>
    </row>
    <row r="1600" spans="1:26" x14ac:dyDescent="0.25">
      <c r="A1600" t="s">
        <v>537</v>
      </c>
      <c r="B1600" t="s">
        <v>569</v>
      </c>
      <c r="C1600" t="s">
        <v>570</v>
      </c>
      <c r="D1600" t="s">
        <v>591</v>
      </c>
      <c r="E1600" t="s">
        <v>827</v>
      </c>
      <c r="F1600" t="s">
        <v>593</v>
      </c>
      <c r="H1600" t="s">
        <v>19</v>
      </c>
      <c r="I1600" t="s">
        <v>828</v>
      </c>
      <c r="J1600" s="34">
        <v>47.445419000000001</v>
      </c>
      <c r="K1600" s="34">
        <v>-122.345449</v>
      </c>
      <c r="M1600" t="s">
        <v>349</v>
      </c>
      <c r="N1600">
        <v>33</v>
      </c>
      <c r="O1600" t="s">
        <v>22</v>
      </c>
      <c r="P1600" t="s">
        <v>22</v>
      </c>
      <c r="Q1600" t="s">
        <v>22</v>
      </c>
      <c r="R1600" t="s">
        <v>22</v>
      </c>
      <c r="S1600" t="s">
        <v>575</v>
      </c>
      <c r="T1600" t="s">
        <v>576</v>
      </c>
      <c r="V1600" t="s">
        <v>27</v>
      </c>
      <c r="W1600" t="s">
        <v>577</v>
      </c>
      <c r="X1600" s="1">
        <v>40953000</v>
      </c>
      <c r="Y1600" s="1">
        <v>500000</v>
      </c>
      <c r="Z1600" s="1">
        <v>0</v>
      </c>
    </row>
    <row r="1601" spans="1:26" x14ac:dyDescent="0.25">
      <c r="A1601" t="s">
        <v>537</v>
      </c>
      <c r="B1601" t="s">
        <v>569</v>
      </c>
      <c r="C1601" t="s">
        <v>570</v>
      </c>
      <c r="D1601" t="s">
        <v>591</v>
      </c>
      <c r="E1601" t="s">
        <v>837</v>
      </c>
      <c r="F1601" t="s">
        <v>593</v>
      </c>
      <c r="H1601" t="s">
        <v>19</v>
      </c>
      <c r="I1601" t="s">
        <v>838</v>
      </c>
      <c r="J1601" s="34">
        <v>47.474710000000002</v>
      </c>
      <c r="K1601" s="34">
        <v>-122.204831</v>
      </c>
      <c r="M1601" t="s">
        <v>349</v>
      </c>
      <c r="N1601" t="s">
        <v>839</v>
      </c>
      <c r="O1601" t="s">
        <v>21</v>
      </c>
      <c r="P1601" t="s">
        <v>21</v>
      </c>
      <c r="Q1601" t="s">
        <v>22</v>
      </c>
      <c r="R1601" t="s">
        <v>22</v>
      </c>
      <c r="S1601" t="s">
        <v>575</v>
      </c>
      <c r="T1601" t="s">
        <v>576</v>
      </c>
      <c r="V1601" t="s">
        <v>27</v>
      </c>
      <c r="W1601" t="s">
        <v>577</v>
      </c>
      <c r="X1601" s="1">
        <v>40953000</v>
      </c>
      <c r="Y1601" s="1">
        <v>19975</v>
      </c>
      <c r="Z1601" s="1">
        <v>0</v>
      </c>
    </row>
    <row r="1602" spans="1:26" x14ac:dyDescent="0.25">
      <c r="A1602" t="s">
        <v>537</v>
      </c>
      <c r="B1602" t="s">
        <v>569</v>
      </c>
      <c r="C1602" t="s">
        <v>570</v>
      </c>
      <c r="D1602" t="s">
        <v>591</v>
      </c>
      <c r="E1602" t="s">
        <v>843</v>
      </c>
      <c r="F1602" t="s">
        <v>593</v>
      </c>
      <c r="H1602" t="s">
        <v>19</v>
      </c>
      <c r="I1602" t="s">
        <v>844</v>
      </c>
      <c r="J1602" s="34">
        <v>47.527078000000003</v>
      </c>
      <c r="K1602" s="34">
        <v>-121.825801</v>
      </c>
      <c r="M1602" t="s">
        <v>349</v>
      </c>
      <c r="N1602">
        <v>5</v>
      </c>
      <c r="O1602" t="s">
        <v>22</v>
      </c>
      <c r="P1602" t="s">
        <v>21</v>
      </c>
      <c r="Q1602" t="s">
        <v>22</v>
      </c>
      <c r="R1602" t="s">
        <v>22</v>
      </c>
      <c r="S1602" t="s">
        <v>575</v>
      </c>
      <c r="T1602" t="s">
        <v>576</v>
      </c>
      <c r="V1602" t="s">
        <v>27</v>
      </c>
      <c r="W1602" t="s">
        <v>577</v>
      </c>
      <c r="X1602" s="1">
        <v>40953000</v>
      </c>
      <c r="Y1602" s="1">
        <v>500000</v>
      </c>
      <c r="Z1602" s="1">
        <v>0</v>
      </c>
    </row>
    <row r="1603" spans="1:26" x14ac:dyDescent="0.25">
      <c r="A1603" t="s">
        <v>537</v>
      </c>
      <c r="B1603" t="s">
        <v>569</v>
      </c>
      <c r="C1603" t="s">
        <v>570</v>
      </c>
      <c r="D1603" t="s">
        <v>591</v>
      </c>
      <c r="E1603" t="s">
        <v>808</v>
      </c>
      <c r="F1603" t="s">
        <v>593</v>
      </c>
      <c r="H1603" t="s">
        <v>19</v>
      </c>
      <c r="I1603" t="s">
        <v>809</v>
      </c>
      <c r="J1603" s="34">
        <v>47.530346999999999</v>
      </c>
      <c r="K1603" s="34">
        <v>-122.034204</v>
      </c>
      <c r="M1603" t="s">
        <v>349</v>
      </c>
      <c r="N1603" t="s">
        <v>810</v>
      </c>
      <c r="O1603" t="s">
        <v>22</v>
      </c>
      <c r="P1603" t="s">
        <v>22</v>
      </c>
      <c r="Q1603" t="s">
        <v>22</v>
      </c>
      <c r="R1603" t="s">
        <v>22</v>
      </c>
      <c r="S1603" t="s">
        <v>575</v>
      </c>
      <c r="T1603" t="s">
        <v>576</v>
      </c>
      <c r="V1603" t="s">
        <v>27</v>
      </c>
      <c r="W1603" t="s">
        <v>577</v>
      </c>
      <c r="X1603" s="1">
        <v>40953000</v>
      </c>
      <c r="Y1603" s="1">
        <v>280000</v>
      </c>
      <c r="Z1603" s="1">
        <v>14346</v>
      </c>
    </row>
    <row r="1604" spans="1:26" x14ac:dyDescent="0.25">
      <c r="A1604" t="s">
        <v>537</v>
      </c>
      <c r="B1604" t="s">
        <v>569</v>
      </c>
      <c r="C1604" t="s">
        <v>570</v>
      </c>
      <c r="D1604" t="s">
        <v>591</v>
      </c>
      <c r="E1604" t="s">
        <v>813</v>
      </c>
      <c r="F1604" t="s">
        <v>593</v>
      </c>
      <c r="H1604" t="s">
        <v>19</v>
      </c>
      <c r="I1604" t="s">
        <v>814</v>
      </c>
      <c r="J1604" s="34">
        <v>47.599010999999997</v>
      </c>
      <c r="K1604" s="34">
        <v>-122.33089</v>
      </c>
      <c r="M1604" t="s">
        <v>349</v>
      </c>
      <c r="N1604" t="s">
        <v>815</v>
      </c>
      <c r="O1604" t="s">
        <v>21</v>
      </c>
      <c r="P1604" t="s">
        <v>21</v>
      </c>
      <c r="Q1604" t="s">
        <v>22</v>
      </c>
      <c r="R1604" t="s">
        <v>22</v>
      </c>
      <c r="S1604" t="s">
        <v>575</v>
      </c>
      <c r="T1604" t="s">
        <v>576</v>
      </c>
      <c r="V1604" t="s">
        <v>27</v>
      </c>
      <c r="W1604" t="s">
        <v>577</v>
      </c>
      <c r="X1604" s="1">
        <v>40953000</v>
      </c>
      <c r="Y1604" s="1">
        <v>146837</v>
      </c>
      <c r="Z1604" s="1">
        <v>6281.87</v>
      </c>
    </row>
    <row r="1605" spans="1:26" x14ac:dyDescent="0.25">
      <c r="A1605" t="s">
        <v>537</v>
      </c>
      <c r="B1605" t="s">
        <v>569</v>
      </c>
      <c r="C1605" t="s">
        <v>570</v>
      </c>
      <c r="D1605" t="s">
        <v>591</v>
      </c>
      <c r="E1605" t="s">
        <v>840</v>
      </c>
      <c r="F1605" t="s">
        <v>593</v>
      </c>
      <c r="H1605" t="s">
        <v>19</v>
      </c>
      <c r="I1605" t="s">
        <v>841</v>
      </c>
      <c r="J1605" s="34">
        <v>47.603951000000002</v>
      </c>
      <c r="K1605" s="34">
        <v>-122.3305</v>
      </c>
      <c r="M1605" t="s">
        <v>349</v>
      </c>
      <c r="N1605" t="s">
        <v>842</v>
      </c>
      <c r="O1605" t="s">
        <v>21</v>
      </c>
      <c r="P1605" t="s">
        <v>21</v>
      </c>
      <c r="Q1605" t="s">
        <v>22</v>
      </c>
      <c r="R1605" t="s">
        <v>22</v>
      </c>
      <c r="S1605" t="s">
        <v>575</v>
      </c>
      <c r="T1605" t="s">
        <v>576</v>
      </c>
      <c r="V1605" t="s">
        <v>27</v>
      </c>
      <c r="W1605" t="s">
        <v>577</v>
      </c>
      <c r="X1605" s="1">
        <v>40953000</v>
      </c>
      <c r="Y1605" s="1">
        <v>250000</v>
      </c>
      <c r="Z1605" s="1">
        <v>0</v>
      </c>
    </row>
    <row r="1606" spans="1:26" x14ac:dyDescent="0.25">
      <c r="A1606" t="s">
        <v>537</v>
      </c>
      <c r="B1606" t="s">
        <v>569</v>
      </c>
      <c r="C1606" t="s">
        <v>570</v>
      </c>
      <c r="D1606" t="s">
        <v>591</v>
      </c>
      <c r="E1606" t="s">
        <v>787</v>
      </c>
      <c r="F1606" t="s">
        <v>593</v>
      </c>
      <c r="H1606" t="s">
        <v>19</v>
      </c>
      <c r="I1606" t="s">
        <v>788</v>
      </c>
      <c r="J1606" s="34">
        <v>47.614466</v>
      </c>
      <c r="K1606" s="34">
        <v>-122.1923</v>
      </c>
      <c r="M1606" t="s">
        <v>349</v>
      </c>
      <c r="N1606" t="s">
        <v>789</v>
      </c>
      <c r="O1606" t="s">
        <v>22</v>
      </c>
      <c r="P1606" t="s">
        <v>21</v>
      </c>
      <c r="Q1606" t="s">
        <v>22</v>
      </c>
      <c r="R1606" t="s">
        <v>22</v>
      </c>
      <c r="S1606" t="s">
        <v>575</v>
      </c>
      <c r="T1606" t="s">
        <v>576</v>
      </c>
      <c r="V1606" t="s">
        <v>27</v>
      </c>
      <c r="W1606" t="s">
        <v>577</v>
      </c>
      <c r="X1606" s="1">
        <v>40953000</v>
      </c>
      <c r="Y1606" s="1">
        <v>295000</v>
      </c>
      <c r="Z1606" s="1">
        <v>0</v>
      </c>
    </row>
    <row r="1607" spans="1:26" x14ac:dyDescent="0.25">
      <c r="A1607" t="s">
        <v>537</v>
      </c>
      <c r="B1607" t="s">
        <v>569</v>
      </c>
      <c r="C1607" t="s">
        <v>570</v>
      </c>
      <c r="D1607" t="s">
        <v>591</v>
      </c>
      <c r="E1607" t="s">
        <v>852</v>
      </c>
      <c r="F1607" t="s">
        <v>593</v>
      </c>
      <c r="H1607" t="s">
        <v>19</v>
      </c>
      <c r="I1607" t="s">
        <v>853</v>
      </c>
      <c r="J1607" s="34">
        <v>47.647359999999999</v>
      </c>
      <c r="K1607" s="34">
        <v>-122.213854</v>
      </c>
      <c r="M1607" t="s">
        <v>349</v>
      </c>
      <c r="N1607">
        <v>48</v>
      </c>
      <c r="O1607" t="s">
        <v>22</v>
      </c>
      <c r="P1607" t="s">
        <v>22</v>
      </c>
      <c r="Q1607" t="s">
        <v>22</v>
      </c>
      <c r="R1607" t="s">
        <v>22</v>
      </c>
      <c r="S1607" t="s">
        <v>575</v>
      </c>
      <c r="T1607" t="s">
        <v>576</v>
      </c>
      <c r="V1607" t="s">
        <v>27</v>
      </c>
      <c r="W1607" t="s">
        <v>577</v>
      </c>
      <c r="X1607" s="1">
        <v>40953000</v>
      </c>
      <c r="Y1607" s="1">
        <v>35000</v>
      </c>
      <c r="Z1607" s="1">
        <v>0</v>
      </c>
    </row>
    <row r="1608" spans="1:26" x14ac:dyDescent="0.25">
      <c r="A1608" t="s">
        <v>537</v>
      </c>
      <c r="B1608" t="s">
        <v>569</v>
      </c>
      <c r="C1608" t="s">
        <v>570</v>
      </c>
      <c r="D1608" t="s">
        <v>591</v>
      </c>
      <c r="E1608" t="s">
        <v>793</v>
      </c>
      <c r="F1608" t="s">
        <v>593</v>
      </c>
      <c r="H1608" t="s">
        <v>19</v>
      </c>
      <c r="I1608" t="s">
        <v>794</v>
      </c>
      <c r="J1608" s="34">
        <v>47.648955999999998</v>
      </c>
      <c r="K1608" s="34">
        <v>-121.913804</v>
      </c>
      <c r="M1608" t="s">
        <v>349</v>
      </c>
      <c r="N1608">
        <v>5</v>
      </c>
      <c r="O1608" t="s">
        <v>22</v>
      </c>
      <c r="P1608" t="s">
        <v>22</v>
      </c>
      <c r="Q1608" t="s">
        <v>22</v>
      </c>
      <c r="R1608" t="s">
        <v>22</v>
      </c>
      <c r="S1608" t="s">
        <v>575</v>
      </c>
      <c r="T1608" t="s">
        <v>576</v>
      </c>
      <c r="V1608" t="s">
        <v>27</v>
      </c>
      <c r="W1608" t="s">
        <v>577</v>
      </c>
      <c r="X1608" s="1">
        <v>40953000</v>
      </c>
      <c r="Y1608" s="1">
        <v>50000</v>
      </c>
      <c r="Z1608" s="1">
        <v>0</v>
      </c>
    </row>
    <row r="1609" spans="1:26" x14ac:dyDescent="0.25">
      <c r="A1609" t="s">
        <v>537</v>
      </c>
      <c r="B1609" t="s">
        <v>569</v>
      </c>
      <c r="C1609" t="s">
        <v>570</v>
      </c>
      <c r="D1609" t="s">
        <v>591</v>
      </c>
      <c r="E1609" t="s">
        <v>834</v>
      </c>
      <c r="F1609" t="s">
        <v>593</v>
      </c>
      <c r="H1609" t="s">
        <v>19</v>
      </c>
      <c r="I1609" t="s">
        <v>835</v>
      </c>
      <c r="J1609" s="34">
        <v>47.679070000000003</v>
      </c>
      <c r="K1609" s="34">
        <v>-122.13111600000001</v>
      </c>
      <c r="M1609" t="s">
        <v>349</v>
      </c>
      <c r="N1609" t="s">
        <v>836</v>
      </c>
      <c r="O1609" t="s">
        <v>21</v>
      </c>
      <c r="P1609" t="s">
        <v>22</v>
      </c>
      <c r="Q1609" t="s">
        <v>22</v>
      </c>
      <c r="R1609" t="s">
        <v>22</v>
      </c>
      <c r="S1609" t="s">
        <v>575</v>
      </c>
      <c r="T1609" t="s">
        <v>576</v>
      </c>
      <c r="V1609" t="s">
        <v>27</v>
      </c>
      <c r="W1609" t="s">
        <v>577</v>
      </c>
      <c r="X1609" s="1">
        <v>40953000</v>
      </c>
      <c r="Y1609" s="1">
        <v>350000</v>
      </c>
      <c r="Z1609" s="1">
        <v>0</v>
      </c>
    </row>
    <row r="1610" spans="1:26" x14ac:dyDescent="0.25">
      <c r="A1610" t="s">
        <v>537</v>
      </c>
      <c r="B1610" t="s">
        <v>569</v>
      </c>
      <c r="C1610" t="s">
        <v>570</v>
      </c>
      <c r="D1610" t="s">
        <v>591</v>
      </c>
      <c r="E1610" t="s">
        <v>816</v>
      </c>
      <c r="F1610" t="s">
        <v>593</v>
      </c>
      <c r="H1610" t="s">
        <v>19</v>
      </c>
      <c r="I1610" t="s">
        <v>817</v>
      </c>
      <c r="J1610" s="34">
        <v>47.753909</v>
      </c>
      <c r="K1610" s="34">
        <v>-122.27757</v>
      </c>
      <c r="M1610" t="s">
        <v>349</v>
      </c>
      <c r="N1610">
        <v>46</v>
      </c>
      <c r="O1610" t="s">
        <v>22</v>
      </c>
      <c r="P1610" t="s">
        <v>22</v>
      </c>
      <c r="Q1610" t="s">
        <v>22</v>
      </c>
      <c r="R1610" t="s">
        <v>22</v>
      </c>
      <c r="S1610" t="s">
        <v>575</v>
      </c>
      <c r="T1610" t="s">
        <v>576</v>
      </c>
      <c r="V1610" t="s">
        <v>27</v>
      </c>
      <c r="W1610" t="s">
        <v>577</v>
      </c>
      <c r="X1610" s="1">
        <v>40953000</v>
      </c>
      <c r="Y1610" s="1">
        <v>500000</v>
      </c>
      <c r="Z1610" s="1">
        <v>0</v>
      </c>
    </row>
    <row r="1611" spans="1:26" x14ac:dyDescent="0.25">
      <c r="A1611" t="s">
        <v>537</v>
      </c>
      <c r="B1611" t="s">
        <v>569</v>
      </c>
      <c r="C1611" t="s">
        <v>570</v>
      </c>
      <c r="D1611" t="s">
        <v>591</v>
      </c>
      <c r="E1611" t="s">
        <v>811</v>
      </c>
      <c r="F1611" t="s">
        <v>593</v>
      </c>
      <c r="H1611" t="s">
        <v>19</v>
      </c>
      <c r="I1611" t="s">
        <v>812</v>
      </c>
      <c r="J1611" s="34">
        <v>47.760514000000001</v>
      </c>
      <c r="K1611" s="34">
        <v>-122.249382</v>
      </c>
      <c r="M1611" t="s">
        <v>349</v>
      </c>
      <c r="N1611">
        <v>46</v>
      </c>
      <c r="O1611" t="s">
        <v>22</v>
      </c>
      <c r="P1611" t="s">
        <v>22</v>
      </c>
      <c r="Q1611" t="s">
        <v>22</v>
      </c>
      <c r="R1611" t="s">
        <v>22</v>
      </c>
      <c r="S1611" t="s">
        <v>575</v>
      </c>
      <c r="T1611" t="s">
        <v>576</v>
      </c>
      <c r="V1611" t="s">
        <v>27</v>
      </c>
      <c r="W1611" t="s">
        <v>577</v>
      </c>
      <c r="X1611" s="1">
        <v>40953000</v>
      </c>
      <c r="Y1611" s="1">
        <v>110000</v>
      </c>
      <c r="Z1611" s="1">
        <v>0</v>
      </c>
    </row>
    <row r="1612" spans="1:26" x14ac:dyDescent="0.25">
      <c r="A1612" t="s">
        <v>537</v>
      </c>
      <c r="B1612" t="s">
        <v>569</v>
      </c>
      <c r="C1612" t="s">
        <v>570</v>
      </c>
      <c r="D1612" t="s">
        <v>591</v>
      </c>
      <c r="E1612" t="s">
        <v>672</v>
      </c>
      <c r="F1612" t="s">
        <v>593</v>
      </c>
      <c r="H1612" t="s">
        <v>19</v>
      </c>
      <c r="I1612" t="s">
        <v>673</v>
      </c>
      <c r="J1612">
        <v>46.984591999999999</v>
      </c>
      <c r="K1612">
        <v>-120.417849</v>
      </c>
      <c r="M1612" t="s">
        <v>31</v>
      </c>
      <c r="N1612">
        <v>13</v>
      </c>
      <c r="O1612" t="s">
        <v>22</v>
      </c>
      <c r="P1612" t="s">
        <v>22</v>
      </c>
      <c r="Q1612" t="s">
        <v>22</v>
      </c>
      <c r="R1612" t="s">
        <v>22</v>
      </c>
      <c r="S1612" t="s">
        <v>575</v>
      </c>
      <c r="T1612" t="s">
        <v>576</v>
      </c>
      <c r="V1612" t="s">
        <v>27</v>
      </c>
      <c r="W1612" t="s">
        <v>577</v>
      </c>
      <c r="X1612" s="1">
        <v>40953000</v>
      </c>
      <c r="Y1612" s="1">
        <v>100000</v>
      </c>
      <c r="Z1612" s="1">
        <v>0</v>
      </c>
    </row>
    <row r="1613" spans="1:26" x14ac:dyDescent="0.25">
      <c r="A1613" t="s">
        <v>537</v>
      </c>
      <c r="B1613" t="s">
        <v>569</v>
      </c>
      <c r="C1613" t="s">
        <v>570</v>
      </c>
      <c r="D1613" t="s">
        <v>591</v>
      </c>
      <c r="E1613" t="s">
        <v>858</v>
      </c>
      <c r="F1613" t="s">
        <v>593</v>
      </c>
      <c r="H1613" t="s">
        <v>19</v>
      </c>
      <c r="I1613" t="s">
        <v>859</v>
      </c>
      <c r="J1613">
        <v>46.996845</v>
      </c>
      <c r="K1613">
        <v>-120.54943400000001</v>
      </c>
      <c r="M1613" t="s">
        <v>31</v>
      </c>
      <c r="N1613">
        <v>8</v>
      </c>
      <c r="O1613" t="s">
        <v>21</v>
      </c>
      <c r="P1613" t="s">
        <v>21</v>
      </c>
      <c r="Q1613" t="s">
        <v>22</v>
      </c>
      <c r="R1613" t="s">
        <v>22</v>
      </c>
      <c r="S1613" t="s">
        <v>575</v>
      </c>
      <c r="T1613" t="s">
        <v>576</v>
      </c>
      <c r="V1613" t="s">
        <v>27</v>
      </c>
      <c r="W1613" t="s">
        <v>577</v>
      </c>
      <c r="X1613" s="1">
        <v>40953000</v>
      </c>
      <c r="Y1613" s="1">
        <v>300000</v>
      </c>
      <c r="Z1613" s="1">
        <v>0</v>
      </c>
    </row>
    <row r="1614" spans="1:26" x14ac:dyDescent="0.25">
      <c r="A1614" t="s">
        <v>537</v>
      </c>
      <c r="B1614" t="s">
        <v>569</v>
      </c>
      <c r="C1614" t="s">
        <v>570</v>
      </c>
      <c r="D1614" t="s">
        <v>591</v>
      </c>
      <c r="E1614" t="s">
        <v>628</v>
      </c>
      <c r="F1614" t="s">
        <v>593</v>
      </c>
      <c r="H1614" t="s">
        <v>19</v>
      </c>
      <c r="I1614" t="s">
        <v>629</v>
      </c>
      <c r="J1614" s="34">
        <v>47.194901000000002</v>
      </c>
      <c r="K1614" s="34">
        <v>-120.94019</v>
      </c>
      <c r="M1614" t="s">
        <v>31</v>
      </c>
      <c r="N1614">
        <v>13</v>
      </c>
      <c r="O1614" t="s">
        <v>22</v>
      </c>
      <c r="P1614" t="s">
        <v>22</v>
      </c>
      <c r="Q1614" t="s">
        <v>22</v>
      </c>
      <c r="R1614" t="s">
        <v>22</v>
      </c>
      <c r="S1614" t="s">
        <v>575</v>
      </c>
      <c r="T1614" t="s">
        <v>576</v>
      </c>
      <c r="V1614" t="s">
        <v>27</v>
      </c>
      <c r="W1614" t="s">
        <v>577</v>
      </c>
      <c r="X1614" s="1">
        <v>40953000</v>
      </c>
      <c r="Y1614" s="1">
        <v>89100</v>
      </c>
      <c r="Z1614" s="1">
        <v>0</v>
      </c>
    </row>
    <row r="1615" spans="1:26" x14ac:dyDescent="0.25">
      <c r="A1615" t="s">
        <v>537</v>
      </c>
      <c r="B1615" t="s">
        <v>569</v>
      </c>
      <c r="C1615" t="s">
        <v>570</v>
      </c>
      <c r="D1615" t="s">
        <v>591</v>
      </c>
      <c r="E1615" t="s">
        <v>732</v>
      </c>
      <c r="F1615" t="s">
        <v>593</v>
      </c>
      <c r="H1615" t="s">
        <v>19</v>
      </c>
      <c r="I1615" t="s">
        <v>733</v>
      </c>
      <c r="J1615">
        <v>47.194901000000002</v>
      </c>
      <c r="K1615">
        <v>-120.94019</v>
      </c>
      <c r="M1615" t="s">
        <v>31</v>
      </c>
      <c r="N1615">
        <v>13</v>
      </c>
      <c r="O1615" t="s">
        <v>21</v>
      </c>
      <c r="P1615" t="s">
        <v>22</v>
      </c>
      <c r="Q1615" t="s">
        <v>22</v>
      </c>
      <c r="R1615" t="s">
        <v>22</v>
      </c>
      <c r="S1615" t="s">
        <v>575</v>
      </c>
      <c r="T1615" t="s">
        <v>576</v>
      </c>
      <c r="V1615" t="s">
        <v>27</v>
      </c>
      <c r="W1615" t="s">
        <v>577</v>
      </c>
      <c r="X1615" s="1">
        <v>40953000</v>
      </c>
      <c r="Y1615" s="1">
        <v>100000</v>
      </c>
      <c r="Z1615" s="1">
        <v>8000</v>
      </c>
    </row>
    <row r="1616" spans="1:26" x14ac:dyDescent="0.25">
      <c r="A1616" t="s">
        <v>537</v>
      </c>
      <c r="B1616" t="s">
        <v>569</v>
      </c>
      <c r="C1616" t="s">
        <v>570</v>
      </c>
      <c r="D1616" t="s">
        <v>591</v>
      </c>
      <c r="E1616" t="s">
        <v>719</v>
      </c>
      <c r="F1616" t="s">
        <v>593</v>
      </c>
      <c r="H1616" t="s">
        <v>19</v>
      </c>
      <c r="I1616" t="s">
        <v>720</v>
      </c>
      <c r="J1616">
        <v>47.222313999999997</v>
      </c>
      <c r="K1616">
        <v>-120.991483</v>
      </c>
      <c r="M1616" t="s">
        <v>31</v>
      </c>
      <c r="N1616">
        <v>13</v>
      </c>
      <c r="O1616" t="s">
        <v>22</v>
      </c>
      <c r="P1616" t="s">
        <v>22</v>
      </c>
      <c r="Q1616" t="s">
        <v>22</v>
      </c>
      <c r="R1616" t="s">
        <v>22</v>
      </c>
      <c r="S1616" t="s">
        <v>575</v>
      </c>
      <c r="T1616" t="s">
        <v>576</v>
      </c>
      <c r="V1616" t="s">
        <v>27</v>
      </c>
      <c r="W1616" t="s">
        <v>577</v>
      </c>
      <c r="X1616" s="1">
        <v>40953000</v>
      </c>
      <c r="Y1616" s="1">
        <v>100000</v>
      </c>
      <c r="Z1616" s="1">
        <v>0</v>
      </c>
    </row>
    <row r="1617" spans="1:26" x14ac:dyDescent="0.25">
      <c r="A1617" t="s">
        <v>537</v>
      </c>
      <c r="B1617" t="s">
        <v>569</v>
      </c>
      <c r="C1617" t="s">
        <v>570</v>
      </c>
      <c r="D1617" t="s">
        <v>591</v>
      </c>
      <c r="E1617" t="s">
        <v>760</v>
      </c>
      <c r="F1617" t="s">
        <v>593</v>
      </c>
      <c r="H1617" t="s">
        <v>19</v>
      </c>
      <c r="I1617" t="s">
        <v>761</v>
      </c>
      <c r="J1617">
        <v>46.400615999999999</v>
      </c>
      <c r="K1617">
        <v>-122.95947200000001</v>
      </c>
      <c r="M1617" t="s">
        <v>30</v>
      </c>
      <c r="N1617">
        <v>20</v>
      </c>
      <c r="O1617" t="s">
        <v>22</v>
      </c>
      <c r="P1617" t="s">
        <v>22</v>
      </c>
      <c r="Q1617" t="s">
        <v>22</v>
      </c>
      <c r="R1617" t="s">
        <v>22</v>
      </c>
      <c r="S1617" t="s">
        <v>575</v>
      </c>
      <c r="T1617" t="s">
        <v>576</v>
      </c>
      <c r="V1617" t="s">
        <v>27</v>
      </c>
      <c r="W1617" t="s">
        <v>577</v>
      </c>
      <c r="X1617" s="1">
        <v>40953000</v>
      </c>
      <c r="Y1617" s="1">
        <v>100000</v>
      </c>
      <c r="Z1617" s="1">
        <v>0</v>
      </c>
    </row>
    <row r="1618" spans="1:26" x14ac:dyDescent="0.25">
      <c r="A1618" t="s">
        <v>537</v>
      </c>
      <c r="B1618" t="s">
        <v>569</v>
      </c>
      <c r="C1618" t="s">
        <v>570</v>
      </c>
      <c r="D1618" t="s">
        <v>591</v>
      </c>
      <c r="E1618" t="s">
        <v>775</v>
      </c>
      <c r="F1618" t="s">
        <v>593</v>
      </c>
      <c r="H1618" t="s">
        <v>19</v>
      </c>
      <c r="I1618" t="s">
        <v>776</v>
      </c>
      <c r="J1618">
        <v>46.492317</v>
      </c>
      <c r="K1618">
        <v>-122.93696300000001</v>
      </c>
      <c r="M1618" t="s">
        <v>30</v>
      </c>
      <c r="N1618">
        <v>20</v>
      </c>
      <c r="O1618" t="s">
        <v>22</v>
      </c>
      <c r="P1618" t="s">
        <v>22</v>
      </c>
      <c r="Q1618" t="s">
        <v>22</v>
      </c>
      <c r="R1618" t="s">
        <v>22</v>
      </c>
      <c r="S1618" t="s">
        <v>575</v>
      </c>
      <c r="T1618" t="s">
        <v>576</v>
      </c>
      <c r="V1618" t="s">
        <v>27</v>
      </c>
      <c r="W1618" t="s">
        <v>577</v>
      </c>
      <c r="X1618" s="1">
        <v>40953000</v>
      </c>
      <c r="Y1618" s="1">
        <v>100000</v>
      </c>
      <c r="Z1618" s="1">
        <v>0</v>
      </c>
    </row>
    <row r="1619" spans="1:26" x14ac:dyDescent="0.25">
      <c r="A1619" t="s">
        <v>537</v>
      </c>
      <c r="B1619" t="s">
        <v>569</v>
      </c>
      <c r="C1619" t="s">
        <v>570</v>
      </c>
      <c r="D1619" t="s">
        <v>591</v>
      </c>
      <c r="E1619" t="s">
        <v>860</v>
      </c>
      <c r="F1619" t="s">
        <v>593</v>
      </c>
      <c r="H1619" t="s">
        <v>19</v>
      </c>
      <c r="I1619" t="s">
        <v>861</v>
      </c>
      <c r="J1619">
        <v>46.528488000000003</v>
      </c>
      <c r="K1619">
        <v>-122.482584</v>
      </c>
      <c r="M1619" t="s">
        <v>30</v>
      </c>
      <c r="N1619">
        <v>20</v>
      </c>
      <c r="O1619" t="s">
        <v>22</v>
      </c>
      <c r="P1619" t="s">
        <v>22</v>
      </c>
      <c r="Q1619" t="s">
        <v>22</v>
      </c>
      <c r="R1619" t="s">
        <v>22</v>
      </c>
      <c r="S1619" t="s">
        <v>575</v>
      </c>
      <c r="T1619" t="s">
        <v>576</v>
      </c>
      <c r="V1619" t="s">
        <v>27</v>
      </c>
      <c r="W1619" t="s">
        <v>577</v>
      </c>
      <c r="X1619" s="1">
        <v>40953000</v>
      </c>
      <c r="Y1619" s="1">
        <v>100000</v>
      </c>
      <c r="Z1619" s="1">
        <v>0</v>
      </c>
    </row>
    <row r="1620" spans="1:26" x14ac:dyDescent="0.25">
      <c r="A1620" t="s">
        <v>537</v>
      </c>
      <c r="B1620" t="s">
        <v>569</v>
      </c>
      <c r="C1620" t="s">
        <v>570</v>
      </c>
      <c r="D1620" t="s">
        <v>591</v>
      </c>
      <c r="E1620" t="s">
        <v>707</v>
      </c>
      <c r="F1620" t="s">
        <v>593</v>
      </c>
      <c r="H1620" t="s">
        <v>19</v>
      </c>
      <c r="I1620" t="s">
        <v>708</v>
      </c>
      <c r="J1620">
        <v>46.569904999999999</v>
      </c>
      <c r="K1620">
        <v>-123.29773900000001</v>
      </c>
      <c r="M1620" t="s">
        <v>30</v>
      </c>
      <c r="N1620">
        <v>20</v>
      </c>
      <c r="O1620" t="s">
        <v>22</v>
      </c>
      <c r="P1620" t="s">
        <v>22</v>
      </c>
      <c r="Q1620" t="s">
        <v>22</v>
      </c>
      <c r="R1620" t="s">
        <v>22</v>
      </c>
      <c r="S1620" t="s">
        <v>575</v>
      </c>
      <c r="T1620" t="s">
        <v>576</v>
      </c>
      <c r="V1620" t="s">
        <v>27</v>
      </c>
      <c r="W1620" t="s">
        <v>577</v>
      </c>
      <c r="X1620" s="1">
        <v>40953000</v>
      </c>
      <c r="Y1620" s="1">
        <v>100000</v>
      </c>
      <c r="Z1620" s="1">
        <v>0</v>
      </c>
    </row>
    <row r="1621" spans="1:26" x14ac:dyDescent="0.25">
      <c r="A1621" t="s">
        <v>537</v>
      </c>
      <c r="B1621" t="s">
        <v>569</v>
      </c>
      <c r="C1621" t="s">
        <v>570</v>
      </c>
      <c r="D1621" t="s">
        <v>591</v>
      </c>
      <c r="E1621" t="s">
        <v>697</v>
      </c>
      <c r="F1621" t="s">
        <v>593</v>
      </c>
      <c r="H1621" t="s">
        <v>19</v>
      </c>
      <c r="I1621" t="s">
        <v>698</v>
      </c>
      <c r="J1621">
        <v>46.573343999999999</v>
      </c>
      <c r="K1621">
        <v>-122.91206</v>
      </c>
      <c r="M1621" t="s">
        <v>30</v>
      </c>
      <c r="N1621">
        <v>20</v>
      </c>
      <c r="O1621" t="s">
        <v>22</v>
      </c>
      <c r="P1621" t="s">
        <v>22</v>
      </c>
      <c r="Q1621" t="s">
        <v>22</v>
      </c>
      <c r="R1621" t="s">
        <v>22</v>
      </c>
      <c r="S1621" t="s">
        <v>575</v>
      </c>
      <c r="T1621" t="s">
        <v>576</v>
      </c>
      <c r="V1621" t="s">
        <v>27</v>
      </c>
      <c r="W1621" t="s">
        <v>577</v>
      </c>
      <c r="X1621" s="1">
        <v>40953000</v>
      </c>
      <c r="Y1621" s="1">
        <v>100000</v>
      </c>
      <c r="Z1621" s="1">
        <v>0</v>
      </c>
    </row>
    <row r="1622" spans="1:26" x14ac:dyDescent="0.25">
      <c r="A1622" t="s">
        <v>537</v>
      </c>
      <c r="B1622" t="s">
        <v>569</v>
      </c>
      <c r="C1622" t="s">
        <v>570</v>
      </c>
      <c r="D1622" t="s">
        <v>591</v>
      </c>
      <c r="E1622" t="s">
        <v>682</v>
      </c>
      <c r="F1622" t="s">
        <v>593</v>
      </c>
      <c r="H1622" t="s">
        <v>19</v>
      </c>
      <c r="I1622" t="s">
        <v>683</v>
      </c>
      <c r="J1622">
        <v>46.681542</v>
      </c>
      <c r="K1622">
        <v>-122.955674</v>
      </c>
      <c r="M1622" t="s">
        <v>30</v>
      </c>
      <c r="N1622" t="s">
        <v>684</v>
      </c>
      <c r="O1622" t="s">
        <v>22</v>
      </c>
      <c r="P1622" t="s">
        <v>21</v>
      </c>
      <c r="Q1622" t="s">
        <v>22</v>
      </c>
      <c r="R1622" t="s">
        <v>22</v>
      </c>
      <c r="S1622" t="s">
        <v>575</v>
      </c>
      <c r="T1622" t="s">
        <v>576</v>
      </c>
      <c r="V1622" t="s">
        <v>27</v>
      </c>
      <c r="W1622" t="s">
        <v>577</v>
      </c>
      <c r="X1622" s="1">
        <v>40953000</v>
      </c>
      <c r="Y1622" s="1">
        <v>135000</v>
      </c>
      <c r="Z1622" s="1">
        <v>46175</v>
      </c>
    </row>
    <row r="1623" spans="1:26" x14ac:dyDescent="0.25">
      <c r="A1623" t="s">
        <v>537</v>
      </c>
      <c r="B1623" t="s">
        <v>569</v>
      </c>
      <c r="C1623" t="s">
        <v>570</v>
      </c>
      <c r="D1623" t="s">
        <v>591</v>
      </c>
      <c r="E1623" t="s">
        <v>616</v>
      </c>
      <c r="F1623" t="s">
        <v>593</v>
      </c>
      <c r="H1623" t="s">
        <v>19</v>
      </c>
      <c r="I1623" t="s">
        <v>617</v>
      </c>
      <c r="J1623">
        <v>46.719045000000001</v>
      </c>
      <c r="K1623">
        <v>-122.954121</v>
      </c>
      <c r="M1623" t="s">
        <v>30</v>
      </c>
      <c r="N1623">
        <v>20</v>
      </c>
      <c r="O1623" t="s">
        <v>21</v>
      </c>
      <c r="P1623" t="s">
        <v>21</v>
      </c>
      <c r="Q1623" t="s">
        <v>22</v>
      </c>
      <c r="R1623" t="s">
        <v>22</v>
      </c>
      <c r="S1623" t="s">
        <v>575</v>
      </c>
      <c r="T1623" t="s">
        <v>576</v>
      </c>
      <c r="V1623" t="s">
        <v>27</v>
      </c>
      <c r="W1623" t="s">
        <v>577</v>
      </c>
      <c r="X1623" s="1">
        <v>40953000</v>
      </c>
      <c r="Y1623" s="1">
        <v>150000</v>
      </c>
      <c r="Z1623" s="1">
        <v>0</v>
      </c>
    </row>
    <row r="1624" spans="1:26" x14ac:dyDescent="0.25">
      <c r="A1624" t="s">
        <v>537</v>
      </c>
      <c r="B1624" t="s">
        <v>569</v>
      </c>
      <c r="C1624" t="s">
        <v>570</v>
      </c>
      <c r="D1624" t="s">
        <v>591</v>
      </c>
      <c r="E1624" t="s">
        <v>727</v>
      </c>
      <c r="F1624" t="s">
        <v>593</v>
      </c>
      <c r="H1624" t="s">
        <v>19</v>
      </c>
      <c r="I1624" t="s">
        <v>728</v>
      </c>
      <c r="J1624">
        <v>47.211995999999999</v>
      </c>
      <c r="K1624">
        <v>-123.10559000000001</v>
      </c>
      <c r="M1624" t="s">
        <v>47</v>
      </c>
      <c r="N1624">
        <v>35</v>
      </c>
      <c r="O1624" t="s">
        <v>21</v>
      </c>
      <c r="P1624" t="s">
        <v>21</v>
      </c>
      <c r="Q1624" t="s">
        <v>22</v>
      </c>
      <c r="R1624" t="s">
        <v>22</v>
      </c>
      <c r="S1624" t="s">
        <v>575</v>
      </c>
      <c r="T1624" t="s">
        <v>576</v>
      </c>
      <c r="V1624" t="s">
        <v>27</v>
      </c>
      <c r="W1624" t="s">
        <v>577</v>
      </c>
      <c r="X1624" s="1">
        <v>40953000</v>
      </c>
      <c r="Y1624" s="1">
        <v>150000</v>
      </c>
      <c r="Z1624" s="1">
        <v>0</v>
      </c>
    </row>
    <row r="1625" spans="1:26" x14ac:dyDescent="0.25">
      <c r="A1625" t="s">
        <v>537</v>
      </c>
      <c r="B1625" t="s">
        <v>569</v>
      </c>
      <c r="C1625" t="s">
        <v>570</v>
      </c>
      <c r="D1625" t="s">
        <v>591</v>
      </c>
      <c r="E1625" t="s">
        <v>691</v>
      </c>
      <c r="F1625" t="s">
        <v>593</v>
      </c>
      <c r="H1625" t="s">
        <v>19</v>
      </c>
      <c r="I1625" t="s">
        <v>692</v>
      </c>
      <c r="J1625">
        <v>47.216349000000001</v>
      </c>
      <c r="K1625">
        <v>-123.10617000000001</v>
      </c>
      <c r="M1625" t="s">
        <v>47</v>
      </c>
      <c r="N1625">
        <v>35</v>
      </c>
      <c r="O1625" t="s">
        <v>21</v>
      </c>
      <c r="P1625" t="s">
        <v>21</v>
      </c>
      <c r="Q1625" t="s">
        <v>22</v>
      </c>
      <c r="R1625" t="s">
        <v>22</v>
      </c>
      <c r="S1625" t="s">
        <v>575</v>
      </c>
      <c r="T1625" t="s">
        <v>576</v>
      </c>
      <c r="V1625" t="s">
        <v>27</v>
      </c>
      <c r="W1625" t="s">
        <v>577</v>
      </c>
      <c r="X1625" s="1">
        <v>40953000</v>
      </c>
      <c r="Y1625" s="1">
        <v>125000</v>
      </c>
      <c r="Z1625" s="1">
        <v>1659.4</v>
      </c>
    </row>
    <row r="1626" spans="1:26" x14ac:dyDescent="0.25">
      <c r="A1626" t="s">
        <v>537</v>
      </c>
      <c r="B1626" t="s">
        <v>569</v>
      </c>
      <c r="C1626" t="s">
        <v>570</v>
      </c>
      <c r="D1626" t="s">
        <v>591</v>
      </c>
      <c r="E1626" t="s">
        <v>845</v>
      </c>
      <c r="F1626" t="s">
        <v>593</v>
      </c>
      <c r="H1626" t="s">
        <v>19</v>
      </c>
      <c r="I1626" t="s">
        <v>846</v>
      </c>
      <c r="J1626">
        <v>46.665970000000002</v>
      </c>
      <c r="K1626">
        <v>-123.813221</v>
      </c>
      <c r="M1626" t="s">
        <v>394</v>
      </c>
      <c r="N1626">
        <v>19</v>
      </c>
      <c r="O1626" t="s">
        <v>21</v>
      </c>
      <c r="P1626" t="s">
        <v>21</v>
      </c>
      <c r="Q1626" t="s">
        <v>22</v>
      </c>
      <c r="R1626" t="s">
        <v>22</v>
      </c>
      <c r="S1626" t="s">
        <v>575</v>
      </c>
      <c r="T1626" t="s">
        <v>576</v>
      </c>
      <c r="V1626" t="s">
        <v>27</v>
      </c>
      <c r="W1626" t="s">
        <v>577</v>
      </c>
      <c r="X1626" s="1">
        <v>40953000</v>
      </c>
      <c r="Y1626" s="1">
        <v>100000</v>
      </c>
      <c r="Z1626" s="1">
        <v>0</v>
      </c>
    </row>
    <row r="1627" spans="1:26" x14ac:dyDescent="0.25">
      <c r="A1627" t="s">
        <v>537</v>
      </c>
      <c r="B1627" t="s">
        <v>569</v>
      </c>
      <c r="C1627" t="s">
        <v>570</v>
      </c>
      <c r="D1627" t="s">
        <v>591</v>
      </c>
      <c r="E1627" t="s">
        <v>832</v>
      </c>
      <c r="F1627" t="s">
        <v>593</v>
      </c>
      <c r="H1627" t="s">
        <v>19</v>
      </c>
      <c r="I1627" t="s">
        <v>833</v>
      </c>
      <c r="J1627">
        <v>46.685259000000002</v>
      </c>
      <c r="K1627">
        <v>-123.734903</v>
      </c>
      <c r="M1627" t="s">
        <v>394</v>
      </c>
      <c r="N1627">
        <v>19</v>
      </c>
      <c r="O1627" t="s">
        <v>22</v>
      </c>
      <c r="P1627" t="s">
        <v>22</v>
      </c>
      <c r="Q1627" t="s">
        <v>22</v>
      </c>
      <c r="R1627" t="s">
        <v>22</v>
      </c>
      <c r="S1627" t="s">
        <v>575</v>
      </c>
      <c r="T1627" t="s">
        <v>576</v>
      </c>
      <c r="V1627" t="s">
        <v>27</v>
      </c>
      <c r="W1627" t="s">
        <v>577</v>
      </c>
      <c r="X1627" s="1">
        <v>40953000</v>
      </c>
      <c r="Y1627" s="1">
        <v>100000</v>
      </c>
      <c r="Z1627" s="1">
        <v>20000</v>
      </c>
    </row>
    <row r="1628" spans="1:26" x14ac:dyDescent="0.25">
      <c r="A1628" t="s">
        <v>537</v>
      </c>
      <c r="B1628" t="s">
        <v>569</v>
      </c>
      <c r="C1628" t="s">
        <v>570</v>
      </c>
      <c r="D1628" t="s">
        <v>591</v>
      </c>
      <c r="E1628" t="s">
        <v>818</v>
      </c>
      <c r="F1628" t="s">
        <v>593</v>
      </c>
      <c r="H1628" t="s">
        <v>19</v>
      </c>
      <c r="I1628" t="s">
        <v>819</v>
      </c>
      <c r="J1628">
        <v>47.161434</v>
      </c>
      <c r="K1628">
        <v>-122.515574</v>
      </c>
      <c r="M1628" t="s">
        <v>48</v>
      </c>
      <c r="N1628" t="s">
        <v>820</v>
      </c>
      <c r="O1628" t="s">
        <v>21</v>
      </c>
      <c r="P1628" t="s">
        <v>21</v>
      </c>
      <c r="Q1628" t="s">
        <v>22</v>
      </c>
      <c r="R1628" t="s">
        <v>22</v>
      </c>
      <c r="S1628" t="s">
        <v>575</v>
      </c>
      <c r="T1628" t="s">
        <v>576</v>
      </c>
      <c r="V1628" t="s">
        <v>27</v>
      </c>
      <c r="W1628" t="s">
        <v>577</v>
      </c>
      <c r="X1628" s="1">
        <v>40953000</v>
      </c>
      <c r="Y1628" s="1">
        <v>30000</v>
      </c>
      <c r="Z1628" s="1">
        <v>5000</v>
      </c>
    </row>
    <row r="1629" spans="1:26" x14ac:dyDescent="0.25">
      <c r="A1629" t="s">
        <v>537</v>
      </c>
      <c r="B1629" t="s">
        <v>569</v>
      </c>
      <c r="C1629" t="s">
        <v>570</v>
      </c>
      <c r="D1629" t="s">
        <v>591</v>
      </c>
      <c r="E1629" t="s">
        <v>847</v>
      </c>
      <c r="F1629" t="s">
        <v>593</v>
      </c>
      <c r="H1629" t="s">
        <v>19</v>
      </c>
      <c r="I1629" t="s">
        <v>848</v>
      </c>
      <c r="J1629">
        <v>47.201993999999999</v>
      </c>
      <c r="K1629">
        <v>-122.24002900000001</v>
      </c>
      <c r="M1629" t="s">
        <v>48</v>
      </c>
      <c r="N1629">
        <v>31</v>
      </c>
      <c r="O1629" t="s">
        <v>22</v>
      </c>
      <c r="P1629" t="s">
        <v>21</v>
      </c>
      <c r="Q1629" t="s">
        <v>22</v>
      </c>
      <c r="R1629" t="s">
        <v>22</v>
      </c>
      <c r="S1629" t="s">
        <v>575</v>
      </c>
      <c r="T1629" t="s">
        <v>576</v>
      </c>
      <c r="V1629" t="s">
        <v>27</v>
      </c>
      <c r="W1629" t="s">
        <v>577</v>
      </c>
      <c r="X1629" s="1">
        <v>40953000</v>
      </c>
      <c r="Y1629" s="1">
        <v>500000</v>
      </c>
      <c r="Z1629" s="1">
        <v>0</v>
      </c>
    </row>
    <row r="1630" spans="1:26" x14ac:dyDescent="0.25">
      <c r="A1630" t="s">
        <v>537</v>
      </c>
      <c r="B1630" t="s">
        <v>569</v>
      </c>
      <c r="C1630" t="s">
        <v>570</v>
      </c>
      <c r="D1630" t="s">
        <v>591</v>
      </c>
      <c r="E1630" t="s">
        <v>829</v>
      </c>
      <c r="F1630" t="s">
        <v>593</v>
      </c>
      <c r="H1630" t="s">
        <v>19</v>
      </c>
      <c r="I1630" t="s">
        <v>830</v>
      </c>
      <c r="J1630">
        <v>47.229182000000002</v>
      </c>
      <c r="K1630">
        <v>-122.46799</v>
      </c>
      <c r="M1630" t="s">
        <v>48</v>
      </c>
      <c r="N1630" t="s">
        <v>831</v>
      </c>
      <c r="O1630" t="s">
        <v>21</v>
      </c>
      <c r="P1630" t="s">
        <v>21</v>
      </c>
      <c r="Q1630" t="s">
        <v>22</v>
      </c>
      <c r="R1630" t="s">
        <v>22</v>
      </c>
      <c r="S1630" t="s">
        <v>575</v>
      </c>
      <c r="T1630" t="s">
        <v>576</v>
      </c>
      <c r="V1630" t="s">
        <v>27</v>
      </c>
      <c r="W1630" t="s">
        <v>577</v>
      </c>
      <c r="X1630" s="1">
        <v>40953000</v>
      </c>
      <c r="Y1630" s="1">
        <v>280000</v>
      </c>
      <c r="Z1630" s="1">
        <v>0</v>
      </c>
    </row>
    <row r="1631" spans="1:26" x14ac:dyDescent="0.25">
      <c r="A1631" t="s">
        <v>537</v>
      </c>
      <c r="B1631" t="s">
        <v>569</v>
      </c>
      <c r="C1631" t="s">
        <v>570</v>
      </c>
      <c r="D1631" t="s">
        <v>591</v>
      </c>
      <c r="E1631" t="s">
        <v>801</v>
      </c>
      <c r="F1631" t="s">
        <v>593</v>
      </c>
      <c r="H1631" t="s">
        <v>19</v>
      </c>
      <c r="I1631" t="s">
        <v>802</v>
      </c>
      <c r="J1631">
        <v>47.232377999999997</v>
      </c>
      <c r="K1631">
        <v>-122.505995</v>
      </c>
      <c r="M1631" t="s">
        <v>48</v>
      </c>
      <c r="N1631">
        <v>28</v>
      </c>
      <c r="O1631" t="s">
        <v>22</v>
      </c>
      <c r="P1631" t="s">
        <v>22</v>
      </c>
      <c r="Q1631" t="s">
        <v>22</v>
      </c>
      <c r="R1631" t="s">
        <v>22</v>
      </c>
      <c r="S1631" t="s">
        <v>575</v>
      </c>
      <c r="T1631" t="s">
        <v>576</v>
      </c>
      <c r="V1631" t="s">
        <v>27</v>
      </c>
      <c r="W1631" t="s">
        <v>577</v>
      </c>
      <c r="X1631" s="1">
        <v>40953000</v>
      </c>
      <c r="Y1631" s="1">
        <v>120000</v>
      </c>
      <c r="Z1631" s="1">
        <v>0</v>
      </c>
    </row>
    <row r="1632" spans="1:26" x14ac:dyDescent="0.25">
      <c r="A1632" t="s">
        <v>537</v>
      </c>
      <c r="B1632" t="s">
        <v>569</v>
      </c>
      <c r="C1632" t="s">
        <v>570</v>
      </c>
      <c r="D1632" t="s">
        <v>591</v>
      </c>
      <c r="E1632" t="s">
        <v>797</v>
      </c>
      <c r="F1632" t="s">
        <v>593</v>
      </c>
      <c r="H1632" t="s">
        <v>19</v>
      </c>
      <c r="I1632" t="s">
        <v>798</v>
      </c>
      <c r="J1632">
        <v>47.236908999999997</v>
      </c>
      <c r="K1632">
        <v>-122.291844</v>
      </c>
      <c r="M1632" t="s">
        <v>48</v>
      </c>
      <c r="N1632">
        <v>31</v>
      </c>
      <c r="O1632" t="s">
        <v>21</v>
      </c>
      <c r="P1632" t="s">
        <v>21</v>
      </c>
      <c r="Q1632" t="s">
        <v>22</v>
      </c>
      <c r="R1632" t="s">
        <v>22</v>
      </c>
      <c r="S1632" t="s">
        <v>575</v>
      </c>
      <c r="T1632" t="s">
        <v>576</v>
      </c>
      <c r="V1632" t="s">
        <v>27</v>
      </c>
      <c r="W1632" t="s">
        <v>577</v>
      </c>
      <c r="X1632" s="1">
        <v>40953000</v>
      </c>
      <c r="Y1632" s="1">
        <v>105000</v>
      </c>
      <c r="Z1632" s="1">
        <v>0</v>
      </c>
    </row>
    <row r="1633" spans="1:26" x14ac:dyDescent="0.25">
      <c r="A1633" t="s">
        <v>537</v>
      </c>
      <c r="B1633" t="s">
        <v>569</v>
      </c>
      <c r="C1633" t="s">
        <v>570</v>
      </c>
      <c r="D1633" t="s">
        <v>591</v>
      </c>
      <c r="E1633" t="s">
        <v>849</v>
      </c>
      <c r="F1633" t="s">
        <v>593</v>
      </c>
      <c r="H1633" t="s">
        <v>19</v>
      </c>
      <c r="I1633" t="s">
        <v>850</v>
      </c>
      <c r="J1633">
        <v>47.255771000000003</v>
      </c>
      <c r="K1633">
        <v>-122.441939</v>
      </c>
      <c r="M1633" t="s">
        <v>48</v>
      </c>
      <c r="N1633" t="s">
        <v>851</v>
      </c>
      <c r="O1633" t="s">
        <v>21</v>
      </c>
      <c r="P1633" t="s">
        <v>21</v>
      </c>
      <c r="Q1633" t="s">
        <v>22</v>
      </c>
      <c r="R1633" t="s">
        <v>22</v>
      </c>
      <c r="S1633" t="s">
        <v>575</v>
      </c>
      <c r="T1633" t="s">
        <v>576</v>
      </c>
      <c r="V1633" t="s">
        <v>27</v>
      </c>
      <c r="W1633" t="s">
        <v>577</v>
      </c>
      <c r="X1633" s="1">
        <v>40953000</v>
      </c>
      <c r="Y1633" s="1">
        <v>175000</v>
      </c>
      <c r="Z1633" s="1">
        <v>0</v>
      </c>
    </row>
    <row r="1634" spans="1:26" x14ac:dyDescent="0.25">
      <c r="A1634" t="s">
        <v>537</v>
      </c>
      <c r="B1634" t="s">
        <v>569</v>
      </c>
      <c r="C1634" t="s">
        <v>570</v>
      </c>
      <c r="D1634" t="s">
        <v>591</v>
      </c>
      <c r="E1634" t="s">
        <v>803</v>
      </c>
      <c r="F1634" t="s">
        <v>593</v>
      </c>
      <c r="H1634" t="s">
        <v>19</v>
      </c>
      <c r="I1634" t="s">
        <v>804</v>
      </c>
      <c r="J1634">
        <v>47.322293999999999</v>
      </c>
      <c r="K1634">
        <v>-122.585168</v>
      </c>
      <c r="M1634" t="s">
        <v>48</v>
      </c>
      <c r="N1634">
        <v>26</v>
      </c>
      <c r="O1634" t="s">
        <v>22</v>
      </c>
      <c r="P1634" t="s">
        <v>22</v>
      </c>
      <c r="Q1634" t="s">
        <v>22</v>
      </c>
      <c r="R1634" t="s">
        <v>22</v>
      </c>
      <c r="S1634" t="s">
        <v>575</v>
      </c>
      <c r="T1634" t="s">
        <v>576</v>
      </c>
      <c r="V1634" t="s">
        <v>27</v>
      </c>
      <c r="W1634" t="s">
        <v>577</v>
      </c>
      <c r="X1634" s="1">
        <v>40953000</v>
      </c>
      <c r="Y1634" s="1">
        <v>300000</v>
      </c>
      <c r="Z1634" s="1">
        <v>0</v>
      </c>
    </row>
    <row r="1635" spans="1:26" x14ac:dyDescent="0.25">
      <c r="A1635" t="s">
        <v>537</v>
      </c>
      <c r="B1635" t="s">
        <v>569</v>
      </c>
      <c r="C1635" t="s">
        <v>570</v>
      </c>
      <c r="D1635" t="s">
        <v>591</v>
      </c>
      <c r="E1635" t="s">
        <v>643</v>
      </c>
      <c r="F1635" t="s">
        <v>593</v>
      </c>
      <c r="H1635" t="s">
        <v>19</v>
      </c>
      <c r="I1635" t="s">
        <v>644</v>
      </c>
      <c r="J1635">
        <v>48.535029000000002</v>
      </c>
      <c r="K1635">
        <v>-123.017957</v>
      </c>
      <c r="M1635" t="s">
        <v>645</v>
      </c>
      <c r="N1635">
        <v>40</v>
      </c>
      <c r="O1635" t="s">
        <v>22</v>
      </c>
      <c r="P1635" t="s">
        <v>22</v>
      </c>
      <c r="Q1635" t="s">
        <v>22</v>
      </c>
      <c r="R1635" t="s">
        <v>22</v>
      </c>
      <c r="S1635" t="s">
        <v>575</v>
      </c>
      <c r="T1635" t="s">
        <v>576</v>
      </c>
      <c r="V1635" t="s">
        <v>27</v>
      </c>
      <c r="W1635" t="s">
        <v>577</v>
      </c>
      <c r="X1635" s="1">
        <v>40953000</v>
      </c>
      <c r="Y1635" s="1">
        <v>100000</v>
      </c>
      <c r="Z1635" s="1">
        <v>0</v>
      </c>
    </row>
    <row r="1636" spans="1:26" x14ac:dyDescent="0.25">
      <c r="A1636" t="s">
        <v>537</v>
      </c>
      <c r="B1636" t="s">
        <v>569</v>
      </c>
      <c r="C1636" t="s">
        <v>570</v>
      </c>
      <c r="D1636" t="s">
        <v>591</v>
      </c>
      <c r="E1636" t="s">
        <v>721</v>
      </c>
      <c r="F1636" t="s">
        <v>593</v>
      </c>
      <c r="H1636" t="s">
        <v>19</v>
      </c>
      <c r="I1636" t="s">
        <v>722</v>
      </c>
      <c r="J1636">
        <v>48.536988999999998</v>
      </c>
      <c r="K1636">
        <v>-123.043346</v>
      </c>
      <c r="M1636" t="s">
        <v>645</v>
      </c>
      <c r="N1636">
        <v>40</v>
      </c>
      <c r="O1636" t="s">
        <v>22</v>
      </c>
      <c r="P1636" t="s">
        <v>22</v>
      </c>
      <c r="Q1636" t="s">
        <v>22</v>
      </c>
      <c r="R1636" t="s">
        <v>22</v>
      </c>
      <c r="S1636" t="s">
        <v>575</v>
      </c>
      <c r="T1636" t="s">
        <v>576</v>
      </c>
      <c r="V1636" t="s">
        <v>27</v>
      </c>
      <c r="W1636" t="s">
        <v>577</v>
      </c>
      <c r="X1636" s="1">
        <v>40953000</v>
      </c>
      <c r="Y1636" s="1">
        <v>300000</v>
      </c>
      <c r="Z1636" s="1">
        <v>0</v>
      </c>
    </row>
    <row r="1637" spans="1:26" x14ac:dyDescent="0.25">
      <c r="A1637" t="s">
        <v>537</v>
      </c>
      <c r="B1637" t="s">
        <v>569</v>
      </c>
      <c r="C1637" t="s">
        <v>570</v>
      </c>
      <c r="D1637" t="s">
        <v>591</v>
      </c>
      <c r="E1637" t="s">
        <v>825</v>
      </c>
      <c r="F1637" t="s">
        <v>593</v>
      </c>
      <c r="H1637" t="s">
        <v>19</v>
      </c>
      <c r="I1637" t="s">
        <v>826</v>
      </c>
      <c r="J1637">
        <v>47.889164999999998</v>
      </c>
      <c r="K1637">
        <v>-122.28897000000001</v>
      </c>
      <c r="M1637" t="s">
        <v>77</v>
      </c>
      <c r="N1637">
        <v>21</v>
      </c>
      <c r="O1637" t="s">
        <v>22</v>
      </c>
      <c r="P1637" t="s">
        <v>22</v>
      </c>
      <c r="Q1637" t="s">
        <v>22</v>
      </c>
      <c r="R1637" t="s">
        <v>22</v>
      </c>
      <c r="S1637" t="s">
        <v>575</v>
      </c>
      <c r="T1637" t="s">
        <v>576</v>
      </c>
      <c r="V1637" t="s">
        <v>27</v>
      </c>
      <c r="W1637" t="s">
        <v>577</v>
      </c>
      <c r="X1637" s="1">
        <v>40953000</v>
      </c>
      <c r="Y1637" s="1">
        <v>500000</v>
      </c>
      <c r="Z1637" s="1">
        <v>300000</v>
      </c>
    </row>
    <row r="1638" spans="1:26" x14ac:dyDescent="0.25">
      <c r="A1638" t="s">
        <v>537</v>
      </c>
      <c r="B1638" t="s">
        <v>569</v>
      </c>
      <c r="C1638" t="s">
        <v>570</v>
      </c>
      <c r="D1638" t="s">
        <v>591</v>
      </c>
      <c r="E1638" t="s">
        <v>592</v>
      </c>
      <c r="F1638" t="s">
        <v>593</v>
      </c>
      <c r="H1638" t="s">
        <v>19</v>
      </c>
      <c r="I1638" t="s">
        <v>594</v>
      </c>
      <c r="J1638">
        <v>47.643262999999997</v>
      </c>
      <c r="K1638">
        <v>-117.59624599999999</v>
      </c>
      <c r="M1638" t="s">
        <v>39</v>
      </c>
      <c r="N1638">
        <v>6</v>
      </c>
      <c r="O1638" t="s">
        <v>21</v>
      </c>
      <c r="P1638" t="s">
        <v>21</v>
      </c>
      <c r="Q1638" t="s">
        <v>22</v>
      </c>
      <c r="R1638" t="s">
        <v>22</v>
      </c>
      <c r="S1638" t="s">
        <v>575</v>
      </c>
      <c r="T1638" t="s">
        <v>576</v>
      </c>
      <c r="V1638" t="s">
        <v>27</v>
      </c>
      <c r="W1638" t="s">
        <v>577</v>
      </c>
      <c r="X1638" s="1">
        <v>40953000</v>
      </c>
      <c r="Y1638" s="1">
        <v>230000</v>
      </c>
      <c r="Z1638" s="1">
        <v>0</v>
      </c>
    </row>
    <row r="1639" spans="1:26" x14ac:dyDescent="0.25">
      <c r="A1639" t="s">
        <v>537</v>
      </c>
      <c r="B1639" t="s">
        <v>569</v>
      </c>
      <c r="C1639" t="s">
        <v>570</v>
      </c>
      <c r="D1639" t="s">
        <v>591</v>
      </c>
      <c r="E1639" t="s">
        <v>862</v>
      </c>
      <c r="F1639" t="s">
        <v>593</v>
      </c>
      <c r="H1639" t="s">
        <v>19</v>
      </c>
      <c r="I1639" t="s">
        <v>863</v>
      </c>
      <c r="J1639">
        <v>47.656559999999999</v>
      </c>
      <c r="K1639">
        <v>-117.267583</v>
      </c>
      <c r="M1639" t="s">
        <v>39</v>
      </c>
      <c r="N1639">
        <v>4</v>
      </c>
      <c r="O1639" t="s">
        <v>21</v>
      </c>
      <c r="P1639" t="s">
        <v>21</v>
      </c>
      <c r="Q1639" t="s">
        <v>22</v>
      </c>
      <c r="R1639" t="s">
        <v>22</v>
      </c>
      <c r="S1639" t="s">
        <v>575</v>
      </c>
      <c r="T1639" t="s">
        <v>576</v>
      </c>
      <c r="V1639" t="s">
        <v>27</v>
      </c>
      <c r="W1639" t="s">
        <v>577</v>
      </c>
      <c r="X1639" s="1">
        <v>40953000</v>
      </c>
      <c r="Y1639" s="1">
        <v>700000</v>
      </c>
      <c r="Z1639" s="1">
        <v>0</v>
      </c>
    </row>
    <row r="1640" spans="1:26" x14ac:dyDescent="0.25">
      <c r="A1640" t="s">
        <v>537</v>
      </c>
      <c r="B1640" t="s">
        <v>569</v>
      </c>
      <c r="C1640" t="s">
        <v>570</v>
      </c>
      <c r="D1640" t="s">
        <v>591</v>
      </c>
      <c r="E1640" t="s">
        <v>734</v>
      </c>
      <c r="F1640" t="s">
        <v>593</v>
      </c>
      <c r="H1640" t="s">
        <v>19</v>
      </c>
      <c r="I1640" t="s">
        <v>735</v>
      </c>
      <c r="J1640">
        <v>47.660476000000003</v>
      </c>
      <c r="K1640">
        <v>-117.424134</v>
      </c>
      <c r="M1640" t="s">
        <v>39</v>
      </c>
      <c r="N1640" t="s">
        <v>736</v>
      </c>
      <c r="O1640" t="s">
        <v>21</v>
      </c>
      <c r="P1640" t="s">
        <v>21</v>
      </c>
      <c r="Q1640" t="s">
        <v>22</v>
      </c>
      <c r="R1640" t="s">
        <v>22</v>
      </c>
      <c r="S1640" t="s">
        <v>575</v>
      </c>
      <c r="T1640" t="s">
        <v>576</v>
      </c>
      <c r="V1640" t="s">
        <v>27</v>
      </c>
      <c r="W1640" t="s">
        <v>577</v>
      </c>
      <c r="X1640" s="1">
        <v>40953000</v>
      </c>
      <c r="Y1640" s="1">
        <v>420000</v>
      </c>
      <c r="Z1640" s="1">
        <v>0</v>
      </c>
    </row>
    <row r="1641" spans="1:26" x14ac:dyDescent="0.25">
      <c r="A1641" t="s">
        <v>537</v>
      </c>
      <c r="B1641" t="s">
        <v>569</v>
      </c>
      <c r="C1641" t="s">
        <v>570</v>
      </c>
      <c r="D1641" t="s">
        <v>591</v>
      </c>
      <c r="E1641" t="s">
        <v>737</v>
      </c>
      <c r="F1641" t="s">
        <v>593</v>
      </c>
      <c r="H1641" t="s">
        <v>19</v>
      </c>
      <c r="I1641" t="s">
        <v>735</v>
      </c>
      <c r="J1641">
        <v>47.660476000000003</v>
      </c>
      <c r="K1641">
        <v>-117.424134</v>
      </c>
      <c r="M1641" t="s">
        <v>39</v>
      </c>
      <c r="N1641">
        <v>6</v>
      </c>
      <c r="O1641" t="s">
        <v>21</v>
      </c>
      <c r="P1641" t="s">
        <v>22</v>
      </c>
      <c r="Q1641" t="s">
        <v>22</v>
      </c>
      <c r="R1641" t="s">
        <v>22</v>
      </c>
      <c r="S1641" t="s">
        <v>575</v>
      </c>
      <c r="T1641" t="s">
        <v>576</v>
      </c>
      <c r="V1641" t="s">
        <v>27</v>
      </c>
      <c r="W1641" t="s">
        <v>577</v>
      </c>
      <c r="X1641" s="1">
        <v>40953000</v>
      </c>
      <c r="Y1641" s="1">
        <v>300000</v>
      </c>
      <c r="Z1641" s="1">
        <v>0</v>
      </c>
    </row>
    <row r="1642" spans="1:26" x14ac:dyDescent="0.25">
      <c r="A1642" t="s">
        <v>537</v>
      </c>
      <c r="B1642" t="s">
        <v>569</v>
      </c>
      <c r="C1642" t="s">
        <v>570</v>
      </c>
      <c r="D1642" t="s">
        <v>591</v>
      </c>
      <c r="E1642" t="s">
        <v>738</v>
      </c>
      <c r="F1642" t="s">
        <v>593</v>
      </c>
      <c r="H1642" t="s">
        <v>19</v>
      </c>
      <c r="I1642" t="s">
        <v>735</v>
      </c>
      <c r="J1642">
        <v>47.660476000000003</v>
      </c>
      <c r="K1642">
        <v>-117.424134</v>
      </c>
      <c r="M1642" t="s">
        <v>39</v>
      </c>
      <c r="N1642">
        <v>7</v>
      </c>
      <c r="O1642" t="s">
        <v>21</v>
      </c>
      <c r="P1642" t="s">
        <v>21</v>
      </c>
      <c r="Q1642" t="s">
        <v>22</v>
      </c>
      <c r="R1642" t="s">
        <v>22</v>
      </c>
      <c r="S1642" t="s">
        <v>575</v>
      </c>
      <c r="T1642" t="s">
        <v>576</v>
      </c>
      <c r="V1642" t="s">
        <v>27</v>
      </c>
      <c r="W1642" t="s">
        <v>577</v>
      </c>
      <c r="X1642" s="1">
        <v>40953000</v>
      </c>
      <c r="Y1642" s="1">
        <v>60000</v>
      </c>
      <c r="Z1642" s="1">
        <v>0</v>
      </c>
    </row>
    <row r="1643" spans="1:26" x14ac:dyDescent="0.25">
      <c r="A1643" t="s">
        <v>537</v>
      </c>
      <c r="B1643" t="s">
        <v>569</v>
      </c>
      <c r="C1643" t="s">
        <v>570</v>
      </c>
      <c r="D1643" t="s">
        <v>591</v>
      </c>
      <c r="E1643" t="s">
        <v>739</v>
      </c>
      <c r="F1643" t="s">
        <v>593</v>
      </c>
      <c r="H1643" t="s">
        <v>19</v>
      </c>
      <c r="I1643" t="s">
        <v>735</v>
      </c>
      <c r="J1643">
        <v>47.660476000000003</v>
      </c>
      <c r="K1643">
        <v>-117.424134</v>
      </c>
      <c r="M1643" t="s">
        <v>39</v>
      </c>
      <c r="N1643">
        <v>9</v>
      </c>
      <c r="O1643" t="s">
        <v>21</v>
      </c>
      <c r="P1643" t="s">
        <v>21</v>
      </c>
      <c r="Q1643" t="s">
        <v>22</v>
      </c>
      <c r="R1643" t="s">
        <v>22</v>
      </c>
      <c r="S1643" t="s">
        <v>575</v>
      </c>
      <c r="T1643" t="s">
        <v>576</v>
      </c>
      <c r="V1643" t="s">
        <v>27</v>
      </c>
      <c r="W1643" t="s">
        <v>577</v>
      </c>
      <c r="X1643" s="1">
        <v>40953000</v>
      </c>
      <c r="Y1643" s="1">
        <v>60000</v>
      </c>
      <c r="Z1643" s="1">
        <v>0</v>
      </c>
    </row>
    <row r="1644" spans="1:26" x14ac:dyDescent="0.25">
      <c r="A1644" t="s">
        <v>537</v>
      </c>
      <c r="B1644" t="s">
        <v>569</v>
      </c>
      <c r="C1644" t="s">
        <v>570</v>
      </c>
      <c r="D1644" t="s">
        <v>591</v>
      </c>
      <c r="E1644" t="s">
        <v>740</v>
      </c>
      <c r="F1644" t="s">
        <v>593</v>
      </c>
      <c r="H1644" t="s">
        <v>19</v>
      </c>
      <c r="I1644" t="s">
        <v>735</v>
      </c>
      <c r="J1644">
        <v>47.660476000000003</v>
      </c>
      <c r="K1644">
        <v>-117.424134</v>
      </c>
      <c r="M1644" t="s">
        <v>39</v>
      </c>
      <c r="N1644">
        <v>9</v>
      </c>
      <c r="O1644" t="s">
        <v>21</v>
      </c>
      <c r="P1644" t="s">
        <v>21</v>
      </c>
      <c r="Q1644" t="s">
        <v>22</v>
      </c>
      <c r="R1644" t="s">
        <v>22</v>
      </c>
      <c r="S1644" t="s">
        <v>575</v>
      </c>
      <c r="T1644" t="s">
        <v>576</v>
      </c>
      <c r="V1644" t="s">
        <v>27</v>
      </c>
      <c r="W1644" t="s">
        <v>577</v>
      </c>
      <c r="X1644" s="1">
        <v>40953000</v>
      </c>
      <c r="Y1644" s="1">
        <v>60000</v>
      </c>
      <c r="Z1644" s="1">
        <v>0</v>
      </c>
    </row>
    <row r="1645" spans="1:26" x14ac:dyDescent="0.25">
      <c r="A1645" t="s">
        <v>537</v>
      </c>
      <c r="B1645" t="s">
        <v>569</v>
      </c>
      <c r="C1645" t="s">
        <v>570</v>
      </c>
      <c r="D1645" t="s">
        <v>591</v>
      </c>
      <c r="E1645" t="s">
        <v>741</v>
      </c>
      <c r="F1645" t="s">
        <v>593</v>
      </c>
      <c r="H1645" t="s">
        <v>19</v>
      </c>
      <c r="I1645" t="s">
        <v>735</v>
      </c>
      <c r="J1645">
        <v>47.660476000000003</v>
      </c>
      <c r="K1645">
        <v>-117.424134</v>
      </c>
      <c r="M1645" t="s">
        <v>39</v>
      </c>
      <c r="N1645">
        <v>4</v>
      </c>
      <c r="O1645" t="s">
        <v>21</v>
      </c>
      <c r="P1645" t="s">
        <v>22</v>
      </c>
      <c r="Q1645" t="s">
        <v>22</v>
      </c>
      <c r="R1645" t="s">
        <v>22</v>
      </c>
      <c r="S1645" t="s">
        <v>575</v>
      </c>
      <c r="T1645" t="s">
        <v>576</v>
      </c>
      <c r="V1645" t="s">
        <v>27</v>
      </c>
      <c r="W1645" t="s">
        <v>577</v>
      </c>
      <c r="X1645" s="1">
        <v>40953000</v>
      </c>
      <c r="Y1645" s="1">
        <v>60000</v>
      </c>
      <c r="Z1645" s="1">
        <v>0</v>
      </c>
    </row>
    <row r="1646" spans="1:26" x14ac:dyDescent="0.25">
      <c r="A1646" t="s">
        <v>537</v>
      </c>
      <c r="B1646" t="s">
        <v>569</v>
      </c>
      <c r="C1646" t="s">
        <v>570</v>
      </c>
      <c r="D1646" t="s">
        <v>591</v>
      </c>
      <c r="E1646" t="s">
        <v>742</v>
      </c>
      <c r="F1646" t="s">
        <v>593</v>
      </c>
      <c r="H1646" t="s">
        <v>19</v>
      </c>
      <c r="I1646" t="s">
        <v>735</v>
      </c>
      <c r="J1646">
        <v>47.660476000000003</v>
      </c>
      <c r="K1646">
        <v>-117.424134</v>
      </c>
      <c r="M1646" t="s">
        <v>39</v>
      </c>
      <c r="N1646">
        <v>9</v>
      </c>
      <c r="O1646" t="s">
        <v>21</v>
      </c>
      <c r="P1646" t="s">
        <v>21</v>
      </c>
      <c r="Q1646" t="s">
        <v>22</v>
      </c>
      <c r="R1646" t="s">
        <v>22</v>
      </c>
      <c r="S1646" t="s">
        <v>575</v>
      </c>
      <c r="T1646" t="s">
        <v>576</v>
      </c>
      <c r="V1646" t="s">
        <v>27</v>
      </c>
      <c r="W1646" t="s">
        <v>577</v>
      </c>
      <c r="X1646" s="1">
        <v>40953000</v>
      </c>
      <c r="Y1646" s="1">
        <v>60000</v>
      </c>
      <c r="Z1646" s="1">
        <v>0</v>
      </c>
    </row>
    <row r="1647" spans="1:26" x14ac:dyDescent="0.25">
      <c r="A1647" t="s">
        <v>537</v>
      </c>
      <c r="B1647" t="s">
        <v>569</v>
      </c>
      <c r="C1647" t="s">
        <v>570</v>
      </c>
      <c r="D1647" t="s">
        <v>591</v>
      </c>
      <c r="E1647" t="s">
        <v>743</v>
      </c>
      <c r="F1647" t="s">
        <v>593</v>
      </c>
      <c r="H1647" t="s">
        <v>19</v>
      </c>
      <c r="I1647" t="s">
        <v>735</v>
      </c>
      <c r="J1647">
        <v>47.660476000000003</v>
      </c>
      <c r="K1647">
        <v>-117.424134</v>
      </c>
      <c r="M1647" t="s">
        <v>39</v>
      </c>
      <c r="N1647">
        <v>9</v>
      </c>
      <c r="O1647" t="s">
        <v>21</v>
      </c>
      <c r="P1647" t="s">
        <v>21</v>
      </c>
      <c r="Q1647" t="s">
        <v>22</v>
      </c>
      <c r="R1647" t="s">
        <v>22</v>
      </c>
      <c r="S1647" t="s">
        <v>575</v>
      </c>
      <c r="T1647" t="s">
        <v>576</v>
      </c>
      <c r="V1647" t="s">
        <v>27</v>
      </c>
      <c r="W1647" t="s">
        <v>577</v>
      </c>
      <c r="X1647" s="1">
        <v>40953000</v>
      </c>
      <c r="Y1647" s="1">
        <v>60000</v>
      </c>
      <c r="Z1647" s="1">
        <v>0</v>
      </c>
    </row>
    <row r="1648" spans="1:26" x14ac:dyDescent="0.25">
      <c r="A1648" t="s">
        <v>537</v>
      </c>
      <c r="B1648" t="s">
        <v>569</v>
      </c>
      <c r="C1648" t="s">
        <v>570</v>
      </c>
      <c r="D1648" t="s">
        <v>591</v>
      </c>
      <c r="E1648" t="s">
        <v>744</v>
      </c>
      <c r="F1648" t="s">
        <v>593</v>
      </c>
      <c r="H1648" t="s">
        <v>19</v>
      </c>
      <c r="I1648" t="s">
        <v>735</v>
      </c>
      <c r="J1648">
        <v>47.660476000000003</v>
      </c>
      <c r="K1648">
        <v>-117.424134</v>
      </c>
      <c r="M1648" t="s">
        <v>39</v>
      </c>
      <c r="N1648">
        <v>9</v>
      </c>
      <c r="O1648" t="s">
        <v>21</v>
      </c>
      <c r="P1648" t="s">
        <v>21</v>
      </c>
      <c r="Q1648" t="s">
        <v>22</v>
      </c>
      <c r="R1648" t="s">
        <v>22</v>
      </c>
      <c r="S1648" t="s">
        <v>575</v>
      </c>
      <c r="T1648" t="s">
        <v>576</v>
      </c>
      <c r="V1648" t="s">
        <v>27</v>
      </c>
      <c r="W1648" t="s">
        <v>577</v>
      </c>
      <c r="X1648" s="1">
        <v>40953000</v>
      </c>
      <c r="Y1648" s="1">
        <v>60000</v>
      </c>
      <c r="Z1648" s="1">
        <v>0</v>
      </c>
    </row>
    <row r="1649" spans="1:26" x14ac:dyDescent="0.25">
      <c r="A1649" t="s">
        <v>537</v>
      </c>
      <c r="B1649" t="s">
        <v>569</v>
      </c>
      <c r="C1649" t="s">
        <v>570</v>
      </c>
      <c r="E1649" t="s">
        <v>571</v>
      </c>
      <c r="F1649" t="s">
        <v>572</v>
      </c>
      <c r="H1649" t="s">
        <v>573</v>
      </c>
      <c r="I1649" t="s">
        <v>574</v>
      </c>
      <c r="J1649">
        <v>38.581145999999997</v>
      </c>
      <c r="K1649">
        <v>-121.495037</v>
      </c>
      <c r="M1649" t="s">
        <v>543</v>
      </c>
      <c r="O1649" t="s">
        <v>21</v>
      </c>
      <c r="P1649" t="s">
        <v>21</v>
      </c>
      <c r="Q1649" t="s">
        <v>22</v>
      </c>
      <c r="R1649" t="s">
        <v>22</v>
      </c>
      <c r="S1649" t="s">
        <v>575</v>
      </c>
      <c r="T1649" t="s">
        <v>576</v>
      </c>
      <c r="V1649" t="s">
        <v>27</v>
      </c>
      <c r="W1649" t="s">
        <v>577</v>
      </c>
      <c r="X1649" s="1">
        <v>40953000</v>
      </c>
      <c r="Y1649" s="1">
        <v>68000</v>
      </c>
      <c r="Z1649" s="1">
        <v>37497.64</v>
      </c>
    </row>
    <row r="1650" spans="1:26" x14ac:dyDescent="0.25">
      <c r="A1650" t="s">
        <v>537</v>
      </c>
      <c r="B1650" t="s">
        <v>569</v>
      </c>
      <c r="C1650" t="s">
        <v>570</v>
      </c>
      <c r="E1650" t="s">
        <v>587</v>
      </c>
      <c r="F1650" t="s">
        <v>588</v>
      </c>
      <c r="H1650" t="s">
        <v>573</v>
      </c>
      <c r="I1650" t="s">
        <v>589</v>
      </c>
      <c r="J1650">
        <v>44.974215000000001</v>
      </c>
      <c r="K1650">
        <v>-93.279542000000006</v>
      </c>
      <c r="M1650" t="s">
        <v>543</v>
      </c>
      <c r="N1650" t="s">
        <v>581</v>
      </c>
      <c r="O1650" t="s">
        <v>21</v>
      </c>
      <c r="P1650" t="s">
        <v>21</v>
      </c>
      <c r="Q1650" t="s">
        <v>22</v>
      </c>
      <c r="R1650" t="s">
        <v>22</v>
      </c>
      <c r="S1650" t="s">
        <v>575</v>
      </c>
      <c r="T1650" t="s">
        <v>576</v>
      </c>
      <c r="V1650" t="s">
        <v>27</v>
      </c>
      <c r="W1650" t="s">
        <v>577</v>
      </c>
      <c r="X1650" s="1">
        <v>40953000</v>
      </c>
      <c r="Y1650" s="1">
        <v>9602.7999999999993</v>
      </c>
      <c r="Z1650" s="1">
        <v>9602.7999999999993</v>
      </c>
    </row>
    <row r="1651" spans="1:26" x14ac:dyDescent="0.25">
      <c r="A1651" t="s">
        <v>537</v>
      </c>
      <c r="B1651" t="s">
        <v>569</v>
      </c>
      <c r="C1651" t="s">
        <v>570</v>
      </c>
      <c r="D1651" t="s">
        <v>591</v>
      </c>
      <c r="E1651" t="s">
        <v>854</v>
      </c>
      <c r="F1651" t="s">
        <v>593</v>
      </c>
      <c r="H1651" t="s">
        <v>19</v>
      </c>
      <c r="I1651" t="s">
        <v>855</v>
      </c>
      <c r="J1651">
        <v>46.798405000000002</v>
      </c>
      <c r="K1651">
        <v>-122.868804</v>
      </c>
      <c r="M1651" t="s">
        <v>50</v>
      </c>
      <c r="N1651">
        <v>20</v>
      </c>
      <c r="O1651" t="s">
        <v>22</v>
      </c>
      <c r="P1651" t="s">
        <v>22</v>
      </c>
      <c r="Q1651" t="s">
        <v>22</v>
      </c>
      <c r="R1651" t="s">
        <v>22</v>
      </c>
      <c r="S1651" t="s">
        <v>575</v>
      </c>
      <c r="T1651" t="s">
        <v>576</v>
      </c>
      <c r="V1651" t="s">
        <v>27</v>
      </c>
      <c r="W1651" t="s">
        <v>577</v>
      </c>
      <c r="X1651" s="1">
        <v>40953000</v>
      </c>
      <c r="Y1651" s="1">
        <v>100000</v>
      </c>
      <c r="Z1651" s="1">
        <v>0</v>
      </c>
    </row>
    <row r="1652" spans="1:26" x14ac:dyDescent="0.25">
      <c r="A1652" t="s">
        <v>537</v>
      </c>
      <c r="B1652" t="s">
        <v>569</v>
      </c>
      <c r="C1652" t="s">
        <v>570</v>
      </c>
      <c r="D1652" t="s">
        <v>591</v>
      </c>
      <c r="E1652" t="s">
        <v>752</v>
      </c>
      <c r="F1652" t="s">
        <v>593</v>
      </c>
      <c r="H1652" t="s">
        <v>19</v>
      </c>
      <c r="I1652" t="s">
        <v>753</v>
      </c>
      <c r="J1652">
        <v>46.857422999999997</v>
      </c>
      <c r="K1652">
        <v>-122.85164399999999</v>
      </c>
      <c r="M1652" t="s">
        <v>50</v>
      </c>
      <c r="N1652">
        <v>20</v>
      </c>
      <c r="O1652" t="s">
        <v>22</v>
      </c>
      <c r="P1652" t="s">
        <v>22</v>
      </c>
      <c r="Q1652" t="s">
        <v>22</v>
      </c>
      <c r="R1652" t="s">
        <v>22</v>
      </c>
      <c r="S1652" t="s">
        <v>575</v>
      </c>
      <c r="T1652" t="s">
        <v>576</v>
      </c>
      <c r="V1652" t="s">
        <v>27</v>
      </c>
      <c r="W1652" t="s">
        <v>577</v>
      </c>
      <c r="X1652" s="1">
        <v>40953000</v>
      </c>
      <c r="Y1652" s="1">
        <v>100000</v>
      </c>
      <c r="Z1652" s="1">
        <v>0</v>
      </c>
    </row>
    <row r="1653" spans="1:26" x14ac:dyDescent="0.25">
      <c r="A1653" t="s">
        <v>537</v>
      </c>
      <c r="B1653" t="s">
        <v>569</v>
      </c>
      <c r="C1653" t="s">
        <v>570</v>
      </c>
      <c r="D1653" t="s">
        <v>591</v>
      </c>
      <c r="E1653" t="s">
        <v>779</v>
      </c>
      <c r="F1653" t="s">
        <v>593</v>
      </c>
      <c r="H1653" t="s">
        <v>19</v>
      </c>
      <c r="I1653" t="s">
        <v>780</v>
      </c>
      <c r="J1653">
        <v>46.940745999999997</v>
      </c>
      <c r="K1653">
        <v>-122.605934</v>
      </c>
      <c r="M1653" t="s">
        <v>50</v>
      </c>
      <c r="N1653">
        <v>2</v>
      </c>
      <c r="O1653" t="s">
        <v>22</v>
      </c>
      <c r="P1653" t="s">
        <v>22</v>
      </c>
      <c r="Q1653" t="s">
        <v>22</v>
      </c>
      <c r="R1653" t="s">
        <v>22</v>
      </c>
      <c r="S1653" t="s">
        <v>575</v>
      </c>
      <c r="T1653" t="s">
        <v>576</v>
      </c>
      <c r="V1653" t="s">
        <v>27</v>
      </c>
      <c r="W1653" t="s">
        <v>577</v>
      </c>
      <c r="X1653" s="1">
        <v>40953000</v>
      </c>
      <c r="Y1653" s="1">
        <v>500000</v>
      </c>
      <c r="Z1653" s="1">
        <v>0</v>
      </c>
    </row>
    <row r="1654" spans="1:26" x14ac:dyDescent="0.25">
      <c r="A1654" t="s">
        <v>537</v>
      </c>
      <c r="B1654" t="s">
        <v>569</v>
      </c>
      <c r="C1654" t="s">
        <v>570</v>
      </c>
      <c r="D1654" t="s">
        <v>591</v>
      </c>
      <c r="E1654" t="s">
        <v>758</v>
      </c>
      <c r="F1654" t="s">
        <v>593</v>
      </c>
      <c r="H1654" t="s">
        <v>19</v>
      </c>
      <c r="I1654" t="s">
        <v>759</v>
      </c>
      <c r="J1654">
        <v>46.984755999999997</v>
      </c>
      <c r="K1654">
        <v>-122.91167</v>
      </c>
      <c r="M1654" t="s">
        <v>50</v>
      </c>
      <c r="N1654">
        <v>11</v>
      </c>
      <c r="O1654" t="s">
        <v>22</v>
      </c>
      <c r="P1654" t="s">
        <v>22</v>
      </c>
      <c r="Q1654" t="s">
        <v>22</v>
      </c>
      <c r="R1654" t="s">
        <v>22</v>
      </c>
      <c r="S1654" t="s">
        <v>575</v>
      </c>
      <c r="T1654" t="s">
        <v>576</v>
      </c>
      <c r="V1654" t="s">
        <v>27</v>
      </c>
      <c r="W1654" t="s">
        <v>577</v>
      </c>
      <c r="X1654" s="1">
        <v>40953000</v>
      </c>
      <c r="Y1654" s="1">
        <v>420000</v>
      </c>
      <c r="Z1654" s="1">
        <v>0</v>
      </c>
    </row>
    <row r="1655" spans="1:26" x14ac:dyDescent="0.25">
      <c r="A1655" t="s">
        <v>537</v>
      </c>
      <c r="B1655" t="s">
        <v>569</v>
      </c>
      <c r="C1655" t="s">
        <v>570</v>
      </c>
      <c r="D1655" t="s">
        <v>591</v>
      </c>
      <c r="E1655" t="s">
        <v>867</v>
      </c>
      <c r="F1655" t="s">
        <v>567</v>
      </c>
      <c r="H1655" t="s">
        <v>23</v>
      </c>
      <c r="I1655" t="s">
        <v>568</v>
      </c>
      <c r="J1655">
        <v>47.040056999999997</v>
      </c>
      <c r="K1655">
        <v>-122.89288500000001</v>
      </c>
      <c r="M1655" t="s">
        <v>50</v>
      </c>
      <c r="O1655" t="s">
        <v>22</v>
      </c>
      <c r="P1655" t="s">
        <v>22</v>
      </c>
      <c r="Q1655" t="s">
        <v>22</v>
      </c>
      <c r="R1655" t="s">
        <v>22</v>
      </c>
      <c r="S1655" t="s">
        <v>575</v>
      </c>
      <c r="T1655" t="s">
        <v>576</v>
      </c>
      <c r="V1655" t="s">
        <v>27</v>
      </c>
      <c r="W1655" t="s">
        <v>577</v>
      </c>
      <c r="X1655" s="1">
        <v>40953000</v>
      </c>
      <c r="Y1655" s="1">
        <v>3649747</v>
      </c>
      <c r="Z1655" s="1">
        <v>1001314</v>
      </c>
    </row>
    <row r="1656" spans="1:26" x14ac:dyDescent="0.25">
      <c r="A1656" t="s">
        <v>537</v>
      </c>
      <c r="B1656" t="s">
        <v>569</v>
      </c>
      <c r="C1656" t="s">
        <v>570</v>
      </c>
      <c r="D1656" t="s">
        <v>591</v>
      </c>
      <c r="E1656" t="s">
        <v>754</v>
      </c>
      <c r="F1656" t="s">
        <v>593</v>
      </c>
      <c r="H1656" t="s">
        <v>19</v>
      </c>
      <c r="I1656" t="s">
        <v>564</v>
      </c>
      <c r="J1656">
        <v>47.043478999999998</v>
      </c>
      <c r="K1656">
        <v>-122.858345</v>
      </c>
      <c r="M1656" t="s">
        <v>50</v>
      </c>
      <c r="N1656" t="s">
        <v>755</v>
      </c>
      <c r="O1656" t="s">
        <v>21</v>
      </c>
      <c r="P1656" t="s">
        <v>21</v>
      </c>
      <c r="Q1656" t="s">
        <v>22</v>
      </c>
      <c r="R1656" t="s">
        <v>22</v>
      </c>
      <c r="S1656" t="s">
        <v>575</v>
      </c>
      <c r="T1656" t="s">
        <v>576</v>
      </c>
      <c r="V1656" t="s">
        <v>27</v>
      </c>
      <c r="W1656" t="s">
        <v>577</v>
      </c>
      <c r="X1656" s="1">
        <v>40953000</v>
      </c>
      <c r="Y1656" s="1">
        <v>300000</v>
      </c>
      <c r="Z1656" s="1">
        <v>0</v>
      </c>
    </row>
    <row r="1657" spans="1:26" x14ac:dyDescent="0.25">
      <c r="A1657" t="s">
        <v>537</v>
      </c>
      <c r="B1657" t="s">
        <v>569</v>
      </c>
      <c r="C1657" t="s">
        <v>570</v>
      </c>
      <c r="D1657" t="s">
        <v>591</v>
      </c>
      <c r="E1657" t="s">
        <v>678</v>
      </c>
      <c r="F1657" t="s">
        <v>593</v>
      </c>
      <c r="H1657" t="s">
        <v>19</v>
      </c>
      <c r="I1657" t="s">
        <v>679</v>
      </c>
      <c r="J1657">
        <v>47.044916999999998</v>
      </c>
      <c r="K1657">
        <v>-122.822677</v>
      </c>
      <c r="M1657" t="s">
        <v>50</v>
      </c>
      <c r="N1657">
        <v>22</v>
      </c>
      <c r="O1657" t="s">
        <v>22</v>
      </c>
      <c r="P1657" t="s">
        <v>21</v>
      </c>
      <c r="Q1657" t="s">
        <v>22</v>
      </c>
      <c r="R1657" t="s">
        <v>22</v>
      </c>
      <c r="S1657" t="s">
        <v>575</v>
      </c>
      <c r="T1657" t="s">
        <v>576</v>
      </c>
      <c r="V1657" t="s">
        <v>27</v>
      </c>
      <c r="W1657" t="s">
        <v>577</v>
      </c>
      <c r="X1657" s="1">
        <v>40953000</v>
      </c>
      <c r="Y1657" s="1">
        <v>350000</v>
      </c>
      <c r="Z1657" s="1">
        <v>0</v>
      </c>
    </row>
    <row r="1658" spans="1:26" x14ac:dyDescent="0.25">
      <c r="A1658" t="s">
        <v>537</v>
      </c>
      <c r="B1658" t="s">
        <v>569</v>
      </c>
      <c r="C1658" t="s">
        <v>570</v>
      </c>
      <c r="D1658" t="s">
        <v>591</v>
      </c>
      <c r="E1658" t="s">
        <v>703</v>
      </c>
      <c r="F1658" t="s">
        <v>593</v>
      </c>
      <c r="H1658" t="s">
        <v>19</v>
      </c>
      <c r="I1658" t="s">
        <v>704</v>
      </c>
      <c r="J1658">
        <v>47.045395999999997</v>
      </c>
      <c r="K1658">
        <v>-122.895394</v>
      </c>
      <c r="M1658" t="s">
        <v>50</v>
      </c>
      <c r="N1658">
        <v>22</v>
      </c>
      <c r="O1658" t="s">
        <v>21</v>
      </c>
      <c r="P1658" t="s">
        <v>21</v>
      </c>
      <c r="Q1658" t="s">
        <v>22</v>
      </c>
      <c r="R1658" t="s">
        <v>22</v>
      </c>
      <c r="S1658" t="s">
        <v>575</v>
      </c>
      <c r="T1658" t="s">
        <v>576</v>
      </c>
      <c r="V1658" t="s">
        <v>27</v>
      </c>
      <c r="W1658" t="s">
        <v>577</v>
      </c>
      <c r="X1658" s="1">
        <v>40953000</v>
      </c>
      <c r="Y1658" s="1">
        <v>150000</v>
      </c>
      <c r="Z1658" s="1">
        <v>0</v>
      </c>
    </row>
    <row r="1659" spans="1:26" x14ac:dyDescent="0.25">
      <c r="A1659" t="s">
        <v>537</v>
      </c>
      <c r="B1659" t="s">
        <v>569</v>
      </c>
      <c r="C1659" t="s">
        <v>570</v>
      </c>
      <c r="D1659" t="s">
        <v>591</v>
      </c>
      <c r="E1659" t="s">
        <v>765</v>
      </c>
      <c r="F1659" t="s">
        <v>593</v>
      </c>
      <c r="H1659" t="s">
        <v>19</v>
      </c>
      <c r="I1659" t="s">
        <v>766</v>
      </c>
      <c r="J1659">
        <v>46.066727</v>
      </c>
      <c r="K1659">
        <v>-118.341393</v>
      </c>
      <c r="M1659" t="s">
        <v>82</v>
      </c>
      <c r="N1659">
        <v>16</v>
      </c>
      <c r="O1659" t="s">
        <v>22</v>
      </c>
      <c r="P1659" t="s">
        <v>21</v>
      </c>
      <c r="Q1659" t="s">
        <v>22</v>
      </c>
      <c r="R1659" t="s">
        <v>22</v>
      </c>
      <c r="S1659" t="s">
        <v>575</v>
      </c>
      <c r="T1659" t="s">
        <v>576</v>
      </c>
      <c r="V1659" t="s">
        <v>27</v>
      </c>
      <c r="W1659" t="s">
        <v>577</v>
      </c>
      <c r="X1659" s="1">
        <v>40953000</v>
      </c>
      <c r="Y1659" s="1">
        <v>112000</v>
      </c>
      <c r="Z1659" s="1">
        <v>0</v>
      </c>
    </row>
    <row r="1660" spans="1:26" x14ac:dyDescent="0.25">
      <c r="A1660" t="s">
        <v>537</v>
      </c>
      <c r="B1660" t="s">
        <v>569</v>
      </c>
      <c r="C1660" t="s">
        <v>570</v>
      </c>
      <c r="D1660" t="s">
        <v>591</v>
      </c>
      <c r="E1660" t="s">
        <v>773</v>
      </c>
      <c r="F1660" t="s">
        <v>593</v>
      </c>
      <c r="H1660" t="s">
        <v>19</v>
      </c>
      <c r="I1660" t="s">
        <v>774</v>
      </c>
      <c r="J1660">
        <v>48.754440000000002</v>
      </c>
      <c r="K1660">
        <v>-122.480108</v>
      </c>
      <c r="M1660" t="s">
        <v>84</v>
      </c>
      <c r="N1660" t="s">
        <v>602</v>
      </c>
      <c r="O1660" t="s">
        <v>21</v>
      </c>
      <c r="P1660" t="s">
        <v>21</v>
      </c>
      <c r="Q1660" t="s">
        <v>22</v>
      </c>
      <c r="R1660" t="s">
        <v>22</v>
      </c>
      <c r="S1660" t="s">
        <v>575</v>
      </c>
      <c r="T1660" t="s">
        <v>576</v>
      </c>
      <c r="V1660" t="s">
        <v>27</v>
      </c>
      <c r="W1660" t="s">
        <v>577</v>
      </c>
      <c r="X1660" s="1">
        <v>40953000</v>
      </c>
      <c r="Y1660" s="1">
        <v>475000</v>
      </c>
      <c r="Z1660" s="1">
        <v>0</v>
      </c>
    </row>
    <row r="1661" spans="1:26" x14ac:dyDescent="0.25">
      <c r="A1661" t="s">
        <v>537</v>
      </c>
      <c r="B1661" t="s">
        <v>569</v>
      </c>
      <c r="C1661" t="s">
        <v>570</v>
      </c>
      <c r="D1661" t="s">
        <v>591</v>
      </c>
      <c r="E1661" t="s">
        <v>600</v>
      </c>
      <c r="F1661" t="s">
        <v>593</v>
      </c>
      <c r="H1661" t="s">
        <v>19</v>
      </c>
      <c r="I1661" t="s">
        <v>601</v>
      </c>
      <c r="J1661">
        <v>48.755267000000003</v>
      </c>
      <c r="K1661">
        <v>-122.478837</v>
      </c>
      <c r="M1661" t="s">
        <v>84</v>
      </c>
      <c r="N1661" t="s">
        <v>602</v>
      </c>
      <c r="O1661" t="s">
        <v>21</v>
      </c>
      <c r="P1661" t="s">
        <v>21</v>
      </c>
      <c r="Q1661" t="s">
        <v>22</v>
      </c>
      <c r="R1661" t="s">
        <v>22</v>
      </c>
      <c r="S1661" t="s">
        <v>575</v>
      </c>
      <c r="T1661" t="s">
        <v>576</v>
      </c>
      <c r="V1661" t="s">
        <v>27</v>
      </c>
      <c r="W1661" t="s">
        <v>577</v>
      </c>
      <c r="X1661" s="1">
        <v>40953000</v>
      </c>
      <c r="Y1661" s="1">
        <v>525179</v>
      </c>
      <c r="Z1661" s="1">
        <v>0</v>
      </c>
    </row>
    <row r="1662" spans="1:26" x14ac:dyDescent="0.25">
      <c r="A1662" t="s">
        <v>537</v>
      </c>
      <c r="B1662" t="s">
        <v>569</v>
      </c>
      <c r="C1662" t="s">
        <v>570</v>
      </c>
      <c r="D1662" t="s">
        <v>591</v>
      </c>
      <c r="E1662" t="s">
        <v>856</v>
      </c>
      <c r="F1662" t="s">
        <v>593</v>
      </c>
      <c r="H1662" t="s">
        <v>19</v>
      </c>
      <c r="I1662" t="s">
        <v>857</v>
      </c>
      <c r="J1662">
        <v>48.847796000000002</v>
      </c>
      <c r="K1662">
        <v>-122.59518</v>
      </c>
      <c r="M1662" t="s">
        <v>84</v>
      </c>
      <c r="N1662">
        <v>42</v>
      </c>
      <c r="O1662" t="s">
        <v>21</v>
      </c>
      <c r="P1662" t="s">
        <v>21</v>
      </c>
      <c r="Q1662" t="s">
        <v>22</v>
      </c>
      <c r="R1662" t="s">
        <v>22</v>
      </c>
      <c r="S1662" t="s">
        <v>575</v>
      </c>
      <c r="T1662" t="s">
        <v>576</v>
      </c>
      <c r="V1662" t="s">
        <v>27</v>
      </c>
      <c r="W1662" t="s">
        <v>577</v>
      </c>
      <c r="X1662" s="1">
        <v>40953000</v>
      </c>
      <c r="Y1662" s="1">
        <v>200000</v>
      </c>
      <c r="Z1662" s="1">
        <v>0</v>
      </c>
    </row>
    <row r="1663" spans="1:26" x14ac:dyDescent="0.25">
      <c r="A1663" t="s">
        <v>537</v>
      </c>
      <c r="B1663" t="s">
        <v>569</v>
      </c>
      <c r="C1663" t="s">
        <v>570</v>
      </c>
      <c r="D1663" t="s">
        <v>591</v>
      </c>
      <c r="E1663" t="s">
        <v>638</v>
      </c>
      <c r="F1663" t="s">
        <v>593</v>
      </c>
      <c r="H1663" t="s">
        <v>19</v>
      </c>
      <c r="I1663" t="s">
        <v>639</v>
      </c>
      <c r="J1663">
        <v>48.919908999999997</v>
      </c>
      <c r="K1663">
        <v>-122.343794</v>
      </c>
      <c r="M1663" t="s">
        <v>84</v>
      </c>
      <c r="N1663">
        <v>42</v>
      </c>
      <c r="O1663" t="s">
        <v>22</v>
      </c>
      <c r="P1663" t="s">
        <v>22</v>
      </c>
      <c r="Q1663" t="s">
        <v>22</v>
      </c>
      <c r="R1663" t="s">
        <v>22</v>
      </c>
      <c r="S1663" t="s">
        <v>575</v>
      </c>
      <c r="T1663" t="s">
        <v>576</v>
      </c>
      <c r="V1663" t="s">
        <v>27</v>
      </c>
      <c r="W1663" t="s">
        <v>577</v>
      </c>
      <c r="X1663" s="1">
        <v>40953000</v>
      </c>
      <c r="Y1663" s="1">
        <v>75000</v>
      </c>
      <c r="Z1663" s="1">
        <v>0</v>
      </c>
    </row>
    <row r="1664" spans="1:26" x14ac:dyDescent="0.25">
      <c r="A1664" t="s">
        <v>537</v>
      </c>
      <c r="B1664" t="s">
        <v>569</v>
      </c>
      <c r="C1664" t="s">
        <v>570</v>
      </c>
      <c r="D1664" t="s">
        <v>591</v>
      </c>
      <c r="E1664" t="s">
        <v>699</v>
      </c>
      <c r="F1664" t="s">
        <v>593</v>
      </c>
      <c r="H1664" t="s">
        <v>19</v>
      </c>
      <c r="I1664" t="s">
        <v>700</v>
      </c>
      <c r="J1664">
        <v>48.927290999999997</v>
      </c>
      <c r="K1664">
        <v>-122.32289</v>
      </c>
      <c r="M1664" t="s">
        <v>84</v>
      </c>
      <c r="N1664">
        <v>42</v>
      </c>
      <c r="O1664" t="s">
        <v>22</v>
      </c>
      <c r="P1664" t="s">
        <v>22</v>
      </c>
      <c r="Q1664" t="s">
        <v>22</v>
      </c>
      <c r="R1664" t="s">
        <v>22</v>
      </c>
      <c r="S1664" t="s">
        <v>575</v>
      </c>
      <c r="T1664" t="s">
        <v>576</v>
      </c>
      <c r="V1664" t="s">
        <v>27</v>
      </c>
      <c r="W1664" t="s">
        <v>577</v>
      </c>
      <c r="X1664" s="1">
        <v>40953000</v>
      </c>
      <c r="Y1664" s="1">
        <v>75000</v>
      </c>
      <c r="Z1664" s="1">
        <v>0</v>
      </c>
    </row>
    <row r="1665" spans="1:26" x14ac:dyDescent="0.25">
      <c r="A1665" t="s">
        <v>537</v>
      </c>
      <c r="B1665" t="s">
        <v>569</v>
      </c>
      <c r="C1665" t="s">
        <v>570</v>
      </c>
      <c r="D1665" t="s">
        <v>591</v>
      </c>
      <c r="E1665" t="s">
        <v>689</v>
      </c>
      <c r="F1665" t="s">
        <v>593</v>
      </c>
      <c r="H1665" t="s">
        <v>19</v>
      </c>
      <c r="I1665" t="s">
        <v>690</v>
      </c>
      <c r="J1665">
        <v>48.945458000000002</v>
      </c>
      <c r="K1665">
        <v>-122.45304</v>
      </c>
      <c r="M1665" t="s">
        <v>84</v>
      </c>
      <c r="N1665">
        <v>42</v>
      </c>
      <c r="O1665" t="s">
        <v>22</v>
      </c>
      <c r="P1665" t="s">
        <v>22</v>
      </c>
      <c r="Q1665" t="s">
        <v>22</v>
      </c>
      <c r="R1665" t="s">
        <v>22</v>
      </c>
      <c r="S1665" t="s">
        <v>575</v>
      </c>
      <c r="T1665" t="s">
        <v>576</v>
      </c>
      <c r="V1665" t="s">
        <v>27</v>
      </c>
      <c r="W1665" t="s">
        <v>577</v>
      </c>
      <c r="X1665" s="1">
        <v>40953000</v>
      </c>
      <c r="Y1665" s="1">
        <v>137000</v>
      </c>
      <c r="Z1665" s="1">
        <v>0</v>
      </c>
    </row>
    <row r="1666" spans="1:26" x14ac:dyDescent="0.25">
      <c r="A1666" t="s">
        <v>537</v>
      </c>
      <c r="B1666" t="s">
        <v>569</v>
      </c>
      <c r="C1666" t="s">
        <v>570</v>
      </c>
      <c r="D1666" t="s">
        <v>591</v>
      </c>
      <c r="E1666" t="s">
        <v>608</v>
      </c>
      <c r="F1666" t="s">
        <v>593</v>
      </c>
      <c r="H1666" t="s">
        <v>19</v>
      </c>
      <c r="I1666" t="s">
        <v>609</v>
      </c>
      <c r="J1666">
        <v>48.992939999999997</v>
      </c>
      <c r="K1666">
        <v>-122.747165</v>
      </c>
      <c r="M1666" t="s">
        <v>84</v>
      </c>
      <c r="N1666">
        <v>42</v>
      </c>
      <c r="O1666" t="s">
        <v>22</v>
      </c>
      <c r="P1666" t="s">
        <v>22</v>
      </c>
      <c r="Q1666" t="s">
        <v>22</v>
      </c>
      <c r="R1666" t="s">
        <v>22</v>
      </c>
      <c r="S1666" t="s">
        <v>575</v>
      </c>
      <c r="T1666" t="s">
        <v>576</v>
      </c>
      <c r="V1666" t="s">
        <v>27</v>
      </c>
      <c r="W1666" t="s">
        <v>577</v>
      </c>
      <c r="X1666" s="1">
        <v>40953000</v>
      </c>
      <c r="Y1666" s="1">
        <v>50000</v>
      </c>
      <c r="Z1666" s="1">
        <v>0</v>
      </c>
    </row>
    <row r="1667" spans="1:26" x14ac:dyDescent="0.25">
      <c r="A1667" t="s">
        <v>537</v>
      </c>
      <c r="B1667" t="s">
        <v>569</v>
      </c>
      <c r="C1667" t="s">
        <v>570</v>
      </c>
      <c r="D1667" t="s">
        <v>591</v>
      </c>
      <c r="E1667" t="s">
        <v>748</v>
      </c>
      <c r="F1667" t="s">
        <v>593</v>
      </c>
      <c r="H1667" t="s">
        <v>19</v>
      </c>
      <c r="I1667" t="s">
        <v>749</v>
      </c>
      <c r="J1667">
        <v>48.999412</v>
      </c>
      <c r="K1667">
        <v>-122.265261</v>
      </c>
      <c r="M1667" t="s">
        <v>84</v>
      </c>
      <c r="N1667">
        <v>42</v>
      </c>
      <c r="O1667" t="s">
        <v>22</v>
      </c>
      <c r="P1667" t="s">
        <v>22</v>
      </c>
      <c r="Q1667" t="s">
        <v>22</v>
      </c>
      <c r="R1667" t="s">
        <v>22</v>
      </c>
      <c r="S1667" t="s">
        <v>575</v>
      </c>
      <c r="T1667" t="s">
        <v>576</v>
      </c>
      <c r="V1667" t="s">
        <v>27</v>
      </c>
      <c r="W1667" t="s">
        <v>577</v>
      </c>
      <c r="X1667" s="1">
        <v>40953000</v>
      </c>
      <c r="Y1667" s="1">
        <v>100000</v>
      </c>
      <c r="Z1667" s="1">
        <v>13000</v>
      </c>
    </row>
    <row r="1668" spans="1:26" x14ac:dyDescent="0.25">
      <c r="A1668" t="s">
        <v>537</v>
      </c>
      <c r="B1668" t="s">
        <v>569</v>
      </c>
      <c r="C1668" t="s">
        <v>570</v>
      </c>
      <c r="D1668" t="s">
        <v>591</v>
      </c>
      <c r="E1668" t="s">
        <v>652</v>
      </c>
      <c r="F1668" t="s">
        <v>593</v>
      </c>
      <c r="H1668" t="s">
        <v>19</v>
      </c>
      <c r="I1668" t="s">
        <v>653</v>
      </c>
      <c r="J1668">
        <v>46.213397999999998</v>
      </c>
      <c r="K1668">
        <v>-119.996833</v>
      </c>
      <c r="M1668" t="s">
        <v>24</v>
      </c>
      <c r="N1668">
        <v>15</v>
      </c>
      <c r="O1668" t="s">
        <v>21</v>
      </c>
      <c r="P1668" t="s">
        <v>21</v>
      </c>
      <c r="Q1668" t="s">
        <v>22</v>
      </c>
      <c r="R1668" t="s">
        <v>22</v>
      </c>
      <c r="S1668" t="s">
        <v>575</v>
      </c>
      <c r="T1668" t="s">
        <v>576</v>
      </c>
      <c r="V1668" t="s">
        <v>27</v>
      </c>
      <c r="W1668" t="s">
        <v>577</v>
      </c>
      <c r="X1668" s="1">
        <v>40953000</v>
      </c>
      <c r="Y1668" s="1">
        <v>65000</v>
      </c>
      <c r="Z1668" s="1">
        <v>0</v>
      </c>
    </row>
    <row r="1669" spans="1:26" x14ac:dyDescent="0.25">
      <c r="A1669" t="s">
        <v>537</v>
      </c>
      <c r="B1669" t="s">
        <v>569</v>
      </c>
      <c r="C1669" t="s">
        <v>570</v>
      </c>
      <c r="D1669" t="s">
        <v>591</v>
      </c>
      <c r="E1669" t="s">
        <v>646</v>
      </c>
      <c r="F1669" t="s">
        <v>593</v>
      </c>
      <c r="H1669" t="s">
        <v>19</v>
      </c>
      <c r="I1669" t="s">
        <v>647</v>
      </c>
      <c r="J1669">
        <v>46.255149000000003</v>
      </c>
      <c r="K1669">
        <v>-119.904359</v>
      </c>
      <c r="M1669" t="s">
        <v>24</v>
      </c>
      <c r="N1669">
        <v>15</v>
      </c>
      <c r="O1669" t="s">
        <v>21</v>
      </c>
      <c r="P1669" t="s">
        <v>21</v>
      </c>
      <c r="Q1669" t="s">
        <v>22</v>
      </c>
      <c r="R1669" t="s">
        <v>22</v>
      </c>
      <c r="S1669" t="s">
        <v>575</v>
      </c>
      <c r="T1669" t="s">
        <v>576</v>
      </c>
      <c r="V1669" t="s">
        <v>27</v>
      </c>
      <c r="W1669" t="s">
        <v>577</v>
      </c>
      <c r="X1669" s="1">
        <v>40953000</v>
      </c>
      <c r="Y1669" s="1">
        <v>100000</v>
      </c>
      <c r="Z1669" s="1">
        <v>0</v>
      </c>
    </row>
    <row r="1670" spans="1:26" x14ac:dyDescent="0.25">
      <c r="A1670" t="s">
        <v>537</v>
      </c>
      <c r="B1670" t="s">
        <v>569</v>
      </c>
      <c r="C1670" t="s">
        <v>570</v>
      </c>
      <c r="D1670" t="s">
        <v>591</v>
      </c>
      <c r="E1670" t="s">
        <v>750</v>
      </c>
      <c r="F1670" t="s">
        <v>593</v>
      </c>
      <c r="H1670" t="s">
        <v>19</v>
      </c>
      <c r="I1670" t="s">
        <v>751</v>
      </c>
      <c r="J1670">
        <v>46.324187000000002</v>
      </c>
      <c r="K1670">
        <v>-120.009136</v>
      </c>
      <c r="M1670" t="s">
        <v>24</v>
      </c>
      <c r="N1670">
        <v>15</v>
      </c>
      <c r="O1670" t="s">
        <v>21</v>
      </c>
      <c r="P1670" t="s">
        <v>21</v>
      </c>
      <c r="Q1670" t="s">
        <v>22</v>
      </c>
      <c r="R1670" t="s">
        <v>22</v>
      </c>
      <c r="S1670" t="s">
        <v>575</v>
      </c>
      <c r="T1670" t="s">
        <v>576</v>
      </c>
      <c r="V1670" t="s">
        <v>27</v>
      </c>
      <c r="W1670" t="s">
        <v>577</v>
      </c>
      <c r="X1670" s="1">
        <v>40953000</v>
      </c>
      <c r="Y1670" s="1">
        <v>150000</v>
      </c>
      <c r="Z1670" s="1">
        <v>0</v>
      </c>
    </row>
    <row r="1671" spans="1:26" x14ac:dyDescent="0.25">
      <c r="A1671" t="s">
        <v>537</v>
      </c>
      <c r="B1671" t="s">
        <v>569</v>
      </c>
      <c r="C1671" t="s">
        <v>570</v>
      </c>
      <c r="D1671" t="s">
        <v>591</v>
      </c>
      <c r="E1671" t="s">
        <v>648</v>
      </c>
      <c r="F1671" t="s">
        <v>593</v>
      </c>
      <c r="H1671" t="s">
        <v>19</v>
      </c>
      <c r="I1671" t="s">
        <v>649</v>
      </c>
      <c r="J1671">
        <v>46.341529999999999</v>
      </c>
      <c r="K1671">
        <v>-120.194862</v>
      </c>
      <c r="M1671" t="s">
        <v>24</v>
      </c>
      <c r="N1671">
        <v>15</v>
      </c>
      <c r="O1671" t="s">
        <v>21</v>
      </c>
      <c r="P1671" t="s">
        <v>21</v>
      </c>
      <c r="Q1671" t="s">
        <v>22</v>
      </c>
      <c r="R1671" t="s">
        <v>22</v>
      </c>
      <c r="S1671" t="s">
        <v>575</v>
      </c>
      <c r="T1671" t="s">
        <v>576</v>
      </c>
      <c r="V1671" t="s">
        <v>27</v>
      </c>
      <c r="W1671" t="s">
        <v>577</v>
      </c>
      <c r="X1671" s="1">
        <v>40953000</v>
      </c>
      <c r="Y1671" s="1">
        <v>65000</v>
      </c>
      <c r="Z1671" s="1">
        <v>0</v>
      </c>
    </row>
    <row r="1672" spans="1:26" x14ac:dyDescent="0.25">
      <c r="A1672" t="s">
        <v>537</v>
      </c>
      <c r="B1672" t="s">
        <v>569</v>
      </c>
      <c r="C1672" t="s">
        <v>570</v>
      </c>
      <c r="D1672" t="s">
        <v>591</v>
      </c>
      <c r="E1672" t="s">
        <v>756</v>
      </c>
      <c r="F1672" t="s">
        <v>593</v>
      </c>
      <c r="H1672" t="s">
        <v>19</v>
      </c>
      <c r="I1672" t="s">
        <v>757</v>
      </c>
      <c r="J1672">
        <v>46.37529</v>
      </c>
      <c r="K1672">
        <v>-120.310821</v>
      </c>
      <c r="M1672" t="s">
        <v>24</v>
      </c>
      <c r="N1672">
        <v>15</v>
      </c>
      <c r="O1672" t="s">
        <v>21</v>
      </c>
      <c r="P1672" t="s">
        <v>21</v>
      </c>
      <c r="Q1672" t="s">
        <v>22</v>
      </c>
      <c r="R1672" t="s">
        <v>22</v>
      </c>
      <c r="S1672" t="s">
        <v>575</v>
      </c>
      <c r="T1672" t="s">
        <v>576</v>
      </c>
      <c r="V1672" t="s">
        <v>27</v>
      </c>
      <c r="W1672" t="s">
        <v>577</v>
      </c>
      <c r="X1672" s="1">
        <v>40953000</v>
      </c>
      <c r="Y1672" s="1">
        <v>94400</v>
      </c>
      <c r="Z1672" s="1">
        <v>0</v>
      </c>
    </row>
    <row r="1673" spans="1:26" x14ac:dyDescent="0.25">
      <c r="A1673" t="s">
        <v>537</v>
      </c>
      <c r="B1673" t="s">
        <v>569</v>
      </c>
      <c r="C1673" t="s">
        <v>570</v>
      </c>
      <c r="D1673" t="s">
        <v>591</v>
      </c>
      <c r="E1673" t="s">
        <v>781</v>
      </c>
      <c r="F1673" t="s">
        <v>593</v>
      </c>
      <c r="H1673" t="s">
        <v>19</v>
      </c>
      <c r="I1673" t="s">
        <v>782</v>
      </c>
      <c r="J1673">
        <v>46.402316999999996</v>
      </c>
      <c r="K1673">
        <v>-120.261978</v>
      </c>
      <c r="M1673" t="s">
        <v>24</v>
      </c>
      <c r="N1673">
        <v>15</v>
      </c>
      <c r="O1673" t="s">
        <v>21</v>
      </c>
      <c r="P1673" t="s">
        <v>21</v>
      </c>
      <c r="Q1673" t="s">
        <v>22</v>
      </c>
      <c r="R1673" t="s">
        <v>22</v>
      </c>
      <c r="S1673" t="s">
        <v>575</v>
      </c>
      <c r="T1673" t="s">
        <v>576</v>
      </c>
      <c r="V1673" t="s">
        <v>27</v>
      </c>
      <c r="W1673" t="s">
        <v>577</v>
      </c>
      <c r="X1673" s="1">
        <v>40953000</v>
      </c>
      <c r="Y1673" s="1">
        <v>100000</v>
      </c>
      <c r="Z1673" s="1">
        <v>0</v>
      </c>
    </row>
    <row r="1674" spans="1:26" x14ac:dyDescent="0.25">
      <c r="A1674" t="s">
        <v>537</v>
      </c>
      <c r="B1674" t="s">
        <v>569</v>
      </c>
      <c r="C1674" t="s">
        <v>570</v>
      </c>
      <c r="D1674" t="s">
        <v>591</v>
      </c>
      <c r="E1674" t="s">
        <v>650</v>
      </c>
      <c r="F1674" t="s">
        <v>593</v>
      </c>
      <c r="H1674" t="s">
        <v>19</v>
      </c>
      <c r="I1674" t="s">
        <v>651</v>
      </c>
      <c r="J1674">
        <v>46.403478</v>
      </c>
      <c r="K1674">
        <v>-120.542621</v>
      </c>
      <c r="M1674" t="s">
        <v>24</v>
      </c>
      <c r="N1674">
        <v>14</v>
      </c>
      <c r="O1674" t="s">
        <v>21</v>
      </c>
      <c r="P1674" t="s">
        <v>21</v>
      </c>
      <c r="Q1674" t="s">
        <v>22</v>
      </c>
      <c r="R1674" t="s">
        <v>22</v>
      </c>
      <c r="S1674" t="s">
        <v>575</v>
      </c>
      <c r="T1674" t="s">
        <v>576</v>
      </c>
      <c r="V1674" t="s">
        <v>27</v>
      </c>
      <c r="W1674" t="s">
        <v>577</v>
      </c>
      <c r="X1674" s="1">
        <v>40953000</v>
      </c>
      <c r="Y1674" s="1">
        <v>65000</v>
      </c>
      <c r="Z1674" s="1">
        <v>0</v>
      </c>
    </row>
    <row r="1675" spans="1:26" x14ac:dyDescent="0.25">
      <c r="A1675" t="s">
        <v>537</v>
      </c>
      <c r="B1675" t="s">
        <v>569</v>
      </c>
      <c r="C1675" t="s">
        <v>570</v>
      </c>
      <c r="D1675" t="s">
        <v>591</v>
      </c>
      <c r="E1675" t="s">
        <v>662</v>
      </c>
      <c r="F1675" t="s">
        <v>593</v>
      </c>
      <c r="H1675" t="s">
        <v>19</v>
      </c>
      <c r="I1675" t="s">
        <v>663</v>
      </c>
      <c r="J1675">
        <v>46.445780999999997</v>
      </c>
      <c r="K1675">
        <v>-120.42165300000001</v>
      </c>
      <c r="M1675" t="s">
        <v>24</v>
      </c>
      <c r="N1675">
        <v>15</v>
      </c>
      <c r="O1675" t="s">
        <v>21</v>
      </c>
      <c r="P1675" t="s">
        <v>21</v>
      </c>
      <c r="Q1675" t="s">
        <v>22</v>
      </c>
      <c r="R1675" t="s">
        <v>22</v>
      </c>
      <c r="S1675" t="s">
        <v>575</v>
      </c>
      <c r="T1675" t="s">
        <v>576</v>
      </c>
      <c r="V1675" t="s">
        <v>27</v>
      </c>
      <c r="W1675" t="s">
        <v>577</v>
      </c>
      <c r="X1675" s="1">
        <v>40953000</v>
      </c>
      <c r="Y1675" s="1">
        <v>65000</v>
      </c>
      <c r="Z1675" s="1">
        <v>0</v>
      </c>
    </row>
    <row r="1676" spans="1:26" x14ac:dyDescent="0.25">
      <c r="A1676" t="s">
        <v>537</v>
      </c>
      <c r="B1676" t="s">
        <v>569</v>
      </c>
      <c r="C1676" t="s">
        <v>570</v>
      </c>
      <c r="D1676" t="s">
        <v>591</v>
      </c>
      <c r="E1676" t="s">
        <v>695</v>
      </c>
      <c r="F1676" t="s">
        <v>593</v>
      </c>
      <c r="H1676" t="s">
        <v>19</v>
      </c>
      <c r="I1676" t="s">
        <v>696</v>
      </c>
      <c r="J1676">
        <v>46.556469</v>
      </c>
      <c r="K1676">
        <v>-120.391425</v>
      </c>
      <c r="M1676" t="s">
        <v>24</v>
      </c>
      <c r="N1676">
        <v>15</v>
      </c>
      <c r="O1676" t="s">
        <v>21</v>
      </c>
      <c r="P1676" t="s">
        <v>21</v>
      </c>
      <c r="Q1676" t="s">
        <v>22</v>
      </c>
      <c r="R1676" t="s">
        <v>22</v>
      </c>
      <c r="S1676" t="s">
        <v>575</v>
      </c>
      <c r="T1676" t="s">
        <v>576</v>
      </c>
      <c r="V1676" t="s">
        <v>27</v>
      </c>
      <c r="W1676" t="s">
        <v>577</v>
      </c>
      <c r="X1676" s="1">
        <v>40953000</v>
      </c>
      <c r="Y1676" s="1">
        <v>100000</v>
      </c>
      <c r="Z1676" s="1">
        <v>0</v>
      </c>
    </row>
    <row r="1677" spans="1:26" x14ac:dyDescent="0.25">
      <c r="A1677" t="s">
        <v>537</v>
      </c>
      <c r="B1677" t="s">
        <v>569</v>
      </c>
      <c r="C1677" t="s">
        <v>570</v>
      </c>
      <c r="D1677" t="s">
        <v>591</v>
      </c>
      <c r="E1677" t="s">
        <v>660</v>
      </c>
      <c r="F1677" t="s">
        <v>593</v>
      </c>
      <c r="H1677" t="s">
        <v>19</v>
      </c>
      <c r="I1677" t="s">
        <v>661</v>
      </c>
      <c r="J1677">
        <v>46.557690999999998</v>
      </c>
      <c r="K1677">
        <v>-120.50757900000001</v>
      </c>
      <c r="M1677" t="s">
        <v>24</v>
      </c>
      <c r="N1677">
        <v>15</v>
      </c>
      <c r="O1677" t="s">
        <v>21</v>
      </c>
      <c r="P1677" t="s">
        <v>21</v>
      </c>
      <c r="Q1677" t="s">
        <v>22</v>
      </c>
      <c r="R1677" t="s">
        <v>22</v>
      </c>
      <c r="S1677" t="s">
        <v>575</v>
      </c>
      <c r="T1677" t="s">
        <v>576</v>
      </c>
      <c r="V1677" t="s">
        <v>27</v>
      </c>
      <c r="W1677" t="s">
        <v>577</v>
      </c>
      <c r="X1677" s="1">
        <v>40953000</v>
      </c>
      <c r="Y1677" s="1">
        <v>100000</v>
      </c>
      <c r="Z1677" s="1">
        <v>0</v>
      </c>
    </row>
    <row r="1678" spans="1:26" x14ac:dyDescent="0.25">
      <c r="A1678" t="s">
        <v>537</v>
      </c>
      <c r="B1678" t="s">
        <v>569</v>
      </c>
      <c r="C1678" t="s">
        <v>570</v>
      </c>
      <c r="D1678" t="s">
        <v>591</v>
      </c>
      <c r="E1678" t="s">
        <v>864</v>
      </c>
      <c r="F1678" t="s">
        <v>593</v>
      </c>
      <c r="H1678" t="s">
        <v>19</v>
      </c>
      <c r="I1678" t="s">
        <v>865</v>
      </c>
      <c r="J1678">
        <v>46.604925000000001</v>
      </c>
      <c r="K1678">
        <v>-120.505217</v>
      </c>
      <c r="M1678" t="s">
        <v>24</v>
      </c>
      <c r="N1678" t="s">
        <v>866</v>
      </c>
      <c r="O1678" t="s">
        <v>21</v>
      </c>
      <c r="P1678" t="s">
        <v>21</v>
      </c>
      <c r="Q1678" t="s">
        <v>22</v>
      </c>
      <c r="R1678" t="s">
        <v>22</v>
      </c>
      <c r="S1678" t="s">
        <v>575</v>
      </c>
      <c r="T1678" t="s">
        <v>576</v>
      </c>
      <c r="V1678" t="s">
        <v>27</v>
      </c>
      <c r="W1678" t="s">
        <v>577</v>
      </c>
      <c r="X1678" s="1">
        <v>40953000</v>
      </c>
      <c r="Y1678" s="1">
        <v>84000</v>
      </c>
      <c r="Z1678" s="1">
        <v>0</v>
      </c>
    </row>
    <row r="1679" spans="1:26" x14ac:dyDescent="0.25">
      <c r="A1679" t="s">
        <v>537</v>
      </c>
      <c r="B1679" t="s">
        <v>569</v>
      </c>
      <c r="C1679" t="s">
        <v>570</v>
      </c>
      <c r="D1679" t="s">
        <v>591</v>
      </c>
      <c r="E1679" t="s">
        <v>656</v>
      </c>
      <c r="F1679" t="s">
        <v>593</v>
      </c>
      <c r="H1679" t="s">
        <v>19</v>
      </c>
      <c r="I1679" t="s">
        <v>657</v>
      </c>
      <c r="J1679">
        <v>46.651439000000003</v>
      </c>
      <c r="K1679">
        <v>-120.520859</v>
      </c>
      <c r="M1679" t="s">
        <v>24</v>
      </c>
      <c r="N1679">
        <v>15</v>
      </c>
      <c r="O1679" t="s">
        <v>22</v>
      </c>
      <c r="P1679" t="s">
        <v>22</v>
      </c>
      <c r="Q1679" t="s">
        <v>22</v>
      </c>
      <c r="R1679" t="s">
        <v>22</v>
      </c>
      <c r="S1679" t="s">
        <v>575</v>
      </c>
      <c r="T1679" t="s">
        <v>576</v>
      </c>
      <c r="V1679" t="s">
        <v>27</v>
      </c>
      <c r="W1679" t="s">
        <v>577</v>
      </c>
      <c r="X1679" s="1">
        <v>40953000</v>
      </c>
      <c r="Y1679" s="1">
        <v>100000</v>
      </c>
      <c r="Z1679" s="1">
        <v>0</v>
      </c>
    </row>
    <row r="1680" spans="1:26" x14ac:dyDescent="0.25">
      <c r="A1680" t="s">
        <v>537</v>
      </c>
      <c r="B1680" t="s">
        <v>569</v>
      </c>
      <c r="C1680" t="s">
        <v>570</v>
      </c>
      <c r="D1680" t="s">
        <v>591</v>
      </c>
      <c r="E1680" t="s">
        <v>658</v>
      </c>
      <c r="F1680" t="s">
        <v>593</v>
      </c>
      <c r="H1680" t="s">
        <v>19</v>
      </c>
      <c r="I1680" t="s">
        <v>659</v>
      </c>
      <c r="J1680">
        <v>46.702809000000002</v>
      </c>
      <c r="K1680">
        <v>-120.75505699999999</v>
      </c>
      <c r="M1680" t="s">
        <v>24</v>
      </c>
      <c r="N1680">
        <v>14</v>
      </c>
      <c r="O1680" t="s">
        <v>21</v>
      </c>
      <c r="P1680" t="s">
        <v>21</v>
      </c>
      <c r="Q1680" t="s">
        <v>22</v>
      </c>
      <c r="R1680" t="s">
        <v>22</v>
      </c>
      <c r="S1680" t="s">
        <v>575</v>
      </c>
      <c r="T1680" t="s">
        <v>576</v>
      </c>
      <c r="V1680" t="s">
        <v>27</v>
      </c>
      <c r="W1680" t="s">
        <v>577</v>
      </c>
      <c r="X1680" s="1">
        <v>40953000</v>
      </c>
      <c r="Y1680" s="1">
        <v>65000</v>
      </c>
      <c r="Z1680" s="1">
        <v>0</v>
      </c>
    </row>
    <row r="1681" spans="1:26" x14ac:dyDescent="0.25">
      <c r="A1681" t="s">
        <v>537</v>
      </c>
      <c r="B1681" t="s">
        <v>569</v>
      </c>
      <c r="C1681" t="s">
        <v>570</v>
      </c>
      <c r="D1681" t="s">
        <v>591</v>
      </c>
      <c r="E1681" t="s">
        <v>654</v>
      </c>
      <c r="F1681" t="s">
        <v>593</v>
      </c>
      <c r="H1681" t="s">
        <v>19</v>
      </c>
      <c r="I1681" t="s">
        <v>655</v>
      </c>
      <c r="J1681">
        <v>46.731102</v>
      </c>
      <c r="K1681">
        <v>-120.699456</v>
      </c>
      <c r="M1681" t="s">
        <v>24</v>
      </c>
      <c r="N1681">
        <v>14</v>
      </c>
      <c r="O1681" t="s">
        <v>22</v>
      </c>
      <c r="P1681" t="s">
        <v>22</v>
      </c>
      <c r="Q1681" t="s">
        <v>22</v>
      </c>
      <c r="R1681" t="s">
        <v>22</v>
      </c>
      <c r="S1681" t="s">
        <v>575</v>
      </c>
      <c r="T1681" t="s">
        <v>576</v>
      </c>
      <c r="V1681" t="s">
        <v>27</v>
      </c>
      <c r="W1681" t="s">
        <v>577</v>
      </c>
      <c r="X1681" s="1">
        <v>40953000</v>
      </c>
      <c r="Y1681" s="1">
        <v>65000</v>
      </c>
      <c r="Z1681" s="1">
        <v>0</v>
      </c>
    </row>
    <row r="1682" spans="1:26" x14ac:dyDescent="0.25">
      <c r="A1682" t="s">
        <v>537</v>
      </c>
      <c r="B1682" t="s">
        <v>569</v>
      </c>
      <c r="C1682" t="s">
        <v>570</v>
      </c>
      <c r="D1682" t="s">
        <v>591</v>
      </c>
      <c r="E1682" t="s">
        <v>676</v>
      </c>
      <c r="F1682" t="s">
        <v>593</v>
      </c>
      <c r="H1682" t="s">
        <v>19</v>
      </c>
      <c r="I1682" t="s">
        <v>677</v>
      </c>
      <c r="J1682">
        <v>48.390768999999999</v>
      </c>
      <c r="K1682">
        <v>-122.50228799999999</v>
      </c>
      <c r="M1682" t="s">
        <v>43</v>
      </c>
      <c r="N1682">
        <v>10</v>
      </c>
      <c r="O1682" t="s">
        <v>22</v>
      </c>
      <c r="P1682" t="s">
        <v>22</v>
      </c>
      <c r="Q1682" t="s">
        <v>22</v>
      </c>
      <c r="R1682" t="s">
        <v>22</v>
      </c>
      <c r="S1682" t="s">
        <v>575</v>
      </c>
      <c r="T1682" t="s">
        <v>576</v>
      </c>
      <c r="V1682" t="s">
        <v>27</v>
      </c>
      <c r="W1682" t="s">
        <v>577</v>
      </c>
      <c r="X1682" s="1">
        <v>40953000</v>
      </c>
      <c r="Y1682" s="1">
        <v>100000</v>
      </c>
      <c r="Z1682" s="1">
        <v>0</v>
      </c>
    </row>
    <row r="1683" spans="1:26" x14ac:dyDescent="0.25">
      <c r="A1683" t="s">
        <v>537</v>
      </c>
      <c r="B1683" t="s">
        <v>569</v>
      </c>
      <c r="C1683" t="s">
        <v>570</v>
      </c>
      <c r="D1683" t="s">
        <v>591</v>
      </c>
      <c r="E1683" t="s">
        <v>745</v>
      </c>
      <c r="F1683" t="s">
        <v>593</v>
      </c>
      <c r="H1683" t="s">
        <v>19</v>
      </c>
      <c r="I1683" t="s">
        <v>746</v>
      </c>
      <c r="J1683">
        <v>47.664651999999997</v>
      </c>
      <c r="K1683">
        <v>-117.42761</v>
      </c>
      <c r="M1683" t="s">
        <v>39</v>
      </c>
      <c r="N1683" t="s">
        <v>747</v>
      </c>
      <c r="O1683" t="s">
        <v>21</v>
      </c>
      <c r="P1683" t="s">
        <v>21</v>
      </c>
      <c r="Q1683" t="s">
        <v>22</v>
      </c>
      <c r="R1683" t="s">
        <v>22</v>
      </c>
      <c r="S1683" t="s">
        <v>575</v>
      </c>
      <c r="T1683" t="s">
        <v>576</v>
      </c>
      <c r="V1683" t="s">
        <v>27</v>
      </c>
      <c r="W1683" t="s">
        <v>577</v>
      </c>
      <c r="X1683" s="1">
        <v>40953000</v>
      </c>
      <c r="Y1683" s="1">
        <v>480000</v>
      </c>
      <c r="Z1683" s="1">
        <v>0</v>
      </c>
    </row>
    <row r="1684" spans="1:26" x14ac:dyDescent="0.25">
      <c r="A1684" t="s">
        <v>537</v>
      </c>
      <c r="B1684" t="s">
        <v>569</v>
      </c>
      <c r="C1684" t="s">
        <v>570</v>
      </c>
      <c r="D1684" t="s">
        <v>591</v>
      </c>
      <c r="E1684" t="s">
        <v>603</v>
      </c>
      <c r="F1684" t="s">
        <v>593</v>
      </c>
      <c r="H1684" t="s">
        <v>19</v>
      </c>
      <c r="I1684" t="s">
        <v>604</v>
      </c>
      <c r="J1684">
        <v>46.263798999999999</v>
      </c>
      <c r="K1684">
        <v>-119.491581</v>
      </c>
      <c r="M1684" t="s">
        <v>49</v>
      </c>
      <c r="N1684">
        <v>16</v>
      </c>
      <c r="O1684" t="s">
        <v>22</v>
      </c>
      <c r="P1684" t="s">
        <v>22</v>
      </c>
      <c r="Q1684" t="s">
        <v>22</v>
      </c>
      <c r="R1684" t="s">
        <v>22</v>
      </c>
      <c r="S1684" t="s">
        <v>575</v>
      </c>
      <c r="T1684" t="s">
        <v>576</v>
      </c>
      <c r="V1684" t="s">
        <v>27</v>
      </c>
      <c r="W1684" t="s">
        <v>577</v>
      </c>
      <c r="X1684" s="1">
        <v>40953000</v>
      </c>
      <c r="Y1684" s="1">
        <v>800000</v>
      </c>
      <c r="Z1684" s="1">
        <v>0</v>
      </c>
    </row>
    <row r="1685" spans="1:26" x14ac:dyDescent="0.25">
      <c r="A1685" t="s">
        <v>537</v>
      </c>
      <c r="B1685" t="s">
        <v>569</v>
      </c>
      <c r="C1685" t="s">
        <v>570</v>
      </c>
      <c r="D1685" t="s">
        <v>591</v>
      </c>
      <c r="E1685" t="s">
        <v>729</v>
      </c>
      <c r="F1685" t="s">
        <v>593</v>
      </c>
      <c r="H1685" t="s">
        <v>19</v>
      </c>
      <c r="I1685" t="s">
        <v>730</v>
      </c>
      <c r="J1685">
        <v>48.437182999999997</v>
      </c>
      <c r="K1685">
        <v>-122.325102</v>
      </c>
      <c r="M1685" t="s">
        <v>43</v>
      </c>
      <c r="N1685" t="s">
        <v>731</v>
      </c>
      <c r="O1685" t="s">
        <v>21</v>
      </c>
      <c r="P1685" t="s">
        <v>21</v>
      </c>
      <c r="Q1685" t="s">
        <v>22</v>
      </c>
      <c r="R1685" t="s">
        <v>22</v>
      </c>
      <c r="S1685" t="s">
        <v>575</v>
      </c>
      <c r="T1685" t="s">
        <v>576</v>
      </c>
      <c r="V1685" t="s">
        <v>27</v>
      </c>
      <c r="W1685" t="s">
        <v>577</v>
      </c>
      <c r="X1685" s="1">
        <v>40953000</v>
      </c>
      <c r="Y1685" s="1">
        <v>600000</v>
      </c>
      <c r="Z1685" s="1">
        <v>0</v>
      </c>
    </row>
    <row r="1686" spans="1:26" x14ac:dyDescent="0.25">
      <c r="A1686" t="s">
        <v>537</v>
      </c>
      <c r="B1686" t="s">
        <v>569</v>
      </c>
      <c r="C1686" t="s">
        <v>570</v>
      </c>
      <c r="D1686" t="s">
        <v>591</v>
      </c>
      <c r="E1686" t="s">
        <v>610</v>
      </c>
      <c r="F1686" t="s">
        <v>593</v>
      </c>
      <c r="H1686" t="s">
        <v>19</v>
      </c>
      <c r="I1686" t="s">
        <v>611</v>
      </c>
      <c r="J1686">
        <v>48.468614000000002</v>
      </c>
      <c r="K1686">
        <v>-122.330609</v>
      </c>
      <c r="M1686" t="s">
        <v>43</v>
      </c>
      <c r="N1686">
        <v>40</v>
      </c>
      <c r="O1686" t="s">
        <v>22</v>
      </c>
      <c r="P1686" t="s">
        <v>21</v>
      </c>
      <c r="Q1686" t="s">
        <v>22</v>
      </c>
      <c r="R1686" t="s">
        <v>22</v>
      </c>
      <c r="S1686" t="s">
        <v>575</v>
      </c>
      <c r="T1686" t="s">
        <v>576</v>
      </c>
      <c r="V1686" t="s">
        <v>27</v>
      </c>
      <c r="W1686" t="s">
        <v>577</v>
      </c>
      <c r="X1686" s="1">
        <v>40953000</v>
      </c>
      <c r="Y1686" s="1">
        <v>500000</v>
      </c>
      <c r="Z1686" s="1">
        <v>0</v>
      </c>
    </row>
    <row r="1687" spans="1:26" x14ac:dyDescent="0.25">
      <c r="A1687" t="s">
        <v>537</v>
      </c>
      <c r="B1687" t="s">
        <v>569</v>
      </c>
      <c r="C1687" t="s">
        <v>570</v>
      </c>
      <c r="D1687" t="s">
        <v>591</v>
      </c>
      <c r="E1687" t="s">
        <v>685</v>
      </c>
      <c r="F1687" t="s">
        <v>593</v>
      </c>
      <c r="H1687" t="s">
        <v>19</v>
      </c>
      <c r="I1687" t="s">
        <v>686</v>
      </c>
      <c r="J1687">
        <v>47.667647000000002</v>
      </c>
      <c r="K1687">
        <v>-117.100099</v>
      </c>
      <c r="M1687" t="s">
        <v>39</v>
      </c>
      <c r="N1687">
        <v>4</v>
      </c>
      <c r="O1687" t="s">
        <v>22</v>
      </c>
      <c r="P1687" t="s">
        <v>21</v>
      </c>
      <c r="Q1687" t="s">
        <v>22</v>
      </c>
      <c r="R1687" t="s">
        <v>22</v>
      </c>
      <c r="S1687" t="s">
        <v>575</v>
      </c>
      <c r="T1687" t="s">
        <v>576</v>
      </c>
      <c r="V1687" t="s">
        <v>27</v>
      </c>
      <c r="W1687" t="s">
        <v>577</v>
      </c>
      <c r="X1687" s="1">
        <v>40953000</v>
      </c>
      <c r="Y1687" s="1">
        <v>255000</v>
      </c>
      <c r="Z1687" s="1">
        <v>0</v>
      </c>
    </row>
    <row r="1688" spans="1:26" x14ac:dyDescent="0.25">
      <c r="A1688" t="s">
        <v>537</v>
      </c>
      <c r="B1688" t="s">
        <v>569</v>
      </c>
      <c r="C1688" t="s">
        <v>570</v>
      </c>
      <c r="D1688" t="s">
        <v>591</v>
      </c>
      <c r="E1688" t="s">
        <v>771</v>
      </c>
      <c r="F1688" t="s">
        <v>593</v>
      </c>
      <c r="H1688" t="s">
        <v>19</v>
      </c>
      <c r="I1688" t="s">
        <v>772</v>
      </c>
      <c r="J1688">
        <v>46.272398000000003</v>
      </c>
      <c r="K1688">
        <v>-119.370965</v>
      </c>
      <c r="M1688" t="s">
        <v>49</v>
      </c>
      <c r="N1688">
        <v>8</v>
      </c>
      <c r="O1688" t="s">
        <v>22</v>
      </c>
      <c r="P1688" t="s">
        <v>21</v>
      </c>
      <c r="Q1688" t="s">
        <v>22</v>
      </c>
      <c r="R1688" t="s">
        <v>22</v>
      </c>
      <c r="S1688" t="s">
        <v>575</v>
      </c>
      <c r="T1688" t="s">
        <v>576</v>
      </c>
      <c r="V1688" t="s">
        <v>27</v>
      </c>
      <c r="W1688" t="s">
        <v>577</v>
      </c>
      <c r="X1688" s="1">
        <v>40953000</v>
      </c>
      <c r="Y1688" s="1">
        <v>500000</v>
      </c>
      <c r="Z1688" s="1">
        <v>0</v>
      </c>
    </row>
    <row r="1689" spans="1:26" x14ac:dyDescent="0.25">
      <c r="A1689" t="s">
        <v>537</v>
      </c>
      <c r="B1689" t="s">
        <v>569</v>
      </c>
      <c r="C1689" t="s">
        <v>570</v>
      </c>
      <c r="D1689" t="s">
        <v>591</v>
      </c>
      <c r="E1689" t="s">
        <v>715</v>
      </c>
      <c r="F1689" t="s">
        <v>593</v>
      </c>
      <c r="H1689" t="s">
        <v>19</v>
      </c>
      <c r="I1689" t="s">
        <v>716</v>
      </c>
      <c r="J1689">
        <v>46.280206</v>
      </c>
      <c r="K1689">
        <v>-119.276106</v>
      </c>
      <c r="M1689" t="s">
        <v>49</v>
      </c>
      <c r="N1689">
        <v>8</v>
      </c>
      <c r="O1689" t="s">
        <v>21</v>
      </c>
      <c r="P1689" t="s">
        <v>21</v>
      </c>
      <c r="Q1689" t="s">
        <v>22</v>
      </c>
      <c r="R1689" t="s">
        <v>22</v>
      </c>
      <c r="S1689" t="s">
        <v>575</v>
      </c>
      <c r="T1689" t="s">
        <v>576</v>
      </c>
      <c r="V1689" t="s">
        <v>27</v>
      </c>
      <c r="W1689" t="s">
        <v>577</v>
      </c>
      <c r="X1689" s="1">
        <v>40953000</v>
      </c>
      <c r="Y1689" s="1">
        <v>155000</v>
      </c>
      <c r="Z1689" s="1">
        <v>0</v>
      </c>
    </row>
    <row r="1690" spans="1:26" x14ac:dyDescent="0.25">
      <c r="A1690" t="s">
        <v>537</v>
      </c>
      <c r="B1690" t="s">
        <v>569</v>
      </c>
      <c r="C1690" t="s">
        <v>570</v>
      </c>
      <c r="D1690" t="s">
        <v>591</v>
      </c>
      <c r="E1690" t="s">
        <v>823</v>
      </c>
      <c r="F1690" t="s">
        <v>593</v>
      </c>
      <c r="H1690" t="s">
        <v>19</v>
      </c>
      <c r="I1690" t="s">
        <v>824</v>
      </c>
      <c r="J1690">
        <v>46.738168999999999</v>
      </c>
      <c r="K1690">
        <v>-119.90001100000001</v>
      </c>
      <c r="M1690" t="s">
        <v>19</v>
      </c>
      <c r="N1690">
        <v>13</v>
      </c>
      <c r="O1690" t="s">
        <v>21</v>
      </c>
      <c r="P1690" t="s">
        <v>21</v>
      </c>
      <c r="Q1690" t="s">
        <v>22</v>
      </c>
      <c r="R1690" t="s">
        <v>22</v>
      </c>
      <c r="S1690" t="s">
        <v>575</v>
      </c>
      <c r="T1690" t="s">
        <v>576</v>
      </c>
      <c r="V1690" t="s">
        <v>27</v>
      </c>
      <c r="W1690" t="s">
        <v>577</v>
      </c>
      <c r="X1690" s="1">
        <v>40953000</v>
      </c>
      <c r="Y1690" s="1">
        <v>100000</v>
      </c>
      <c r="Z1690" s="1">
        <v>0</v>
      </c>
    </row>
    <row r="1691" spans="1:26" x14ac:dyDescent="0.25">
      <c r="A1691" t="s">
        <v>537</v>
      </c>
      <c r="B1691" t="s">
        <v>569</v>
      </c>
      <c r="C1691" t="s">
        <v>570</v>
      </c>
      <c r="D1691" t="s">
        <v>591</v>
      </c>
      <c r="E1691" t="s">
        <v>805</v>
      </c>
      <c r="F1691" t="s">
        <v>593</v>
      </c>
      <c r="H1691" t="s">
        <v>19</v>
      </c>
      <c r="I1691" t="s">
        <v>806</v>
      </c>
      <c r="J1691">
        <v>47.320929999999997</v>
      </c>
      <c r="K1691">
        <v>-119.55306299999999</v>
      </c>
      <c r="M1691" t="s">
        <v>19</v>
      </c>
      <c r="N1691" t="s">
        <v>807</v>
      </c>
      <c r="O1691" t="s">
        <v>21</v>
      </c>
      <c r="P1691" t="s">
        <v>21</v>
      </c>
      <c r="Q1691" t="s">
        <v>22</v>
      </c>
      <c r="R1691" t="s">
        <v>22</v>
      </c>
      <c r="S1691" t="s">
        <v>575</v>
      </c>
      <c r="T1691" t="s">
        <v>576</v>
      </c>
      <c r="V1691" t="s">
        <v>27</v>
      </c>
      <c r="W1691" t="s">
        <v>577</v>
      </c>
      <c r="X1691" s="1">
        <v>40953000</v>
      </c>
      <c r="Y1691" s="1">
        <v>300000</v>
      </c>
      <c r="Z1691" s="1">
        <v>0</v>
      </c>
    </row>
    <row r="1692" spans="1:26" x14ac:dyDescent="0.25">
      <c r="A1692" t="s">
        <v>537</v>
      </c>
      <c r="B1692" t="s">
        <v>569</v>
      </c>
      <c r="C1692" t="s">
        <v>570</v>
      </c>
      <c r="D1692" t="s">
        <v>591</v>
      </c>
      <c r="E1692" t="s">
        <v>723</v>
      </c>
      <c r="F1692" t="s">
        <v>593</v>
      </c>
      <c r="H1692" t="s">
        <v>19</v>
      </c>
      <c r="I1692" t="s">
        <v>724</v>
      </c>
      <c r="J1692">
        <v>48.508769999999998</v>
      </c>
      <c r="K1692">
        <v>-122.23800199999999</v>
      </c>
      <c r="M1692" t="s">
        <v>43</v>
      </c>
      <c r="N1692">
        <v>39</v>
      </c>
      <c r="O1692" t="s">
        <v>21</v>
      </c>
      <c r="P1692" t="s">
        <v>21</v>
      </c>
      <c r="Q1692" t="s">
        <v>22</v>
      </c>
      <c r="R1692" t="s">
        <v>22</v>
      </c>
      <c r="S1692" t="s">
        <v>575</v>
      </c>
      <c r="T1692" t="s">
        <v>576</v>
      </c>
      <c r="V1692" t="s">
        <v>27</v>
      </c>
      <c r="W1692" t="s">
        <v>577</v>
      </c>
      <c r="X1692" s="1">
        <v>40953000</v>
      </c>
      <c r="Y1692" s="1">
        <v>500000</v>
      </c>
      <c r="Z1692" s="1">
        <v>13992.68</v>
      </c>
    </row>
    <row r="1693" spans="1:26" x14ac:dyDescent="0.25">
      <c r="A1693" t="s">
        <v>537</v>
      </c>
      <c r="B1693" t="s">
        <v>569</v>
      </c>
      <c r="C1693" t="s">
        <v>570</v>
      </c>
      <c r="D1693" t="s">
        <v>591</v>
      </c>
      <c r="E1693" t="s">
        <v>595</v>
      </c>
      <c r="F1693" t="s">
        <v>593</v>
      </c>
      <c r="H1693" t="s">
        <v>19</v>
      </c>
      <c r="I1693" t="s">
        <v>596</v>
      </c>
      <c r="J1693">
        <v>48.517606000000001</v>
      </c>
      <c r="K1693">
        <v>-122.611238</v>
      </c>
      <c r="M1693" t="s">
        <v>43</v>
      </c>
      <c r="N1693">
        <v>40</v>
      </c>
      <c r="O1693" t="s">
        <v>21</v>
      </c>
      <c r="P1693" t="s">
        <v>21</v>
      </c>
      <c r="Q1693" t="s">
        <v>22</v>
      </c>
      <c r="R1693" t="s">
        <v>22</v>
      </c>
      <c r="S1693" t="s">
        <v>575</v>
      </c>
      <c r="T1693" t="s">
        <v>576</v>
      </c>
      <c r="V1693" t="s">
        <v>27</v>
      </c>
      <c r="W1693" t="s">
        <v>577</v>
      </c>
      <c r="X1693" s="1">
        <v>40953000</v>
      </c>
      <c r="Y1693" s="1">
        <v>500000</v>
      </c>
      <c r="Z1693" s="1">
        <v>0</v>
      </c>
    </row>
    <row r="1694" spans="1:26" x14ac:dyDescent="0.25">
      <c r="A1694" t="s">
        <v>537</v>
      </c>
      <c r="B1694" t="s">
        <v>569</v>
      </c>
      <c r="C1694" t="s">
        <v>570</v>
      </c>
      <c r="D1694" t="s">
        <v>591</v>
      </c>
      <c r="E1694" t="s">
        <v>664</v>
      </c>
      <c r="F1694" t="s">
        <v>593</v>
      </c>
      <c r="H1694" t="s">
        <v>19</v>
      </c>
      <c r="I1694" t="s">
        <v>665</v>
      </c>
      <c r="J1694">
        <v>48.521718</v>
      </c>
      <c r="K1694">
        <v>-121.99067100000001</v>
      </c>
      <c r="M1694" t="s">
        <v>43</v>
      </c>
      <c r="N1694">
        <v>39</v>
      </c>
      <c r="O1694" t="s">
        <v>22</v>
      </c>
      <c r="P1694" t="s">
        <v>22</v>
      </c>
      <c r="Q1694" t="s">
        <v>22</v>
      </c>
      <c r="R1694" t="s">
        <v>22</v>
      </c>
      <c r="S1694" t="s">
        <v>575</v>
      </c>
      <c r="T1694" t="s">
        <v>576</v>
      </c>
      <c r="V1694" t="s">
        <v>27</v>
      </c>
      <c r="W1694" t="s">
        <v>577</v>
      </c>
      <c r="X1694" s="1">
        <v>40953000</v>
      </c>
      <c r="Y1694" s="1">
        <v>90000</v>
      </c>
      <c r="Z1694" s="1">
        <v>7000</v>
      </c>
    </row>
    <row r="1695" spans="1:26" x14ac:dyDescent="0.25">
      <c r="A1695" t="s">
        <v>537</v>
      </c>
      <c r="B1695" t="s">
        <v>569</v>
      </c>
      <c r="C1695" t="s">
        <v>570</v>
      </c>
      <c r="D1695" t="s">
        <v>591</v>
      </c>
      <c r="E1695" t="s">
        <v>687</v>
      </c>
      <c r="F1695" t="s">
        <v>593</v>
      </c>
      <c r="H1695" t="s">
        <v>19</v>
      </c>
      <c r="I1695" t="s">
        <v>688</v>
      </c>
      <c r="J1695">
        <v>48.525075000000001</v>
      </c>
      <c r="K1695">
        <v>-122.059265</v>
      </c>
      <c r="M1695" t="s">
        <v>43</v>
      </c>
      <c r="N1695">
        <v>39</v>
      </c>
      <c r="O1695" t="s">
        <v>22</v>
      </c>
      <c r="P1695" t="s">
        <v>22</v>
      </c>
      <c r="Q1695" t="s">
        <v>22</v>
      </c>
      <c r="R1695" t="s">
        <v>22</v>
      </c>
      <c r="S1695" t="s">
        <v>575</v>
      </c>
      <c r="T1695" t="s">
        <v>576</v>
      </c>
      <c r="V1695" t="s">
        <v>27</v>
      </c>
      <c r="W1695" t="s">
        <v>577</v>
      </c>
      <c r="X1695" s="1">
        <v>40953000</v>
      </c>
      <c r="Y1695" s="1">
        <v>90000</v>
      </c>
      <c r="Z1695" s="1">
        <v>7000</v>
      </c>
    </row>
    <row r="1696" spans="1:26" x14ac:dyDescent="0.25">
      <c r="A1696" t="s">
        <v>537</v>
      </c>
      <c r="B1696" t="s">
        <v>569</v>
      </c>
      <c r="C1696" t="s">
        <v>570</v>
      </c>
      <c r="D1696" t="s">
        <v>591</v>
      </c>
      <c r="E1696" t="s">
        <v>630</v>
      </c>
      <c r="F1696" t="s">
        <v>593</v>
      </c>
      <c r="H1696" t="s">
        <v>19</v>
      </c>
      <c r="I1696" t="s">
        <v>631</v>
      </c>
      <c r="J1696">
        <v>48.538679000000002</v>
      </c>
      <c r="K1696">
        <v>-121.751773</v>
      </c>
      <c r="M1696" t="s">
        <v>43</v>
      </c>
      <c r="N1696">
        <v>39</v>
      </c>
      <c r="O1696" t="s">
        <v>21</v>
      </c>
      <c r="P1696" t="s">
        <v>21</v>
      </c>
      <c r="Q1696" t="s">
        <v>22</v>
      </c>
      <c r="R1696" t="s">
        <v>22</v>
      </c>
      <c r="S1696" t="s">
        <v>575</v>
      </c>
      <c r="T1696" t="s">
        <v>576</v>
      </c>
      <c r="V1696" t="s">
        <v>27</v>
      </c>
      <c r="W1696" t="s">
        <v>577</v>
      </c>
      <c r="X1696" s="1">
        <v>40953000</v>
      </c>
      <c r="Y1696" s="1">
        <v>100000</v>
      </c>
      <c r="Z1696" s="1">
        <v>2505</v>
      </c>
    </row>
    <row r="1697" spans="1:26" x14ac:dyDescent="0.25">
      <c r="A1697" t="s">
        <v>537</v>
      </c>
      <c r="B1697" t="s">
        <v>569</v>
      </c>
      <c r="C1697" t="s">
        <v>570</v>
      </c>
      <c r="E1697" t="s">
        <v>578</v>
      </c>
      <c r="F1697" t="s">
        <v>579</v>
      </c>
      <c r="H1697" t="s">
        <v>573</v>
      </c>
      <c r="I1697" t="s">
        <v>580</v>
      </c>
      <c r="J1697">
        <v>47.653626000000003</v>
      </c>
      <c r="K1697">
        <v>-122.31323999999999</v>
      </c>
      <c r="M1697" t="s">
        <v>543</v>
      </c>
      <c r="N1697" t="s">
        <v>581</v>
      </c>
      <c r="O1697" t="s">
        <v>21</v>
      </c>
      <c r="P1697" t="s">
        <v>21</v>
      </c>
      <c r="Q1697" t="s">
        <v>22</v>
      </c>
      <c r="R1697" t="s">
        <v>22</v>
      </c>
      <c r="S1697" t="s">
        <v>575</v>
      </c>
      <c r="T1697" t="s">
        <v>576</v>
      </c>
      <c r="V1697" t="s">
        <v>27</v>
      </c>
      <c r="W1697" t="s">
        <v>577</v>
      </c>
      <c r="X1697" s="1">
        <v>40953000</v>
      </c>
      <c r="Y1697" s="1">
        <v>19526</v>
      </c>
      <c r="Z1697" s="1">
        <v>19526</v>
      </c>
    </row>
    <row r="1698" spans="1:26" x14ac:dyDescent="0.25">
      <c r="A1698" t="s">
        <v>537</v>
      </c>
      <c r="B1698" t="s">
        <v>868</v>
      </c>
      <c r="C1698" t="s">
        <v>869</v>
      </c>
      <c r="E1698" t="s">
        <v>870</v>
      </c>
      <c r="F1698" t="s">
        <v>871</v>
      </c>
      <c r="H1698" t="s">
        <v>19</v>
      </c>
      <c r="I1698" t="s">
        <v>872</v>
      </c>
      <c r="J1698">
        <v>47.852122000000001</v>
      </c>
      <c r="K1698">
        <v>-122.569232</v>
      </c>
      <c r="M1698" t="s">
        <v>41</v>
      </c>
      <c r="O1698" t="s">
        <v>21</v>
      </c>
      <c r="P1698" t="s">
        <v>21</v>
      </c>
      <c r="Q1698" t="s">
        <v>21</v>
      </c>
      <c r="R1698" t="s">
        <v>21</v>
      </c>
      <c r="S1698" t="s">
        <v>873</v>
      </c>
      <c r="T1698" t="s">
        <v>874</v>
      </c>
      <c r="V1698" t="s">
        <v>27</v>
      </c>
      <c r="W1698" t="s">
        <v>577</v>
      </c>
      <c r="X1698" s="1">
        <v>2400000</v>
      </c>
      <c r="Y1698" s="1">
        <v>2350000</v>
      </c>
      <c r="Z1698" s="1">
        <v>0</v>
      </c>
    </row>
    <row r="1699" spans="1:26" x14ac:dyDescent="0.25">
      <c r="A1699" t="s">
        <v>537</v>
      </c>
      <c r="B1699" t="s">
        <v>868</v>
      </c>
      <c r="C1699" t="s">
        <v>875</v>
      </c>
      <c r="E1699" t="s">
        <v>867</v>
      </c>
      <c r="F1699" t="s">
        <v>567</v>
      </c>
      <c r="H1699" t="s">
        <v>23</v>
      </c>
      <c r="I1699" t="s">
        <v>876</v>
      </c>
      <c r="J1699">
        <v>47.038747000000001</v>
      </c>
      <c r="K1699">
        <v>-122.891131</v>
      </c>
      <c r="M1699" t="s">
        <v>50</v>
      </c>
      <c r="O1699" t="s">
        <v>22</v>
      </c>
      <c r="P1699" t="s">
        <v>22</v>
      </c>
      <c r="Q1699" t="s">
        <v>22</v>
      </c>
      <c r="R1699" t="s">
        <v>22</v>
      </c>
      <c r="S1699" t="s">
        <v>873</v>
      </c>
      <c r="T1699" t="s">
        <v>874</v>
      </c>
      <c r="V1699" t="s">
        <v>27</v>
      </c>
      <c r="W1699" t="s">
        <v>577</v>
      </c>
      <c r="X1699" s="1">
        <v>2400000</v>
      </c>
      <c r="Y1699" s="1">
        <v>50000</v>
      </c>
      <c r="Z1699" s="1">
        <v>3377</v>
      </c>
    </row>
    <row r="1700" spans="1:26" x14ac:dyDescent="0.25">
      <c r="A1700" t="s">
        <v>537</v>
      </c>
      <c r="B1700" t="s">
        <v>1633</v>
      </c>
      <c r="C1700" t="s">
        <v>1633</v>
      </c>
      <c r="D1700" t="s">
        <v>5775</v>
      </c>
      <c r="E1700" t="s">
        <v>1633</v>
      </c>
      <c r="F1700" t="s">
        <v>1634</v>
      </c>
      <c r="H1700" t="s">
        <v>19</v>
      </c>
      <c r="I1700" t="s">
        <v>1635</v>
      </c>
      <c r="J1700">
        <v>48.001195979999999</v>
      </c>
      <c r="K1700">
        <v>-122.217039</v>
      </c>
      <c r="L1700">
        <v>401</v>
      </c>
      <c r="M1700" t="s">
        <v>77</v>
      </c>
      <c r="N1700">
        <v>38</v>
      </c>
      <c r="O1700" t="s">
        <v>21</v>
      </c>
      <c r="P1700" t="s">
        <v>21</v>
      </c>
      <c r="Q1700" t="s">
        <v>22</v>
      </c>
      <c r="R1700" t="s">
        <v>22</v>
      </c>
      <c r="S1700" t="s">
        <v>1636</v>
      </c>
      <c r="T1700" t="s">
        <v>1637</v>
      </c>
      <c r="V1700" t="s">
        <v>891</v>
      </c>
      <c r="W1700" t="s">
        <v>28</v>
      </c>
      <c r="X1700" s="1">
        <v>5000000</v>
      </c>
      <c r="Y1700" s="1">
        <v>4850000</v>
      </c>
      <c r="Z1700" s="1">
        <v>0</v>
      </c>
    </row>
    <row r="1701" spans="1:26" x14ac:dyDescent="0.25">
      <c r="A1701" t="s">
        <v>537</v>
      </c>
      <c r="B1701" t="s">
        <v>1369</v>
      </c>
      <c r="C1701" t="s">
        <v>1369</v>
      </c>
      <c r="D1701" t="s">
        <v>5775</v>
      </c>
      <c r="E1701" t="s">
        <v>1370</v>
      </c>
      <c r="F1701" t="s">
        <v>1371</v>
      </c>
      <c r="H1701" t="s">
        <v>19</v>
      </c>
      <c r="I1701" t="s">
        <v>1372</v>
      </c>
      <c r="J1701">
        <v>46.344946</v>
      </c>
      <c r="K1701">
        <v>-119.278978</v>
      </c>
      <c r="L1701">
        <v>102.03</v>
      </c>
      <c r="M1701" t="s">
        <v>49</v>
      </c>
      <c r="N1701">
        <v>16</v>
      </c>
      <c r="O1701" t="s">
        <v>22</v>
      </c>
      <c r="P1701" t="s">
        <v>22</v>
      </c>
      <c r="Q1701" t="s">
        <v>22</v>
      </c>
      <c r="R1701" t="s">
        <v>22</v>
      </c>
      <c r="S1701" t="s">
        <v>1368</v>
      </c>
      <c r="T1701" t="s">
        <v>1373</v>
      </c>
      <c r="V1701" t="s">
        <v>891</v>
      </c>
      <c r="W1701" t="s">
        <v>28</v>
      </c>
      <c r="X1701" s="1">
        <v>7500000</v>
      </c>
      <c r="Y1701" s="1">
        <v>7275000</v>
      </c>
      <c r="Z1701" s="1">
        <v>0</v>
      </c>
    </row>
    <row r="1702" spans="1:26" x14ac:dyDescent="0.25">
      <c r="A1702" t="s">
        <v>537</v>
      </c>
      <c r="B1702" t="s">
        <v>545</v>
      </c>
      <c r="C1702" t="s">
        <v>546</v>
      </c>
      <c r="D1702" s="13" t="s">
        <v>5779</v>
      </c>
      <c r="E1702" t="s">
        <v>44</v>
      </c>
      <c r="F1702" t="s">
        <v>560</v>
      </c>
      <c r="H1702" t="s">
        <v>19</v>
      </c>
      <c r="I1702" t="s">
        <v>561</v>
      </c>
      <c r="J1702">
        <v>47.513950000000001</v>
      </c>
      <c r="K1702">
        <v>-121.82581500000001</v>
      </c>
      <c r="M1702" t="s">
        <v>20</v>
      </c>
      <c r="N1702">
        <v>5</v>
      </c>
      <c r="O1702" t="s">
        <v>21</v>
      </c>
      <c r="P1702" t="s">
        <v>21</v>
      </c>
      <c r="Q1702" t="s">
        <v>21</v>
      </c>
      <c r="R1702" t="s">
        <v>21</v>
      </c>
      <c r="S1702" t="s">
        <v>551</v>
      </c>
      <c r="T1702" t="s">
        <v>552</v>
      </c>
      <c r="V1702" t="s">
        <v>27</v>
      </c>
      <c r="W1702" t="s">
        <v>553</v>
      </c>
      <c r="X1702" s="1">
        <v>2747000</v>
      </c>
      <c r="Y1702" s="1">
        <v>77042</v>
      </c>
      <c r="Z1702" s="1">
        <v>0</v>
      </c>
    </row>
    <row r="1703" spans="1:26" x14ac:dyDescent="0.25">
      <c r="A1703" t="s">
        <v>537</v>
      </c>
      <c r="B1703" t="s">
        <v>545</v>
      </c>
      <c r="C1703" t="s">
        <v>546</v>
      </c>
      <c r="D1703" t="s">
        <v>547</v>
      </c>
      <c r="E1703" t="s">
        <v>548</v>
      </c>
      <c r="F1703" t="s">
        <v>549</v>
      </c>
      <c r="H1703" t="s">
        <v>19</v>
      </c>
      <c r="I1703" t="s">
        <v>550</v>
      </c>
      <c r="J1703">
        <v>46.309283999999998</v>
      </c>
      <c r="K1703">
        <v>-124.042586</v>
      </c>
      <c r="M1703" t="s">
        <v>394</v>
      </c>
      <c r="N1703">
        <v>19</v>
      </c>
      <c r="O1703" t="s">
        <v>22</v>
      </c>
      <c r="P1703" t="s">
        <v>21</v>
      </c>
      <c r="Q1703" t="s">
        <v>21</v>
      </c>
      <c r="R1703" t="s">
        <v>22</v>
      </c>
      <c r="S1703" t="s">
        <v>551</v>
      </c>
      <c r="T1703" t="s">
        <v>552</v>
      </c>
      <c r="V1703" t="s">
        <v>27</v>
      </c>
      <c r="W1703" t="s">
        <v>553</v>
      </c>
      <c r="X1703" s="1">
        <v>2747000</v>
      </c>
      <c r="Y1703" s="1">
        <v>33000</v>
      </c>
      <c r="Z1703" s="1">
        <v>0</v>
      </c>
    </row>
    <row r="1704" spans="1:26" x14ac:dyDescent="0.25">
      <c r="A1704" t="s">
        <v>537</v>
      </c>
      <c r="B1704" t="s">
        <v>545</v>
      </c>
      <c r="C1704" t="s">
        <v>546</v>
      </c>
      <c r="D1704" t="s">
        <v>547</v>
      </c>
      <c r="E1704" t="s">
        <v>554</v>
      </c>
      <c r="F1704" t="s">
        <v>555</v>
      </c>
      <c r="H1704" t="s">
        <v>19</v>
      </c>
      <c r="I1704" t="s">
        <v>556</v>
      </c>
      <c r="J1704">
        <v>47.978230000000003</v>
      </c>
      <c r="K1704">
        <v>-122.20740000000001</v>
      </c>
      <c r="M1704" t="s">
        <v>77</v>
      </c>
      <c r="N1704">
        <v>38</v>
      </c>
      <c r="O1704" t="s">
        <v>21</v>
      </c>
      <c r="P1704" t="s">
        <v>21</v>
      </c>
      <c r="Q1704" t="s">
        <v>21</v>
      </c>
      <c r="R1704" t="s">
        <v>22</v>
      </c>
      <c r="S1704" t="s">
        <v>551</v>
      </c>
      <c r="T1704" t="s">
        <v>552</v>
      </c>
      <c r="V1704" t="s">
        <v>27</v>
      </c>
      <c r="W1704" t="s">
        <v>553</v>
      </c>
      <c r="X1704" s="1">
        <v>2747000</v>
      </c>
      <c r="Y1704" s="1">
        <v>75000</v>
      </c>
      <c r="Z1704" s="1">
        <v>0</v>
      </c>
    </row>
    <row r="1705" spans="1:26" x14ac:dyDescent="0.25">
      <c r="A1705" t="s">
        <v>537</v>
      </c>
      <c r="B1705" t="s">
        <v>545</v>
      </c>
      <c r="C1705" t="s">
        <v>546</v>
      </c>
      <c r="D1705" t="s">
        <v>547</v>
      </c>
      <c r="E1705" t="s">
        <v>557</v>
      </c>
      <c r="F1705" t="s">
        <v>558</v>
      </c>
      <c r="H1705" t="s">
        <v>19</v>
      </c>
      <c r="I1705" t="s">
        <v>559</v>
      </c>
      <c r="J1705">
        <v>48.014678000000004</v>
      </c>
      <c r="K1705">
        <v>-122.06496300000001</v>
      </c>
      <c r="M1705" t="s">
        <v>77</v>
      </c>
      <c r="N1705">
        <v>39</v>
      </c>
      <c r="O1705" t="s">
        <v>22</v>
      </c>
      <c r="P1705" t="s">
        <v>21</v>
      </c>
      <c r="Q1705" t="s">
        <v>21</v>
      </c>
      <c r="R1705" t="s">
        <v>22</v>
      </c>
      <c r="S1705" t="s">
        <v>551</v>
      </c>
      <c r="T1705" t="s">
        <v>552</v>
      </c>
      <c r="V1705" t="s">
        <v>27</v>
      </c>
      <c r="W1705" t="s">
        <v>553</v>
      </c>
      <c r="X1705" s="1">
        <v>2747000</v>
      </c>
      <c r="Y1705" s="1">
        <v>24809</v>
      </c>
      <c r="Z1705" s="1">
        <v>0</v>
      </c>
    </row>
    <row r="1706" spans="1:26" x14ac:dyDescent="0.25">
      <c r="A1706" t="s">
        <v>537</v>
      </c>
      <c r="B1706" t="s">
        <v>545</v>
      </c>
      <c r="C1706" t="s">
        <v>546</v>
      </c>
      <c r="D1706" s="13" t="s">
        <v>5779</v>
      </c>
      <c r="E1706" t="s">
        <v>566</v>
      </c>
      <c r="F1706" t="s">
        <v>567</v>
      </c>
      <c r="H1706" t="s">
        <v>23</v>
      </c>
      <c r="I1706" t="s">
        <v>568</v>
      </c>
      <c r="J1706">
        <v>47.040056999999997</v>
      </c>
      <c r="K1706">
        <v>-122.89288500000001</v>
      </c>
      <c r="M1706" t="s">
        <v>50</v>
      </c>
      <c r="O1706" t="s">
        <v>22</v>
      </c>
      <c r="P1706" t="s">
        <v>22</v>
      </c>
      <c r="Q1706" t="s">
        <v>22</v>
      </c>
      <c r="R1706" t="s">
        <v>22</v>
      </c>
      <c r="S1706" t="s">
        <v>551</v>
      </c>
      <c r="T1706" t="s">
        <v>552</v>
      </c>
      <c r="V1706" t="s">
        <v>27</v>
      </c>
      <c r="W1706" t="s">
        <v>553</v>
      </c>
      <c r="X1706" s="1">
        <v>2747000</v>
      </c>
      <c r="Y1706" s="1">
        <v>546256</v>
      </c>
      <c r="Z1706" s="1">
        <v>120705</v>
      </c>
    </row>
    <row r="1707" spans="1:26" x14ac:dyDescent="0.25">
      <c r="A1707" t="s">
        <v>537</v>
      </c>
      <c r="B1707" t="s">
        <v>545</v>
      </c>
      <c r="C1707" t="s">
        <v>546</v>
      </c>
      <c r="D1707" s="13" t="s">
        <v>5779</v>
      </c>
      <c r="E1707" t="s">
        <v>562</v>
      </c>
      <c r="F1707" t="s">
        <v>563</v>
      </c>
      <c r="H1707" t="s">
        <v>19</v>
      </c>
      <c r="I1707" t="s">
        <v>564</v>
      </c>
      <c r="J1707">
        <v>47.043478999999998</v>
      </c>
      <c r="K1707">
        <v>-122.858345</v>
      </c>
      <c r="M1707" t="s">
        <v>50</v>
      </c>
      <c r="N1707" t="s">
        <v>565</v>
      </c>
      <c r="O1707" t="s">
        <v>21</v>
      </c>
      <c r="P1707" t="s">
        <v>21</v>
      </c>
      <c r="Q1707" t="s">
        <v>21</v>
      </c>
      <c r="R1707" t="s">
        <v>22</v>
      </c>
      <c r="S1707" t="s">
        <v>551</v>
      </c>
      <c r="T1707" t="s">
        <v>552</v>
      </c>
      <c r="V1707" t="s">
        <v>27</v>
      </c>
      <c r="W1707" t="s">
        <v>553</v>
      </c>
      <c r="X1707" s="1">
        <v>2747000</v>
      </c>
      <c r="Y1707" s="1">
        <v>177262.25</v>
      </c>
      <c r="Z1707" s="1">
        <v>0</v>
      </c>
    </row>
    <row r="1708" spans="1:26" x14ac:dyDescent="0.25">
      <c r="A1708" t="s">
        <v>537</v>
      </c>
      <c r="B1708" t="s">
        <v>1790</v>
      </c>
      <c r="C1708" t="s">
        <v>1791</v>
      </c>
      <c r="D1708" s="13" t="s">
        <v>5780</v>
      </c>
      <c r="E1708" t="s">
        <v>1792</v>
      </c>
      <c r="F1708" t="s">
        <v>1793</v>
      </c>
      <c r="H1708" t="s">
        <v>23</v>
      </c>
      <c r="I1708" t="s">
        <v>1794</v>
      </c>
      <c r="J1708">
        <v>47.592801000000001</v>
      </c>
      <c r="K1708">
        <v>-122.31598700000001</v>
      </c>
      <c r="M1708" t="s">
        <v>3308</v>
      </c>
      <c r="N1708" t="s">
        <v>1069</v>
      </c>
      <c r="O1708" t="s">
        <v>21</v>
      </c>
      <c r="P1708" t="s">
        <v>21</v>
      </c>
      <c r="Q1708" t="s">
        <v>22</v>
      </c>
      <c r="R1708" t="s">
        <v>22</v>
      </c>
      <c r="S1708" t="s">
        <v>1795</v>
      </c>
      <c r="T1708" t="s">
        <v>1796</v>
      </c>
      <c r="V1708" t="s">
        <v>27</v>
      </c>
      <c r="W1708" t="s">
        <v>577</v>
      </c>
      <c r="X1708" s="1">
        <v>250000</v>
      </c>
      <c r="Y1708" s="1">
        <v>242500</v>
      </c>
      <c r="Z1708" s="1">
        <v>142050</v>
      </c>
    </row>
    <row r="1709" spans="1:26" x14ac:dyDescent="0.25">
      <c r="A1709" t="s">
        <v>537</v>
      </c>
      <c r="B1709" t="s">
        <v>2994</v>
      </c>
      <c r="C1709" t="s">
        <v>2995</v>
      </c>
      <c r="E1709" t="s">
        <v>3008</v>
      </c>
      <c r="F1709" t="s">
        <v>2997</v>
      </c>
      <c r="H1709" t="s">
        <v>19</v>
      </c>
      <c r="I1709" t="s">
        <v>3009</v>
      </c>
      <c r="J1709">
        <v>47.413041999999997</v>
      </c>
      <c r="K1709">
        <v>-120.310937</v>
      </c>
      <c r="M1709" t="s">
        <v>3010</v>
      </c>
      <c r="O1709" t="s">
        <v>21</v>
      </c>
      <c r="P1709" t="s">
        <v>21</v>
      </c>
      <c r="Q1709" t="s">
        <v>21</v>
      </c>
      <c r="R1709" t="s">
        <v>22</v>
      </c>
      <c r="S1709" t="s">
        <v>2999</v>
      </c>
      <c r="T1709" t="s">
        <v>3000</v>
      </c>
      <c r="V1709" t="s">
        <v>27</v>
      </c>
      <c r="W1709" t="s">
        <v>577</v>
      </c>
      <c r="X1709" s="1">
        <v>35000000</v>
      </c>
      <c r="Y1709" s="1">
        <v>285061</v>
      </c>
      <c r="Z1709" s="1">
        <v>75534</v>
      </c>
    </row>
    <row r="1710" spans="1:26" x14ac:dyDescent="0.25">
      <c r="A1710" t="s">
        <v>537</v>
      </c>
      <c r="B1710" t="s">
        <v>2994</v>
      </c>
      <c r="C1710" t="s">
        <v>2995</v>
      </c>
      <c r="E1710" t="s">
        <v>3011</v>
      </c>
      <c r="F1710" t="s">
        <v>2997</v>
      </c>
      <c r="H1710" t="s">
        <v>19</v>
      </c>
      <c r="I1710" t="s">
        <v>3012</v>
      </c>
      <c r="J1710">
        <v>45.631802999999998</v>
      </c>
      <c r="K1710">
        <v>-122.678738</v>
      </c>
      <c r="M1710" t="s">
        <v>37</v>
      </c>
      <c r="O1710" t="s">
        <v>21</v>
      </c>
      <c r="P1710" t="s">
        <v>21</v>
      </c>
      <c r="Q1710" t="s">
        <v>21</v>
      </c>
      <c r="R1710" t="s">
        <v>22</v>
      </c>
      <c r="S1710" t="s">
        <v>2999</v>
      </c>
      <c r="T1710" t="s">
        <v>3000</v>
      </c>
      <c r="V1710" t="s">
        <v>27</v>
      </c>
      <c r="W1710" t="s">
        <v>577</v>
      </c>
      <c r="X1710" s="1">
        <v>35000000</v>
      </c>
      <c r="Y1710" s="1">
        <v>949758</v>
      </c>
      <c r="Z1710" s="1">
        <v>298533</v>
      </c>
    </row>
    <row r="1711" spans="1:26" x14ac:dyDescent="0.25">
      <c r="A1711" t="s">
        <v>537</v>
      </c>
      <c r="B1711" t="s">
        <v>2994</v>
      </c>
      <c r="C1711" t="s">
        <v>2995</v>
      </c>
      <c r="E1711" t="s">
        <v>2996</v>
      </c>
      <c r="F1711" t="s">
        <v>2997</v>
      </c>
      <c r="H1711" t="s">
        <v>19</v>
      </c>
      <c r="I1711" t="s">
        <v>2998</v>
      </c>
      <c r="J1711">
        <v>46.241019000000001</v>
      </c>
      <c r="K1711">
        <v>-119.097666</v>
      </c>
      <c r="M1711" t="s">
        <v>32</v>
      </c>
      <c r="O1711" t="s">
        <v>21</v>
      </c>
      <c r="P1711" t="s">
        <v>21</v>
      </c>
      <c r="Q1711" t="s">
        <v>21</v>
      </c>
      <c r="R1711" t="s">
        <v>22</v>
      </c>
      <c r="S1711" t="s">
        <v>2999</v>
      </c>
      <c r="T1711" t="s">
        <v>3000</v>
      </c>
      <c r="V1711" t="s">
        <v>27</v>
      </c>
      <c r="W1711" t="s">
        <v>577</v>
      </c>
      <c r="X1711" s="1">
        <v>35000000</v>
      </c>
      <c r="Y1711" s="1">
        <v>974327</v>
      </c>
      <c r="Z1711" s="1">
        <v>355744</v>
      </c>
    </row>
    <row r="1712" spans="1:26" x14ac:dyDescent="0.25">
      <c r="A1712" t="s">
        <v>537</v>
      </c>
      <c r="B1712" t="s">
        <v>2994</v>
      </c>
      <c r="C1712" t="s">
        <v>2995</v>
      </c>
      <c r="E1712" t="s">
        <v>3013</v>
      </c>
      <c r="F1712" t="s">
        <v>2997</v>
      </c>
      <c r="H1712" t="s">
        <v>19</v>
      </c>
      <c r="I1712" t="s">
        <v>3014</v>
      </c>
      <c r="J1712">
        <v>46.975040999999997</v>
      </c>
      <c r="K1712">
        <v>-123.818072</v>
      </c>
      <c r="M1712" t="s">
        <v>1183</v>
      </c>
      <c r="O1712" t="s">
        <v>21</v>
      </c>
      <c r="P1712" t="s">
        <v>21</v>
      </c>
      <c r="Q1712" t="s">
        <v>21</v>
      </c>
      <c r="R1712" t="s">
        <v>22</v>
      </c>
      <c r="S1712" t="s">
        <v>2999</v>
      </c>
      <c r="T1712" t="s">
        <v>3000</v>
      </c>
      <c r="V1712" t="s">
        <v>27</v>
      </c>
      <c r="W1712" t="s">
        <v>577</v>
      </c>
      <c r="X1712" s="1">
        <v>35000000</v>
      </c>
      <c r="Y1712" s="1">
        <v>295625</v>
      </c>
      <c r="Z1712" s="1">
        <v>139687</v>
      </c>
    </row>
    <row r="1713" spans="1:26" x14ac:dyDescent="0.25">
      <c r="A1713" t="s">
        <v>537</v>
      </c>
      <c r="B1713" t="s">
        <v>2994</v>
      </c>
      <c r="C1713" t="s">
        <v>2995</v>
      </c>
      <c r="E1713" t="s">
        <v>3025</v>
      </c>
      <c r="F1713" t="s">
        <v>2997</v>
      </c>
      <c r="H1713" t="s">
        <v>19</v>
      </c>
      <c r="I1713" t="s">
        <v>3026</v>
      </c>
      <c r="J1713">
        <v>48.102795999999998</v>
      </c>
      <c r="K1713">
        <v>-122.805549</v>
      </c>
      <c r="M1713" t="s">
        <v>1136</v>
      </c>
      <c r="O1713" t="s">
        <v>21</v>
      </c>
      <c r="P1713" t="s">
        <v>21</v>
      </c>
      <c r="Q1713" t="s">
        <v>21</v>
      </c>
      <c r="R1713" t="s">
        <v>22</v>
      </c>
      <c r="S1713" t="s">
        <v>2999</v>
      </c>
      <c r="T1713" t="s">
        <v>3000</v>
      </c>
      <c r="V1713" t="s">
        <v>27</v>
      </c>
      <c r="W1713" t="s">
        <v>577</v>
      </c>
      <c r="X1713" s="1">
        <v>35000000</v>
      </c>
      <c r="Y1713" s="1">
        <v>264512</v>
      </c>
      <c r="Z1713" s="1">
        <v>127429</v>
      </c>
    </row>
    <row r="1714" spans="1:26" x14ac:dyDescent="0.25">
      <c r="A1714" t="s">
        <v>537</v>
      </c>
      <c r="B1714" t="s">
        <v>2994</v>
      </c>
      <c r="C1714" t="s">
        <v>2995</v>
      </c>
      <c r="E1714" t="s">
        <v>1664</v>
      </c>
      <c r="F1714" t="s">
        <v>2997</v>
      </c>
      <c r="H1714" t="s">
        <v>19</v>
      </c>
      <c r="I1714" t="s">
        <v>3023</v>
      </c>
      <c r="J1714">
        <v>47.301383999999999</v>
      </c>
      <c r="K1714">
        <v>-122.317825</v>
      </c>
      <c r="M1714" t="s">
        <v>20</v>
      </c>
      <c r="O1714" t="s">
        <v>21</v>
      </c>
      <c r="P1714" t="s">
        <v>21</v>
      </c>
      <c r="Q1714" t="s">
        <v>21</v>
      </c>
      <c r="R1714" t="s">
        <v>22</v>
      </c>
      <c r="S1714" t="s">
        <v>2999</v>
      </c>
      <c r="T1714" t="s">
        <v>3000</v>
      </c>
      <c r="V1714" t="s">
        <v>27</v>
      </c>
      <c r="W1714" t="s">
        <v>577</v>
      </c>
      <c r="X1714" s="1">
        <v>35000000</v>
      </c>
      <c r="Y1714" s="1">
        <v>2099070</v>
      </c>
      <c r="Z1714" s="1">
        <v>183511</v>
      </c>
    </row>
    <row r="1715" spans="1:26" x14ac:dyDescent="0.25">
      <c r="A1715" t="s">
        <v>537</v>
      </c>
      <c r="B1715" t="s">
        <v>2994</v>
      </c>
      <c r="C1715" t="s">
        <v>2995</v>
      </c>
      <c r="E1715" t="s">
        <v>3007</v>
      </c>
      <c r="F1715" t="s">
        <v>2997</v>
      </c>
      <c r="H1715" t="s">
        <v>19</v>
      </c>
      <c r="I1715" t="s">
        <v>1068</v>
      </c>
      <c r="J1715">
        <v>47.608777000000003</v>
      </c>
      <c r="K1715">
        <v>-122.308616</v>
      </c>
      <c r="M1715" t="s">
        <v>20</v>
      </c>
      <c r="O1715" t="s">
        <v>21</v>
      </c>
      <c r="P1715" t="s">
        <v>21</v>
      </c>
      <c r="Q1715" t="s">
        <v>21</v>
      </c>
      <c r="R1715" t="s">
        <v>22</v>
      </c>
      <c r="S1715" t="s">
        <v>2999</v>
      </c>
      <c r="T1715" t="s">
        <v>3000</v>
      </c>
      <c r="V1715" t="s">
        <v>27</v>
      </c>
      <c r="W1715" t="s">
        <v>577</v>
      </c>
      <c r="X1715" s="1">
        <v>35000000</v>
      </c>
      <c r="Y1715" s="1">
        <v>1323979</v>
      </c>
      <c r="Z1715" s="1">
        <v>298533</v>
      </c>
    </row>
    <row r="1716" spans="1:26" x14ac:dyDescent="0.25">
      <c r="A1716" t="s">
        <v>537</v>
      </c>
      <c r="B1716" t="s">
        <v>2994</v>
      </c>
      <c r="C1716" t="s">
        <v>2995</v>
      </c>
      <c r="E1716" t="s">
        <v>3017</v>
      </c>
      <c r="F1716" t="s">
        <v>2997</v>
      </c>
      <c r="H1716" t="s">
        <v>19</v>
      </c>
      <c r="I1716" t="s">
        <v>3018</v>
      </c>
      <c r="J1716">
        <v>47.670543000000002</v>
      </c>
      <c r="K1716">
        <v>-122.09697</v>
      </c>
      <c r="M1716" t="s">
        <v>20</v>
      </c>
      <c r="O1716" t="s">
        <v>21</v>
      </c>
      <c r="P1716" t="s">
        <v>21</v>
      </c>
      <c r="Q1716" t="s">
        <v>21</v>
      </c>
      <c r="R1716" t="s">
        <v>22</v>
      </c>
      <c r="S1716" t="s">
        <v>2999</v>
      </c>
      <c r="T1716" t="s">
        <v>3000</v>
      </c>
      <c r="V1716" t="s">
        <v>27</v>
      </c>
      <c r="W1716" t="s">
        <v>577</v>
      </c>
      <c r="X1716" s="1">
        <v>35000000</v>
      </c>
      <c r="Y1716" s="1">
        <v>1328499</v>
      </c>
      <c r="Z1716" s="1">
        <v>113346</v>
      </c>
    </row>
    <row r="1717" spans="1:26" x14ac:dyDescent="0.25">
      <c r="A1717" t="s">
        <v>537</v>
      </c>
      <c r="B1717" t="s">
        <v>2994</v>
      </c>
      <c r="C1717" t="s">
        <v>2995</v>
      </c>
      <c r="E1717" t="s">
        <v>925</v>
      </c>
      <c r="F1717" t="s">
        <v>2997</v>
      </c>
      <c r="H1717" t="s">
        <v>19</v>
      </c>
      <c r="I1717" t="s">
        <v>3019</v>
      </c>
      <c r="J1717">
        <v>47.568973</v>
      </c>
      <c r="K1717">
        <v>-122.63262899999999</v>
      </c>
      <c r="M1717" t="s">
        <v>41</v>
      </c>
      <c r="O1717" t="s">
        <v>21</v>
      </c>
      <c r="P1717" t="s">
        <v>21</v>
      </c>
      <c r="Q1717" t="s">
        <v>21</v>
      </c>
      <c r="R1717" t="s">
        <v>22</v>
      </c>
      <c r="S1717" t="s">
        <v>2999</v>
      </c>
      <c r="T1717" t="s">
        <v>3000</v>
      </c>
      <c r="V1717" t="s">
        <v>27</v>
      </c>
      <c r="W1717" t="s">
        <v>577</v>
      </c>
      <c r="X1717" s="1">
        <v>35000000</v>
      </c>
      <c r="Y1717" s="1">
        <v>609292</v>
      </c>
      <c r="Z1717" s="1">
        <v>105838</v>
      </c>
    </row>
    <row r="1718" spans="1:26" x14ac:dyDescent="0.25">
      <c r="A1718" t="s">
        <v>537</v>
      </c>
      <c r="B1718" t="s">
        <v>2994</v>
      </c>
      <c r="C1718" t="s">
        <v>2995</v>
      </c>
      <c r="E1718" t="s">
        <v>1102</v>
      </c>
      <c r="F1718" t="s">
        <v>2997</v>
      </c>
      <c r="H1718" t="s">
        <v>19</v>
      </c>
      <c r="I1718" t="s">
        <v>1103</v>
      </c>
      <c r="J1718">
        <v>46.984281000000003</v>
      </c>
      <c r="K1718">
        <v>-120.538695</v>
      </c>
      <c r="M1718" t="s">
        <v>31</v>
      </c>
      <c r="O1718" t="s">
        <v>21</v>
      </c>
      <c r="P1718" t="s">
        <v>21</v>
      </c>
      <c r="Q1718" t="s">
        <v>21</v>
      </c>
      <c r="R1718" t="s">
        <v>22</v>
      </c>
      <c r="S1718" t="s">
        <v>2999</v>
      </c>
      <c r="T1718" t="s">
        <v>3000</v>
      </c>
      <c r="V1718" t="s">
        <v>27</v>
      </c>
      <c r="W1718" t="s">
        <v>577</v>
      </c>
      <c r="X1718" s="1">
        <v>35000000</v>
      </c>
      <c r="Y1718" s="1">
        <v>139989</v>
      </c>
      <c r="Z1718" s="1">
        <v>53337</v>
      </c>
    </row>
    <row r="1719" spans="1:26" x14ac:dyDescent="0.25">
      <c r="A1719" t="s">
        <v>537</v>
      </c>
      <c r="B1719" t="s">
        <v>2994</v>
      </c>
      <c r="C1719" t="s">
        <v>2995</v>
      </c>
      <c r="E1719" t="s">
        <v>3024</v>
      </c>
      <c r="F1719" t="s">
        <v>2997</v>
      </c>
      <c r="H1719" t="s">
        <v>19</v>
      </c>
      <c r="I1719" t="s">
        <v>1186</v>
      </c>
      <c r="J1719">
        <v>48.362107999999999</v>
      </c>
      <c r="K1719">
        <v>-119.58347999999999</v>
      </c>
      <c r="M1719" t="s">
        <v>48</v>
      </c>
      <c r="O1719" t="s">
        <v>21</v>
      </c>
      <c r="P1719" t="s">
        <v>21</v>
      </c>
      <c r="Q1719" t="s">
        <v>21</v>
      </c>
      <c r="R1719" t="s">
        <v>22</v>
      </c>
      <c r="S1719" t="s">
        <v>2999</v>
      </c>
      <c r="T1719" t="s">
        <v>3000</v>
      </c>
      <c r="V1719" t="s">
        <v>27</v>
      </c>
      <c r="W1719" t="s">
        <v>577</v>
      </c>
      <c r="X1719" s="1">
        <v>35000000</v>
      </c>
      <c r="Y1719" s="1">
        <v>169859</v>
      </c>
      <c r="Z1719" s="1">
        <v>53253</v>
      </c>
    </row>
    <row r="1720" spans="1:26" x14ac:dyDescent="0.25">
      <c r="A1720" t="s">
        <v>537</v>
      </c>
      <c r="B1720" t="s">
        <v>2994</v>
      </c>
      <c r="C1720" t="s">
        <v>2995</v>
      </c>
      <c r="E1720" t="s">
        <v>3028</v>
      </c>
      <c r="F1720" t="s">
        <v>2997</v>
      </c>
      <c r="H1720" t="s">
        <v>19</v>
      </c>
      <c r="I1720" t="s">
        <v>3029</v>
      </c>
      <c r="J1720">
        <v>47.228974000000001</v>
      </c>
      <c r="K1720">
        <v>-122.43414799999999</v>
      </c>
      <c r="M1720" t="s">
        <v>48</v>
      </c>
      <c r="O1720" t="s">
        <v>21</v>
      </c>
      <c r="P1720" t="s">
        <v>21</v>
      </c>
      <c r="Q1720" t="s">
        <v>21</v>
      </c>
      <c r="R1720" t="s">
        <v>22</v>
      </c>
      <c r="S1720" t="s">
        <v>2999</v>
      </c>
      <c r="T1720" t="s">
        <v>3000</v>
      </c>
      <c r="V1720" t="s">
        <v>27</v>
      </c>
      <c r="W1720" t="s">
        <v>577</v>
      </c>
      <c r="X1720" s="1">
        <v>35000000</v>
      </c>
      <c r="Y1720" s="1">
        <v>1267803</v>
      </c>
      <c r="Z1720" s="1">
        <v>0</v>
      </c>
    </row>
    <row r="1721" spans="1:26" x14ac:dyDescent="0.25">
      <c r="A1721" t="s">
        <v>537</v>
      </c>
      <c r="B1721" t="s">
        <v>2994</v>
      </c>
      <c r="C1721" t="s">
        <v>2995</v>
      </c>
      <c r="E1721" t="s">
        <v>893</v>
      </c>
      <c r="F1721" t="s">
        <v>2997</v>
      </c>
      <c r="H1721" t="s">
        <v>19</v>
      </c>
      <c r="I1721" t="s">
        <v>3022</v>
      </c>
      <c r="J1721">
        <v>47.256585000000001</v>
      </c>
      <c r="K1721">
        <v>-122.443399</v>
      </c>
      <c r="M1721" t="s">
        <v>48</v>
      </c>
      <c r="O1721" t="s">
        <v>21</v>
      </c>
      <c r="P1721" t="s">
        <v>21</v>
      </c>
      <c r="Q1721" t="s">
        <v>21</v>
      </c>
      <c r="R1721" t="s">
        <v>22</v>
      </c>
      <c r="S1721" t="s">
        <v>2999</v>
      </c>
      <c r="T1721" t="s">
        <v>3000</v>
      </c>
      <c r="V1721" t="s">
        <v>27</v>
      </c>
      <c r="W1721" t="s">
        <v>577</v>
      </c>
      <c r="X1721" s="1">
        <v>35000000</v>
      </c>
      <c r="Y1721" s="1">
        <v>1037296</v>
      </c>
      <c r="Z1721" s="1">
        <v>249164</v>
      </c>
    </row>
    <row r="1722" spans="1:26" x14ac:dyDescent="0.25">
      <c r="A1722" t="s">
        <v>537</v>
      </c>
      <c r="B1722" t="s">
        <v>2994</v>
      </c>
      <c r="C1722" t="s">
        <v>2995</v>
      </c>
      <c r="E1722" t="s">
        <v>3039</v>
      </c>
      <c r="F1722" t="s">
        <v>2997</v>
      </c>
      <c r="H1722" t="s">
        <v>19</v>
      </c>
      <c r="I1722" t="s">
        <v>3040</v>
      </c>
      <c r="J1722">
        <v>45.714806000000003</v>
      </c>
      <c r="K1722">
        <v>-121.467123</v>
      </c>
      <c r="M1722" t="s">
        <v>3041</v>
      </c>
      <c r="O1722" t="s">
        <v>21</v>
      </c>
      <c r="P1722" t="s">
        <v>21</v>
      </c>
      <c r="Q1722" t="s">
        <v>21</v>
      </c>
      <c r="R1722" t="s">
        <v>22</v>
      </c>
      <c r="S1722" t="s">
        <v>2999</v>
      </c>
      <c r="T1722" t="s">
        <v>3000</v>
      </c>
      <c r="V1722" t="s">
        <v>27</v>
      </c>
      <c r="W1722" t="s">
        <v>577</v>
      </c>
      <c r="X1722" s="1">
        <v>35000000</v>
      </c>
      <c r="Y1722" s="1">
        <v>88005</v>
      </c>
      <c r="Z1722" s="1">
        <v>66624</v>
      </c>
    </row>
    <row r="1723" spans="1:26" x14ac:dyDescent="0.25">
      <c r="A1723" t="s">
        <v>537</v>
      </c>
      <c r="B1723" t="s">
        <v>2994</v>
      </c>
      <c r="C1723" t="s">
        <v>2995</v>
      </c>
      <c r="E1723" t="s">
        <v>3034</v>
      </c>
      <c r="F1723" t="s">
        <v>2997</v>
      </c>
      <c r="H1723" t="s">
        <v>19</v>
      </c>
      <c r="I1723" t="s">
        <v>3035</v>
      </c>
      <c r="J1723">
        <v>47.976793000000001</v>
      </c>
      <c r="K1723">
        <v>-122.20581300000001</v>
      </c>
      <c r="M1723" t="s">
        <v>77</v>
      </c>
      <c r="O1723" t="s">
        <v>21</v>
      </c>
      <c r="P1723" t="s">
        <v>21</v>
      </c>
      <c r="Q1723" t="s">
        <v>21</v>
      </c>
      <c r="R1723" t="s">
        <v>22</v>
      </c>
      <c r="S1723" t="s">
        <v>2999</v>
      </c>
      <c r="T1723" t="s">
        <v>3000</v>
      </c>
      <c r="V1723" t="s">
        <v>27</v>
      </c>
      <c r="W1723" t="s">
        <v>577</v>
      </c>
      <c r="X1723" s="1">
        <v>35000000</v>
      </c>
      <c r="Y1723" s="1">
        <v>1719256</v>
      </c>
      <c r="Z1723" s="1">
        <v>397705</v>
      </c>
    </row>
    <row r="1724" spans="1:26" x14ac:dyDescent="0.25">
      <c r="A1724" t="s">
        <v>537</v>
      </c>
      <c r="B1724" t="s">
        <v>2994</v>
      </c>
      <c r="C1724" t="s">
        <v>2995</v>
      </c>
      <c r="E1724" t="s">
        <v>3030</v>
      </c>
      <c r="F1724" t="s">
        <v>2997</v>
      </c>
      <c r="H1724" t="s">
        <v>19</v>
      </c>
      <c r="I1724" t="s">
        <v>3031</v>
      </c>
      <c r="J1724">
        <v>48.535767</v>
      </c>
      <c r="K1724">
        <v>-117.908739</v>
      </c>
      <c r="M1724" t="s">
        <v>1161</v>
      </c>
      <c r="O1724" t="s">
        <v>21</v>
      </c>
      <c r="P1724" t="s">
        <v>21</v>
      </c>
      <c r="Q1724" t="s">
        <v>21</v>
      </c>
      <c r="R1724" t="s">
        <v>22</v>
      </c>
      <c r="S1724" t="s">
        <v>2999</v>
      </c>
      <c r="T1724" t="s">
        <v>3000</v>
      </c>
      <c r="V1724" t="s">
        <v>27</v>
      </c>
      <c r="W1724" t="s">
        <v>577</v>
      </c>
      <c r="X1724" s="1">
        <v>35000000</v>
      </c>
      <c r="Y1724" s="1">
        <v>222834</v>
      </c>
      <c r="Z1724" s="1">
        <v>129061</v>
      </c>
    </row>
    <row r="1725" spans="1:26" x14ac:dyDescent="0.25">
      <c r="A1725" t="s">
        <v>537</v>
      </c>
      <c r="B1725" t="s">
        <v>2994</v>
      </c>
      <c r="C1725" t="s">
        <v>2995</v>
      </c>
      <c r="E1725" t="s">
        <v>3003</v>
      </c>
      <c r="F1725" t="s">
        <v>2997</v>
      </c>
      <c r="H1725" t="s">
        <v>19</v>
      </c>
      <c r="I1725" t="s">
        <v>3004</v>
      </c>
      <c r="J1725">
        <v>47.076120000000003</v>
      </c>
      <c r="K1725">
        <v>-122.75050899999999</v>
      </c>
      <c r="M1725" t="s">
        <v>1084</v>
      </c>
      <c r="O1725" t="s">
        <v>21</v>
      </c>
      <c r="P1725" t="s">
        <v>21</v>
      </c>
      <c r="Q1725" t="s">
        <v>21</v>
      </c>
      <c r="R1725" t="s">
        <v>22</v>
      </c>
      <c r="S1725" t="s">
        <v>2999</v>
      </c>
      <c r="T1725" t="s">
        <v>3000</v>
      </c>
      <c r="V1725" t="s">
        <v>27</v>
      </c>
      <c r="W1725" t="s">
        <v>577</v>
      </c>
      <c r="X1725" s="1">
        <v>35000000</v>
      </c>
      <c r="Y1725" s="1">
        <v>1333243</v>
      </c>
      <c r="Z1725" s="1">
        <v>681685</v>
      </c>
    </row>
    <row r="1726" spans="1:26" x14ac:dyDescent="0.25">
      <c r="A1726" t="s">
        <v>537</v>
      </c>
      <c r="B1726" t="s">
        <v>2994</v>
      </c>
      <c r="C1726" t="s">
        <v>2995</v>
      </c>
      <c r="E1726" t="s">
        <v>1128</v>
      </c>
      <c r="F1726" t="s">
        <v>2997</v>
      </c>
      <c r="H1726" t="s">
        <v>19</v>
      </c>
      <c r="I1726" t="s">
        <v>3001</v>
      </c>
      <c r="J1726">
        <v>46.069178999999998</v>
      </c>
      <c r="K1726">
        <v>-118.34079199999999</v>
      </c>
      <c r="M1726" t="s">
        <v>3002</v>
      </c>
      <c r="O1726" t="s">
        <v>21</v>
      </c>
      <c r="P1726" t="s">
        <v>21</v>
      </c>
      <c r="Q1726" t="s">
        <v>21</v>
      </c>
      <c r="R1726" t="s">
        <v>22</v>
      </c>
      <c r="S1726" t="s">
        <v>2999</v>
      </c>
      <c r="T1726" t="s">
        <v>3000</v>
      </c>
      <c r="V1726" t="s">
        <v>27</v>
      </c>
      <c r="W1726" t="s">
        <v>577</v>
      </c>
      <c r="X1726" s="1">
        <v>35000000</v>
      </c>
      <c r="Y1726" s="1">
        <v>156635</v>
      </c>
      <c r="Z1726" s="1">
        <v>67792</v>
      </c>
    </row>
    <row r="1727" spans="1:26" x14ac:dyDescent="0.25">
      <c r="A1727" t="s">
        <v>537</v>
      </c>
      <c r="B1727" t="s">
        <v>2994</v>
      </c>
      <c r="C1727" t="s">
        <v>2995</v>
      </c>
      <c r="E1727" t="s">
        <v>3038</v>
      </c>
      <c r="F1727" t="s">
        <v>2997</v>
      </c>
      <c r="H1727" t="s">
        <v>19</v>
      </c>
      <c r="I1727" t="s">
        <v>1215</v>
      </c>
      <c r="J1727">
        <v>48.748044999999998</v>
      </c>
      <c r="K1727">
        <v>-122.48235</v>
      </c>
      <c r="M1727" t="s">
        <v>1177</v>
      </c>
      <c r="O1727" t="s">
        <v>21</v>
      </c>
      <c r="P1727" t="s">
        <v>21</v>
      </c>
      <c r="Q1727" t="s">
        <v>21</v>
      </c>
      <c r="R1727" t="s">
        <v>22</v>
      </c>
      <c r="S1727" t="s">
        <v>2999</v>
      </c>
      <c r="T1727" t="s">
        <v>3000</v>
      </c>
      <c r="V1727" t="s">
        <v>27</v>
      </c>
      <c r="W1727" t="s">
        <v>577</v>
      </c>
      <c r="X1727" s="1">
        <v>35000000</v>
      </c>
      <c r="Y1727" s="1">
        <v>918553</v>
      </c>
      <c r="Z1727" s="1">
        <v>269318</v>
      </c>
    </row>
    <row r="1728" spans="1:26" x14ac:dyDescent="0.25">
      <c r="A1728" t="s">
        <v>537</v>
      </c>
      <c r="B1728" t="s">
        <v>2994</v>
      </c>
      <c r="C1728" t="s">
        <v>2995</v>
      </c>
      <c r="E1728" t="s">
        <v>3015</v>
      </c>
      <c r="F1728" t="s">
        <v>2997</v>
      </c>
      <c r="H1728" t="s">
        <v>19</v>
      </c>
      <c r="I1728" t="s">
        <v>3016</v>
      </c>
      <c r="J1728">
        <v>46.712136999999998</v>
      </c>
      <c r="K1728">
        <v>-117.17973600000001</v>
      </c>
      <c r="M1728" t="s">
        <v>86</v>
      </c>
      <c r="O1728" t="s">
        <v>21</v>
      </c>
      <c r="P1728" t="s">
        <v>21</v>
      </c>
      <c r="Q1728" t="s">
        <v>21</v>
      </c>
      <c r="R1728" t="s">
        <v>22</v>
      </c>
      <c r="S1728" t="s">
        <v>2999</v>
      </c>
      <c r="T1728" t="s">
        <v>3000</v>
      </c>
      <c r="V1728" t="s">
        <v>27</v>
      </c>
      <c r="W1728" t="s">
        <v>577</v>
      </c>
      <c r="X1728" s="1">
        <v>35000000</v>
      </c>
      <c r="Y1728" s="1">
        <v>204457</v>
      </c>
      <c r="Z1728" s="1">
        <v>0</v>
      </c>
    </row>
    <row r="1729" spans="1:26" x14ac:dyDescent="0.25">
      <c r="A1729" t="s">
        <v>537</v>
      </c>
      <c r="B1729" t="s">
        <v>2994</v>
      </c>
      <c r="C1729" t="s">
        <v>2995</v>
      </c>
      <c r="E1729" t="s">
        <v>3042</v>
      </c>
      <c r="F1729" t="s">
        <v>2997</v>
      </c>
      <c r="H1729" t="s">
        <v>19</v>
      </c>
      <c r="I1729" t="s">
        <v>1164</v>
      </c>
      <c r="J1729">
        <v>46.377125999999997</v>
      </c>
      <c r="K1729">
        <v>-120.32085600000001</v>
      </c>
      <c r="M1729" t="s">
        <v>24</v>
      </c>
      <c r="O1729" t="s">
        <v>21</v>
      </c>
      <c r="P1729" t="s">
        <v>21</v>
      </c>
      <c r="Q1729" t="s">
        <v>21</v>
      </c>
      <c r="R1729" t="s">
        <v>22</v>
      </c>
      <c r="S1729" t="s">
        <v>2999</v>
      </c>
      <c r="T1729" t="s">
        <v>3000</v>
      </c>
      <c r="V1729" t="s">
        <v>27</v>
      </c>
      <c r="W1729" t="s">
        <v>577</v>
      </c>
      <c r="X1729" s="1">
        <v>35000000</v>
      </c>
      <c r="Y1729" s="1">
        <v>691551</v>
      </c>
      <c r="Z1729" s="1">
        <v>124965</v>
      </c>
    </row>
    <row r="1730" spans="1:26" x14ac:dyDescent="0.25">
      <c r="A1730" t="s">
        <v>537</v>
      </c>
      <c r="B1730" t="s">
        <v>2994</v>
      </c>
      <c r="C1730" t="s">
        <v>2995</v>
      </c>
      <c r="E1730" t="s">
        <v>3027</v>
      </c>
      <c r="F1730" t="s">
        <v>2997</v>
      </c>
      <c r="H1730" t="s">
        <v>19</v>
      </c>
      <c r="I1730" t="s">
        <v>1167</v>
      </c>
      <c r="J1730">
        <v>46.613142000000003</v>
      </c>
      <c r="K1730">
        <v>-120.523752</v>
      </c>
      <c r="M1730" t="s">
        <v>1168</v>
      </c>
      <c r="O1730" t="s">
        <v>21</v>
      </c>
      <c r="P1730" t="s">
        <v>21</v>
      </c>
      <c r="Q1730" t="s">
        <v>21</v>
      </c>
      <c r="R1730" t="s">
        <v>22</v>
      </c>
      <c r="S1730" t="s">
        <v>2999</v>
      </c>
      <c r="T1730" t="s">
        <v>3000</v>
      </c>
      <c r="V1730" t="s">
        <v>27</v>
      </c>
      <c r="W1730" t="s">
        <v>577</v>
      </c>
      <c r="X1730" s="1">
        <v>35000000</v>
      </c>
      <c r="Y1730" s="1">
        <v>1189695</v>
      </c>
      <c r="Z1730" s="1">
        <v>504763</v>
      </c>
    </row>
    <row r="1731" spans="1:26" x14ac:dyDescent="0.25">
      <c r="A1731" t="s">
        <v>537</v>
      </c>
      <c r="B1731" t="s">
        <v>2994</v>
      </c>
      <c r="C1731" t="s">
        <v>2995</v>
      </c>
      <c r="E1731" t="s">
        <v>3020</v>
      </c>
      <c r="F1731" t="s">
        <v>2997</v>
      </c>
      <c r="H1731" t="s">
        <v>19</v>
      </c>
      <c r="I1731" t="s">
        <v>3021</v>
      </c>
      <c r="J1731">
        <v>46.140248</v>
      </c>
      <c r="K1731">
        <v>-122.932725</v>
      </c>
      <c r="M1731" t="s">
        <v>1198</v>
      </c>
      <c r="O1731" t="s">
        <v>21</v>
      </c>
      <c r="P1731" t="s">
        <v>21</v>
      </c>
      <c r="Q1731" t="s">
        <v>21</v>
      </c>
      <c r="R1731" t="s">
        <v>22</v>
      </c>
      <c r="S1731" t="s">
        <v>2999</v>
      </c>
      <c r="T1731" t="s">
        <v>3000</v>
      </c>
      <c r="V1731" t="s">
        <v>27</v>
      </c>
      <c r="W1731" t="s">
        <v>577</v>
      </c>
      <c r="X1731" s="1">
        <v>35000000</v>
      </c>
      <c r="Y1731" s="1">
        <v>370149</v>
      </c>
      <c r="Z1731" s="1">
        <v>50145</v>
      </c>
    </row>
    <row r="1732" spans="1:26" x14ac:dyDescent="0.25">
      <c r="A1732" t="s">
        <v>537</v>
      </c>
      <c r="B1732" t="s">
        <v>2994</v>
      </c>
      <c r="C1732" t="s">
        <v>2995</v>
      </c>
      <c r="E1732" t="s">
        <v>3032</v>
      </c>
      <c r="F1732" t="s">
        <v>2997</v>
      </c>
      <c r="H1732" t="s">
        <v>19</v>
      </c>
      <c r="I1732" t="s">
        <v>3033</v>
      </c>
      <c r="J1732">
        <v>48.440950999999998</v>
      </c>
      <c r="K1732">
        <v>-122.336044</v>
      </c>
      <c r="M1732" t="s">
        <v>43</v>
      </c>
      <c r="O1732" t="s">
        <v>21</v>
      </c>
      <c r="P1732" t="s">
        <v>21</v>
      </c>
      <c r="Q1732" t="s">
        <v>21</v>
      </c>
      <c r="R1732" t="s">
        <v>22</v>
      </c>
      <c r="S1732" t="s">
        <v>2999</v>
      </c>
      <c r="T1732" t="s">
        <v>3000</v>
      </c>
      <c r="V1732" t="s">
        <v>27</v>
      </c>
      <c r="W1732" t="s">
        <v>577</v>
      </c>
      <c r="X1732" s="1">
        <v>35000000</v>
      </c>
      <c r="Y1732" s="1">
        <v>372218</v>
      </c>
      <c r="Z1732" s="1">
        <v>0</v>
      </c>
    </row>
    <row r="1733" spans="1:26" x14ac:dyDescent="0.25">
      <c r="A1733" t="s">
        <v>537</v>
      </c>
      <c r="B1733" t="s">
        <v>2994</v>
      </c>
      <c r="C1733" t="s">
        <v>2995</v>
      </c>
      <c r="E1733" t="s">
        <v>3036</v>
      </c>
      <c r="F1733" t="s">
        <v>2997</v>
      </c>
      <c r="H1733" t="s">
        <v>19</v>
      </c>
      <c r="I1733" t="s">
        <v>3037</v>
      </c>
      <c r="J1733">
        <v>47.679388000000003</v>
      </c>
      <c r="K1733">
        <v>-117.459772</v>
      </c>
      <c r="M1733" t="s">
        <v>39</v>
      </c>
      <c r="O1733" t="s">
        <v>21</v>
      </c>
      <c r="P1733" t="s">
        <v>21</v>
      </c>
      <c r="Q1733" t="s">
        <v>21</v>
      </c>
      <c r="R1733" t="s">
        <v>22</v>
      </c>
      <c r="S1733" t="s">
        <v>2999</v>
      </c>
      <c r="T1733" t="s">
        <v>3000</v>
      </c>
      <c r="V1733" t="s">
        <v>27</v>
      </c>
      <c r="W1733" t="s">
        <v>577</v>
      </c>
      <c r="X1733" s="1">
        <v>35000000</v>
      </c>
      <c r="Y1733" s="1">
        <v>1801469</v>
      </c>
      <c r="Z1733" s="1">
        <v>483072</v>
      </c>
    </row>
    <row r="1734" spans="1:26" x14ac:dyDescent="0.25">
      <c r="A1734" t="s">
        <v>537</v>
      </c>
      <c r="B1734" t="s">
        <v>2994</v>
      </c>
      <c r="C1734" t="s">
        <v>2995</v>
      </c>
      <c r="E1734" t="s">
        <v>3005</v>
      </c>
      <c r="F1734" t="s">
        <v>2997</v>
      </c>
      <c r="H1734" t="s">
        <v>19</v>
      </c>
      <c r="I1734" t="s">
        <v>3006</v>
      </c>
      <c r="J1734">
        <v>46.419642000000003</v>
      </c>
      <c r="K1734">
        <v>-117.024179</v>
      </c>
      <c r="M1734" t="s">
        <v>452</v>
      </c>
      <c r="O1734" t="s">
        <v>21</v>
      </c>
      <c r="P1734" t="s">
        <v>21</v>
      </c>
      <c r="Q1734" t="s">
        <v>21</v>
      </c>
      <c r="R1734" t="s">
        <v>22</v>
      </c>
      <c r="S1734" t="s">
        <v>2999</v>
      </c>
      <c r="T1734" t="s">
        <v>3000</v>
      </c>
      <c r="V1734" t="s">
        <v>27</v>
      </c>
      <c r="W1734" t="s">
        <v>577</v>
      </c>
      <c r="X1734" s="1">
        <v>35000000</v>
      </c>
      <c r="Y1734" s="1">
        <v>66864</v>
      </c>
      <c r="Z1734" s="1">
        <v>0</v>
      </c>
    </row>
    <row r="1735" spans="1:26" x14ac:dyDescent="0.25">
      <c r="A1735" t="s">
        <v>537</v>
      </c>
      <c r="B1735" t="s">
        <v>1026</v>
      </c>
      <c r="C1735" t="s">
        <v>1027</v>
      </c>
      <c r="D1735" t="s">
        <v>5781</v>
      </c>
      <c r="E1735" t="s">
        <v>1035</v>
      </c>
      <c r="F1735" t="s">
        <v>1036</v>
      </c>
      <c r="H1735" t="s">
        <v>19</v>
      </c>
      <c r="I1735" t="s">
        <v>1037</v>
      </c>
      <c r="J1735">
        <v>47.314214</v>
      </c>
      <c r="K1735">
        <v>-122.178173</v>
      </c>
      <c r="M1735" t="s">
        <v>20</v>
      </c>
      <c r="O1735" t="s">
        <v>22</v>
      </c>
      <c r="P1735" t="s">
        <v>21</v>
      </c>
      <c r="Q1735" t="s">
        <v>22</v>
      </c>
      <c r="R1735" t="s">
        <v>22</v>
      </c>
      <c r="S1735" t="s">
        <v>1030</v>
      </c>
      <c r="T1735" t="s">
        <v>1031</v>
      </c>
      <c r="V1735" t="s">
        <v>891</v>
      </c>
      <c r="W1735" t="s">
        <v>28</v>
      </c>
      <c r="X1735" s="1">
        <v>5000000</v>
      </c>
      <c r="Y1735" s="1">
        <v>327014</v>
      </c>
      <c r="Z1735" s="1">
        <v>0</v>
      </c>
    </row>
    <row r="1736" spans="1:26" x14ac:dyDescent="0.25">
      <c r="A1736" t="s">
        <v>537</v>
      </c>
      <c r="B1736" t="s">
        <v>1026</v>
      </c>
      <c r="C1736" t="s">
        <v>1027</v>
      </c>
      <c r="D1736" s="13" t="s">
        <v>5781</v>
      </c>
      <c r="E1736" t="s">
        <v>1032</v>
      </c>
      <c r="F1736" t="s">
        <v>1033</v>
      </c>
      <c r="H1736" t="s">
        <v>19</v>
      </c>
      <c r="I1736" t="s">
        <v>1034</v>
      </c>
      <c r="J1736" s="34">
        <v>47.790737</v>
      </c>
      <c r="K1736" s="34">
        <v>-122.32463</v>
      </c>
      <c r="M1736" t="s">
        <v>20</v>
      </c>
      <c r="O1736" t="s">
        <v>22</v>
      </c>
      <c r="P1736" t="s">
        <v>21</v>
      </c>
      <c r="Q1736" t="s">
        <v>22</v>
      </c>
      <c r="R1736" t="s">
        <v>22</v>
      </c>
      <c r="S1736" t="s">
        <v>1030</v>
      </c>
      <c r="T1736" t="s">
        <v>1031</v>
      </c>
      <c r="V1736" t="s">
        <v>891</v>
      </c>
      <c r="W1736" t="s">
        <v>28</v>
      </c>
      <c r="X1736" s="1">
        <v>5000000</v>
      </c>
      <c r="Y1736" s="1">
        <v>599623</v>
      </c>
      <c r="Z1736" s="1">
        <v>0</v>
      </c>
    </row>
    <row r="1737" spans="1:26" x14ac:dyDescent="0.25">
      <c r="A1737" t="s">
        <v>537</v>
      </c>
      <c r="B1737" t="s">
        <v>1026</v>
      </c>
      <c r="C1737" t="s">
        <v>1027</v>
      </c>
      <c r="D1737" t="s">
        <v>5781</v>
      </c>
      <c r="E1737" t="s">
        <v>578</v>
      </c>
      <c r="F1737" t="s">
        <v>1046</v>
      </c>
      <c r="H1737" t="s">
        <v>19</v>
      </c>
      <c r="I1737" t="s">
        <v>1047</v>
      </c>
      <c r="J1737" s="34">
        <v>47.660769000000002</v>
      </c>
      <c r="K1737" s="34">
        <v>-122.31468</v>
      </c>
      <c r="M1737" t="s">
        <v>349</v>
      </c>
      <c r="O1737" t="s">
        <v>22</v>
      </c>
      <c r="P1737" t="s">
        <v>21</v>
      </c>
      <c r="Q1737" t="s">
        <v>22</v>
      </c>
      <c r="R1737" t="s">
        <v>22</v>
      </c>
      <c r="S1737" t="s">
        <v>1030</v>
      </c>
      <c r="T1737" t="s">
        <v>1031</v>
      </c>
      <c r="V1737" t="s">
        <v>891</v>
      </c>
      <c r="W1737" t="s">
        <v>28</v>
      </c>
      <c r="X1737" s="1">
        <v>5000000</v>
      </c>
      <c r="Y1737" s="1">
        <v>1305308</v>
      </c>
      <c r="Z1737" s="1">
        <v>0</v>
      </c>
    </row>
    <row r="1738" spans="1:26" x14ac:dyDescent="0.25">
      <c r="A1738" t="s">
        <v>537</v>
      </c>
      <c r="B1738" t="s">
        <v>1026</v>
      </c>
      <c r="C1738" t="s">
        <v>1027</v>
      </c>
      <c r="D1738" t="s">
        <v>5781</v>
      </c>
      <c r="E1738" t="s">
        <v>960</v>
      </c>
      <c r="F1738" t="s">
        <v>1028</v>
      </c>
      <c r="H1738" t="s">
        <v>19</v>
      </c>
      <c r="I1738" t="s">
        <v>1029</v>
      </c>
      <c r="J1738">
        <v>47.000324999999997</v>
      </c>
      <c r="K1738">
        <v>-120.542192</v>
      </c>
      <c r="M1738" t="s">
        <v>31</v>
      </c>
      <c r="O1738" t="s">
        <v>22</v>
      </c>
      <c r="P1738" t="s">
        <v>21</v>
      </c>
      <c r="Q1738" t="s">
        <v>22</v>
      </c>
      <c r="R1738" t="s">
        <v>22</v>
      </c>
      <c r="S1738" t="s">
        <v>1030</v>
      </c>
      <c r="T1738" t="s">
        <v>1031</v>
      </c>
      <c r="V1738" t="s">
        <v>891</v>
      </c>
      <c r="W1738" t="s">
        <v>28</v>
      </c>
      <c r="X1738" s="1">
        <v>5000000</v>
      </c>
      <c r="Y1738" s="1">
        <v>970834</v>
      </c>
      <c r="Z1738" s="1">
        <v>0</v>
      </c>
    </row>
    <row r="1739" spans="1:26" x14ac:dyDescent="0.25">
      <c r="A1739" t="s">
        <v>537</v>
      </c>
      <c r="B1739" t="s">
        <v>1026</v>
      </c>
      <c r="C1739" t="s">
        <v>1027</v>
      </c>
      <c r="D1739" t="s">
        <v>5781</v>
      </c>
      <c r="E1739" t="s">
        <v>1038</v>
      </c>
      <c r="F1739" t="s">
        <v>1039</v>
      </c>
      <c r="H1739" t="s">
        <v>19</v>
      </c>
      <c r="I1739" t="s">
        <v>1040</v>
      </c>
      <c r="J1739">
        <v>47.747501999999997</v>
      </c>
      <c r="K1739">
        <v>-122.35866799999999</v>
      </c>
      <c r="M1739" t="s">
        <v>77</v>
      </c>
      <c r="O1739" t="s">
        <v>22</v>
      </c>
      <c r="P1739" t="s">
        <v>21</v>
      </c>
      <c r="Q1739" t="s">
        <v>22</v>
      </c>
      <c r="R1739" t="s">
        <v>22</v>
      </c>
      <c r="S1739" t="s">
        <v>1030</v>
      </c>
      <c r="T1739" t="s">
        <v>1031</v>
      </c>
      <c r="V1739" t="s">
        <v>891</v>
      </c>
      <c r="W1739" t="s">
        <v>28</v>
      </c>
      <c r="X1739" s="1">
        <v>5000000</v>
      </c>
      <c r="Y1739" s="1">
        <v>259088</v>
      </c>
      <c r="Z1739" s="1">
        <v>0</v>
      </c>
    </row>
    <row r="1740" spans="1:26" x14ac:dyDescent="0.25">
      <c r="A1740" t="s">
        <v>537</v>
      </c>
      <c r="B1740" t="s">
        <v>1026</v>
      </c>
      <c r="C1740" t="s">
        <v>1027</v>
      </c>
      <c r="D1740" t="s">
        <v>5781</v>
      </c>
      <c r="E1740" t="s">
        <v>1041</v>
      </c>
      <c r="F1740" t="s">
        <v>1042</v>
      </c>
      <c r="H1740" t="s">
        <v>19</v>
      </c>
      <c r="I1740" t="s">
        <v>1043</v>
      </c>
      <c r="J1740">
        <v>47.024881999999998</v>
      </c>
      <c r="K1740">
        <v>-122.929101</v>
      </c>
      <c r="M1740" t="s">
        <v>50</v>
      </c>
      <c r="O1740" t="s">
        <v>22</v>
      </c>
      <c r="P1740" t="s">
        <v>21</v>
      </c>
      <c r="Q1740" t="s">
        <v>22</v>
      </c>
      <c r="R1740" t="s">
        <v>22</v>
      </c>
      <c r="S1740" t="s">
        <v>1030</v>
      </c>
      <c r="T1740" t="s">
        <v>1031</v>
      </c>
      <c r="V1740" t="s">
        <v>891</v>
      </c>
      <c r="W1740" t="s">
        <v>28</v>
      </c>
      <c r="X1740" s="1">
        <v>5000000</v>
      </c>
      <c r="Y1740" s="1">
        <v>330000</v>
      </c>
      <c r="Z1740" s="1">
        <v>0</v>
      </c>
    </row>
    <row r="1741" spans="1:26" x14ac:dyDescent="0.25">
      <c r="A1741" t="s">
        <v>537</v>
      </c>
      <c r="B1741" t="s">
        <v>1026</v>
      </c>
      <c r="C1741" t="s">
        <v>1027</v>
      </c>
      <c r="D1741" t="s">
        <v>5781</v>
      </c>
      <c r="E1741" t="s">
        <v>1041</v>
      </c>
      <c r="F1741" t="s">
        <v>1044</v>
      </c>
      <c r="H1741" t="s">
        <v>19</v>
      </c>
      <c r="I1741" t="s">
        <v>1043</v>
      </c>
      <c r="J1741">
        <v>47.024881999999998</v>
      </c>
      <c r="K1741">
        <v>-122.929101</v>
      </c>
      <c r="M1741" t="s">
        <v>50</v>
      </c>
      <c r="O1741" t="s">
        <v>22</v>
      </c>
      <c r="P1741" t="s">
        <v>21</v>
      </c>
      <c r="Q1741" t="s">
        <v>22</v>
      </c>
      <c r="R1741" t="s">
        <v>22</v>
      </c>
      <c r="S1741" t="s">
        <v>1030</v>
      </c>
      <c r="T1741" t="s">
        <v>1031</v>
      </c>
      <c r="V1741" t="s">
        <v>891</v>
      </c>
      <c r="W1741" t="s">
        <v>28</v>
      </c>
      <c r="X1741" s="1">
        <v>5000000</v>
      </c>
      <c r="Y1741" s="1">
        <v>440509</v>
      </c>
      <c r="Z1741" s="1">
        <v>0</v>
      </c>
    </row>
    <row r="1742" spans="1:26" x14ac:dyDescent="0.25">
      <c r="A1742" t="s">
        <v>537</v>
      </c>
      <c r="B1742" t="s">
        <v>1026</v>
      </c>
      <c r="C1742" t="s">
        <v>1027</v>
      </c>
      <c r="D1742" t="s">
        <v>5781</v>
      </c>
      <c r="E1742" t="s">
        <v>1041</v>
      </c>
      <c r="F1742" t="s">
        <v>1045</v>
      </c>
      <c r="H1742" t="s">
        <v>19</v>
      </c>
      <c r="I1742" t="s">
        <v>1043</v>
      </c>
      <c r="J1742">
        <v>47.024881999999998</v>
      </c>
      <c r="K1742">
        <v>-122.929101</v>
      </c>
      <c r="M1742" t="s">
        <v>50</v>
      </c>
      <c r="O1742" t="s">
        <v>22</v>
      </c>
      <c r="P1742" t="s">
        <v>21</v>
      </c>
      <c r="Q1742" t="s">
        <v>22</v>
      </c>
      <c r="R1742" t="s">
        <v>22</v>
      </c>
      <c r="S1742" t="s">
        <v>1030</v>
      </c>
      <c r="T1742" t="s">
        <v>1031</v>
      </c>
      <c r="V1742" t="s">
        <v>891</v>
      </c>
      <c r="W1742" t="s">
        <v>28</v>
      </c>
      <c r="X1742" s="1">
        <v>5000000</v>
      </c>
      <c r="Y1742" s="1">
        <v>617624</v>
      </c>
      <c r="Z1742" s="1">
        <v>0</v>
      </c>
    </row>
    <row r="1743" spans="1:26" x14ac:dyDescent="0.25">
      <c r="A1743" t="s">
        <v>537</v>
      </c>
      <c r="B1743" t="s">
        <v>1222</v>
      </c>
      <c r="C1743" t="s">
        <v>1223</v>
      </c>
      <c r="D1743" s="13" t="s">
        <v>5775</v>
      </c>
      <c r="E1743" t="s">
        <v>1244</v>
      </c>
      <c r="F1743" t="s">
        <v>1245</v>
      </c>
      <c r="H1743" t="s">
        <v>19</v>
      </c>
      <c r="I1743" t="s">
        <v>1246</v>
      </c>
      <c r="J1743">
        <v>47.90896163</v>
      </c>
      <c r="K1743">
        <v>-124.6380111</v>
      </c>
      <c r="L1743">
        <v>24</v>
      </c>
      <c r="M1743" t="s">
        <v>403</v>
      </c>
      <c r="N1743">
        <v>24</v>
      </c>
      <c r="O1743" t="s">
        <v>21</v>
      </c>
      <c r="P1743" t="s">
        <v>21</v>
      </c>
      <c r="Q1743" t="s">
        <v>21</v>
      </c>
      <c r="R1743" t="s">
        <v>21</v>
      </c>
      <c r="S1743" t="s">
        <v>1221</v>
      </c>
      <c r="T1743" t="s">
        <v>1227</v>
      </c>
      <c r="V1743" t="s">
        <v>891</v>
      </c>
      <c r="W1743" t="s">
        <v>28</v>
      </c>
      <c r="X1743" s="1">
        <v>10000000</v>
      </c>
      <c r="Y1743" s="1">
        <v>45630</v>
      </c>
      <c r="Z1743" s="1">
        <v>0</v>
      </c>
    </row>
    <row r="1744" spans="1:26" x14ac:dyDescent="0.25">
      <c r="A1744" t="s">
        <v>537</v>
      </c>
      <c r="B1744" t="s">
        <v>1222</v>
      </c>
      <c r="C1744" t="s">
        <v>1223</v>
      </c>
      <c r="D1744" t="s">
        <v>5775</v>
      </c>
      <c r="E1744" t="s">
        <v>1254</v>
      </c>
      <c r="F1744" t="s">
        <v>1255</v>
      </c>
      <c r="H1744" t="s">
        <v>19</v>
      </c>
      <c r="I1744" t="s">
        <v>1256</v>
      </c>
      <c r="J1744">
        <v>47.728555010000001</v>
      </c>
      <c r="K1744">
        <v>-122.558679</v>
      </c>
      <c r="L1744">
        <v>9401</v>
      </c>
      <c r="M1744" t="s">
        <v>41</v>
      </c>
      <c r="N1744">
        <v>23</v>
      </c>
      <c r="O1744" t="s">
        <v>21</v>
      </c>
      <c r="P1744" t="s">
        <v>21</v>
      </c>
      <c r="Q1744" t="s">
        <v>21</v>
      </c>
      <c r="R1744" t="s">
        <v>21</v>
      </c>
      <c r="S1744" t="s">
        <v>1221</v>
      </c>
      <c r="T1744" t="s">
        <v>1227</v>
      </c>
      <c r="V1744" t="s">
        <v>891</v>
      </c>
      <c r="W1744" t="s">
        <v>28</v>
      </c>
      <c r="X1744" s="1">
        <v>10000000</v>
      </c>
      <c r="Y1744" s="1">
        <v>1253669</v>
      </c>
      <c r="Z1744" s="1">
        <v>0</v>
      </c>
    </row>
    <row r="1745" spans="1:26" x14ac:dyDescent="0.25">
      <c r="A1745" t="s">
        <v>537</v>
      </c>
      <c r="B1745" t="s">
        <v>1222</v>
      </c>
      <c r="C1745" t="s">
        <v>1223</v>
      </c>
      <c r="D1745" t="s">
        <v>5775</v>
      </c>
      <c r="E1745" t="s">
        <v>1241</v>
      </c>
      <c r="F1745" t="s">
        <v>1242</v>
      </c>
      <c r="H1745" t="s">
        <v>19</v>
      </c>
      <c r="I1745" t="s">
        <v>1243</v>
      </c>
      <c r="J1745">
        <v>47.85345702</v>
      </c>
      <c r="K1745">
        <v>-122.56983099999999</v>
      </c>
      <c r="L1745">
        <v>901.01</v>
      </c>
      <c r="M1745" t="s">
        <v>41</v>
      </c>
      <c r="N1745">
        <v>23</v>
      </c>
      <c r="O1745" t="s">
        <v>21</v>
      </c>
      <c r="P1745" t="s">
        <v>21</v>
      </c>
      <c r="Q1745" t="s">
        <v>21</v>
      </c>
      <c r="R1745" t="s">
        <v>21</v>
      </c>
      <c r="S1745" t="s">
        <v>1221</v>
      </c>
      <c r="T1745" t="s">
        <v>1227</v>
      </c>
      <c r="V1745" t="s">
        <v>891</v>
      </c>
      <c r="W1745" t="s">
        <v>28</v>
      </c>
      <c r="X1745" s="1">
        <v>10000000</v>
      </c>
      <c r="Y1745" s="1">
        <v>398205</v>
      </c>
      <c r="Z1745" s="1">
        <v>0</v>
      </c>
    </row>
    <row r="1746" spans="1:26" x14ac:dyDescent="0.25">
      <c r="A1746" t="s">
        <v>537</v>
      </c>
      <c r="B1746" t="s">
        <v>1222</v>
      </c>
      <c r="C1746" t="s">
        <v>1223</v>
      </c>
      <c r="D1746" t="s">
        <v>5775</v>
      </c>
      <c r="E1746" t="s">
        <v>1228</v>
      </c>
      <c r="F1746" t="s">
        <v>1229</v>
      </c>
      <c r="H1746" t="s">
        <v>19</v>
      </c>
      <c r="I1746" t="s">
        <v>1230</v>
      </c>
      <c r="J1746">
        <v>46.8153638</v>
      </c>
      <c r="K1746">
        <v>-123.1684252</v>
      </c>
      <c r="L1746">
        <v>7</v>
      </c>
      <c r="M1746" t="s">
        <v>417</v>
      </c>
      <c r="N1746">
        <v>19</v>
      </c>
      <c r="O1746" t="s">
        <v>21</v>
      </c>
      <c r="P1746" t="s">
        <v>21</v>
      </c>
      <c r="Q1746" t="s">
        <v>21</v>
      </c>
      <c r="R1746" t="s">
        <v>21</v>
      </c>
      <c r="S1746" t="s">
        <v>1221</v>
      </c>
      <c r="T1746" t="s">
        <v>1227</v>
      </c>
      <c r="V1746" t="s">
        <v>891</v>
      </c>
      <c r="W1746" t="s">
        <v>28</v>
      </c>
      <c r="X1746" s="1">
        <v>10000000</v>
      </c>
      <c r="Y1746" s="1">
        <v>251000</v>
      </c>
      <c r="Z1746" s="1">
        <v>0</v>
      </c>
    </row>
    <row r="1747" spans="1:26" x14ac:dyDescent="0.25">
      <c r="A1747" t="s">
        <v>537</v>
      </c>
      <c r="B1747" t="s">
        <v>1222</v>
      </c>
      <c r="C1747" t="s">
        <v>1223</v>
      </c>
      <c r="D1747" t="s">
        <v>5775</v>
      </c>
      <c r="E1747" t="s">
        <v>1231</v>
      </c>
      <c r="F1747" t="s">
        <v>1232</v>
      </c>
      <c r="H1747" t="s">
        <v>19</v>
      </c>
      <c r="I1747" t="s">
        <v>1233</v>
      </c>
      <c r="J1747">
        <v>48.132573999999998</v>
      </c>
      <c r="K1747">
        <v>-118.9754056</v>
      </c>
      <c r="L1747">
        <v>9401</v>
      </c>
      <c r="M1747" t="s">
        <v>96</v>
      </c>
      <c r="N1747">
        <v>7</v>
      </c>
      <c r="O1747" t="s">
        <v>21</v>
      </c>
      <c r="P1747" t="s">
        <v>21</v>
      </c>
      <c r="Q1747" t="s">
        <v>21</v>
      </c>
      <c r="R1747" t="s">
        <v>21</v>
      </c>
      <c r="S1747" t="s">
        <v>1221</v>
      </c>
      <c r="T1747" t="s">
        <v>1227</v>
      </c>
      <c r="V1747" t="s">
        <v>891</v>
      </c>
      <c r="W1747" t="s">
        <v>28</v>
      </c>
      <c r="X1747" s="1">
        <v>10000000</v>
      </c>
      <c r="Y1747" s="1">
        <v>481967</v>
      </c>
      <c r="Z1747" s="1">
        <v>0</v>
      </c>
    </row>
    <row r="1748" spans="1:26" x14ac:dyDescent="0.25">
      <c r="A1748" t="s">
        <v>537</v>
      </c>
      <c r="B1748" t="s">
        <v>1222</v>
      </c>
      <c r="C1748" t="s">
        <v>1223</v>
      </c>
      <c r="D1748" t="s">
        <v>5775</v>
      </c>
      <c r="E1748" t="s">
        <v>1231</v>
      </c>
      <c r="F1748" t="s">
        <v>1234</v>
      </c>
      <c r="H1748" t="s">
        <v>19</v>
      </c>
      <c r="I1748" t="s">
        <v>1233</v>
      </c>
      <c r="J1748">
        <v>48.132573999999998</v>
      </c>
      <c r="K1748">
        <v>-118.9754056</v>
      </c>
      <c r="L1748">
        <v>9401</v>
      </c>
      <c r="M1748" t="s">
        <v>96</v>
      </c>
      <c r="N1748">
        <v>7</v>
      </c>
      <c r="O1748" t="s">
        <v>21</v>
      </c>
      <c r="P1748" t="s">
        <v>21</v>
      </c>
      <c r="Q1748" t="s">
        <v>21</v>
      </c>
      <c r="R1748" t="s">
        <v>21</v>
      </c>
      <c r="S1748" t="s">
        <v>1221</v>
      </c>
      <c r="T1748" t="s">
        <v>1227</v>
      </c>
      <c r="V1748" t="s">
        <v>891</v>
      </c>
      <c r="W1748" t="s">
        <v>28</v>
      </c>
      <c r="X1748" s="1">
        <v>10000000</v>
      </c>
      <c r="Y1748" s="1">
        <v>478445</v>
      </c>
      <c r="Z1748" s="1">
        <v>0</v>
      </c>
    </row>
    <row r="1749" spans="1:26" x14ac:dyDescent="0.25">
      <c r="A1749" t="s">
        <v>537</v>
      </c>
      <c r="B1749" t="s">
        <v>1222</v>
      </c>
      <c r="C1749" t="s">
        <v>1223</v>
      </c>
      <c r="D1749" t="s">
        <v>5775</v>
      </c>
      <c r="E1749" t="s">
        <v>1231</v>
      </c>
      <c r="F1749" t="s">
        <v>1235</v>
      </c>
      <c r="H1749" t="s">
        <v>19</v>
      </c>
      <c r="I1749" t="s">
        <v>1233</v>
      </c>
      <c r="J1749">
        <v>48.132573999999998</v>
      </c>
      <c r="K1749">
        <v>-118.9754056</v>
      </c>
      <c r="L1749">
        <v>9401</v>
      </c>
      <c r="M1749" t="s">
        <v>96</v>
      </c>
      <c r="N1749">
        <v>7</v>
      </c>
      <c r="O1749" t="s">
        <v>21</v>
      </c>
      <c r="P1749" t="s">
        <v>21</v>
      </c>
      <c r="Q1749" t="s">
        <v>21</v>
      </c>
      <c r="R1749" t="s">
        <v>21</v>
      </c>
      <c r="S1749" t="s">
        <v>1221</v>
      </c>
      <c r="T1749" t="s">
        <v>1227</v>
      </c>
      <c r="V1749" t="s">
        <v>891</v>
      </c>
      <c r="W1749" t="s">
        <v>28</v>
      </c>
      <c r="X1749" s="1">
        <v>10000000</v>
      </c>
      <c r="Y1749" s="1">
        <v>481967</v>
      </c>
      <c r="Z1749" s="1">
        <v>0</v>
      </c>
    </row>
    <row r="1750" spans="1:26" x14ac:dyDescent="0.25">
      <c r="A1750" t="s">
        <v>537</v>
      </c>
      <c r="B1750" t="s">
        <v>1222</v>
      </c>
      <c r="C1750" t="s">
        <v>1223</v>
      </c>
      <c r="D1750" t="s">
        <v>5775</v>
      </c>
      <c r="E1750" t="s">
        <v>1224</v>
      </c>
      <c r="F1750" t="s">
        <v>1225</v>
      </c>
      <c r="H1750" t="s">
        <v>19</v>
      </c>
      <c r="I1750" t="s">
        <v>1226</v>
      </c>
      <c r="J1750">
        <v>47.210341</v>
      </c>
      <c r="K1750">
        <v>-122.35399700000001</v>
      </c>
      <c r="L1750">
        <v>9400.0400000000009</v>
      </c>
      <c r="M1750" t="s">
        <v>48</v>
      </c>
      <c r="N1750">
        <v>25</v>
      </c>
      <c r="O1750" t="s">
        <v>21</v>
      </c>
      <c r="P1750" t="s">
        <v>21</v>
      </c>
      <c r="Q1750" t="s">
        <v>21</v>
      </c>
      <c r="R1750" t="s">
        <v>21</v>
      </c>
      <c r="S1750" t="s">
        <v>1221</v>
      </c>
      <c r="T1750" t="s">
        <v>1227</v>
      </c>
      <c r="V1750" t="s">
        <v>891</v>
      </c>
      <c r="W1750" t="s">
        <v>28</v>
      </c>
      <c r="X1750" s="1">
        <v>10000000</v>
      </c>
      <c r="Y1750" s="1">
        <v>1769571</v>
      </c>
      <c r="Z1750" s="1">
        <v>0</v>
      </c>
    </row>
    <row r="1751" spans="1:26" x14ac:dyDescent="0.25">
      <c r="A1751" t="s">
        <v>537</v>
      </c>
      <c r="B1751" t="s">
        <v>1222</v>
      </c>
      <c r="C1751" t="s">
        <v>948</v>
      </c>
      <c r="D1751" t="s">
        <v>5775</v>
      </c>
      <c r="E1751" t="s">
        <v>45</v>
      </c>
      <c r="F1751" t="s">
        <v>1250</v>
      </c>
      <c r="H1751" t="s">
        <v>19</v>
      </c>
      <c r="I1751" t="s">
        <v>46</v>
      </c>
      <c r="J1751">
        <v>48.389958</v>
      </c>
      <c r="K1751">
        <v>-122.501636</v>
      </c>
      <c r="L1751">
        <v>9408.02</v>
      </c>
      <c r="M1751" t="s">
        <v>43</v>
      </c>
      <c r="N1751">
        <v>10</v>
      </c>
      <c r="O1751" t="s">
        <v>21</v>
      </c>
      <c r="P1751" t="s">
        <v>21</v>
      </c>
      <c r="Q1751" t="s">
        <v>21</v>
      </c>
      <c r="R1751" t="s">
        <v>21</v>
      </c>
      <c r="S1751" t="s">
        <v>1221</v>
      </c>
      <c r="T1751" t="s">
        <v>1227</v>
      </c>
      <c r="V1751" t="s">
        <v>891</v>
      </c>
      <c r="W1751" t="s">
        <v>28</v>
      </c>
      <c r="X1751" s="1">
        <v>10000000</v>
      </c>
      <c r="Y1751" s="1">
        <v>1109250</v>
      </c>
      <c r="Z1751" s="1">
        <v>0</v>
      </c>
    </row>
    <row r="1752" spans="1:26" x14ac:dyDescent="0.25">
      <c r="A1752" t="s">
        <v>537</v>
      </c>
      <c r="B1752" t="s">
        <v>1222</v>
      </c>
      <c r="C1752" t="s">
        <v>948</v>
      </c>
      <c r="D1752" t="s">
        <v>5775</v>
      </c>
      <c r="E1752" t="s">
        <v>45</v>
      </c>
      <c r="F1752" t="s">
        <v>1251</v>
      </c>
      <c r="H1752" t="s">
        <v>19</v>
      </c>
      <c r="I1752" t="s">
        <v>46</v>
      </c>
      <c r="J1752">
        <v>48.389958</v>
      </c>
      <c r="K1752">
        <v>-122.501636</v>
      </c>
      <c r="L1752">
        <v>9408.02</v>
      </c>
      <c r="M1752" t="s">
        <v>43</v>
      </c>
      <c r="N1752">
        <v>10</v>
      </c>
      <c r="O1752" t="s">
        <v>21</v>
      </c>
      <c r="P1752" t="s">
        <v>21</v>
      </c>
      <c r="Q1752" t="s">
        <v>21</v>
      </c>
      <c r="R1752" t="s">
        <v>21</v>
      </c>
      <c r="S1752" t="s">
        <v>1221</v>
      </c>
      <c r="T1752" t="s">
        <v>1227</v>
      </c>
      <c r="V1752" t="s">
        <v>891</v>
      </c>
      <c r="W1752" t="s">
        <v>28</v>
      </c>
      <c r="X1752" s="1">
        <v>10000000</v>
      </c>
      <c r="Y1752" s="1">
        <v>1042787</v>
      </c>
      <c r="Z1752" s="1">
        <v>0</v>
      </c>
    </row>
    <row r="1753" spans="1:26" x14ac:dyDescent="0.25">
      <c r="A1753" t="s">
        <v>537</v>
      </c>
      <c r="B1753" t="s">
        <v>1222</v>
      </c>
      <c r="C1753" t="s">
        <v>1223</v>
      </c>
      <c r="D1753" t="s">
        <v>5775</v>
      </c>
      <c r="E1753" t="s">
        <v>45</v>
      </c>
      <c r="F1753" t="s">
        <v>1252</v>
      </c>
      <c r="H1753" t="s">
        <v>19</v>
      </c>
      <c r="I1753" t="s">
        <v>46</v>
      </c>
      <c r="J1753">
        <v>48.389958</v>
      </c>
      <c r="K1753">
        <v>-122.501636</v>
      </c>
      <c r="L1753">
        <v>9408.02</v>
      </c>
      <c r="M1753" t="s">
        <v>43</v>
      </c>
      <c r="N1753">
        <v>10</v>
      </c>
      <c r="O1753" t="s">
        <v>21</v>
      </c>
      <c r="P1753" t="s">
        <v>21</v>
      </c>
      <c r="Q1753" t="s">
        <v>21</v>
      </c>
      <c r="R1753" t="s">
        <v>21</v>
      </c>
      <c r="S1753" t="s">
        <v>1221</v>
      </c>
      <c r="T1753" t="s">
        <v>1227</v>
      </c>
      <c r="V1753" t="s">
        <v>891</v>
      </c>
      <c r="W1753" t="s">
        <v>28</v>
      </c>
      <c r="X1753" s="1">
        <v>10000000</v>
      </c>
      <c r="Y1753" s="1">
        <v>278267</v>
      </c>
      <c r="Z1753" s="1">
        <v>0</v>
      </c>
    </row>
    <row r="1754" spans="1:26" x14ac:dyDescent="0.25">
      <c r="A1754" t="s">
        <v>537</v>
      </c>
      <c r="B1754" t="s">
        <v>1222</v>
      </c>
      <c r="C1754" t="s">
        <v>1223</v>
      </c>
      <c r="D1754" t="s">
        <v>5775</v>
      </c>
      <c r="E1754" t="s">
        <v>45</v>
      </c>
      <c r="F1754" t="s">
        <v>1253</v>
      </c>
      <c r="H1754" t="s">
        <v>19</v>
      </c>
      <c r="I1754" t="s">
        <v>46</v>
      </c>
      <c r="J1754">
        <v>48.389958</v>
      </c>
      <c r="K1754">
        <v>-122.501636</v>
      </c>
      <c r="L1754">
        <v>9408.02</v>
      </c>
      <c r="M1754" t="s">
        <v>43</v>
      </c>
      <c r="N1754">
        <v>10</v>
      </c>
      <c r="O1754" t="s">
        <v>21</v>
      </c>
      <c r="P1754" t="s">
        <v>21</v>
      </c>
      <c r="Q1754" t="s">
        <v>21</v>
      </c>
      <c r="R1754" t="s">
        <v>21</v>
      </c>
      <c r="S1754" t="s">
        <v>1221</v>
      </c>
      <c r="T1754" t="s">
        <v>1227</v>
      </c>
      <c r="V1754" t="s">
        <v>891</v>
      </c>
      <c r="W1754" t="s">
        <v>28</v>
      </c>
      <c r="X1754" s="1">
        <v>10000000</v>
      </c>
      <c r="Y1754" s="1">
        <v>911087</v>
      </c>
      <c r="Z1754" s="1">
        <v>0</v>
      </c>
    </row>
    <row r="1755" spans="1:26" x14ac:dyDescent="0.25">
      <c r="A1755" t="s">
        <v>537</v>
      </c>
      <c r="B1755" t="s">
        <v>1222</v>
      </c>
      <c r="C1755" t="s">
        <v>1223</v>
      </c>
      <c r="D1755" t="s">
        <v>5775</v>
      </c>
      <c r="E1755" t="s">
        <v>1247</v>
      </c>
      <c r="F1755" t="s">
        <v>1248</v>
      </c>
      <c r="H1755" t="s">
        <v>19</v>
      </c>
      <c r="I1755" t="s">
        <v>1249</v>
      </c>
      <c r="J1755">
        <v>47.923411440000002</v>
      </c>
      <c r="K1755">
        <v>-118.09214129999999</v>
      </c>
      <c r="L1755">
        <v>9410</v>
      </c>
      <c r="M1755" t="s">
        <v>29</v>
      </c>
      <c r="N1755">
        <v>7</v>
      </c>
      <c r="O1755" t="s">
        <v>21</v>
      </c>
      <c r="P1755" t="s">
        <v>21</v>
      </c>
      <c r="Q1755" t="s">
        <v>21</v>
      </c>
      <c r="R1755" t="s">
        <v>21</v>
      </c>
      <c r="S1755" t="s">
        <v>1221</v>
      </c>
      <c r="T1755" t="s">
        <v>1227</v>
      </c>
      <c r="V1755" t="s">
        <v>891</v>
      </c>
      <c r="W1755" t="s">
        <v>28</v>
      </c>
      <c r="X1755" s="1">
        <v>10000000</v>
      </c>
      <c r="Y1755" s="1">
        <v>90000</v>
      </c>
      <c r="Z1755" s="1">
        <v>0</v>
      </c>
    </row>
    <row r="1756" spans="1:26" x14ac:dyDescent="0.25">
      <c r="A1756" t="s">
        <v>537</v>
      </c>
      <c r="B1756" t="s">
        <v>1222</v>
      </c>
      <c r="C1756" t="s">
        <v>1223</v>
      </c>
      <c r="D1756" t="s">
        <v>5775</v>
      </c>
      <c r="E1756" t="s">
        <v>1209</v>
      </c>
      <c r="F1756" t="s">
        <v>1238</v>
      </c>
      <c r="H1756" t="s">
        <v>19</v>
      </c>
      <c r="I1756" t="s">
        <v>1239</v>
      </c>
      <c r="J1756">
        <v>47.003809019999998</v>
      </c>
      <c r="K1756">
        <v>-122.670179</v>
      </c>
      <c r="L1756">
        <v>123.2</v>
      </c>
      <c r="M1756" t="s">
        <v>50</v>
      </c>
      <c r="N1756">
        <v>2</v>
      </c>
      <c r="O1756" t="s">
        <v>21</v>
      </c>
      <c r="P1756" t="s">
        <v>21</v>
      </c>
      <c r="Q1756" t="s">
        <v>21</v>
      </c>
      <c r="R1756" t="s">
        <v>21</v>
      </c>
      <c r="S1756" t="s">
        <v>1221</v>
      </c>
      <c r="T1756" t="s">
        <v>1227</v>
      </c>
      <c r="V1756" t="s">
        <v>891</v>
      </c>
      <c r="W1756" t="s">
        <v>28</v>
      </c>
      <c r="X1756" s="1">
        <v>10000000</v>
      </c>
      <c r="Y1756" s="1">
        <v>188553</v>
      </c>
      <c r="Z1756" s="1">
        <v>0</v>
      </c>
    </row>
    <row r="1757" spans="1:26" x14ac:dyDescent="0.25">
      <c r="A1757" t="s">
        <v>537</v>
      </c>
      <c r="B1757" t="s">
        <v>1222</v>
      </c>
      <c r="C1757" t="s">
        <v>1223</v>
      </c>
      <c r="D1757" t="s">
        <v>5775</v>
      </c>
      <c r="E1757" t="s">
        <v>1209</v>
      </c>
      <c r="F1757" t="s">
        <v>1240</v>
      </c>
      <c r="H1757" t="s">
        <v>19</v>
      </c>
      <c r="I1757" t="s">
        <v>1239</v>
      </c>
      <c r="J1757">
        <v>47.003809019999998</v>
      </c>
      <c r="K1757">
        <v>-122.670179</v>
      </c>
      <c r="L1757">
        <v>123.2</v>
      </c>
      <c r="M1757" t="s">
        <v>50</v>
      </c>
      <c r="N1757">
        <v>2</v>
      </c>
      <c r="O1757" t="s">
        <v>21</v>
      </c>
      <c r="P1757" t="s">
        <v>21</v>
      </c>
      <c r="Q1757" t="s">
        <v>21</v>
      </c>
      <c r="R1757" t="s">
        <v>21</v>
      </c>
      <c r="S1757" t="s">
        <v>1221</v>
      </c>
      <c r="T1757" t="s">
        <v>1227</v>
      </c>
      <c r="V1757" t="s">
        <v>891</v>
      </c>
      <c r="W1757" t="s">
        <v>28</v>
      </c>
      <c r="X1757" s="1">
        <v>10000000</v>
      </c>
      <c r="Y1757" s="1">
        <v>323303</v>
      </c>
      <c r="Z1757" s="1">
        <v>0</v>
      </c>
    </row>
    <row r="1758" spans="1:26" x14ac:dyDescent="0.25">
      <c r="A1758" t="s">
        <v>537</v>
      </c>
      <c r="B1758" t="s">
        <v>1222</v>
      </c>
      <c r="C1758" t="s">
        <v>1223</v>
      </c>
      <c r="D1758" t="s">
        <v>5775</v>
      </c>
      <c r="E1758" t="s">
        <v>1257</v>
      </c>
      <c r="F1758" t="s">
        <v>1258</v>
      </c>
      <c r="H1758" t="s">
        <v>19</v>
      </c>
      <c r="I1758" t="s">
        <v>1259</v>
      </c>
      <c r="J1758">
        <v>46.366685009999998</v>
      </c>
      <c r="K1758">
        <v>-120.32247599999999</v>
      </c>
      <c r="L1758">
        <v>9400.02</v>
      </c>
      <c r="M1758" t="s">
        <v>24</v>
      </c>
      <c r="N1758">
        <v>14</v>
      </c>
      <c r="O1758" t="s">
        <v>21</v>
      </c>
      <c r="P1758" t="s">
        <v>21</v>
      </c>
      <c r="Q1758" t="s">
        <v>21</v>
      </c>
      <c r="R1758" t="s">
        <v>21</v>
      </c>
      <c r="S1758" t="s">
        <v>1221</v>
      </c>
      <c r="T1758" t="s">
        <v>1227</v>
      </c>
      <c r="V1758" t="s">
        <v>891</v>
      </c>
      <c r="W1758" t="s">
        <v>28</v>
      </c>
      <c r="X1758" s="1">
        <v>10000000</v>
      </c>
      <c r="Y1758" s="1">
        <v>775000</v>
      </c>
      <c r="Z1758" s="1">
        <v>0</v>
      </c>
    </row>
    <row r="1759" spans="1:26" x14ac:dyDescent="0.25">
      <c r="A1759" t="s">
        <v>537</v>
      </c>
      <c r="B1759" t="s">
        <v>1222</v>
      </c>
      <c r="C1759" t="s">
        <v>1223</v>
      </c>
      <c r="D1759" t="s">
        <v>5775</v>
      </c>
      <c r="E1759" t="s">
        <v>1088</v>
      </c>
      <c r="F1759" t="s">
        <v>1236</v>
      </c>
      <c r="H1759" t="s">
        <v>19</v>
      </c>
      <c r="I1759" t="s">
        <v>1237</v>
      </c>
      <c r="J1759">
        <v>46.132089999999998</v>
      </c>
      <c r="K1759">
        <v>-122.931822</v>
      </c>
      <c r="L1759">
        <v>21</v>
      </c>
      <c r="M1759" t="s">
        <v>298</v>
      </c>
      <c r="N1759">
        <v>19</v>
      </c>
      <c r="O1759" t="s">
        <v>21</v>
      </c>
      <c r="P1759" t="s">
        <v>21</v>
      </c>
      <c r="Q1759" t="s">
        <v>21</v>
      </c>
      <c r="R1759" t="s">
        <v>21</v>
      </c>
      <c r="S1759" t="s">
        <v>1221</v>
      </c>
      <c r="T1759" t="s">
        <v>1227</v>
      </c>
      <c r="V1759" t="s">
        <v>891</v>
      </c>
      <c r="W1759" t="s">
        <v>28</v>
      </c>
      <c r="X1759" s="1">
        <v>10000000</v>
      </c>
      <c r="Y1759" s="1">
        <v>1700000</v>
      </c>
      <c r="Z1759" s="1">
        <v>0</v>
      </c>
    </row>
    <row r="1760" spans="1:26" x14ac:dyDescent="0.25">
      <c r="A1760" t="s">
        <v>537</v>
      </c>
      <c r="B1760" t="s">
        <v>1435</v>
      </c>
      <c r="C1760" t="s">
        <v>1436</v>
      </c>
      <c r="D1760" t="s">
        <v>1437</v>
      </c>
      <c r="E1760" t="s">
        <v>1488</v>
      </c>
      <c r="F1760" t="s">
        <v>1489</v>
      </c>
      <c r="H1760" t="s">
        <v>19</v>
      </c>
      <c r="I1760" t="s">
        <v>1490</v>
      </c>
      <c r="J1760">
        <v>47.906326</v>
      </c>
      <c r="K1760">
        <v>-124.63233</v>
      </c>
      <c r="M1760" t="s">
        <v>403</v>
      </c>
      <c r="N1760">
        <v>24</v>
      </c>
      <c r="O1760" t="s">
        <v>21</v>
      </c>
      <c r="P1760" t="s">
        <v>21</v>
      </c>
      <c r="Q1760" t="s">
        <v>21</v>
      </c>
      <c r="R1760" t="s">
        <v>21</v>
      </c>
      <c r="S1760" t="s">
        <v>1443</v>
      </c>
      <c r="T1760" t="s">
        <v>1444</v>
      </c>
      <c r="V1760" t="s">
        <v>891</v>
      </c>
      <c r="W1760" t="s">
        <v>28</v>
      </c>
      <c r="X1760" s="1">
        <v>50000000</v>
      </c>
      <c r="Y1760" s="1">
        <v>727500</v>
      </c>
      <c r="Z1760" s="1">
        <v>0</v>
      </c>
    </row>
    <row r="1761" spans="1:26" x14ac:dyDescent="0.25">
      <c r="A1761" t="s">
        <v>537</v>
      </c>
      <c r="B1761" t="s">
        <v>1435</v>
      </c>
      <c r="C1761" t="s">
        <v>1436</v>
      </c>
      <c r="D1761" t="s">
        <v>1437</v>
      </c>
      <c r="E1761" t="s">
        <v>1463</v>
      </c>
      <c r="F1761" t="s">
        <v>1464</v>
      </c>
      <c r="H1761" t="s">
        <v>19</v>
      </c>
      <c r="I1761" t="s">
        <v>1465</v>
      </c>
      <c r="J1761">
        <v>48.026102999999999</v>
      </c>
      <c r="K1761">
        <v>-122.998988</v>
      </c>
      <c r="M1761" t="s">
        <v>403</v>
      </c>
      <c r="N1761">
        <v>24</v>
      </c>
      <c r="O1761" t="s">
        <v>21</v>
      </c>
      <c r="P1761" t="s">
        <v>21</v>
      </c>
      <c r="Q1761" t="s">
        <v>21</v>
      </c>
      <c r="R1761" t="s">
        <v>21</v>
      </c>
      <c r="S1761" t="s">
        <v>1443</v>
      </c>
      <c r="T1761" t="s">
        <v>1444</v>
      </c>
      <c r="V1761" t="s">
        <v>891</v>
      </c>
      <c r="W1761" t="s">
        <v>28</v>
      </c>
      <c r="X1761" s="1">
        <v>50000000</v>
      </c>
      <c r="Y1761" s="1">
        <v>727500</v>
      </c>
      <c r="Z1761" s="1">
        <v>0</v>
      </c>
    </row>
    <row r="1762" spans="1:26" x14ac:dyDescent="0.25">
      <c r="A1762" t="s">
        <v>537</v>
      </c>
      <c r="B1762" t="s">
        <v>1435</v>
      </c>
      <c r="C1762" t="s">
        <v>1436</v>
      </c>
      <c r="D1762" t="s">
        <v>1437</v>
      </c>
      <c r="E1762" t="s">
        <v>1469</v>
      </c>
      <c r="F1762" t="s">
        <v>1470</v>
      </c>
      <c r="H1762" t="s">
        <v>19</v>
      </c>
      <c r="I1762" t="s">
        <v>1471</v>
      </c>
      <c r="J1762">
        <v>48.142341000000002</v>
      </c>
      <c r="K1762">
        <v>-123.552936</v>
      </c>
      <c r="M1762" t="s">
        <v>403</v>
      </c>
      <c r="N1762">
        <v>24</v>
      </c>
      <c r="O1762" t="s">
        <v>21</v>
      </c>
      <c r="P1762" t="s">
        <v>21</v>
      </c>
      <c r="Q1762" t="s">
        <v>21</v>
      </c>
      <c r="R1762" t="s">
        <v>21</v>
      </c>
      <c r="S1762" t="s">
        <v>1443</v>
      </c>
      <c r="T1762" t="s">
        <v>1444</v>
      </c>
      <c r="V1762" t="s">
        <v>891</v>
      </c>
      <c r="W1762" t="s">
        <v>28</v>
      </c>
      <c r="X1762" s="1">
        <v>50000000</v>
      </c>
      <c r="Y1762" s="1">
        <v>727500</v>
      </c>
      <c r="Z1762" s="1">
        <v>0</v>
      </c>
    </row>
    <row r="1763" spans="1:26" x14ac:dyDescent="0.25">
      <c r="A1763" t="s">
        <v>537</v>
      </c>
      <c r="B1763" t="s">
        <v>1435</v>
      </c>
      <c r="C1763" t="s">
        <v>1436</v>
      </c>
      <c r="D1763" t="s">
        <v>1437</v>
      </c>
      <c r="E1763" t="s">
        <v>1474</v>
      </c>
      <c r="F1763" t="s">
        <v>1475</v>
      </c>
      <c r="H1763" t="s">
        <v>19</v>
      </c>
      <c r="I1763" t="s">
        <v>1476</v>
      </c>
      <c r="J1763">
        <v>48.347394999999999</v>
      </c>
      <c r="K1763">
        <v>-124.66812</v>
      </c>
      <c r="M1763" t="s">
        <v>403</v>
      </c>
      <c r="N1763">
        <v>24</v>
      </c>
      <c r="O1763" t="s">
        <v>21</v>
      </c>
      <c r="P1763" t="s">
        <v>21</v>
      </c>
      <c r="Q1763" t="s">
        <v>21</v>
      </c>
      <c r="R1763" t="s">
        <v>21</v>
      </c>
      <c r="S1763" t="s">
        <v>1443</v>
      </c>
      <c r="T1763" t="s">
        <v>1444</v>
      </c>
      <c r="V1763" t="s">
        <v>891</v>
      </c>
      <c r="W1763" t="s">
        <v>28</v>
      </c>
      <c r="X1763" s="1">
        <v>50000000</v>
      </c>
      <c r="Y1763" s="1">
        <v>727500</v>
      </c>
      <c r="Z1763" s="1">
        <v>0</v>
      </c>
    </row>
    <row r="1764" spans="1:26" x14ac:dyDescent="0.25">
      <c r="A1764" t="s">
        <v>537</v>
      </c>
      <c r="B1764" t="s">
        <v>1435</v>
      </c>
      <c r="C1764" t="s">
        <v>1436</v>
      </c>
      <c r="D1764" t="s">
        <v>1437</v>
      </c>
      <c r="E1764" t="s">
        <v>1534</v>
      </c>
      <c r="F1764" t="s">
        <v>1535</v>
      </c>
      <c r="H1764" t="s">
        <v>19</v>
      </c>
      <c r="I1764" t="s">
        <v>1476</v>
      </c>
      <c r="J1764">
        <v>48.347394999999999</v>
      </c>
      <c r="K1764">
        <v>-124.66812</v>
      </c>
      <c r="M1764" t="s">
        <v>403</v>
      </c>
      <c r="N1764">
        <v>24</v>
      </c>
      <c r="O1764" t="s">
        <v>21</v>
      </c>
      <c r="P1764" t="s">
        <v>21</v>
      </c>
      <c r="Q1764" t="s">
        <v>21</v>
      </c>
      <c r="R1764" t="s">
        <v>21</v>
      </c>
      <c r="S1764" t="s">
        <v>1443</v>
      </c>
      <c r="T1764" t="s">
        <v>1444</v>
      </c>
      <c r="V1764" t="s">
        <v>891</v>
      </c>
      <c r="W1764" t="s">
        <v>28</v>
      </c>
      <c r="X1764" s="1">
        <v>50000000</v>
      </c>
      <c r="Y1764" s="1">
        <v>620000</v>
      </c>
      <c r="Z1764" s="1">
        <v>0</v>
      </c>
    </row>
    <row r="1765" spans="1:26" x14ac:dyDescent="0.25">
      <c r="A1765" t="s">
        <v>537</v>
      </c>
      <c r="B1765" t="s">
        <v>1435</v>
      </c>
      <c r="C1765" t="s">
        <v>1436</v>
      </c>
      <c r="D1765" t="s">
        <v>1437</v>
      </c>
      <c r="E1765" t="s">
        <v>1503</v>
      </c>
      <c r="F1765" t="s">
        <v>1504</v>
      </c>
      <c r="H1765" t="s">
        <v>19</v>
      </c>
      <c r="I1765" t="s">
        <v>1505</v>
      </c>
      <c r="J1765">
        <v>48.320008000000001</v>
      </c>
      <c r="K1765">
        <v>-121.55299599999999</v>
      </c>
      <c r="M1765" t="s">
        <v>77</v>
      </c>
      <c r="N1765">
        <v>29</v>
      </c>
      <c r="O1765" t="s">
        <v>21</v>
      </c>
      <c r="P1765" t="s">
        <v>21</v>
      </c>
      <c r="Q1765" t="s">
        <v>21</v>
      </c>
      <c r="R1765" t="s">
        <v>21</v>
      </c>
      <c r="S1765" t="s">
        <v>1443</v>
      </c>
      <c r="T1765" t="s">
        <v>1444</v>
      </c>
      <c r="V1765" t="s">
        <v>891</v>
      </c>
      <c r="W1765" t="s">
        <v>28</v>
      </c>
      <c r="X1765" s="1">
        <v>50000000</v>
      </c>
      <c r="Y1765" s="1">
        <v>727500</v>
      </c>
      <c r="Z1765" s="1">
        <v>0</v>
      </c>
    </row>
    <row r="1766" spans="1:26" x14ac:dyDescent="0.25">
      <c r="A1766" t="s">
        <v>537</v>
      </c>
      <c r="B1766" t="s">
        <v>1435</v>
      </c>
      <c r="C1766" t="s">
        <v>1436</v>
      </c>
      <c r="D1766" t="s">
        <v>1437</v>
      </c>
      <c r="E1766" t="s">
        <v>1448</v>
      </c>
      <c r="F1766" t="s">
        <v>1449</v>
      </c>
      <c r="H1766" t="s">
        <v>19</v>
      </c>
      <c r="I1766" t="s">
        <v>1450</v>
      </c>
      <c r="J1766">
        <v>46.815376999999998</v>
      </c>
      <c r="K1766">
        <v>-123.172499</v>
      </c>
      <c r="M1766" t="s">
        <v>50</v>
      </c>
      <c r="N1766">
        <v>19</v>
      </c>
      <c r="O1766" t="s">
        <v>21</v>
      </c>
      <c r="P1766" t="s">
        <v>21</v>
      </c>
      <c r="Q1766" t="s">
        <v>21</v>
      </c>
      <c r="R1766" t="s">
        <v>21</v>
      </c>
      <c r="S1766" t="s">
        <v>1443</v>
      </c>
      <c r="T1766" t="s">
        <v>1444</v>
      </c>
      <c r="V1766" t="s">
        <v>891</v>
      </c>
      <c r="W1766" t="s">
        <v>28</v>
      </c>
      <c r="X1766" s="1">
        <v>50000000</v>
      </c>
      <c r="Y1766" s="1">
        <v>727500</v>
      </c>
      <c r="Z1766" s="1">
        <v>0</v>
      </c>
    </row>
    <row r="1767" spans="1:26" x14ac:dyDescent="0.25">
      <c r="A1767" t="s">
        <v>537</v>
      </c>
      <c r="B1767" t="s">
        <v>1435</v>
      </c>
      <c r="C1767" t="s">
        <v>1436</v>
      </c>
      <c r="D1767" t="s">
        <v>1437</v>
      </c>
      <c r="E1767" t="s">
        <v>1491</v>
      </c>
      <c r="F1767" t="s">
        <v>1492</v>
      </c>
      <c r="H1767" t="s">
        <v>19</v>
      </c>
      <c r="I1767" t="s">
        <v>1493</v>
      </c>
      <c r="J1767">
        <v>47.339146</v>
      </c>
      <c r="K1767">
        <v>-124.285455</v>
      </c>
      <c r="M1767" t="s">
        <v>417</v>
      </c>
      <c r="N1767">
        <v>24</v>
      </c>
      <c r="O1767" t="s">
        <v>21</v>
      </c>
      <c r="P1767" t="s">
        <v>21</v>
      </c>
      <c r="Q1767" t="s">
        <v>21</v>
      </c>
      <c r="R1767" t="s">
        <v>21</v>
      </c>
      <c r="S1767" t="s">
        <v>1443</v>
      </c>
      <c r="T1767" t="s">
        <v>1444</v>
      </c>
      <c r="V1767" t="s">
        <v>891</v>
      </c>
      <c r="W1767" t="s">
        <v>28</v>
      </c>
      <c r="X1767" s="1">
        <v>50000000</v>
      </c>
      <c r="Y1767" s="1">
        <v>727500</v>
      </c>
      <c r="Z1767" s="1">
        <v>0</v>
      </c>
    </row>
    <row r="1768" spans="1:26" x14ac:dyDescent="0.25">
      <c r="A1768" t="s">
        <v>537</v>
      </c>
      <c r="B1768" t="s">
        <v>1435</v>
      </c>
      <c r="C1768" t="s">
        <v>1436</v>
      </c>
      <c r="D1768" t="s">
        <v>1437</v>
      </c>
      <c r="E1768" t="s">
        <v>1491</v>
      </c>
      <c r="F1768" t="s">
        <v>1494</v>
      </c>
      <c r="H1768" t="s">
        <v>19</v>
      </c>
      <c r="I1768" t="s">
        <v>1493</v>
      </c>
      <c r="J1768">
        <v>47.339146</v>
      </c>
      <c r="K1768">
        <v>-124.285455</v>
      </c>
      <c r="M1768" t="s">
        <v>1495</v>
      </c>
      <c r="N1768">
        <v>24</v>
      </c>
      <c r="O1768" t="s">
        <v>21</v>
      </c>
      <c r="P1768" t="s">
        <v>21</v>
      </c>
      <c r="Q1768" t="s">
        <v>21</v>
      </c>
      <c r="R1768" t="s">
        <v>21</v>
      </c>
      <c r="S1768" t="s">
        <v>1443</v>
      </c>
      <c r="T1768" t="s">
        <v>1444</v>
      </c>
      <c r="V1768" t="s">
        <v>891</v>
      </c>
      <c r="W1768" t="s">
        <v>28</v>
      </c>
      <c r="X1768" s="1">
        <v>50000000</v>
      </c>
      <c r="Y1768" s="1">
        <v>7966805</v>
      </c>
      <c r="Z1768" s="1">
        <v>0</v>
      </c>
    </row>
    <row r="1769" spans="1:26" x14ac:dyDescent="0.25">
      <c r="A1769" t="s">
        <v>537</v>
      </c>
      <c r="B1769" t="s">
        <v>1435</v>
      </c>
      <c r="C1769" t="s">
        <v>1436</v>
      </c>
      <c r="D1769" t="s">
        <v>1437</v>
      </c>
      <c r="E1769" t="s">
        <v>1491</v>
      </c>
      <c r="F1769" t="s">
        <v>1496</v>
      </c>
      <c r="H1769" t="s">
        <v>19</v>
      </c>
      <c r="I1769" t="s">
        <v>1493</v>
      </c>
      <c r="J1769">
        <v>47.339146</v>
      </c>
      <c r="K1769">
        <v>-124.285455</v>
      </c>
      <c r="M1769" t="s">
        <v>1495</v>
      </c>
      <c r="N1769">
        <v>24</v>
      </c>
      <c r="O1769" t="s">
        <v>21</v>
      </c>
      <c r="P1769" t="s">
        <v>21</v>
      </c>
      <c r="Q1769" t="s">
        <v>21</v>
      </c>
      <c r="R1769" t="s">
        <v>21</v>
      </c>
      <c r="S1769" t="s">
        <v>1443</v>
      </c>
      <c r="T1769" t="s">
        <v>1444</v>
      </c>
      <c r="V1769" t="s">
        <v>891</v>
      </c>
      <c r="W1769" t="s">
        <v>28</v>
      </c>
      <c r="X1769" s="1">
        <v>50000000</v>
      </c>
      <c r="Y1769" s="1">
        <v>995850</v>
      </c>
      <c r="Z1769" s="1">
        <v>0</v>
      </c>
    </row>
    <row r="1770" spans="1:26" x14ac:dyDescent="0.25">
      <c r="A1770" t="s">
        <v>537</v>
      </c>
      <c r="B1770" t="s">
        <v>1435</v>
      </c>
      <c r="C1770" t="s">
        <v>1436</v>
      </c>
      <c r="D1770" t="s">
        <v>1437</v>
      </c>
      <c r="E1770" t="s">
        <v>1491</v>
      </c>
      <c r="F1770" t="s">
        <v>1497</v>
      </c>
      <c r="H1770" t="s">
        <v>19</v>
      </c>
      <c r="I1770" t="s">
        <v>1493</v>
      </c>
      <c r="J1770">
        <v>47.339146</v>
      </c>
      <c r="K1770">
        <v>-124.285455</v>
      </c>
      <c r="M1770" t="s">
        <v>417</v>
      </c>
      <c r="N1770">
        <v>24</v>
      </c>
      <c r="O1770" t="s">
        <v>21</v>
      </c>
      <c r="P1770" t="s">
        <v>21</v>
      </c>
      <c r="Q1770" t="s">
        <v>21</v>
      </c>
      <c r="R1770" t="s">
        <v>21</v>
      </c>
      <c r="S1770" t="s">
        <v>1443</v>
      </c>
      <c r="T1770" t="s">
        <v>1444</v>
      </c>
      <c r="V1770" t="s">
        <v>891</v>
      </c>
      <c r="W1770" t="s">
        <v>28</v>
      </c>
      <c r="X1770" s="1">
        <v>50000000</v>
      </c>
      <c r="Y1770" s="1">
        <v>2589212</v>
      </c>
      <c r="Z1770" s="1">
        <v>0</v>
      </c>
    </row>
    <row r="1771" spans="1:26" x14ac:dyDescent="0.25">
      <c r="A1771" t="s">
        <v>537</v>
      </c>
      <c r="B1771" t="s">
        <v>1435</v>
      </c>
      <c r="C1771" t="s">
        <v>1436</v>
      </c>
      <c r="D1771" t="s">
        <v>1437</v>
      </c>
      <c r="E1771" t="s">
        <v>1491</v>
      </c>
      <c r="F1771" t="s">
        <v>1498</v>
      </c>
      <c r="H1771" t="s">
        <v>19</v>
      </c>
      <c r="I1771" t="s">
        <v>1493</v>
      </c>
      <c r="J1771">
        <v>47.339146</v>
      </c>
      <c r="K1771">
        <v>-124.285455</v>
      </c>
      <c r="M1771" t="s">
        <v>417</v>
      </c>
      <c r="N1771">
        <v>24</v>
      </c>
      <c r="O1771" t="s">
        <v>21</v>
      </c>
      <c r="P1771" t="s">
        <v>21</v>
      </c>
      <c r="Q1771" t="s">
        <v>21</v>
      </c>
      <c r="R1771" t="s">
        <v>21</v>
      </c>
      <c r="S1771" t="s">
        <v>1443</v>
      </c>
      <c r="T1771" t="s">
        <v>1444</v>
      </c>
      <c r="V1771" t="s">
        <v>891</v>
      </c>
      <c r="W1771" t="s">
        <v>28</v>
      </c>
      <c r="X1771" s="1">
        <v>50000000</v>
      </c>
      <c r="Y1771" s="1">
        <v>298755</v>
      </c>
      <c r="Z1771" s="1">
        <v>0</v>
      </c>
    </row>
    <row r="1772" spans="1:26" x14ac:dyDescent="0.25">
      <c r="A1772" t="s">
        <v>537</v>
      </c>
      <c r="B1772" t="s">
        <v>1435</v>
      </c>
      <c r="C1772" t="s">
        <v>1436</v>
      </c>
      <c r="D1772" t="s">
        <v>1437</v>
      </c>
      <c r="E1772" t="s">
        <v>1491</v>
      </c>
      <c r="F1772" t="s">
        <v>1499</v>
      </c>
      <c r="H1772" t="s">
        <v>19</v>
      </c>
      <c r="I1772" t="s">
        <v>1493</v>
      </c>
      <c r="J1772">
        <v>47.339146</v>
      </c>
      <c r="K1772">
        <v>-124.285455</v>
      </c>
      <c r="M1772" t="s">
        <v>417</v>
      </c>
      <c r="N1772">
        <v>24</v>
      </c>
      <c r="O1772" t="s">
        <v>21</v>
      </c>
      <c r="P1772" t="s">
        <v>21</v>
      </c>
      <c r="Q1772" t="s">
        <v>21</v>
      </c>
      <c r="R1772" t="s">
        <v>21</v>
      </c>
      <c r="S1772" t="s">
        <v>1443</v>
      </c>
      <c r="T1772" t="s">
        <v>1444</v>
      </c>
      <c r="V1772" t="s">
        <v>891</v>
      </c>
      <c r="W1772" t="s">
        <v>28</v>
      </c>
      <c r="X1772" s="1">
        <v>50000000</v>
      </c>
      <c r="Y1772" s="1">
        <v>149378</v>
      </c>
      <c r="Z1772" s="1">
        <v>0</v>
      </c>
    </row>
    <row r="1773" spans="1:26" x14ac:dyDescent="0.25">
      <c r="A1773" t="s">
        <v>537</v>
      </c>
      <c r="B1773" t="s">
        <v>1435</v>
      </c>
      <c r="C1773" t="s">
        <v>1436</v>
      </c>
      <c r="D1773" t="s">
        <v>1437</v>
      </c>
      <c r="E1773" t="s">
        <v>1531</v>
      </c>
      <c r="F1773" t="s">
        <v>1470</v>
      </c>
      <c r="H1773" t="s">
        <v>19</v>
      </c>
      <c r="I1773" t="s">
        <v>1532</v>
      </c>
      <c r="J1773">
        <v>47.5</v>
      </c>
      <c r="K1773">
        <v>-123.35</v>
      </c>
      <c r="M1773" t="s">
        <v>433</v>
      </c>
      <c r="N1773" t="s">
        <v>1442</v>
      </c>
      <c r="O1773" t="s">
        <v>21</v>
      </c>
      <c r="P1773" t="s">
        <v>21</v>
      </c>
      <c r="Q1773" t="s">
        <v>21</v>
      </c>
      <c r="R1773" t="s">
        <v>21</v>
      </c>
      <c r="S1773" t="s">
        <v>1443</v>
      </c>
      <c r="T1773" t="s">
        <v>1444</v>
      </c>
      <c r="V1773" t="s">
        <v>891</v>
      </c>
      <c r="W1773" t="s">
        <v>28</v>
      </c>
      <c r="X1773" s="1">
        <v>50000000</v>
      </c>
      <c r="Y1773" s="1">
        <v>727500</v>
      </c>
      <c r="Z1773" s="1">
        <v>0</v>
      </c>
    </row>
    <row r="1774" spans="1:26" x14ac:dyDescent="0.25">
      <c r="A1774" t="s">
        <v>537</v>
      </c>
      <c r="B1774" t="s">
        <v>1435</v>
      </c>
      <c r="C1774" t="s">
        <v>1436</v>
      </c>
      <c r="D1774" t="s">
        <v>1437</v>
      </c>
      <c r="E1774" t="s">
        <v>1460</v>
      </c>
      <c r="F1774" t="s">
        <v>1461</v>
      </c>
      <c r="H1774" t="s">
        <v>19</v>
      </c>
      <c r="I1774" t="s">
        <v>1462</v>
      </c>
      <c r="J1774">
        <v>47.743284000000003</v>
      </c>
      <c r="K1774">
        <v>-124.418846</v>
      </c>
      <c r="M1774" t="s">
        <v>403</v>
      </c>
      <c r="N1774">
        <v>24</v>
      </c>
      <c r="O1774" t="s">
        <v>21</v>
      </c>
      <c r="P1774" t="s">
        <v>21</v>
      </c>
      <c r="Q1774" t="s">
        <v>21</v>
      </c>
      <c r="R1774" t="s">
        <v>21</v>
      </c>
      <c r="S1774" t="s">
        <v>1443</v>
      </c>
      <c r="T1774" t="s">
        <v>1444</v>
      </c>
      <c r="V1774" t="s">
        <v>891</v>
      </c>
      <c r="W1774" t="s">
        <v>28</v>
      </c>
      <c r="X1774" s="1">
        <v>50000000</v>
      </c>
      <c r="Y1774" s="1">
        <v>727500</v>
      </c>
      <c r="Z1774" s="1">
        <v>0</v>
      </c>
    </row>
    <row r="1775" spans="1:26" x14ac:dyDescent="0.25">
      <c r="A1775" t="s">
        <v>537</v>
      </c>
      <c r="B1775" t="s">
        <v>1435</v>
      </c>
      <c r="C1775" t="s">
        <v>1436</v>
      </c>
      <c r="D1775" t="s">
        <v>1437</v>
      </c>
      <c r="E1775" t="s">
        <v>1477</v>
      </c>
      <c r="F1775" t="s">
        <v>1478</v>
      </c>
      <c r="H1775" t="s">
        <v>19</v>
      </c>
      <c r="I1775" t="s">
        <v>1479</v>
      </c>
      <c r="J1775">
        <v>47.251206000000003</v>
      </c>
      <c r="K1775">
        <v>-122.11518599999999</v>
      </c>
      <c r="M1775" t="s">
        <v>20</v>
      </c>
      <c r="N1775">
        <v>47</v>
      </c>
      <c r="O1775" t="s">
        <v>21</v>
      </c>
      <c r="P1775" t="s">
        <v>21</v>
      </c>
      <c r="Q1775" t="s">
        <v>21</v>
      </c>
      <c r="R1775" t="s">
        <v>21</v>
      </c>
      <c r="S1775" t="s">
        <v>1443</v>
      </c>
      <c r="T1775" t="s">
        <v>1444</v>
      </c>
      <c r="V1775" t="s">
        <v>891</v>
      </c>
      <c r="W1775" t="s">
        <v>28</v>
      </c>
      <c r="X1775" s="1">
        <v>50000000</v>
      </c>
      <c r="Y1775" s="1">
        <v>727500</v>
      </c>
      <c r="Z1775" s="1">
        <v>0</v>
      </c>
    </row>
    <row r="1776" spans="1:26" x14ac:dyDescent="0.25">
      <c r="A1776" t="s">
        <v>537</v>
      </c>
      <c r="B1776" t="s">
        <v>1435</v>
      </c>
      <c r="C1776" t="s">
        <v>1436</v>
      </c>
      <c r="D1776" t="s">
        <v>1437</v>
      </c>
      <c r="E1776" t="s">
        <v>44</v>
      </c>
      <c r="F1776" t="s">
        <v>1512</v>
      </c>
      <c r="H1776" t="s">
        <v>19</v>
      </c>
      <c r="I1776" t="s">
        <v>1513</v>
      </c>
      <c r="J1776">
        <v>47.513950000000001</v>
      </c>
      <c r="K1776">
        <v>-121.82581500000001</v>
      </c>
      <c r="M1776" t="s">
        <v>20</v>
      </c>
      <c r="N1776">
        <v>5</v>
      </c>
      <c r="O1776" t="s">
        <v>21</v>
      </c>
      <c r="P1776" t="s">
        <v>21</v>
      </c>
      <c r="Q1776" t="s">
        <v>21</v>
      </c>
      <c r="R1776" t="s">
        <v>21</v>
      </c>
      <c r="S1776" t="s">
        <v>1443</v>
      </c>
      <c r="T1776" t="s">
        <v>1444</v>
      </c>
      <c r="V1776" t="s">
        <v>891</v>
      </c>
      <c r="W1776" t="s">
        <v>28</v>
      </c>
      <c r="X1776" s="1">
        <v>50000000</v>
      </c>
      <c r="Y1776" s="1">
        <v>727500</v>
      </c>
      <c r="Z1776" s="1">
        <v>0</v>
      </c>
    </row>
    <row r="1777" spans="1:26" x14ac:dyDescent="0.25">
      <c r="A1777" t="s">
        <v>537</v>
      </c>
      <c r="B1777" t="s">
        <v>1435</v>
      </c>
      <c r="C1777" t="s">
        <v>1436</v>
      </c>
      <c r="D1777" t="s">
        <v>1437</v>
      </c>
      <c r="E1777" t="s">
        <v>40</v>
      </c>
      <c r="F1777" t="s">
        <v>1523</v>
      </c>
      <c r="H1777" t="s">
        <v>19</v>
      </c>
      <c r="I1777" t="s">
        <v>1524</v>
      </c>
      <c r="J1777">
        <v>47.728563999999999</v>
      </c>
      <c r="K1777">
        <v>-122.55863600000001</v>
      </c>
      <c r="M1777" t="s">
        <v>41</v>
      </c>
      <c r="N1777">
        <v>23</v>
      </c>
      <c r="O1777" t="s">
        <v>21</v>
      </c>
      <c r="P1777" t="s">
        <v>21</v>
      </c>
      <c r="Q1777" t="s">
        <v>21</v>
      </c>
      <c r="R1777" t="s">
        <v>21</v>
      </c>
      <c r="S1777" t="s">
        <v>1443</v>
      </c>
      <c r="T1777" t="s">
        <v>1444</v>
      </c>
      <c r="V1777" t="s">
        <v>891</v>
      </c>
      <c r="W1777" t="s">
        <v>28</v>
      </c>
      <c r="X1777" s="1">
        <v>50000000</v>
      </c>
      <c r="Y1777" s="1">
        <v>727500</v>
      </c>
      <c r="Z1777" s="1">
        <v>0</v>
      </c>
    </row>
    <row r="1778" spans="1:26" x14ac:dyDescent="0.25">
      <c r="A1778" t="s">
        <v>537</v>
      </c>
      <c r="B1778" t="s">
        <v>1435</v>
      </c>
      <c r="C1778" t="s">
        <v>1436</v>
      </c>
      <c r="D1778" t="s">
        <v>1437</v>
      </c>
      <c r="E1778" t="s">
        <v>1241</v>
      </c>
      <c r="F1778" t="s">
        <v>1539</v>
      </c>
      <c r="H1778" t="s">
        <v>19</v>
      </c>
      <c r="I1778" t="s">
        <v>1540</v>
      </c>
      <c r="J1778">
        <v>47.852122000000001</v>
      </c>
      <c r="K1778">
        <v>-122.569232</v>
      </c>
      <c r="M1778" t="s">
        <v>41</v>
      </c>
      <c r="N1778">
        <v>23</v>
      </c>
      <c r="O1778" t="s">
        <v>21</v>
      </c>
      <c r="P1778" t="s">
        <v>21</v>
      </c>
      <c r="Q1778" t="s">
        <v>21</v>
      </c>
      <c r="R1778" t="s">
        <v>21</v>
      </c>
      <c r="S1778" t="s">
        <v>1443</v>
      </c>
      <c r="T1778" t="s">
        <v>1444</v>
      </c>
      <c r="V1778" t="s">
        <v>891</v>
      </c>
      <c r="W1778" t="s">
        <v>28</v>
      </c>
      <c r="X1778" s="1">
        <v>50000000</v>
      </c>
      <c r="Y1778" s="1">
        <v>1049000</v>
      </c>
      <c r="Z1778" s="1">
        <v>0</v>
      </c>
    </row>
    <row r="1779" spans="1:26" x14ac:dyDescent="0.25">
      <c r="A1779" t="s">
        <v>537</v>
      </c>
      <c r="B1779" t="s">
        <v>1435</v>
      </c>
      <c r="C1779" t="s">
        <v>1436</v>
      </c>
      <c r="D1779" t="s">
        <v>1437</v>
      </c>
      <c r="E1779" t="s">
        <v>1241</v>
      </c>
      <c r="F1779" t="s">
        <v>1485</v>
      </c>
      <c r="H1779" t="s">
        <v>19</v>
      </c>
      <c r="I1779" t="s">
        <v>872</v>
      </c>
      <c r="J1779">
        <v>47.852122000000001</v>
      </c>
      <c r="K1779">
        <v>-122.569232</v>
      </c>
      <c r="M1779" t="s">
        <v>84</v>
      </c>
      <c r="N1779">
        <v>23</v>
      </c>
      <c r="O1779" t="s">
        <v>21</v>
      </c>
      <c r="P1779" t="s">
        <v>21</v>
      </c>
      <c r="Q1779" t="s">
        <v>21</v>
      </c>
      <c r="R1779" t="s">
        <v>21</v>
      </c>
      <c r="S1779" t="s">
        <v>1443</v>
      </c>
      <c r="T1779" t="s">
        <v>1444</v>
      </c>
      <c r="V1779" t="s">
        <v>891</v>
      </c>
      <c r="W1779" t="s">
        <v>28</v>
      </c>
      <c r="X1779" s="1">
        <v>50000000</v>
      </c>
      <c r="Y1779" s="1">
        <v>727500</v>
      </c>
      <c r="Z1779" s="1">
        <v>0</v>
      </c>
    </row>
    <row r="1780" spans="1:26" x14ac:dyDescent="0.25">
      <c r="A1780" t="s">
        <v>537</v>
      </c>
      <c r="B1780" t="s">
        <v>1435</v>
      </c>
      <c r="C1780" t="s">
        <v>1436</v>
      </c>
      <c r="D1780" t="s">
        <v>1437</v>
      </c>
      <c r="E1780" t="s">
        <v>1517</v>
      </c>
      <c r="F1780" t="s">
        <v>1518</v>
      </c>
      <c r="H1780" t="s">
        <v>19</v>
      </c>
      <c r="I1780" t="s">
        <v>1519</v>
      </c>
      <c r="J1780">
        <v>47.121889000000003</v>
      </c>
      <c r="K1780">
        <v>-123.08013</v>
      </c>
      <c r="M1780" t="s">
        <v>47</v>
      </c>
      <c r="N1780">
        <v>35</v>
      </c>
      <c r="O1780" t="s">
        <v>21</v>
      </c>
      <c r="P1780" t="s">
        <v>21</v>
      </c>
      <c r="Q1780" t="s">
        <v>21</v>
      </c>
      <c r="R1780" t="s">
        <v>21</v>
      </c>
      <c r="S1780" t="s">
        <v>1443</v>
      </c>
      <c r="T1780" t="s">
        <v>1444</v>
      </c>
      <c r="V1780" t="s">
        <v>891</v>
      </c>
      <c r="W1780" t="s">
        <v>28</v>
      </c>
      <c r="X1780" s="1">
        <v>50000000</v>
      </c>
      <c r="Y1780" s="1">
        <v>727500</v>
      </c>
      <c r="Z1780" s="1">
        <v>0</v>
      </c>
    </row>
    <row r="1781" spans="1:26" x14ac:dyDescent="0.25">
      <c r="A1781" t="s">
        <v>537</v>
      </c>
      <c r="B1781" t="s">
        <v>1435</v>
      </c>
      <c r="C1781" t="s">
        <v>1436</v>
      </c>
      <c r="D1781" t="s">
        <v>1437</v>
      </c>
      <c r="E1781" t="s">
        <v>1509</v>
      </c>
      <c r="F1781" t="s">
        <v>1510</v>
      </c>
      <c r="H1781" t="s">
        <v>19</v>
      </c>
      <c r="I1781" t="s">
        <v>1511</v>
      </c>
      <c r="J1781">
        <v>47.322144000000002</v>
      </c>
      <c r="K1781">
        <v>-123.145672</v>
      </c>
      <c r="M1781" t="s">
        <v>47</v>
      </c>
      <c r="N1781">
        <v>35</v>
      </c>
      <c r="O1781" t="s">
        <v>21</v>
      </c>
      <c r="P1781" t="s">
        <v>21</v>
      </c>
      <c r="Q1781" t="s">
        <v>21</v>
      </c>
      <c r="R1781" t="s">
        <v>21</v>
      </c>
      <c r="S1781" t="s">
        <v>1443</v>
      </c>
      <c r="T1781" t="s">
        <v>1444</v>
      </c>
      <c r="V1781" t="s">
        <v>891</v>
      </c>
      <c r="W1781" t="s">
        <v>28</v>
      </c>
      <c r="X1781" s="1">
        <v>50000000</v>
      </c>
      <c r="Y1781" s="1">
        <v>727500</v>
      </c>
      <c r="Z1781" s="1">
        <v>0</v>
      </c>
    </row>
    <row r="1782" spans="1:26" x14ac:dyDescent="0.25">
      <c r="A1782" t="s">
        <v>537</v>
      </c>
      <c r="B1782" t="s">
        <v>1435</v>
      </c>
      <c r="C1782" t="s">
        <v>1436</v>
      </c>
      <c r="D1782" t="s">
        <v>1437</v>
      </c>
      <c r="E1782" t="s">
        <v>1545</v>
      </c>
      <c r="F1782" t="s">
        <v>1546</v>
      </c>
      <c r="H1782" t="s">
        <v>19</v>
      </c>
      <c r="I1782" t="s">
        <v>1511</v>
      </c>
      <c r="J1782">
        <v>47.322144000000002</v>
      </c>
      <c r="K1782">
        <v>-123.145672</v>
      </c>
      <c r="M1782" t="s">
        <v>47</v>
      </c>
      <c r="N1782">
        <v>35</v>
      </c>
      <c r="O1782" t="s">
        <v>21</v>
      </c>
      <c r="P1782" t="s">
        <v>21</v>
      </c>
      <c r="Q1782" t="s">
        <v>21</v>
      </c>
      <c r="R1782" t="s">
        <v>21</v>
      </c>
      <c r="S1782" t="s">
        <v>1443</v>
      </c>
      <c r="T1782" t="s">
        <v>1444</v>
      </c>
      <c r="V1782" t="s">
        <v>891</v>
      </c>
      <c r="W1782" t="s">
        <v>28</v>
      </c>
      <c r="X1782" s="1">
        <v>50000000</v>
      </c>
      <c r="Y1782" s="1">
        <v>2013430</v>
      </c>
      <c r="Z1782" s="1">
        <v>0</v>
      </c>
    </row>
    <row r="1783" spans="1:26" x14ac:dyDescent="0.25">
      <c r="A1783" t="s">
        <v>537</v>
      </c>
      <c r="B1783" t="s">
        <v>1435</v>
      </c>
      <c r="C1783" t="s">
        <v>1436</v>
      </c>
      <c r="D1783" t="s">
        <v>1437</v>
      </c>
      <c r="E1783" t="s">
        <v>1451</v>
      </c>
      <c r="F1783" t="s">
        <v>1452</v>
      </c>
      <c r="H1783" t="s">
        <v>19</v>
      </c>
      <c r="I1783" t="s">
        <v>1233</v>
      </c>
      <c r="J1783">
        <v>48.131923</v>
      </c>
      <c r="K1783">
        <v>-118.975264</v>
      </c>
      <c r="M1783" t="s">
        <v>96</v>
      </c>
      <c r="N1783">
        <v>7</v>
      </c>
      <c r="O1783" t="s">
        <v>21</v>
      </c>
      <c r="P1783" t="s">
        <v>21</v>
      </c>
      <c r="Q1783" t="s">
        <v>21</v>
      </c>
      <c r="R1783" t="s">
        <v>21</v>
      </c>
      <c r="S1783" t="s">
        <v>1443</v>
      </c>
      <c r="T1783" t="s">
        <v>1444</v>
      </c>
      <c r="V1783" t="s">
        <v>891</v>
      </c>
      <c r="W1783" t="s">
        <v>28</v>
      </c>
      <c r="X1783" s="1">
        <v>50000000</v>
      </c>
      <c r="Y1783" s="1">
        <v>727500</v>
      </c>
      <c r="Z1783" s="1">
        <v>0</v>
      </c>
    </row>
    <row r="1784" spans="1:26" x14ac:dyDescent="0.25">
      <c r="A1784" t="s">
        <v>537</v>
      </c>
      <c r="B1784" t="s">
        <v>1435</v>
      </c>
      <c r="C1784" t="s">
        <v>1436</v>
      </c>
      <c r="D1784" t="s">
        <v>1437</v>
      </c>
      <c r="E1784" t="s">
        <v>1506</v>
      </c>
      <c r="F1784" t="s">
        <v>1507</v>
      </c>
      <c r="H1784" t="s">
        <v>19</v>
      </c>
      <c r="I1784" t="s">
        <v>1508</v>
      </c>
      <c r="J1784" s="34">
        <v>46.722217000000001</v>
      </c>
      <c r="K1784" s="34">
        <v>-124.01727200000001</v>
      </c>
      <c r="M1784" t="s">
        <v>394</v>
      </c>
      <c r="N1784">
        <v>19</v>
      </c>
      <c r="O1784" t="s">
        <v>21</v>
      </c>
      <c r="P1784" t="s">
        <v>21</v>
      </c>
      <c r="Q1784" t="s">
        <v>21</v>
      </c>
      <c r="R1784" t="s">
        <v>21</v>
      </c>
      <c r="S1784" t="s">
        <v>1443</v>
      </c>
      <c r="T1784" t="s">
        <v>1444</v>
      </c>
      <c r="V1784" t="s">
        <v>891</v>
      </c>
      <c r="W1784" t="s">
        <v>28</v>
      </c>
      <c r="X1784" s="1">
        <v>50000000</v>
      </c>
      <c r="Y1784" s="1">
        <v>727500</v>
      </c>
      <c r="Z1784" s="1">
        <v>19731.18</v>
      </c>
    </row>
    <row r="1785" spans="1:26" x14ac:dyDescent="0.25">
      <c r="A1785" t="s">
        <v>537</v>
      </c>
      <c r="B1785" t="s">
        <v>1435</v>
      </c>
      <c r="C1785" t="s">
        <v>1436</v>
      </c>
      <c r="D1785" t="s">
        <v>1437</v>
      </c>
      <c r="E1785" t="s">
        <v>1543</v>
      </c>
      <c r="F1785" t="s">
        <v>1544</v>
      </c>
      <c r="H1785" t="s">
        <v>19</v>
      </c>
      <c r="I1785" t="s">
        <v>1508</v>
      </c>
      <c r="J1785">
        <v>46.722217000000001</v>
      </c>
      <c r="K1785">
        <v>-124.01727200000001</v>
      </c>
      <c r="M1785" t="s">
        <v>394</v>
      </c>
      <c r="N1785">
        <v>19</v>
      </c>
      <c r="O1785" t="s">
        <v>21</v>
      </c>
      <c r="P1785" t="s">
        <v>21</v>
      </c>
      <c r="Q1785" t="s">
        <v>21</v>
      </c>
      <c r="R1785" t="s">
        <v>21</v>
      </c>
      <c r="S1785" t="s">
        <v>1443</v>
      </c>
      <c r="T1785" t="s">
        <v>1444</v>
      </c>
      <c r="V1785" t="s">
        <v>891</v>
      </c>
      <c r="W1785" t="s">
        <v>28</v>
      </c>
      <c r="X1785" s="1">
        <v>50000000</v>
      </c>
      <c r="Y1785" s="1">
        <v>2014000</v>
      </c>
      <c r="Z1785" s="1">
        <v>0</v>
      </c>
    </row>
    <row r="1786" spans="1:26" x14ac:dyDescent="0.25">
      <c r="A1786" t="s">
        <v>537</v>
      </c>
      <c r="B1786" t="s">
        <v>1435</v>
      </c>
      <c r="C1786" t="s">
        <v>1436</v>
      </c>
      <c r="D1786" t="s">
        <v>1437</v>
      </c>
      <c r="E1786" t="s">
        <v>1466</v>
      </c>
      <c r="F1786" t="s">
        <v>1467</v>
      </c>
      <c r="H1786" t="s">
        <v>19</v>
      </c>
      <c r="I1786" t="s">
        <v>1468</v>
      </c>
      <c r="J1786" s="34">
        <v>48.345452999999999</v>
      </c>
      <c r="K1786" s="34">
        <v>-117.272036</v>
      </c>
      <c r="M1786" t="s">
        <v>492</v>
      </c>
      <c r="N1786">
        <v>7</v>
      </c>
      <c r="O1786" t="s">
        <v>21</v>
      </c>
      <c r="P1786" t="s">
        <v>21</v>
      </c>
      <c r="Q1786" t="s">
        <v>21</v>
      </c>
      <c r="R1786" t="s">
        <v>21</v>
      </c>
      <c r="S1786" t="s">
        <v>1443</v>
      </c>
      <c r="T1786" t="s">
        <v>1444</v>
      </c>
      <c r="V1786" t="s">
        <v>891</v>
      </c>
      <c r="W1786" t="s">
        <v>28</v>
      </c>
      <c r="X1786" s="1">
        <v>50000000</v>
      </c>
      <c r="Y1786" s="1">
        <v>727500</v>
      </c>
      <c r="Z1786" s="1">
        <v>0</v>
      </c>
    </row>
    <row r="1787" spans="1:26" x14ac:dyDescent="0.25">
      <c r="A1787" t="s">
        <v>537</v>
      </c>
      <c r="B1787" t="s">
        <v>1435</v>
      </c>
      <c r="C1787" t="s">
        <v>1436</v>
      </c>
      <c r="D1787" t="s">
        <v>1437</v>
      </c>
      <c r="E1787" t="s">
        <v>1550</v>
      </c>
      <c r="F1787" t="s">
        <v>1551</v>
      </c>
      <c r="H1787" t="s">
        <v>19</v>
      </c>
      <c r="I1787" t="s">
        <v>1552</v>
      </c>
      <c r="J1787">
        <v>48.345452999999999</v>
      </c>
      <c r="K1787">
        <v>-117.272036</v>
      </c>
      <c r="M1787" t="s">
        <v>492</v>
      </c>
      <c r="N1787">
        <v>7</v>
      </c>
      <c r="O1787" t="s">
        <v>21</v>
      </c>
      <c r="P1787" t="s">
        <v>21</v>
      </c>
      <c r="Q1787" t="s">
        <v>21</v>
      </c>
      <c r="R1787" t="s">
        <v>21</v>
      </c>
      <c r="S1787" t="s">
        <v>1443</v>
      </c>
      <c r="T1787" t="s">
        <v>1444</v>
      </c>
      <c r="V1787" t="s">
        <v>891</v>
      </c>
      <c r="W1787" t="s">
        <v>28</v>
      </c>
      <c r="X1787" s="1">
        <v>50000000</v>
      </c>
      <c r="Y1787" s="1">
        <v>1850000</v>
      </c>
      <c r="Z1787" s="1">
        <v>0</v>
      </c>
    </row>
    <row r="1788" spans="1:26" x14ac:dyDescent="0.25">
      <c r="A1788" t="s">
        <v>537</v>
      </c>
      <c r="B1788" t="s">
        <v>1435</v>
      </c>
      <c r="C1788" t="s">
        <v>1436</v>
      </c>
      <c r="D1788" t="s">
        <v>1437</v>
      </c>
      <c r="E1788" t="s">
        <v>1265</v>
      </c>
      <c r="F1788" t="s">
        <v>1486</v>
      </c>
      <c r="H1788" t="s">
        <v>19</v>
      </c>
      <c r="I1788" t="s">
        <v>1487</v>
      </c>
      <c r="J1788">
        <v>47.236429999999999</v>
      </c>
      <c r="K1788">
        <v>-122.409667</v>
      </c>
      <c r="M1788" t="s">
        <v>48</v>
      </c>
      <c r="N1788">
        <v>27</v>
      </c>
      <c r="O1788" t="s">
        <v>21</v>
      </c>
      <c r="P1788" t="s">
        <v>21</v>
      </c>
      <c r="Q1788" t="s">
        <v>21</v>
      </c>
      <c r="R1788" t="s">
        <v>21</v>
      </c>
      <c r="S1788" t="s">
        <v>1443</v>
      </c>
      <c r="T1788" t="s">
        <v>1444</v>
      </c>
      <c r="V1788" t="s">
        <v>891</v>
      </c>
      <c r="W1788" t="s">
        <v>28</v>
      </c>
      <c r="X1788" s="1">
        <v>50000000</v>
      </c>
      <c r="Y1788" s="1">
        <v>727500</v>
      </c>
      <c r="Z1788" s="1">
        <v>253599</v>
      </c>
    </row>
    <row r="1789" spans="1:26" x14ac:dyDescent="0.25">
      <c r="A1789" t="s">
        <v>537</v>
      </c>
      <c r="B1789" t="s">
        <v>1435</v>
      </c>
      <c r="C1789" t="s">
        <v>1436</v>
      </c>
      <c r="D1789" t="s">
        <v>1437</v>
      </c>
      <c r="E1789" t="s">
        <v>1525</v>
      </c>
      <c r="F1789" t="s">
        <v>1526</v>
      </c>
      <c r="H1789" t="s">
        <v>19</v>
      </c>
      <c r="I1789" t="s">
        <v>1527</v>
      </c>
      <c r="J1789">
        <v>48.389919999999996</v>
      </c>
      <c r="K1789">
        <v>-122.501597</v>
      </c>
      <c r="M1789" t="s">
        <v>43</v>
      </c>
      <c r="N1789">
        <v>10</v>
      </c>
      <c r="O1789" t="s">
        <v>21</v>
      </c>
      <c r="P1789" t="s">
        <v>21</v>
      </c>
      <c r="Q1789" t="s">
        <v>21</v>
      </c>
      <c r="R1789" t="s">
        <v>21</v>
      </c>
      <c r="S1789" t="s">
        <v>1443</v>
      </c>
      <c r="T1789" t="s">
        <v>1444</v>
      </c>
      <c r="V1789" t="s">
        <v>891</v>
      </c>
      <c r="W1789" t="s">
        <v>28</v>
      </c>
      <c r="X1789" s="1">
        <v>50000000</v>
      </c>
      <c r="Y1789" s="1">
        <v>727500</v>
      </c>
      <c r="Z1789" s="1">
        <v>0</v>
      </c>
    </row>
    <row r="1790" spans="1:26" x14ac:dyDescent="0.25">
      <c r="A1790" t="s">
        <v>537</v>
      </c>
      <c r="B1790" t="s">
        <v>1435</v>
      </c>
      <c r="C1790" t="s">
        <v>1436</v>
      </c>
      <c r="D1790" t="s">
        <v>1437</v>
      </c>
      <c r="E1790" t="s">
        <v>45</v>
      </c>
      <c r="F1790" t="s">
        <v>1548</v>
      </c>
      <c r="H1790" t="s">
        <v>19</v>
      </c>
      <c r="I1790" t="s">
        <v>1549</v>
      </c>
      <c r="J1790">
        <v>48.389919999999996</v>
      </c>
      <c r="K1790">
        <v>-122.501597</v>
      </c>
      <c r="M1790" t="s">
        <v>43</v>
      </c>
      <c r="N1790">
        <v>10</v>
      </c>
      <c r="O1790" t="s">
        <v>21</v>
      </c>
      <c r="P1790" t="s">
        <v>21</v>
      </c>
      <c r="Q1790" t="s">
        <v>21</v>
      </c>
      <c r="R1790" t="s">
        <v>21</v>
      </c>
      <c r="S1790" t="s">
        <v>1443</v>
      </c>
      <c r="T1790" t="s">
        <v>1444</v>
      </c>
      <c r="V1790" t="s">
        <v>891</v>
      </c>
      <c r="W1790" t="s">
        <v>28</v>
      </c>
      <c r="X1790" s="1">
        <v>50000000</v>
      </c>
      <c r="Y1790" s="1">
        <v>2009197</v>
      </c>
      <c r="Z1790" s="1">
        <v>0</v>
      </c>
    </row>
    <row r="1791" spans="1:26" x14ac:dyDescent="0.25">
      <c r="A1791" t="s">
        <v>537</v>
      </c>
      <c r="B1791" t="s">
        <v>1435</v>
      </c>
      <c r="C1791" t="s">
        <v>1436</v>
      </c>
      <c r="D1791" t="s">
        <v>1437</v>
      </c>
      <c r="E1791" t="s">
        <v>1528</v>
      </c>
      <c r="F1791" t="s">
        <v>1529</v>
      </c>
      <c r="H1791" t="s">
        <v>19</v>
      </c>
      <c r="I1791" t="s">
        <v>1530</v>
      </c>
      <c r="J1791">
        <v>48.054845</v>
      </c>
      <c r="K1791">
        <v>-122.25855900000001</v>
      </c>
      <c r="M1791" t="s">
        <v>77</v>
      </c>
      <c r="N1791">
        <v>38</v>
      </c>
      <c r="O1791" t="s">
        <v>21</v>
      </c>
      <c r="P1791" t="s">
        <v>21</v>
      </c>
      <c r="Q1791" t="s">
        <v>21</v>
      </c>
      <c r="R1791" t="s">
        <v>21</v>
      </c>
      <c r="S1791" t="s">
        <v>1443</v>
      </c>
      <c r="T1791" t="s">
        <v>1444</v>
      </c>
      <c r="V1791" t="s">
        <v>891</v>
      </c>
      <c r="W1791" t="s">
        <v>28</v>
      </c>
      <c r="X1791" s="1">
        <v>50000000</v>
      </c>
      <c r="Y1791" s="1">
        <v>727500</v>
      </c>
      <c r="Z1791" s="1">
        <v>0</v>
      </c>
    </row>
    <row r="1792" spans="1:26" x14ac:dyDescent="0.25">
      <c r="A1792" t="s">
        <v>537</v>
      </c>
      <c r="B1792" t="s">
        <v>1435</v>
      </c>
      <c r="C1792" t="s">
        <v>1436</v>
      </c>
      <c r="D1792" t="s">
        <v>1437</v>
      </c>
      <c r="E1792" t="s">
        <v>1520</v>
      </c>
      <c r="F1792" t="s">
        <v>1521</v>
      </c>
      <c r="H1792" t="s">
        <v>19</v>
      </c>
      <c r="I1792" t="s">
        <v>1522</v>
      </c>
      <c r="J1792">
        <v>48.209425000000003</v>
      </c>
      <c r="K1792">
        <v>-122.18443600000001</v>
      </c>
      <c r="M1792" t="s">
        <v>77</v>
      </c>
      <c r="N1792">
        <v>10</v>
      </c>
      <c r="O1792" t="s">
        <v>21</v>
      </c>
      <c r="P1792" t="s">
        <v>21</v>
      </c>
      <c r="Q1792" t="s">
        <v>21</v>
      </c>
      <c r="R1792" t="s">
        <v>21</v>
      </c>
      <c r="S1792" t="s">
        <v>1443</v>
      </c>
      <c r="T1792" t="s">
        <v>1444</v>
      </c>
      <c r="V1792" t="s">
        <v>891</v>
      </c>
      <c r="W1792" t="s">
        <v>28</v>
      </c>
      <c r="X1792" s="1">
        <v>50000000</v>
      </c>
      <c r="Y1792" s="1">
        <v>727500</v>
      </c>
      <c r="Z1792" s="1">
        <v>0</v>
      </c>
    </row>
    <row r="1793" spans="1:26" x14ac:dyDescent="0.25">
      <c r="A1793" t="s">
        <v>537</v>
      </c>
      <c r="B1793" t="s">
        <v>1435</v>
      </c>
      <c r="C1793" t="s">
        <v>1436</v>
      </c>
      <c r="D1793" t="s">
        <v>1437</v>
      </c>
      <c r="E1793" t="s">
        <v>1514</v>
      </c>
      <c r="F1793" t="s">
        <v>1515</v>
      </c>
      <c r="H1793" t="s">
        <v>19</v>
      </c>
      <c r="I1793" t="s">
        <v>1516</v>
      </c>
      <c r="J1793">
        <v>47.886712000000003</v>
      </c>
      <c r="K1793">
        <v>-117.989287</v>
      </c>
      <c r="M1793" t="s">
        <v>29</v>
      </c>
      <c r="N1793">
        <v>7</v>
      </c>
      <c r="O1793" t="s">
        <v>21</v>
      </c>
      <c r="P1793" t="s">
        <v>21</v>
      </c>
      <c r="Q1793" t="s">
        <v>21</v>
      </c>
      <c r="R1793" t="s">
        <v>21</v>
      </c>
      <c r="S1793" t="s">
        <v>1443</v>
      </c>
      <c r="T1793" t="s">
        <v>1444</v>
      </c>
      <c r="V1793" t="s">
        <v>891</v>
      </c>
      <c r="W1793" t="s">
        <v>28</v>
      </c>
      <c r="X1793" s="1">
        <v>50000000</v>
      </c>
      <c r="Y1793" s="1">
        <v>727500</v>
      </c>
      <c r="Z1793" s="1">
        <v>0</v>
      </c>
    </row>
    <row r="1794" spans="1:26" x14ac:dyDescent="0.25">
      <c r="A1794" t="s">
        <v>537</v>
      </c>
      <c r="B1794" t="s">
        <v>1435</v>
      </c>
      <c r="C1794" t="s">
        <v>1436</v>
      </c>
      <c r="D1794" t="s">
        <v>1437</v>
      </c>
      <c r="E1794" t="s">
        <v>1514</v>
      </c>
      <c r="F1794" t="s">
        <v>1547</v>
      </c>
      <c r="H1794" t="s">
        <v>19</v>
      </c>
      <c r="I1794" t="s">
        <v>1516</v>
      </c>
      <c r="J1794">
        <v>47.886712000000003</v>
      </c>
      <c r="K1794">
        <v>-117.989287</v>
      </c>
      <c r="M1794" t="s">
        <v>29</v>
      </c>
      <c r="N1794">
        <v>7</v>
      </c>
      <c r="O1794" t="s">
        <v>21</v>
      </c>
      <c r="P1794" t="s">
        <v>21</v>
      </c>
      <c r="Q1794" t="s">
        <v>21</v>
      </c>
      <c r="R1794" t="s">
        <v>21</v>
      </c>
      <c r="S1794" t="s">
        <v>1443</v>
      </c>
      <c r="T1794" t="s">
        <v>1444</v>
      </c>
      <c r="V1794" t="s">
        <v>891</v>
      </c>
      <c r="W1794" t="s">
        <v>28</v>
      </c>
      <c r="X1794" s="1">
        <v>50000000</v>
      </c>
      <c r="Y1794" s="1">
        <v>822883</v>
      </c>
      <c r="Z1794" s="1">
        <v>0</v>
      </c>
    </row>
    <row r="1795" spans="1:26" x14ac:dyDescent="0.25">
      <c r="A1795" t="s">
        <v>537</v>
      </c>
      <c r="B1795" t="s">
        <v>1435</v>
      </c>
      <c r="C1795" t="s">
        <v>1436</v>
      </c>
      <c r="D1795" t="s">
        <v>1437</v>
      </c>
      <c r="E1795" t="s">
        <v>1209</v>
      </c>
      <c r="F1795" t="s">
        <v>1483</v>
      </c>
      <c r="H1795" t="s">
        <v>19</v>
      </c>
      <c r="I1795" t="s">
        <v>1484</v>
      </c>
      <c r="J1795">
        <v>47.003805</v>
      </c>
      <c r="K1795">
        <v>-122.67018</v>
      </c>
      <c r="M1795" t="s">
        <v>50</v>
      </c>
      <c r="N1795">
        <v>22</v>
      </c>
      <c r="O1795" t="s">
        <v>21</v>
      </c>
      <c r="P1795" t="s">
        <v>21</v>
      </c>
      <c r="Q1795" t="s">
        <v>21</v>
      </c>
      <c r="R1795" t="s">
        <v>21</v>
      </c>
      <c r="S1795" t="s">
        <v>1443</v>
      </c>
      <c r="T1795" t="s">
        <v>1444</v>
      </c>
      <c r="V1795" t="s">
        <v>891</v>
      </c>
      <c r="W1795" t="s">
        <v>28</v>
      </c>
      <c r="X1795" s="1">
        <v>50000000</v>
      </c>
      <c r="Y1795" s="1">
        <v>727500</v>
      </c>
      <c r="Z1795" s="1">
        <v>0</v>
      </c>
    </row>
    <row r="1796" spans="1:26" x14ac:dyDescent="0.25">
      <c r="A1796" t="s">
        <v>537</v>
      </c>
      <c r="B1796" t="s">
        <v>1435</v>
      </c>
      <c r="C1796" t="s">
        <v>1436</v>
      </c>
      <c r="D1796" t="s">
        <v>1437</v>
      </c>
      <c r="E1796" t="s">
        <v>917</v>
      </c>
      <c r="F1796" t="s">
        <v>1533</v>
      </c>
      <c r="H1796" t="s">
        <v>19</v>
      </c>
      <c r="I1796" t="s">
        <v>1473</v>
      </c>
      <c r="J1796">
        <v>48.793757999999997</v>
      </c>
      <c r="K1796">
        <v>-122.620805</v>
      </c>
      <c r="M1796" t="s">
        <v>43</v>
      </c>
      <c r="N1796">
        <v>42</v>
      </c>
      <c r="O1796" t="s">
        <v>21</v>
      </c>
      <c r="P1796" t="s">
        <v>21</v>
      </c>
      <c r="Q1796" t="s">
        <v>21</v>
      </c>
      <c r="R1796" t="s">
        <v>21</v>
      </c>
      <c r="S1796" t="s">
        <v>1443</v>
      </c>
      <c r="T1796" t="s">
        <v>1444</v>
      </c>
      <c r="V1796" t="s">
        <v>891</v>
      </c>
      <c r="W1796" t="s">
        <v>28</v>
      </c>
      <c r="X1796" s="1">
        <v>50000000</v>
      </c>
      <c r="Y1796" s="1">
        <v>1291347</v>
      </c>
      <c r="Z1796" s="1">
        <v>0</v>
      </c>
    </row>
    <row r="1797" spans="1:26" x14ac:dyDescent="0.25">
      <c r="A1797" t="s">
        <v>537</v>
      </c>
      <c r="B1797" t="s">
        <v>1435</v>
      </c>
      <c r="C1797" t="s">
        <v>1436</v>
      </c>
      <c r="D1797" t="s">
        <v>1437</v>
      </c>
      <c r="E1797" t="s">
        <v>917</v>
      </c>
      <c r="F1797" t="s">
        <v>1472</v>
      </c>
      <c r="H1797" t="s">
        <v>19</v>
      </c>
      <c r="I1797" t="s">
        <v>1473</v>
      </c>
      <c r="J1797">
        <v>48.793757999999997</v>
      </c>
      <c r="K1797">
        <v>-122.620805</v>
      </c>
      <c r="M1797" t="s">
        <v>84</v>
      </c>
      <c r="N1797">
        <v>42</v>
      </c>
      <c r="O1797" t="s">
        <v>21</v>
      </c>
      <c r="P1797" t="s">
        <v>21</v>
      </c>
      <c r="Q1797" t="s">
        <v>21</v>
      </c>
      <c r="R1797" t="s">
        <v>21</v>
      </c>
      <c r="S1797" t="s">
        <v>1443</v>
      </c>
      <c r="T1797" t="s">
        <v>1444</v>
      </c>
      <c r="V1797" t="s">
        <v>891</v>
      </c>
      <c r="W1797" t="s">
        <v>28</v>
      </c>
      <c r="X1797" s="1">
        <v>50000000</v>
      </c>
      <c r="Y1797" s="1">
        <v>727500</v>
      </c>
      <c r="Z1797" s="1">
        <v>0</v>
      </c>
    </row>
    <row r="1798" spans="1:26" x14ac:dyDescent="0.25">
      <c r="A1798" t="s">
        <v>537</v>
      </c>
      <c r="B1798" t="s">
        <v>1435</v>
      </c>
      <c r="C1798" t="s">
        <v>1436</v>
      </c>
      <c r="D1798" t="s">
        <v>1437</v>
      </c>
      <c r="E1798" t="s">
        <v>1536</v>
      </c>
      <c r="F1798" t="s">
        <v>1537</v>
      </c>
      <c r="H1798" t="s">
        <v>19</v>
      </c>
      <c r="I1798" t="s">
        <v>1538</v>
      </c>
      <c r="J1798">
        <v>48.823751999999999</v>
      </c>
      <c r="K1798">
        <v>-122.215914</v>
      </c>
      <c r="M1798" t="s">
        <v>84</v>
      </c>
      <c r="N1798">
        <v>42</v>
      </c>
      <c r="O1798" t="s">
        <v>21</v>
      </c>
      <c r="P1798" t="s">
        <v>21</v>
      </c>
      <c r="Q1798" t="s">
        <v>21</v>
      </c>
      <c r="R1798" t="s">
        <v>21</v>
      </c>
      <c r="S1798" t="s">
        <v>1443</v>
      </c>
      <c r="T1798" t="s">
        <v>1444</v>
      </c>
      <c r="V1798" t="s">
        <v>891</v>
      </c>
      <c r="W1798" t="s">
        <v>28</v>
      </c>
      <c r="X1798" s="1">
        <v>50000000</v>
      </c>
      <c r="Y1798" s="1">
        <v>1260000</v>
      </c>
      <c r="Z1798" s="1">
        <v>0</v>
      </c>
    </row>
    <row r="1799" spans="1:26" x14ac:dyDescent="0.25">
      <c r="A1799" t="s">
        <v>537</v>
      </c>
      <c r="B1799" t="s">
        <v>1435</v>
      </c>
      <c r="C1799" t="s">
        <v>1436</v>
      </c>
      <c r="D1799" t="s">
        <v>1437</v>
      </c>
      <c r="E1799" t="s">
        <v>1445</v>
      </c>
      <c r="F1799" t="s">
        <v>1446</v>
      </c>
      <c r="H1799" t="s">
        <v>19</v>
      </c>
      <c r="I1799" t="s">
        <v>1447</v>
      </c>
      <c r="J1799">
        <v>46.375461000000001</v>
      </c>
      <c r="K1799">
        <v>-120.33995</v>
      </c>
      <c r="M1799" t="s">
        <v>24</v>
      </c>
      <c r="N1799">
        <v>14</v>
      </c>
      <c r="O1799" t="s">
        <v>21</v>
      </c>
      <c r="P1799" t="s">
        <v>21</v>
      </c>
      <c r="Q1799" t="s">
        <v>21</v>
      </c>
      <c r="R1799" t="s">
        <v>21</v>
      </c>
      <c r="S1799" t="s">
        <v>1443</v>
      </c>
      <c r="T1799" t="s">
        <v>1444</v>
      </c>
      <c r="V1799" t="s">
        <v>891</v>
      </c>
      <c r="W1799" t="s">
        <v>28</v>
      </c>
      <c r="X1799" s="1">
        <v>50000000</v>
      </c>
      <c r="Y1799" s="1">
        <v>727500</v>
      </c>
      <c r="Z1799" s="1">
        <v>0</v>
      </c>
    </row>
    <row r="1800" spans="1:26" x14ac:dyDescent="0.25">
      <c r="A1800" t="s">
        <v>537</v>
      </c>
      <c r="B1800" t="s">
        <v>1435</v>
      </c>
      <c r="C1800" t="s">
        <v>1436</v>
      </c>
      <c r="D1800" t="s">
        <v>1437</v>
      </c>
      <c r="E1800" t="s">
        <v>1457</v>
      </c>
      <c r="F1800" t="s">
        <v>1458</v>
      </c>
      <c r="H1800" t="s">
        <v>19</v>
      </c>
      <c r="I1800" t="s">
        <v>1459</v>
      </c>
      <c r="J1800">
        <v>46.132100000000001</v>
      </c>
      <c r="K1800">
        <v>-122.931721</v>
      </c>
      <c r="M1800" t="s">
        <v>298</v>
      </c>
      <c r="N1800">
        <v>24</v>
      </c>
      <c r="O1800" t="s">
        <v>21</v>
      </c>
      <c r="P1800" t="s">
        <v>21</v>
      </c>
      <c r="Q1800" t="s">
        <v>21</v>
      </c>
      <c r="R1800" t="s">
        <v>21</v>
      </c>
      <c r="S1800" t="s">
        <v>1443</v>
      </c>
      <c r="T1800" t="s">
        <v>1444</v>
      </c>
      <c r="V1800" t="s">
        <v>891</v>
      </c>
      <c r="W1800" t="s">
        <v>28</v>
      </c>
      <c r="X1800" s="1">
        <v>50000000</v>
      </c>
      <c r="Y1800" s="1">
        <v>727500</v>
      </c>
      <c r="Z1800" s="1">
        <v>0</v>
      </c>
    </row>
    <row r="1801" spans="1:26" x14ac:dyDescent="0.25">
      <c r="A1801" t="s">
        <v>537</v>
      </c>
      <c r="B1801" t="s">
        <v>1435</v>
      </c>
      <c r="C1801" t="s">
        <v>1436</v>
      </c>
      <c r="D1801" t="s">
        <v>1437</v>
      </c>
      <c r="E1801" t="s">
        <v>1453</v>
      </c>
      <c r="F1801" t="s">
        <v>1454</v>
      </c>
      <c r="H1801" t="s">
        <v>19</v>
      </c>
      <c r="I1801" t="s">
        <v>1455</v>
      </c>
      <c r="J1801">
        <v>45.665964000000002</v>
      </c>
      <c r="K1801">
        <v>-118.685772</v>
      </c>
      <c r="M1801" t="s">
        <v>1456</v>
      </c>
      <c r="N1801" t="s">
        <v>1442</v>
      </c>
      <c r="O1801" t="s">
        <v>21</v>
      </c>
      <c r="P1801" t="s">
        <v>21</v>
      </c>
      <c r="Q1801" t="s">
        <v>21</v>
      </c>
      <c r="R1801" t="s">
        <v>21</v>
      </c>
      <c r="S1801" t="s">
        <v>1443</v>
      </c>
      <c r="T1801" t="s">
        <v>1444</v>
      </c>
      <c r="V1801" t="s">
        <v>891</v>
      </c>
      <c r="W1801" t="s">
        <v>28</v>
      </c>
      <c r="X1801" s="1">
        <v>50000000</v>
      </c>
      <c r="Y1801" s="1">
        <v>727500</v>
      </c>
      <c r="Z1801" s="1">
        <v>1246.1400000000001</v>
      </c>
    </row>
    <row r="1802" spans="1:26" x14ac:dyDescent="0.25">
      <c r="A1802" t="s">
        <v>537</v>
      </c>
      <c r="B1802" t="s">
        <v>1435</v>
      </c>
      <c r="C1802" t="s">
        <v>1436</v>
      </c>
      <c r="D1802" t="s">
        <v>1437</v>
      </c>
      <c r="E1802" t="s">
        <v>1480</v>
      </c>
      <c r="F1802" t="s">
        <v>1470</v>
      </c>
      <c r="H1802" t="s">
        <v>19</v>
      </c>
      <c r="I1802" t="s">
        <v>1481</v>
      </c>
      <c r="J1802">
        <v>46.399734000000002</v>
      </c>
      <c r="K1802">
        <v>-116.805375</v>
      </c>
      <c r="M1802" t="s">
        <v>1482</v>
      </c>
      <c r="N1802" t="s">
        <v>1442</v>
      </c>
      <c r="O1802" t="s">
        <v>21</v>
      </c>
      <c r="P1802" t="s">
        <v>21</v>
      </c>
      <c r="Q1802" t="s">
        <v>21</v>
      </c>
      <c r="R1802" t="s">
        <v>21</v>
      </c>
      <c r="S1802" t="s">
        <v>1443</v>
      </c>
      <c r="T1802" t="s">
        <v>1444</v>
      </c>
      <c r="V1802" t="s">
        <v>891</v>
      </c>
      <c r="W1802" t="s">
        <v>28</v>
      </c>
      <c r="X1802" s="1">
        <v>50000000</v>
      </c>
      <c r="Y1802" s="1">
        <v>727500</v>
      </c>
      <c r="Z1802" s="1">
        <v>0</v>
      </c>
    </row>
    <row r="1803" spans="1:26" x14ac:dyDescent="0.25">
      <c r="A1803" t="s">
        <v>537</v>
      </c>
      <c r="B1803" t="s">
        <v>1435</v>
      </c>
      <c r="C1803" t="s">
        <v>1436</v>
      </c>
      <c r="D1803" t="s">
        <v>1437</v>
      </c>
      <c r="E1803" t="s">
        <v>1438</v>
      </c>
      <c r="F1803" t="s">
        <v>1439</v>
      </c>
      <c r="H1803" t="s">
        <v>19</v>
      </c>
      <c r="I1803" t="s">
        <v>1440</v>
      </c>
      <c r="J1803">
        <v>47.337578999999998</v>
      </c>
      <c r="K1803">
        <v>-116.88775699999999</v>
      </c>
      <c r="M1803" t="s">
        <v>1441</v>
      </c>
      <c r="N1803" t="s">
        <v>1442</v>
      </c>
      <c r="O1803" t="s">
        <v>21</v>
      </c>
      <c r="P1803" t="s">
        <v>21</v>
      </c>
      <c r="Q1803" t="s">
        <v>21</v>
      </c>
      <c r="R1803" t="s">
        <v>21</v>
      </c>
      <c r="S1803" t="s">
        <v>1443</v>
      </c>
      <c r="T1803" t="s">
        <v>1444</v>
      </c>
      <c r="V1803" t="s">
        <v>891</v>
      </c>
      <c r="W1803" t="s">
        <v>28</v>
      </c>
      <c r="X1803" s="1">
        <v>50000000</v>
      </c>
      <c r="Y1803" s="1">
        <v>727500</v>
      </c>
      <c r="Z1803" s="1">
        <v>0</v>
      </c>
    </row>
    <row r="1804" spans="1:26" x14ac:dyDescent="0.25">
      <c r="A1804" t="s">
        <v>537</v>
      </c>
      <c r="B1804" t="s">
        <v>1435</v>
      </c>
      <c r="C1804" t="s">
        <v>1436</v>
      </c>
      <c r="D1804" t="s">
        <v>1437</v>
      </c>
      <c r="E1804" t="s">
        <v>1500</v>
      </c>
      <c r="F1804" t="s">
        <v>1501</v>
      </c>
      <c r="H1804" t="s">
        <v>19</v>
      </c>
      <c r="I1804" t="s">
        <v>1502</v>
      </c>
      <c r="J1804">
        <v>48.498269999999998</v>
      </c>
      <c r="K1804">
        <v>-122.613142</v>
      </c>
      <c r="M1804" t="s">
        <v>43</v>
      </c>
      <c r="N1804">
        <v>40</v>
      </c>
      <c r="O1804" t="s">
        <v>21</v>
      </c>
      <c r="P1804" t="s">
        <v>21</v>
      </c>
      <c r="Q1804" t="s">
        <v>21</v>
      </c>
      <c r="R1804" t="s">
        <v>21</v>
      </c>
      <c r="S1804" t="s">
        <v>1443</v>
      </c>
      <c r="T1804" t="s">
        <v>1444</v>
      </c>
      <c r="V1804" t="s">
        <v>891</v>
      </c>
      <c r="W1804" t="s">
        <v>28</v>
      </c>
      <c r="X1804" s="1">
        <v>50000000</v>
      </c>
      <c r="Y1804" s="1">
        <v>727500</v>
      </c>
      <c r="Z1804" s="1">
        <v>0</v>
      </c>
    </row>
    <row r="1805" spans="1:26" x14ac:dyDescent="0.25">
      <c r="A1805" t="s">
        <v>537</v>
      </c>
      <c r="B1805" t="s">
        <v>1435</v>
      </c>
      <c r="C1805" t="s">
        <v>1436</v>
      </c>
      <c r="D1805" t="s">
        <v>1437</v>
      </c>
      <c r="E1805" t="s">
        <v>42</v>
      </c>
      <c r="F1805" t="s">
        <v>1541</v>
      </c>
      <c r="H1805" t="s">
        <v>19</v>
      </c>
      <c r="I1805" t="s">
        <v>1542</v>
      </c>
      <c r="J1805">
        <v>48.498269999999998</v>
      </c>
      <c r="K1805">
        <v>-122.613142</v>
      </c>
      <c r="M1805" t="s">
        <v>43</v>
      </c>
      <c r="N1805">
        <v>40</v>
      </c>
      <c r="O1805" t="s">
        <v>21</v>
      </c>
      <c r="P1805" t="s">
        <v>21</v>
      </c>
      <c r="Q1805" t="s">
        <v>21</v>
      </c>
      <c r="R1805" t="s">
        <v>21</v>
      </c>
      <c r="S1805" t="s">
        <v>1443</v>
      </c>
      <c r="T1805" t="s">
        <v>1444</v>
      </c>
      <c r="V1805" t="s">
        <v>891</v>
      </c>
      <c r="W1805" t="s">
        <v>28</v>
      </c>
      <c r="X1805" s="1">
        <v>50000000</v>
      </c>
      <c r="Y1805" s="1">
        <v>655000</v>
      </c>
      <c r="Z1805" s="1">
        <v>0</v>
      </c>
    </row>
    <row r="1806" spans="1:26" x14ac:dyDescent="0.25">
      <c r="A1806" t="s">
        <v>537</v>
      </c>
      <c r="B1806" t="s">
        <v>538</v>
      </c>
      <c r="C1806" t="s">
        <v>539</v>
      </c>
      <c r="D1806" s="13" t="s">
        <v>5782</v>
      </c>
      <c r="E1806" t="s">
        <v>540</v>
      </c>
      <c r="F1806" t="s">
        <v>541</v>
      </c>
      <c r="H1806" t="s">
        <v>51</v>
      </c>
      <c r="I1806" t="s">
        <v>542</v>
      </c>
      <c r="J1806">
        <v>47.231119999999997</v>
      </c>
      <c r="K1806">
        <v>-123.06227</v>
      </c>
      <c r="M1806" t="s">
        <v>3308</v>
      </c>
      <c r="N1806" t="s">
        <v>543</v>
      </c>
      <c r="O1806" t="s">
        <v>21</v>
      </c>
      <c r="P1806" t="s">
        <v>21</v>
      </c>
      <c r="Q1806" t="s">
        <v>22</v>
      </c>
      <c r="R1806" t="s">
        <v>22</v>
      </c>
      <c r="S1806">
        <v>350</v>
      </c>
      <c r="T1806" t="s">
        <v>538</v>
      </c>
      <c r="V1806" t="s">
        <v>27</v>
      </c>
      <c r="W1806" t="s">
        <v>544</v>
      </c>
      <c r="X1806" s="1">
        <v>50000000</v>
      </c>
      <c r="Y1806" s="1">
        <v>49000000</v>
      </c>
      <c r="Z1806" s="1">
        <v>440947.38</v>
      </c>
    </row>
    <row r="1807" spans="1:26" x14ac:dyDescent="0.25">
      <c r="A1807" t="s">
        <v>537</v>
      </c>
      <c r="B1807" t="s">
        <v>1804</v>
      </c>
      <c r="C1807" t="s">
        <v>1805</v>
      </c>
      <c r="D1807" t="s">
        <v>5783</v>
      </c>
      <c r="E1807" t="s">
        <v>1832</v>
      </c>
      <c r="F1807" t="s">
        <v>1807</v>
      </c>
      <c r="H1807" t="s">
        <v>19</v>
      </c>
      <c r="I1807" t="s">
        <v>1833</v>
      </c>
      <c r="J1807">
        <v>47.493425999999999</v>
      </c>
      <c r="K1807">
        <v>-117.56292000000001</v>
      </c>
      <c r="M1807" t="s">
        <v>39</v>
      </c>
      <c r="O1807" t="s">
        <v>21</v>
      </c>
      <c r="P1807" t="s">
        <v>21</v>
      </c>
      <c r="Q1807" t="s">
        <v>21</v>
      </c>
      <c r="R1807" t="s">
        <v>22</v>
      </c>
      <c r="S1807" t="s">
        <v>1809</v>
      </c>
      <c r="T1807" t="s">
        <v>1804</v>
      </c>
      <c r="V1807" t="s">
        <v>27</v>
      </c>
      <c r="W1807" t="s">
        <v>1810</v>
      </c>
      <c r="X1807" s="1">
        <v>150000000</v>
      </c>
      <c r="Y1807" s="1">
        <v>267641</v>
      </c>
      <c r="Z1807" s="1">
        <v>0</v>
      </c>
    </row>
    <row r="1808" spans="1:26" x14ac:dyDescent="0.25">
      <c r="A1808" t="s">
        <v>537</v>
      </c>
      <c r="B1808" t="s">
        <v>1804</v>
      </c>
      <c r="C1808" t="s">
        <v>1805</v>
      </c>
      <c r="D1808" t="s">
        <v>5783</v>
      </c>
      <c r="E1808" t="s">
        <v>1850</v>
      </c>
      <c r="F1808" t="s">
        <v>1807</v>
      </c>
      <c r="H1808" t="s">
        <v>19</v>
      </c>
      <c r="I1808" t="s">
        <v>1851</v>
      </c>
      <c r="J1808" s="34">
        <v>47.594956000000003</v>
      </c>
      <c r="K1808" s="34">
        <v>-117.553691</v>
      </c>
      <c r="M1808" t="s">
        <v>39</v>
      </c>
      <c r="O1808" t="s">
        <v>21</v>
      </c>
      <c r="P1808" t="s">
        <v>21</v>
      </c>
      <c r="Q1808" t="s">
        <v>21</v>
      </c>
      <c r="R1808" t="s">
        <v>22</v>
      </c>
      <c r="S1808" t="s">
        <v>1809</v>
      </c>
      <c r="T1808" t="s">
        <v>1804</v>
      </c>
      <c r="V1808" t="s">
        <v>27</v>
      </c>
      <c r="W1808" t="s">
        <v>1810</v>
      </c>
      <c r="X1808" s="1">
        <v>150000000</v>
      </c>
      <c r="Y1808" s="1">
        <v>1757613</v>
      </c>
      <c r="Z1808" s="1">
        <v>1669733</v>
      </c>
    </row>
    <row r="1809" spans="1:26" x14ac:dyDescent="0.25">
      <c r="A1809" t="s">
        <v>537</v>
      </c>
      <c r="B1809" t="s">
        <v>1804</v>
      </c>
      <c r="C1809" t="s">
        <v>1805</v>
      </c>
      <c r="D1809" s="13" t="s">
        <v>5783</v>
      </c>
      <c r="E1809" t="s">
        <v>1828</v>
      </c>
      <c r="F1809" t="s">
        <v>1807</v>
      </c>
      <c r="H1809" t="s">
        <v>19</v>
      </c>
      <c r="I1809" t="s">
        <v>1829</v>
      </c>
      <c r="J1809">
        <v>47.114418999999998</v>
      </c>
      <c r="K1809">
        <v>-118.364654</v>
      </c>
      <c r="M1809" t="s">
        <v>103</v>
      </c>
      <c r="O1809" t="s">
        <v>21</v>
      </c>
      <c r="P1809" t="s">
        <v>21</v>
      </c>
      <c r="Q1809" t="s">
        <v>21</v>
      </c>
      <c r="R1809" t="s">
        <v>22</v>
      </c>
      <c r="S1809" t="s">
        <v>1809</v>
      </c>
      <c r="T1809" t="s">
        <v>1804</v>
      </c>
      <c r="V1809" t="s">
        <v>27</v>
      </c>
      <c r="W1809" t="s">
        <v>1810</v>
      </c>
      <c r="X1809" s="1">
        <v>150000000</v>
      </c>
      <c r="Y1809" s="1">
        <v>235833</v>
      </c>
      <c r="Z1809" s="1">
        <v>224042</v>
      </c>
    </row>
    <row r="1810" spans="1:26" x14ac:dyDescent="0.25">
      <c r="A1810" t="s">
        <v>537</v>
      </c>
      <c r="B1810" t="s">
        <v>1804</v>
      </c>
      <c r="C1810" t="s">
        <v>1805</v>
      </c>
      <c r="D1810" t="s">
        <v>5783</v>
      </c>
      <c r="E1810" t="s">
        <v>1864</v>
      </c>
      <c r="F1810" t="s">
        <v>1807</v>
      </c>
      <c r="H1810" t="s">
        <v>19</v>
      </c>
      <c r="I1810" t="s">
        <v>1865</v>
      </c>
      <c r="J1810">
        <v>46.197929000000002</v>
      </c>
      <c r="K1810">
        <v>-119.15785</v>
      </c>
      <c r="M1810" t="s">
        <v>49</v>
      </c>
      <c r="O1810" t="s">
        <v>21</v>
      </c>
      <c r="P1810" t="s">
        <v>21</v>
      </c>
      <c r="Q1810" t="s">
        <v>21</v>
      </c>
      <c r="R1810" t="s">
        <v>22</v>
      </c>
      <c r="S1810" t="s">
        <v>1809</v>
      </c>
      <c r="T1810" t="s">
        <v>1804</v>
      </c>
      <c r="V1810" t="s">
        <v>27</v>
      </c>
      <c r="W1810" t="s">
        <v>1810</v>
      </c>
      <c r="X1810" s="1">
        <v>150000000</v>
      </c>
      <c r="Y1810" s="1">
        <v>2127909</v>
      </c>
      <c r="Z1810" s="1">
        <v>0</v>
      </c>
    </row>
    <row r="1811" spans="1:26" x14ac:dyDescent="0.25">
      <c r="A1811" t="s">
        <v>537</v>
      </c>
      <c r="B1811" t="s">
        <v>1804</v>
      </c>
      <c r="C1811" t="s">
        <v>1805</v>
      </c>
      <c r="D1811" t="s">
        <v>5783</v>
      </c>
      <c r="E1811" t="s">
        <v>1826</v>
      </c>
      <c r="F1811" t="s">
        <v>1807</v>
      </c>
      <c r="H1811" t="s">
        <v>19</v>
      </c>
      <c r="I1811" t="s">
        <v>1827</v>
      </c>
      <c r="J1811">
        <v>46.208176000000002</v>
      </c>
      <c r="K1811">
        <v>-119.771028</v>
      </c>
      <c r="M1811" t="s">
        <v>49</v>
      </c>
      <c r="O1811" t="s">
        <v>21</v>
      </c>
      <c r="P1811" t="s">
        <v>21</v>
      </c>
      <c r="Q1811" t="s">
        <v>21</v>
      </c>
      <c r="R1811" t="s">
        <v>22</v>
      </c>
      <c r="S1811" t="s">
        <v>1809</v>
      </c>
      <c r="T1811" t="s">
        <v>1804</v>
      </c>
      <c r="V1811" t="s">
        <v>27</v>
      </c>
      <c r="W1811" t="s">
        <v>1810</v>
      </c>
      <c r="X1811" s="1">
        <v>150000000</v>
      </c>
      <c r="Y1811" s="1">
        <v>568770</v>
      </c>
      <c r="Z1811" s="1">
        <v>540332</v>
      </c>
    </row>
    <row r="1812" spans="1:26" x14ac:dyDescent="0.25">
      <c r="A1812" t="s">
        <v>537</v>
      </c>
      <c r="B1812" t="s">
        <v>1804</v>
      </c>
      <c r="C1812" t="s">
        <v>1805</v>
      </c>
      <c r="D1812" t="s">
        <v>5783</v>
      </c>
      <c r="E1812" t="s">
        <v>1866</v>
      </c>
      <c r="F1812" t="s">
        <v>1807</v>
      </c>
      <c r="H1812" t="s">
        <v>19</v>
      </c>
      <c r="I1812" t="s">
        <v>1867</v>
      </c>
      <c r="J1812">
        <v>47.462147000000002</v>
      </c>
      <c r="K1812">
        <v>-120.334093</v>
      </c>
      <c r="M1812" t="s">
        <v>38</v>
      </c>
      <c r="O1812" t="s">
        <v>21</v>
      </c>
      <c r="P1812" t="s">
        <v>21</v>
      </c>
      <c r="Q1812" t="s">
        <v>21</v>
      </c>
      <c r="R1812" t="s">
        <v>22</v>
      </c>
      <c r="S1812" t="s">
        <v>1809</v>
      </c>
      <c r="T1812" t="s">
        <v>1804</v>
      </c>
      <c r="V1812" t="s">
        <v>27</v>
      </c>
      <c r="W1812" t="s">
        <v>1810</v>
      </c>
      <c r="X1812" s="1">
        <v>150000000</v>
      </c>
      <c r="Y1812" s="1">
        <v>1768962</v>
      </c>
      <c r="Z1812" s="1">
        <v>0</v>
      </c>
    </row>
    <row r="1813" spans="1:26" x14ac:dyDescent="0.25">
      <c r="A1813" t="s">
        <v>537</v>
      </c>
      <c r="B1813" t="s">
        <v>1804</v>
      </c>
      <c r="C1813" t="s">
        <v>1805</v>
      </c>
      <c r="D1813" t="s">
        <v>5783</v>
      </c>
      <c r="E1813" t="s">
        <v>1868</v>
      </c>
      <c r="F1813" t="s">
        <v>1807</v>
      </c>
      <c r="H1813" t="s">
        <v>19</v>
      </c>
      <c r="I1813" t="s">
        <v>1869</v>
      </c>
      <c r="J1813">
        <v>48.079898999999997</v>
      </c>
      <c r="K1813">
        <v>-123.17867099999999</v>
      </c>
      <c r="M1813" t="s">
        <v>403</v>
      </c>
      <c r="O1813" t="s">
        <v>21</v>
      </c>
      <c r="P1813" t="s">
        <v>21</v>
      </c>
      <c r="Q1813" t="s">
        <v>21</v>
      </c>
      <c r="R1813" t="s">
        <v>22</v>
      </c>
      <c r="S1813" t="s">
        <v>1809</v>
      </c>
      <c r="T1813" t="s">
        <v>1804</v>
      </c>
      <c r="V1813" t="s">
        <v>27</v>
      </c>
      <c r="W1813" t="s">
        <v>1810</v>
      </c>
      <c r="X1813" s="1">
        <v>150000000</v>
      </c>
      <c r="Y1813" s="1">
        <v>1318938</v>
      </c>
      <c r="Z1813" s="1">
        <v>1257533</v>
      </c>
    </row>
    <row r="1814" spans="1:26" x14ac:dyDescent="0.25">
      <c r="A1814" t="s">
        <v>537</v>
      </c>
      <c r="B1814" t="s">
        <v>1804</v>
      </c>
      <c r="C1814" t="s">
        <v>1805</v>
      </c>
      <c r="D1814" t="s">
        <v>5783</v>
      </c>
      <c r="E1814" t="s">
        <v>1842</v>
      </c>
      <c r="F1814" t="s">
        <v>1807</v>
      </c>
      <c r="H1814" t="s">
        <v>19</v>
      </c>
      <c r="I1814" t="s">
        <v>1843</v>
      </c>
      <c r="J1814">
        <v>48.114413999999996</v>
      </c>
      <c r="K1814">
        <v>-123.432192</v>
      </c>
      <c r="M1814" t="s">
        <v>403</v>
      </c>
      <c r="O1814" t="s">
        <v>21</v>
      </c>
      <c r="P1814" t="s">
        <v>21</v>
      </c>
      <c r="Q1814" t="s">
        <v>21</v>
      </c>
      <c r="R1814" t="s">
        <v>22</v>
      </c>
      <c r="S1814" t="s">
        <v>1809</v>
      </c>
      <c r="T1814" t="s">
        <v>1804</v>
      </c>
      <c r="V1814" t="s">
        <v>27</v>
      </c>
      <c r="W1814" t="s">
        <v>1810</v>
      </c>
      <c r="X1814" s="1">
        <v>150000000</v>
      </c>
      <c r="Y1814" s="1">
        <v>439891</v>
      </c>
      <c r="Z1814" s="1">
        <v>0</v>
      </c>
    </row>
    <row r="1815" spans="1:26" x14ac:dyDescent="0.25">
      <c r="A1815" t="s">
        <v>537</v>
      </c>
      <c r="B1815" t="s">
        <v>1804</v>
      </c>
      <c r="C1815" t="s">
        <v>1805</v>
      </c>
      <c r="D1815" t="s">
        <v>5783</v>
      </c>
      <c r="E1815" t="s">
        <v>1870</v>
      </c>
      <c r="F1815" t="s">
        <v>1807</v>
      </c>
      <c r="H1815" t="s">
        <v>19</v>
      </c>
      <c r="I1815" t="s">
        <v>1871</v>
      </c>
      <c r="J1815">
        <v>45.630076000000003</v>
      </c>
      <c r="K1815">
        <v>-122.663399</v>
      </c>
      <c r="M1815" t="s">
        <v>37</v>
      </c>
      <c r="O1815" t="s">
        <v>21</v>
      </c>
      <c r="P1815" t="s">
        <v>21</v>
      </c>
      <c r="Q1815" t="s">
        <v>21</v>
      </c>
      <c r="R1815" t="s">
        <v>22</v>
      </c>
      <c r="S1815" t="s">
        <v>1809</v>
      </c>
      <c r="T1815" t="s">
        <v>1804</v>
      </c>
      <c r="V1815" t="s">
        <v>27</v>
      </c>
      <c r="W1815" t="s">
        <v>1810</v>
      </c>
      <c r="X1815" s="1">
        <v>150000000</v>
      </c>
      <c r="Y1815" s="1">
        <v>9115774</v>
      </c>
      <c r="Z1815" s="1">
        <v>0</v>
      </c>
    </row>
    <row r="1816" spans="1:26" x14ac:dyDescent="0.25">
      <c r="A1816" t="s">
        <v>537</v>
      </c>
      <c r="B1816" t="s">
        <v>1804</v>
      </c>
      <c r="C1816" t="s">
        <v>1805</v>
      </c>
      <c r="D1816" t="s">
        <v>5783</v>
      </c>
      <c r="E1816" t="s">
        <v>1904</v>
      </c>
      <c r="F1816" t="s">
        <v>1807</v>
      </c>
      <c r="H1816" t="s">
        <v>19</v>
      </c>
      <c r="I1816" t="s">
        <v>1905</v>
      </c>
      <c r="J1816">
        <v>45.700553999999997</v>
      </c>
      <c r="K1816">
        <v>-122.667879</v>
      </c>
      <c r="M1816" t="s">
        <v>20</v>
      </c>
      <c r="O1816" t="s">
        <v>21</v>
      </c>
      <c r="P1816" t="s">
        <v>21</v>
      </c>
      <c r="Q1816" t="s">
        <v>21</v>
      </c>
      <c r="R1816" t="s">
        <v>22</v>
      </c>
      <c r="S1816" t="s">
        <v>1809</v>
      </c>
      <c r="T1816" t="s">
        <v>1804</v>
      </c>
      <c r="V1816" t="s">
        <v>27</v>
      </c>
      <c r="W1816" t="s">
        <v>1810</v>
      </c>
      <c r="X1816" s="1">
        <v>150000000</v>
      </c>
      <c r="Y1816" s="1">
        <v>45858621</v>
      </c>
      <c r="Z1816" s="1">
        <v>0</v>
      </c>
    </row>
    <row r="1817" spans="1:26" x14ac:dyDescent="0.25">
      <c r="A1817" t="s">
        <v>537</v>
      </c>
      <c r="B1817" t="s">
        <v>1804</v>
      </c>
      <c r="C1817" t="s">
        <v>1805</v>
      </c>
      <c r="D1817" s="13" t="s">
        <v>5783</v>
      </c>
      <c r="E1817" t="s">
        <v>1872</v>
      </c>
      <c r="F1817" t="s">
        <v>1807</v>
      </c>
      <c r="H1817" t="s">
        <v>19</v>
      </c>
      <c r="I1817" t="s">
        <v>1873</v>
      </c>
      <c r="J1817">
        <v>46.131515999999998</v>
      </c>
      <c r="K1817">
        <v>-122.935633</v>
      </c>
      <c r="M1817" t="s">
        <v>298</v>
      </c>
      <c r="O1817" t="s">
        <v>21</v>
      </c>
      <c r="P1817" t="s">
        <v>21</v>
      </c>
      <c r="Q1817" t="s">
        <v>21</v>
      </c>
      <c r="R1817" t="s">
        <v>22</v>
      </c>
      <c r="S1817" t="s">
        <v>1809</v>
      </c>
      <c r="T1817" t="s">
        <v>1804</v>
      </c>
      <c r="V1817" t="s">
        <v>27</v>
      </c>
      <c r="W1817" t="s">
        <v>1810</v>
      </c>
      <c r="X1817" s="1">
        <v>150000000</v>
      </c>
      <c r="Y1817" s="1">
        <v>2062637</v>
      </c>
      <c r="Z1817" s="1">
        <v>0</v>
      </c>
    </row>
    <row r="1818" spans="1:26" x14ac:dyDescent="0.25">
      <c r="A1818" t="s">
        <v>537</v>
      </c>
      <c r="B1818" t="s">
        <v>1804</v>
      </c>
      <c r="C1818" t="s">
        <v>1805</v>
      </c>
      <c r="D1818" t="s">
        <v>5783</v>
      </c>
      <c r="E1818" t="s">
        <v>1874</v>
      </c>
      <c r="F1818" t="s">
        <v>1807</v>
      </c>
      <c r="H1818" t="s">
        <v>19</v>
      </c>
      <c r="I1818" t="s">
        <v>1875</v>
      </c>
      <c r="J1818">
        <v>47.421474000000003</v>
      </c>
      <c r="K1818">
        <v>-120.29610099999999</v>
      </c>
      <c r="M1818" t="s">
        <v>34</v>
      </c>
      <c r="O1818" t="s">
        <v>21</v>
      </c>
      <c r="P1818" t="s">
        <v>21</v>
      </c>
      <c r="Q1818" t="s">
        <v>21</v>
      </c>
      <c r="R1818" t="s">
        <v>22</v>
      </c>
      <c r="S1818" t="s">
        <v>1809</v>
      </c>
      <c r="T1818" t="s">
        <v>1804</v>
      </c>
      <c r="V1818" t="s">
        <v>27</v>
      </c>
      <c r="W1818" t="s">
        <v>1810</v>
      </c>
      <c r="X1818" s="1">
        <v>150000000</v>
      </c>
      <c r="Y1818" s="1">
        <v>710933</v>
      </c>
      <c r="Z1818" s="1">
        <v>675386</v>
      </c>
    </row>
    <row r="1819" spans="1:26" x14ac:dyDescent="0.25">
      <c r="A1819" t="s">
        <v>537</v>
      </c>
      <c r="B1819" t="s">
        <v>1804</v>
      </c>
      <c r="C1819" t="s">
        <v>1805</v>
      </c>
      <c r="D1819" t="s">
        <v>5783</v>
      </c>
      <c r="E1819" t="s">
        <v>1836</v>
      </c>
      <c r="F1819" t="s">
        <v>1807</v>
      </c>
      <c r="H1819" t="s">
        <v>19</v>
      </c>
      <c r="I1819" t="s">
        <v>1837</v>
      </c>
      <c r="J1819">
        <v>47.963642999999998</v>
      </c>
      <c r="K1819">
        <v>-118.98877299999999</v>
      </c>
      <c r="M1819" t="s">
        <v>34</v>
      </c>
      <c r="O1819" t="s">
        <v>21</v>
      </c>
      <c r="P1819" t="s">
        <v>21</v>
      </c>
      <c r="Q1819" t="s">
        <v>21</v>
      </c>
      <c r="R1819" t="s">
        <v>22</v>
      </c>
      <c r="S1819" t="s">
        <v>1809</v>
      </c>
      <c r="T1819" t="s">
        <v>1804</v>
      </c>
      <c r="V1819" t="s">
        <v>27</v>
      </c>
      <c r="W1819" t="s">
        <v>1810</v>
      </c>
      <c r="X1819" s="1">
        <v>150000000</v>
      </c>
      <c r="Y1819" s="1">
        <v>26808</v>
      </c>
      <c r="Z1819" s="1">
        <v>25467</v>
      </c>
    </row>
    <row r="1820" spans="1:26" x14ac:dyDescent="0.25">
      <c r="A1820" t="s">
        <v>537</v>
      </c>
      <c r="B1820" t="s">
        <v>1804</v>
      </c>
      <c r="C1820" t="s">
        <v>1805</v>
      </c>
      <c r="D1820" t="s">
        <v>5783</v>
      </c>
      <c r="E1820" t="s">
        <v>1876</v>
      </c>
      <c r="F1820" t="s">
        <v>1807</v>
      </c>
      <c r="H1820" t="s">
        <v>19</v>
      </c>
      <c r="I1820" t="s">
        <v>1877</v>
      </c>
      <c r="J1820">
        <v>48.646928000000003</v>
      </c>
      <c r="K1820">
        <v>-118.73766999999999</v>
      </c>
      <c r="M1820" t="s">
        <v>26</v>
      </c>
      <c r="O1820" t="s">
        <v>21</v>
      </c>
      <c r="P1820" t="s">
        <v>21</v>
      </c>
      <c r="Q1820" t="s">
        <v>21</v>
      </c>
      <c r="R1820" t="s">
        <v>22</v>
      </c>
      <c r="S1820" t="s">
        <v>1809</v>
      </c>
      <c r="T1820" t="s">
        <v>1804</v>
      </c>
      <c r="V1820" t="s">
        <v>27</v>
      </c>
      <c r="W1820" t="s">
        <v>1810</v>
      </c>
      <c r="X1820" s="1">
        <v>150000000</v>
      </c>
      <c r="Y1820" s="1">
        <v>168853</v>
      </c>
      <c r="Z1820" s="1">
        <v>0</v>
      </c>
    </row>
    <row r="1821" spans="1:26" x14ac:dyDescent="0.25">
      <c r="A1821" t="s">
        <v>537</v>
      </c>
      <c r="B1821" t="s">
        <v>1804</v>
      </c>
      <c r="C1821" t="s">
        <v>1805</v>
      </c>
      <c r="D1821" t="s">
        <v>5783</v>
      </c>
      <c r="E1821" t="s">
        <v>1878</v>
      </c>
      <c r="F1821" t="s">
        <v>1807</v>
      </c>
      <c r="H1821" t="s">
        <v>19</v>
      </c>
      <c r="I1821" t="s">
        <v>1879</v>
      </c>
      <c r="J1821">
        <v>46.229182999999999</v>
      </c>
      <c r="K1821">
        <v>-119.106621</v>
      </c>
      <c r="M1821" t="s">
        <v>480</v>
      </c>
      <c r="O1821" t="s">
        <v>21</v>
      </c>
      <c r="P1821" t="s">
        <v>21</v>
      </c>
      <c r="Q1821" t="s">
        <v>21</v>
      </c>
      <c r="R1821" t="s">
        <v>22</v>
      </c>
      <c r="S1821" t="s">
        <v>1809</v>
      </c>
      <c r="T1821" t="s">
        <v>1804</v>
      </c>
      <c r="V1821" t="s">
        <v>27</v>
      </c>
      <c r="W1821" t="s">
        <v>1810</v>
      </c>
      <c r="X1821" s="1">
        <v>150000000</v>
      </c>
      <c r="Y1821" s="1">
        <v>1185372</v>
      </c>
      <c r="Z1821" s="1">
        <v>0</v>
      </c>
    </row>
    <row r="1822" spans="1:26" x14ac:dyDescent="0.25">
      <c r="A1822" t="s">
        <v>537</v>
      </c>
      <c r="B1822" t="s">
        <v>1804</v>
      </c>
      <c r="C1822" t="s">
        <v>1805</v>
      </c>
      <c r="D1822" t="s">
        <v>5783</v>
      </c>
      <c r="E1822" t="s">
        <v>1880</v>
      </c>
      <c r="F1822" t="s">
        <v>1807</v>
      </c>
      <c r="H1822" t="s">
        <v>19</v>
      </c>
      <c r="I1822" t="s">
        <v>1881</v>
      </c>
      <c r="J1822">
        <v>46.976391</v>
      </c>
      <c r="K1822">
        <v>-123.851394</v>
      </c>
      <c r="M1822" t="s">
        <v>417</v>
      </c>
      <c r="O1822" t="s">
        <v>21</v>
      </c>
      <c r="P1822" t="s">
        <v>21</v>
      </c>
      <c r="Q1822" t="s">
        <v>21</v>
      </c>
      <c r="R1822" t="s">
        <v>22</v>
      </c>
      <c r="S1822" t="s">
        <v>1809</v>
      </c>
      <c r="T1822" t="s">
        <v>1804</v>
      </c>
      <c r="V1822" t="s">
        <v>27</v>
      </c>
      <c r="W1822" t="s">
        <v>1810</v>
      </c>
      <c r="X1822" s="1">
        <v>150000000</v>
      </c>
      <c r="Y1822" s="1">
        <v>1733149</v>
      </c>
      <c r="Z1822" s="1">
        <v>0</v>
      </c>
    </row>
    <row r="1823" spans="1:26" x14ac:dyDescent="0.25">
      <c r="A1823" t="s">
        <v>537</v>
      </c>
      <c r="B1823" t="s">
        <v>1804</v>
      </c>
      <c r="C1823" t="s">
        <v>1805</v>
      </c>
      <c r="D1823" t="s">
        <v>5783</v>
      </c>
      <c r="E1823" t="s">
        <v>1840</v>
      </c>
      <c r="F1823" t="s">
        <v>1807</v>
      </c>
      <c r="H1823" t="s">
        <v>19</v>
      </c>
      <c r="I1823" t="s">
        <v>1841</v>
      </c>
      <c r="J1823">
        <v>47.055312000000001</v>
      </c>
      <c r="K1823">
        <v>-123.26460299999999</v>
      </c>
      <c r="M1823" t="s">
        <v>417</v>
      </c>
      <c r="O1823" t="s">
        <v>21</v>
      </c>
      <c r="P1823" t="s">
        <v>21</v>
      </c>
      <c r="Q1823" t="s">
        <v>21</v>
      </c>
      <c r="R1823" t="s">
        <v>22</v>
      </c>
      <c r="S1823" t="s">
        <v>1809</v>
      </c>
      <c r="T1823" t="s">
        <v>1804</v>
      </c>
      <c r="V1823" t="s">
        <v>27</v>
      </c>
      <c r="W1823" t="s">
        <v>1810</v>
      </c>
      <c r="X1823" s="1">
        <v>150000000</v>
      </c>
      <c r="Y1823" s="1">
        <v>54828</v>
      </c>
      <c r="Z1823" s="1">
        <v>52087</v>
      </c>
    </row>
    <row r="1824" spans="1:26" x14ac:dyDescent="0.25">
      <c r="A1824" t="s">
        <v>537</v>
      </c>
      <c r="B1824" t="s">
        <v>1804</v>
      </c>
      <c r="C1824" t="s">
        <v>1805</v>
      </c>
      <c r="D1824" s="13" t="s">
        <v>5783</v>
      </c>
      <c r="E1824" t="s">
        <v>1882</v>
      </c>
      <c r="F1824" t="s">
        <v>1807</v>
      </c>
      <c r="H1824" t="s">
        <v>19</v>
      </c>
      <c r="I1824" t="s">
        <v>1883</v>
      </c>
      <c r="J1824">
        <v>48.047477999999998</v>
      </c>
      <c r="K1824">
        <v>-122.81255299999999</v>
      </c>
      <c r="M1824" t="s">
        <v>433</v>
      </c>
      <c r="O1824" t="s">
        <v>21</v>
      </c>
      <c r="P1824" t="s">
        <v>21</v>
      </c>
      <c r="Q1824" t="s">
        <v>21</v>
      </c>
      <c r="R1824" t="s">
        <v>22</v>
      </c>
      <c r="S1824" t="s">
        <v>1809</v>
      </c>
      <c r="T1824" t="s">
        <v>1804</v>
      </c>
      <c r="V1824" t="s">
        <v>27</v>
      </c>
      <c r="W1824" t="s">
        <v>1810</v>
      </c>
      <c r="X1824" s="1">
        <v>150000000</v>
      </c>
      <c r="Y1824" s="1">
        <v>790024</v>
      </c>
      <c r="Z1824" s="1">
        <v>0</v>
      </c>
    </row>
    <row r="1825" spans="1:26" x14ac:dyDescent="0.25">
      <c r="A1825" t="s">
        <v>537</v>
      </c>
      <c r="B1825" t="s">
        <v>1804</v>
      </c>
      <c r="C1825" t="s">
        <v>1805</v>
      </c>
      <c r="D1825" t="s">
        <v>5783</v>
      </c>
      <c r="E1825" t="s">
        <v>1844</v>
      </c>
      <c r="F1825" t="s">
        <v>1807</v>
      </c>
      <c r="H1825" t="s">
        <v>19</v>
      </c>
      <c r="I1825" t="s">
        <v>1845</v>
      </c>
      <c r="J1825">
        <v>47.603951000000002</v>
      </c>
      <c r="K1825">
        <v>-122.3305</v>
      </c>
      <c r="M1825" t="s">
        <v>20</v>
      </c>
      <c r="O1825" t="s">
        <v>21</v>
      </c>
      <c r="P1825" t="s">
        <v>21</v>
      </c>
      <c r="Q1825" t="s">
        <v>21</v>
      </c>
      <c r="R1825" t="s">
        <v>22</v>
      </c>
      <c r="S1825" t="s">
        <v>1809</v>
      </c>
      <c r="T1825" t="s">
        <v>1804</v>
      </c>
      <c r="V1825" t="s">
        <v>27</v>
      </c>
      <c r="W1825" t="s">
        <v>1810</v>
      </c>
      <c r="X1825" s="1">
        <v>150000000</v>
      </c>
      <c r="Y1825" s="1">
        <v>19131893</v>
      </c>
      <c r="Z1825" s="1">
        <v>2600</v>
      </c>
    </row>
    <row r="1826" spans="1:26" x14ac:dyDescent="0.25">
      <c r="A1826" t="s">
        <v>537</v>
      </c>
      <c r="B1826" t="s">
        <v>1804</v>
      </c>
      <c r="C1826" t="s">
        <v>1805</v>
      </c>
      <c r="D1826" t="s">
        <v>5783</v>
      </c>
      <c r="E1826" t="s">
        <v>1838</v>
      </c>
      <c r="F1826" t="s">
        <v>1807</v>
      </c>
      <c r="H1826" t="s">
        <v>19</v>
      </c>
      <c r="I1826" t="s">
        <v>1839</v>
      </c>
      <c r="J1826">
        <v>46.997239999999998</v>
      </c>
      <c r="K1826">
        <v>-120.542754</v>
      </c>
      <c r="M1826" t="s">
        <v>31</v>
      </c>
      <c r="O1826" t="s">
        <v>21</v>
      </c>
      <c r="P1826" t="s">
        <v>21</v>
      </c>
      <c r="Q1826" t="s">
        <v>21</v>
      </c>
      <c r="R1826" t="s">
        <v>22</v>
      </c>
      <c r="S1826" t="s">
        <v>1809</v>
      </c>
      <c r="T1826" t="s">
        <v>1804</v>
      </c>
      <c r="V1826" t="s">
        <v>27</v>
      </c>
      <c r="W1826" t="s">
        <v>1810</v>
      </c>
      <c r="X1826" s="1">
        <v>150000000</v>
      </c>
      <c r="Y1826" s="1">
        <v>395360</v>
      </c>
      <c r="Z1826" s="1">
        <v>0</v>
      </c>
    </row>
    <row r="1827" spans="1:26" x14ac:dyDescent="0.25">
      <c r="A1827" t="s">
        <v>537</v>
      </c>
      <c r="B1827" t="s">
        <v>1804</v>
      </c>
      <c r="C1827" t="s">
        <v>1805</v>
      </c>
      <c r="D1827" t="s">
        <v>5783</v>
      </c>
      <c r="E1827" t="s">
        <v>1884</v>
      </c>
      <c r="F1827" t="s">
        <v>1807</v>
      </c>
      <c r="H1827" t="s">
        <v>19</v>
      </c>
      <c r="I1827" t="s">
        <v>1885</v>
      </c>
      <c r="J1827">
        <v>47.001007999999999</v>
      </c>
      <c r="K1827">
        <v>-120.52586100000001</v>
      </c>
      <c r="M1827" t="s">
        <v>31</v>
      </c>
      <c r="O1827" t="s">
        <v>21</v>
      </c>
      <c r="P1827" t="s">
        <v>21</v>
      </c>
      <c r="Q1827" t="s">
        <v>21</v>
      </c>
      <c r="R1827" t="s">
        <v>22</v>
      </c>
      <c r="S1827" t="s">
        <v>1809</v>
      </c>
      <c r="T1827" t="s">
        <v>1804</v>
      </c>
      <c r="V1827" t="s">
        <v>27</v>
      </c>
      <c r="W1827" t="s">
        <v>1810</v>
      </c>
      <c r="X1827" s="1">
        <v>150000000</v>
      </c>
      <c r="Y1827" s="1">
        <v>213670</v>
      </c>
      <c r="Z1827" s="1">
        <v>202987</v>
      </c>
    </row>
    <row r="1828" spans="1:26" x14ac:dyDescent="0.25">
      <c r="A1828" t="s">
        <v>537</v>
      </c>
      <c r="B1828" t="s">
        <v>1804</v>
      </c>
      <c r="C1828" t="s">
        <v>1805</v>
      </c>
      <c r="D1828" t="s">
        <v>5783</v>
      </c>
      <c r="E1828" t="s">
        <v>1886</v>
      </c>
      <c r="F1828" t="s">
        <v>1807</v>
      </c>
      <c r="H1828" t="s">
        <v>19</v>
      </c>
      <c r="I1828" t="s">
        <v>1887</v>
      </c>
      <c r="J1828">
        <v>45.723047000000001</v>
      </c>
      <c r="K1828">
        <v>-120.70450700000001</v>
      </c>
      <c r="M1828" t="s">
        <v>486</v>
      </c>
      <c r="O1828" t="s">
        <v>21</v>
      </c>
      <c r="P1828" t="s">
        <v>21</v>
      </c>
      <c r="Q1828" t="s">
        <v>21</v>
      </c>
      <c r="R1828" t="s">
        <v>22</v>
      </c>
      <c r="S1828" t="s">
        <v>1809</v>
      </c>
      <c r="T1828" t="s">
        <v>1804</v>
      </c>
      <c r="V1828" t="s">
        <v>27</v>
      </c>
      <c r="W1828" t="s">
        <v>1810</v>
      </c>
      <c r="X1828" s="1">
        <v>150000000</v>
      </c>
      <c r="Y1828" s="1">
        <v>517205</v>
      </c>
      <c r="Z1828" s="1">
        <v>491344</v>
      </c>
    </row>
    <row r="1829" spans="1:26" x14ac:dyDescent="0.25">
      <c r="A1829" t="s">
        <v>537</v>
      </c>
      <c r="B1829" t="s">
        <v>1804</v>
      </c>
      <c r="C1829" t="s">
        <v>1805</v>
      </c>
      <c r="D1829" t="s">
        <v>5783</v>
      </c>
      <c r="E1829" t="s">
        <v>1888</v>
      </c>
      <c r="F1829" t="s">
        <v>1807</v>
      </c>
      <c r="H1829" t="s">
        <v>19</v>
      </c>
      <c r="I1829" t="s">
        <v>1889</v>
      </c>
      <c r="J1829">
        <v>46.663668000000001</v>
      </c>
      <c r="K1829">
        <v>-122.96941200000001</v>
      </c>
      <c r="M1829" t="s">
        <v>30</v>
      </c>
      <c r="O1829" t="s">
        <v>21</v>
      </c>
      <c r="P1829" t="s">
        <v>21</v>
      </c>
      <c r="Q1829" t="s">
        <v>21</v>
      </c>
      <c r="R1829" t="s">
        <v>22</v>
      </c>
      <c r="S1829" t="s">
        <v>1809</v>
      </c>
      <c r="T1829" t="s">
        <v>1804</v>
      </c>
      <c r="V1829" t="s">
        <v>27</v>
      </c>
      <c r="W1829" t="s">
        <v>1810</v>
      </c>
      <c r="X1829" s="1">
        <v>150000000</v>
      </c>
      <c r="Y1829" s="1">
        <v>1289778</v>
      </c>
      <c r="Z1829" s="1">
        <v>1289778</v>
      </c>
    </row>
    <row r="1830" spans="1:26" x14ac:dyDescent="0.25">
      <c r="A1830" t="s">
        <v>537</v>
      </c>
      <c r="B1830" t="s">
        <v>1804</v>
      </c>
      <c r="C1830" t="s">
        <v>1805</v>
      </c>
      <c r="D1830" t="s">
        <v>5783</v>
      </c>
      <c r="E1830" t="s">
        <v>1830</v>
      </c>
      <c r="F1830" t="s">
        <v>1807</v>
      </c>
      <c r="H1830" t="s">
        <v>19</v>
      </c>
      <c r="I1830" t="s">
        <v>1831</v>
      </c>
      <c r="J1830">
        <v>46.720565999999998</v>
      </c>
      <c r="K1830">
        <v>-122.95341000000001</v>
      </c>
      <c r="M1830" t="s">
        <v>30</v>
      </c>
      <c r="O1830" t="s">
        <v>21</v>
      </c>
      <c r="P1830" t="s">
        <v>21</v>
      </c>
      <c r="Q1830" t="s">
        <v>21</v>
      </c>
      <c r="R1830" t="s">
        <v>22</v>
      </c>
      <c r="S1830" t="s">
        <v>1809</v>
      </c>
      <c r="T1830" t="s">
        <v>1804</v>
      </c>
      <c r="V1830" t="s">
        <v>27</v>
      </c>
      <c r="W1830" t="s">
        <v>1810</v>
      </c>
      <c r="X1830" s="1">
        <v>150000000</v>
      </c>
      <c r="Y1830" s="1">
        <v>407253</v>
      </c>
      <c r="Z1830" s="1">
        <v>386890</v>
      </c>
    </row>
    <row r="1831" spans="1:26" x14ac:dyDescent="0.25">
      <c r="A1831" t="s">
        <v>537</v>
      </c>
      <c r="B1831" t="s">
        <v>1804</v>
      </c>
      <c r="C1831" t="s">
        <v>1805</v>
      </c>
      <c r="D1831" t="s">
        <v>5783</v>
      </c>
      <c r="E1831" t="s">
        <v>1902</v>
      </c>
      <c r="F1831" t="s">
        <v>1807</v>
      </c>
      <c r="H1831" t="s">
        <v>19</v>
      </c>
      <c r="I1831" t="s">
        <v>1903</v>
      </c>
      <c r="J1831">
        <v>47.247962999999999</v>
      </c>
      <c r="K1831">
        <v>-123.072671</v>
      </c>
      <c r="M1831" t="s">
        <v>47</v>
      </c>
      <c r="O1831" t="s">
        <v>21</v>
      </c>
      <c r="P1831" t="s">
        <v>21</v>
      </c>
      <c r="Q1831" t="s">
        <v>21</v>
      </c>
      <c r="R1831" t="s">
        <v>22</v>
      </c>
      <c r="S1831" t="s">
        <v>1809</v>
      </c>
      <c r="T1831" t="s">
        <v>1804</v>
      </c>
      <c r="V1831" t="s">
        <v>27</v>
      </c>
      <c r="W1831" t="s">
        <v>1810</v>
      </c>
      <c r="X1831" s="1">
        <v>150000000</v>
      </c>
      <c r="Y1831" s="1">
        <v>1441336</v>
      </c>
      <c r="Z1831" s="1">
        <v>1369269</v>
      </c>
    </row>
    <row r="1832" spans="1:26" x14ac:dyDescent="0.25">
      <c r="A1832" t="s">
        <v>537</v>
      </c>
      <c r="B1832" t="s">
        <v>1804</v>
      </c>
      <c r="C1832" t="s">
        <v>1805</v>
      </c>
      <c r="D1832" s="13" t="s">
        <v>5783</v>
      </c>
      <c r="E1832" t="s">
        <v>1890</v>
      </c>
      <c r="F1832" t="s">
        <v>1807</v>
      </c>
      <c r="H1832" t="s">
        <v>19</v>
      </c>
      <c r="I1832" t="s">
        <v>1891</v>
      </c>
      <c r="J1832">
        <v>47.374212</v>
      </c>
      <c r="K1832">
        <v>-123.155293</v>
      </c>
      <c r="M1832" t="s">
        <v>47</v>
      </c>
      <c r="O1832" t="s">
        <v>21</v>
      </c>
      <c r="P1832" t="s">
        <v>21</v>
      </c>
      <c r="Q1832" t="s">
        <v>21</v>
      </c>
      <c r="R1832" t="s">
        <v>22</v>
      </c>
      <c r="S1832" t="s">
        <v>1809</v>
      </c>
      <c r="T1832" t="s">
        <v>1804</v>
      </c>
      <c r="V1832" t="s">
        <v>27</v>
      </c>
      <c r="W1832" t="s">
        <v>1810</v>
      </c>
      <c r="X1832" s="1">
        <v>150000000</v>
      </c>
      <c r="Y1832" s="1">
        <v>243948</v>
      </c>
      <c r="Z1832" s="1">
        <v>231750</v>
      </c>
    </row>
    <row r="1833" spans="1:26" x14ac:dyDescent="0.25">
      <c r="A1833" t="s">
        <v>537</v>
      </c>
      <c r="B1833" t="s">
        <v>1804</v>
      </c>
      <c r="C1833" t="s">
        <v>1805</v>
      </c>
      <c r="D1833" t="s">
        <v>5783</v>
      </c>
      <c r="E1833" t="s">
        <v>1854</v>
      </c>
      <c r="F1833" t="s">
        <v>1807</v>
      </c>
      <c r="H1833" t="s">
        <v>19</v>
      </c>
      <c r="I1833" t="s">
        <v>1855</v>
      </c>
      <c r="J1833">
        <v>48.164225999999999</v>
      </c>
      <c r="K1833">
        <v>-118.976293</v>
      </c>
      <c r="M1833" t="s">
        <v>96</v>
      </c>
      <c r="O1833" t="s">
        <v>21</v>
      </c>
      <c r="P1833" t="s">
        <v>21</v>
      </c>
      <c r="Q1833" t="s">
        <v>21</v>
      </c>
      <c r="R1833" t="s">
        <v>22</v>
      </c>
      <c r="S1833" t="s">
        <v>1809</v>
      </c>
      <c r="T1833" t="s">
        <v>1804</v>
      </c>
      <c r="V1833" t="s">
        <v>27</v>
      </c>
      <c r="W1833" t="s">
        <v>1810</v>
      </c>
      <c r="X1833" s="1">
        <v>150000000</v>
      </c>
      <c r="Y1833" s="1">
        <v>69869</v>
      </c>
      <c r="Z1833" s="1">
        <v>66375</v>
      </c>
    </row>
    <row r="1834" spans="1:26" x14ac:dyDescent="0.25">
      <c r="A1834" t="s">
        <v>537</v>
      </c>
      <c r="B1834" t="s">
        <v>1804</v>
      </c>
      <c r="C1834" t="s">
        <v>1805</v>
      </c>
      <c r="D1834" t="s">
        <v>5783</v>
      </c>
      <c r="E1834" t="s">
        <v>1892</v>
      </c>
      <c r="F1834" t="s">
        <v>1807</v>
      </c>
      <c r="H1834" t="s">
        <v>19</v>
      </c>
      <c r="I1834" t="s">
        <v>1893</v>
      </c>
      <c r="J1834">
        <v>48.374291999999997</v>
      </c>
      <c r="K1834">
        <v>-119.570714</v>
      </c>
      <c r="M1834" t="s">
        <v>96</v>
      </c>
      <c r="O1834" t="s">
        <v>21</v>
      </c>
      <c r="P1834" t="s">
        <v>21</v>
      </c>
      <c r="Q1834" t="s">
        <v>21</v>
      </c>
      <c r="R1834" t="s">
        <v>22</v>
      </c>
      <c r="S1834" t="s">
        <v>1809</v>
      </c>
      <c r="T1834" t="s">
        <v>1804</v>
      </c>
      <c r="V1834" t="s">
        <v>27</v>
      </c>
      <c r="W1834" t="s">
        <v>1810</v>
      </c>
      <c r="X1834" s="1">
        <v>150000000</v>
      </c>
      <c r="Y1834" s="1">
        <v>807693</v>
      </c>
      <c r="Z1834" s="1">
        <v>767308</v>
      </c>
    </row>
    <row r="1835" spans="1:26" x14ac:dyDescent="0.25">
      <c r="A1835" t="s">
        <v>537</v>
      </c>
      <c r="B1835" t="s">
        <v>1804</v>
      </c>
      <c r="C1835" t="s">
        <v>1805</v>
      </c>
      <c r="D1835" t="s">
        <v>5783</v>
      </c>
      <c r="E1835" t="s">
        <v>1856</v>
      </c>
      <c r="F1835" t="s">
        <v>1807</v>
      </c>
      <c r="H1835" t="s">
        <v>19</v>
      </c>
      <c r="I1835" t="s">
        <v>1857</v>
      </c>
      <c r="J1835">
        <v>48.490746999999999</v>
      </c>
      <c r="K1835">
        <v>-120.19323199999999</v>
      </c>
      <c r="M1835" t="s">
        <v>96</v>
      </c>
      <c r="O1835" t="s">
        <v>21</v>
      </c>
      <c r="P1835" t="s">
        <v>21</v>
      </c>
      <c r="Q1835" t="s">
        <v>21</v>
      </c>
      <c r="R1835" t="s">
        <v>22</v>
      </c>
      <c r="S1835" t="s">
        <v>1809</v>
      </c>
      <c r="T1835" t="s">
        <v>1804</v>
      </c>
      <c r="V1835" t="s">
        <v>27</v>
      </c>
      <c r="W1835" t="s">
        <v>1810</v>
      </c>
      <c r="X1835" s="1">
        <v>150000000</v>
      </c>
      <c r="Y1835" s="1">
        <v>175625</v>
      </c>
      <c r="Z1835" s="1">
        <v>10200</v>
      </c>
    </row>
    <row r="1836" spans="1:26" x14ac:dyDescent="0.25">
      <c r="A1836" t="s">
        <v>537</v>
      </c>
      <c r="B1836" t="s">
        <v>1804</v>
      </c>
      <c r="C1836" t="s">
        <v>1805</v>
      </c>
      <c r="D1836" t="s">
        <v>5783</v>
      </c>
      <c r="E1836" t="s">
        <v>1900</v>
      </c>
      <c r="F1836" t="s">
        <v>1807</v>
      </c>
      <c r="H1836" t="s">
        <v>19</v>
      </c>
      <c r="I1836" t="s">
        <v>1901</v>
      </c>
      <c r="J1836">
        <v>46.687193999999998</v>
      </c>
      <c r="K1836">
        <v>-123.731843</v>
      </c>
      <c r="M1836" t="s">
        <v>394</v>
      </c>
      <c r="O1836" t="s">
        <v>21</v>
      </c>
      <c r="P1836" t="s">
        <v>21</v>
      </c>
      <c r="Q1836" t="s">
        <v>21</v>
      </c>
      <c r="R1836" t="s">
        <v>22</v>
      </c>
      <c r="S1836" t="s">
        <v>1809</v>
      </c>
      <c r="T1836" t="s">
        <v>1804</v>
      </c>
      <c r="V1836" t="s">
        <v>27</v>
      </c>
      <c r="W1836" t="s">
        <v>1810</v>
      </c>
      <c r="X1836" s="1">
        <v>150000000</v>
      </c>
      <c r="Y1836" s="1">
        <v>709227</v>
      </c>
      <c r="Z1836" s="1">
        <v>673766</v>
      </c>
    </row>
    <row r="1837" spans="1:26" x14ac:dyDescent="0.25">
      <c r="A1837" t="s">
        <v>537</v>
      </c>
      <c r="B1837" t="s">
        <v>1804</v>
      </c>
      <c r="C1837" t="s">
        <v>1805</v>
      </c>
      <c r="D1837" t="s">
        <v>5783</v>
      </c>
      <c r="E1837" t="s">
        <v>1894</v>
      </c>
      <c r="F1837" t="s">
        <v>1807</v>
      </c>
      <c r="H1837" t="s">
        <v>19</v>
      </c>
      <c r="I1837" t="s">
        <v>1895</v>
      </c>
      <c r="J1837">
        <v>48.181758000000002</v>
      </c>
      <c r="K1837">
        <v>-117.043539</v>
      </c>
      <c r="M1837" t="s">
        <v>492</v>
      </c>
      <c r="O1837" t="s">
        <v>21</v>
      </c>
      <c r="P1837" t="s">
        <v>21</v>
      </c>
      <c r="Q1837" t="s">
        <v>21</v>
      </c>
      <c r="R1837" t="s">
        <v>22</v>
      </c>
      <c r="S1837" t="s">
        <v>1809</v>
      </c>
      <c r="T1837" t="s">
        <v>1804</v>
      </c>
      <c r="V1837" t="s">
        <v>27</v>
      </c>
      <c r="W1837" t="s">
        <v>1810</v>
      </c>
      <c r="X1837" s="1">
        <v>150000000</v>
      </c>
      <c r="Y1837" s="1">
        <v>394838</v>
      </c>
      <c r="Z1837" s="1">
        <v>375096</v>
      </c>
    </row>
    <row r="1838" spans="1:26" x14ac:dyDescent="0.25">
      <c r="A1838" t="s">
        <v>537</v>
      </c>
      <c r="B1838" t="s">
        <v>1804</v>
      </c>
      <c r="C1838" t="s">
        <v>1805</v>
      </c>
      <c r="D1838" s="13" t="s">
        <v>5783</v>
      </c>
      <c r="E1838" t="s">
        <v>1906</v>
      </c>
      <c r="F1838" t="s">
        <v>1807</v>
      </c>
      <c r="H1838" t="s">
        <v>19</v>
      </c>
      <c r="I1838" t="s">
        <v>1907</v>
      </c>
      <c r="J1838">
        <v>46.862574000000002</v>
      </c>
      <c r="K1838">
        <v>-122.266915</v>
      </c>
      <c r="M1838" t="s">
        <v>48</v>
      </c>
      <c r="O1838" t="s">
        <v>21</v>
      </c>
      <c r="P1838" t="s">
        <v>21</v>
      </c>
      <c r="Q1838" t="s">
        <v>21</v>
      </c>
      <c r="R1838" t="s">
        <v>22</v>
      </c>
      <c r="S1838" t="s">
        <v>1809</v>
      </c>
      <c r="T1838" t="s">
        <v>1804</v>
      </c>
      <c r="V1838" t="s">
        <v>27</v>
      </c>
      <c r="W1838" t="s">
        <v>1810</v>
      </c>
      <c r="X1838" s="1">
        <v>150000000</v>
      </c>
      <c r="Y1838" s="1">
        <v>55003</v>
      </c>
      <c r="Z1838" s="1">
        <v>52253</v>
      </c>
    </row>
    <row r="1839" spans="1:26" x14ac:dyDescent="0.25">
      <c r="A1839" t="s">
        <v>537</v>
      </c>
      <c r="B1839" t="s">
        <v>1804</v>
      </c>
      <c r="C1839" t="s">
        <v>1805</v>
      </c>
      <c r="D1839" t="s">
        <v>5783</v>
      </c>
      <c r="E1839" t="s">
        <v>1820</v>
      </c>
      <c r="F1839" t="s">
        <v>1807</v>
      </c>
      <c r="H1839" t="s">
        <v>19</v>
      </c>
      <c r="I1839" t="s">
        <v>1821</v>
      </c>
      <c r="J1839">
        <v>46.946863</v>
      </c>
      <c r="K1839">
        <v>-122.359414</v>
      </c>
      <c r="M1839" t="s">
        <v>48</v>
      </c>
      <c r="O1839" t="s">
        <v>21</v>
      </c>
      <c r="P1839" t="s">
        <v>21</v>
      </c>
      <c r="Q1839" t="s">
        <v>21</v>
      </c>
      <c r="R1839" t="s">
        <v>22</v>
      </c>
      <c r="S1839" t="s">
        <v>1809</v>
      </c>
      <c r="T1839" t="s">
        <v>1804</v>
      </c>
      <c r="V1839" t="s">
        <v>27</v>
      </c>
      <c r="W1839" t="s">
        <v>1810</v>
      </c>
      <c r="X1839" s="1">
        <v>150000000</v>
      </c>
      <c r="Y1839" s="1">
        <v>212960</v>
      </c>
      <c r="Z1839" s="1">
        <v>0</v>
      </c>
    </row>
    <row r="1840" spans="1:26" x14ac:dyDescent="0.25">
      <c r="A1840" t="s">
        <v>537</v>
      </c>
      <c r="B1840" t="s">
        <v>1804</v>
      </c>
      <c r="C1840" t="s">
        <v>1805</v>
      </c>
      <c r="D1840" t="s">
        <v>5783</v>
      </c>
      <c r="E1840" t="s">
        <v>1811</v>
      </c>
      <c r="F1840" t="s">
        <v>1807</v>
      </c>
      <c r="H1840" t="s">
        <v>19</v>
      </c>
      <c r="I1840" t="s">
        <v>1812</v>
      </c>
      <c r="J1840">
        <v>47.137121</v>
      </c>
      <c r="K1840">
        <v>-122.43370299999999</v>
      </c>
      <c r="M1840" t="s">
        <v>48</v>
      </c>
      <c r="O1840" t="s">
        <v>21</v>
      </c>
      <c r="P1840" t="s">
        <v>21</v>
      </c>
      <c r="Q1840" t="s">
        <v>21</v>
      </c>
      <c r="R1840" t="s">
        <v>22</v>
      </c>
      <c r="S1840" t="s">
        <v>1809</v>
      </c>
      <c r="T1840" t="s">
        <v>1804</v>
      </c>
      <c r="V1840" t="s">
        <v>27</v>
      </c>
      <c r="W1840" t="s">
        <v>1810</v>
      </c>
      <c r="X1840" s="1">
        <v>150000000</v>
      </c>
      <c r="Y1840" s="1">
        <v>654400</v>
      </c>
      <c r="Z1840" s="1">
        <v>0</v>
      </c>
    </row>
    <row r="1841" spans="1:26" x14ac:dyDescent="0.25">
      <c r="A1841" t="s">
        <v>537</v>
      </c>
      <c r="B1841" t="s">
        <v>1804</v>
      </c>
      <c r="C1841" t="s">
        <v>1805</v>
      </c>
      <c r="D1841" t="s">
        <v>5783</v>
      </c>
      <c r="E1841" t="s">
        <v>1860</v>
      </c>
      <c r="F1841" t="s">
        <v>1807</v>
      </c>
      <c r="H1841" t="s">
        <v>19</v>
      </c>
      <c r="I1841" t="s">
        <v>1861</v>
      </c>
      <c r="J1841">
        <v>47.139764999999997</v>
      </c>
      <c r="K1841">
        <v>-122.44064400000001</v>
      </c>
      <c r="M1841" t="s">
        <v>48</v>
      </c>
      <c r="O1841" t="s">
        <v>21</v>
      </c>
      <c r="P1841" t="s">
        <v>21</v>
      </c>
      <c r="Q1841" t="s">
        <v>21</v>
      </c>
      <c r="R1841" t="s">
        <v>22</v>
      </c>
      <c r="S1841" t="s">
        <v>1809</v>
      </c>
      <c r="T1841" t="s">
        <v>1804</v>
      </c>
      <c r="V1841" t="s">
        <v>27</v>
      </c>
      <c r="W1841" t="s">
        <v>1810</v>
      </c>
      <c r="X1841" s="1">
        <v>150000000</v>
      </c>
      <c r="Y1841" s="1">
        <v>208299</v>
      </c>
      <c r="Z1841" s="1">
        <v>197884</v>
      </c>
    </row>
    <row r="1842" spans="1:26" x14ac:dyDescent="0.25">
      <c r="A1842" t="s">
        <v>537</v>
      </c>
      <c r="B1842" t="s">
        <v>1804</v>
      </c>
      <c r="C1842" t="s">
        <v>1805</v>
      </c>
      <c r="D1842" t="s">
        <v>5783</v>
      </c>
      <c r="E1842" t="s">
        <v>1852</v>
      </c>
      <c r="F1842" t="s">
        <v>1807</v>
      </c>
      <c r="H1842" t="s">
        <v>19</v>
      </c>
      <c r="I1842" t="s">
        <v>1853</v>
      </c>
      <c r="J1842">
        <v>47.152895999999998</v>
      </c>
      <c r="K1842">
        <v>-122.503845</v>
      </c>
      <c r="M1842" t="s">
        <v>48</v>
      </c>
      <c r="O1842" t="s">
        <v>21</v>
      </c>
      <c r="P1842" t="s">
        <v>21</v>
      </c>
      <c r="Q1842" t="s">
        <v>21</v>
      </c>
      <c r="R1842" t="s">
        <v>22</v>
      </c>
      <c r="S1842" t="s">
        <v>1809</v>
      </c>
      <c r="T1842" t="s">
        <v>1804</v>
      </c>
      <c r="V1842" t="s">
        <v>27</v>
      </c>
      <c r="W1842" t="s">
        <v>1810</v>
      </c>
      <c r="X1842" s="1">
        <v>150000000</v>
      </c>
      <c r="Y1842" s="1">
        <v>374120</v>
      </c>
      <c r="Z1842" s="1">
        <v>0</v>
      </c>
    </row>
    <row r="1843" spans="1:26" x14ac:dyDescent="0.25">
      <c r="A1843" t="s">
        <v>537</v>
      </c>
      <c r="B1843" t="s">
        <v>1804</v>
      </c>
      <c r="C1843" t="s">
        <v>1805</v>
      </c>
      <c r="D1843" t="s">
        <v>5783</v>
      </c>
      <c r="E1843" t="s">
        <v>1908</v>
      </c>
      <c r="F1843" t="s">
        <v>1807</v>
      </c>
      <c r="H1843" t="s">
        <v>19</v>
      </c>
      <c r="I1843" t="s">
        <v>1909</v>
      </c>
      <c r="J1843">
        <v>47.165191</v>
      </c>
      <c r="K1843">
        <v>-122.58570899999999</v>
      </c>
      <c r="M1843" t="s">
        <v>48</v>
      </c>
      <c r="O1843" t="s">
        <v>21</v>
      </c>
      <c r="P1843" t="s">
        <v>21</v>
      </c>
      <c r="Q1843" t="s">
        <v>21</v>
      </c>
      <c r="R1843" t="s">
        <v>22</v>
      </c>
      <c r="S1843" t="s">
        <v>1809</v>
      </c>
      <c r="T1843" t="s">
        <v>1804</v>
      </c>
      <c r="V1843" t="s">
        <v>27</v>
      </c>
      <c r="W1843" t="s">
        <v>1810</v>
      </c>
      <c r="X1843" s="1">
        <v>150000000</v>
      </c>
      <c r="Y1843" s="1">
        <v>128371</v>
      </c>
      <c r="Z1843" s="1">
        <v>121952</v>
      </c>
    </row>
    <row r="1844" spans="1:26" x14ac:dyDescent="0.25">
      <c r="A1844" t="s">
        <v>537</v>
      </c>
      <c r="B1844" t="s">
        <v>1804</v>
      </c>
      <c r="C1844" t="s">
        <v>1805</v>
      </c>
      <c r="D1844" t="s">
        <v>5783</v>
      </c>
      <c r="E1844" t="s">
        <v>1818</v>
      </c>
      <c r="F1844" t="s">
        <v>1807</v>
      </c>
      <c r="H1844" t="s">
        <v>19</v>
      </c>
      <c r="I1844" t="s">
        <v>1819</v>
      </c>
      <c r="J1844">
        <v>47.170383999999999</v>
      </c>
      <c r="K1844">
        <v>-122.68439600000001</v>
      </c>
      <c r="M1844" t="s">
        <v>48</v>
      </c>
      <c r="O1844" t="s">
        <v>21</v>
      </c>
      <c r="P1844" t="s">
        <v>21</v>
      </c>
      <c r="Q1844" t="s">
        <v>21</v>
      </c>
      <c r="R1844" t="s">
        <v>22</v>
      </c>
      <c r="S1844" t="s">
        <v>1809</v>
      </c>
      <c r="T1844" t="s">
        <v>1804</v>
      </c>
      <c r="V1844" t="s">
        <v>27</v>
      </c>
      <c r="W1844" t="s">
        <v>1810</v>
      </c>
      <c r="X1844" s="1">
        <v>150000000</v>
      </c>
      <c r="Y1844" s="1">
        <v>217898</v>
      </c>
      <c r="Z1844" s="1">
        <v>0</v>
      </c>
    </row>
    <row r="1845" spans="1:26" x14ac:dyDescent="0.25">
      <c r="A1845" t="s">
        <v>537</v>
      </c>
      <c r="B1845" t="s">
        <v>1804</v>
      </c>
      <c r="C1845" t="s">
        <v>1805</v>
      </c>
      <c r="D1845" s="13" t="s">
        <v>5783</v>
      </c>
      <c r="E1845" t="s">
        <v>1806</v>
      </c>
      <c r="F1845" t="s">
        <v>1807</v>
      </c>
      <c r="H1845" t="s">
        <v>19</v>
      </c>
      <c r="I1845" t="s">
        <v>1808</v>
      </c>
      <c r="J1845" s="34">
        <v>47.24926</v>
      </c>
      <c r="K1845" s="34">
        <v>-122.321657</v>
      </c>
      <c r="M1845" t="s">
        <v>48</v>
      </c>
      <c r="O1845" t="s">
        <v>21</v>
      </c>
      <c r="P1845" t="s">
        <v>21</v>
      </c>
      <c r="Q1845" t="s">
        <v>21</v>
      </c>
      <c r="R1845" t="s">
        <v>22</v>
      </c>
      <c r="S1845" t="s">
        <v>1809</v>
      </c>
      <c r="T1845" t="s">
        <v>1804</v>
      </c>
      <c r="V1845" t="s">
        <v>27</v>
      </c>
      <c r="W1845" t="s">
        <v>1810</v>
      </c>
      <c r="X1845" s="1">
        <v>150000000</v>
      </c>
      <c r="Y1845" s="1">
        <v>152927</v>
      </c>
      <c r="Z1845" s="1">
        <v>0</v>
      </c>
    </row>
    <row r="1846" spans="1:26" x14ac:dyDescent="0.25">
      <c r="A1846" t="s">
        <v>537</v>
      </c>
      <c r="B1846" t="s">
        <v>1804</v>
      </c>
      <c r="C1846" t="s">
        <v>1805</v>
      </c>
      <c r="D1846" t="s">
        <v>5783</v>
      </c>
      <c r="E1846" t="s">
        <v>1846</v>
      </c>
      <c r="F1846" t="s">
        <v>1807</v>
      </c>
      <c r="H1846" t="s">
        <v>19</v>
      </c>
      <c r="I1846" t="s">
        <v>1847</v>
      </c>
      <c r="J1846">
        <v>47.255771000000003</v>
      </c>
      <c r="K1846">
        <v>-122.441939</v>
      </c>
      <c r="M1846" t="s">
        <v>48</v>
      </c>
      <c r="O1846" t="s">
        <v>21</v>
      </c>
      <c r="P1846" t="s">
        <v>21</v>
      </c>
      <c r="Q1846" t="s">
        <v>21</v>
      </c>
      <c r="R1846" t="s">
        <v>22</v>
      </c>
      <c r="S1846" t="s">
        <v>1809</v>
      </c>
      <c r="T1846" t="s">
        <v>1804</v>
      </c>
      <c r="V1846" t="s">
        <v>27</v>
      </c>
      <c r="W1846" t="s">
        <v>1810</v>
      </c>
      <c r="X1846" s="1">
        <v>150000000</v>
      </c>
      <c r="Y1846" s="1">
        <v>7443283</v>
      </c>
      <c r="Z1846" s="1">
        <v>0</v>
      </c>
    </row>
    <row r="1847" spans="1:26" x14ac:dyDescent="0.25">
      <c r="A1847" t="s">
        <v>537</v>
      </c>
      <c r="B1847" t="s">
        <v>1804</v>
      </c>
      <c r="C1847" t="s">
        <v>1805</v>
      </c>
      <c r="D1847" t="s">
        <v>5783</v>
      </c>
      <c r="E1847" t="s">
        <v>1813</v>
      </c>
      <c r="F1847" t="s">
        <v>1807</v>
      </c>
      <c r="H1847" t="s">
        <v>19</v>
      </c>
      <c r="I1847" t="s">
        <v>1814</v>
      </c>
      <c r="J1847">
        <v>47.379562</v>
      </c>
      <c r="K1847">
        <v>-122.62058399999999</v>
      </c>
      <c r="M1847" t="s">
        <v>48</v>
      </c>
      <c r="O1847" t="s">
        <v>21</v>
      </c>
      <c r="P1847" t="s">
        <v>21</v>
      </c>
      <c r="Q1847" t="s">
        <v>21</v>
      </c>
      <c r="R1847" t="s">
        <v>22</v>
      </c>
      <c r="S1847" t="s">
        <v>1809</v>
      </c>
      <c r="T1847" t="s">
        <v>1804</v>
      </c>
      <c r="V1847" t="s">
        <v>27</v>
      </c>
      <c r="W1847" t="s">
        <v>1810</v>
      </c>
      <c r="X1847" s="1">
        <v>150000000</v>
      </c>
      <c r="Y1847" s="1">
        <v>1529285</v>
      </c>
      <c r="Z1847" s="1">
        <v>0</v>
      </c>
    </row>
    <row r="1848" spans="1:26" x14ac:dyDescent="0.25">
      <c r="A1848" t="s">
        <v>537</v>
      </c>
      <c r="B1848" t="s">
        <v>1804</v>
      </c>
      <c r="C1848" t="s">
        <v>1805</v>
      </c>
      <c r="D1848" t="s">
        <v>5783</v>
      </c>
      <c r="E1848" t="s">
        <v>1858</v>
      </c>
      <c r="F1848" t="s">
        <v>1807</v>
      </c>
      <c r="H1848" t="s">
        <v>19</v>
      </c>
      <c r="I1848" t="s">
        <v>1859</v>
      </c>
      <c r="J1848">
        <v>48.702207999999999</v>
      </c>
      <c r="K1848">
        <v>-122.889251</v>
      </c>
      <c r="M1848" t="s">
        <v>645</v>
      </c>
      <c r="O1848" t="s">
        <v>21</v>
      </c>
      <c r="P1848" t="s">
        <v>21</v>
      </c>
      <c r="Q1848" t="s">
        <v>21</v>
      </c>
      <c r="R1848" t="s">
        <v>22</v>
      </c>
      <c r="S1848" t="s">
        <v>1809</v>
      </c>
      <c r="T1848" t="s">
        <v>1804</v>
      </c>
      <c r="V1848" t="s">
        <v>27</v>
      </c>
      <c r="W1848" t="s">
        <v>1810</v>
      </c>
      <c r="X1848" s="1">
        <v>150000000</v>
      </c>
      <c r="Y1848" s="1">
        <v>594776</v>
      </c>
      <c r="Z1848" s="1">
        <v>565037</v>
      </c>
    </row>
    <row r="1849" spans="1:26" x14ac:dyDescent="0.25">
      <c r="A1849" t="s">
        <v>537</v>
      </c>
      <c r="B1849" t="s">
        <v>1804</v>
      </c>
      <c r="C1849" t="s">
        <v>1805</v>
      </c>
      <c r="D1849" t="s">
        <v>5783</v>
      </c>
      <c r="E1849" t="s">
        <v>1896</v>
      </c>
      <c r="F1849" t="s">
        <v>1807</v>
      </c>
      <c r="H1849" t="s">
        <v>19</v>
      </c>
      <c r="I1849" t="s">
        <v>1897</v>
      </c>
      <c r="J1849">
        <v>45.733077999999999</v>
      </c>
      <c r="K1849">
        <v>-121.819776</v>
      </c>
      <c r="M1849" t="s">
        <v>281</v>
      </c>
      <c r="O1849" t="s">
        <v>21</v>
      </c>
      <c r="P1849" t="s">
        <v>21</v>
      </c>
      <c r="Q1849" t="s">
        <v>21</v>
      </c>
      <c r="R1849" t="s">
        <v>22</v>
      </c>
      <c r="S1849" t="s">
        <v>1809</v>
      </c>
      <c r="T1849" t="s">
        <v>1804</v>
      </c>
      <c r="V1849" t="s">
        <v>27</v>
      </c>
      <c r="W1849" t="s">
        <v>1810</v>
      </c>
      <c r="X1849" s="1">
        <v>150000000</v>
      </c>
      <c r="Y1849" s="1">
        <v>283822</v>
      </c>
      <c r="Z1849" s="1">
        <v>0</v>
      </c>
    </row>
    <row r="1850" spans="1:26" x14ac:dyDescent="0.25">
      <c r="A1850" t="s">
        <v>537</v>
      </c>
      <c r="B1850" t="s">
        <v>1804</v>
      </c>
      <c r="C1850" t="s">
        <v>1805</v>
      </c>
      <c r="D1850" t="s">
        <v>5783</v>
      </c>
      <c r="E1850" t="s">
        <v>1862</v>
      </c>
      <c r="F1850" t="s">
        <v>1807</v>
      </c>
      <c r="H1850" t="s">
        <v>19</v>
      </c>
      <c r="I1850" t="s">
        <v>1863</v>
      </c>
      <c r="J1850">
        <v>47.980263999999998</v>
      </c>
      <c r="K1850">
        <v>-122.19833800000001</v>
      </c>
      <c r="M1850" t="s">
        <v>77</v>
      </c>
      <c r="O1850" t="s">
        <v>21</v>
      </c>
      <c r="P1850" t="s">
        <v>21</v>
      </c>
      <c r="Q1850" t="s">
        <v>21</v>
      </c>
      <c r="R1850" t="s">
        <v>22</v>
      </c>
      <c r="S1850" t="s">
        <v>1809</v>
      </c>
      <c r="T1850" t="s">
        <v>1804</v>
      </c>
      <c r="V1850" t="s">
        <v>27</v>
      </c>
      <c r="W1850" t="s">
        <v>1810</v>
      </c>
      <c r="X1850" s="1">
        <v>150000000</v>
      </c>
      <c r="Y1850" s="1">
        <v>14396500</v>
      </c>
      <c r="Z1850" s="1">
        <v>0</v>
      </c>
    </row>
    <row r="1851" spans="1:26" x14ac:dyDescent="0.25">
      <c r="A1851" t="s">
        <v>537</v>
      </c>
      <c r="B1851" t="s">
        <v>1804</v>
      </c>
      <c r="C1851" t="s">
        <v>1805</v>
      </c>
      <c r="D1851" t="s">
        <v>5783</v>
      </c>
      <c r="E1851" t="s">
        <v>1834</v>
      </c>
      <c r="F1851" t="s">
        <v>1807</v>
      </c>
      <c r="H1851" t="s">
        <v>19</v>
      </c>
      <c r="I1851" t="s">
        <v>1835</v>
      </c>
      <c r="J1851">
        <v>48.277352999999998</v>
      </c>
      <c r="K1851">
        <v>-117.713464</v>
      </c>
      <c r="M1851" t="s">
        <v>29</v>
      </c>
      <c r="O1851" t="s">
        <v>21</v>
      </c>
      <c r="P1851" t="s">
        <v>21</v>
      </c>
      <c r="Q1851" t="s">
        <v>21</v>
      </c>
      <c r="R1851" t="s">
        <v>22</v>
      </c>
      <c r="S1851" t="s">
        <v>1809</v>
      </c>
      <c r="T1851" t="s">
        <v>1804</v>
      </c>
      <c r="V1851" t="s">
        <v>27</v>
      </c>
      <c r="W1851" t="s">
        <v>1810</v>
      </c>
      <c r="X1851" s="1">
        <v>150000000</v>
      </c>
      <c r="Y1851" s="1">
        <v>60018</v>
      </c>
      <c r="Z1851" s="1">
        <v>0</v>
      </c>
    </row>
    <row r="1852" spans="1:26" x14ac:dyDescent="0.25">
      <c r="A1852" t="s">
        <v>537</v>
      </c>
      <c r="B1852" t="s">
        <v>1804</v>
      </c>
      <c r="C1852" t="s">
        <v>1805</v>
      </c>
      <c r="D1852" t="s">
        <v>5783</v>
      </c>
      <c r="E1852" t="s">
        <v>1898</v>
      </c>
      <c r="F1852" t="s">
        <v>1807</v>
      </c>
      <c r="H1852" t="s">
        <v>19</v>
      </c>
      <c r="I1852" t="s">
        <v>1899</v>
      </c>
      <c r="J1852">
        <v>46.202455999999998</v>
      </c>
      <c r="K1852">
        <v>-123.38607399999999</v>
      </c>
      <c r="M1852" t="s">
        <v>499</v>
      </c>
      <c r="O1852" t="s">
        <v>21</v>
      </c>
      <c r="P1852" t="s">
        <v>21</v>
      </c>
      <c r="Q1852" t="s">
        <v>21</v>
      </c>
      <c r="R1852" t="s">
        <v>22</v>
      </c>
      <c r="S1852" t="s">
        <v>1809</v>
      </c>
      <c r="T1852" t="s">
        <v>1804</v>
      </c>
      <c r="V1852" t="s">
        <v>27</v>
      </c>
      <c r="W1852" t="s">
        <v>1810</v>
      </c>
      <c r="X1852" s="1">
        <v>150000000</v>
      </c>
      <c r="Y1852" s="1">
        <v>119965</v>
      </c>
      <c r="Z1852" s="1">
        <v>113967</v>
      </c>
    </row>
    <row r="1853" spans="1:26" x14ac:dyDescent="0.25">
      <c r="A1853" t="s">
        <v>537</v>
      </c>
      <c r="B1853" t="s">
        <v>1804</v>
      </c>
      <c r="C1853" t="s">
        <v>1805</v>
      </c>
      <c r="D1853" t="s">
        <v>5783</v>
      </c>
      <c r="E1853" t="s">
        <v>1848</v>
      </c>
      <c r="F1853" t="s">
        <v>1807</v>
      </c>
      <c r="H1853" t="s">
        <v>19</v>
      </c>
      <c r="I1853" t="s">
        <v>1849</v>
      </c>
      <c r="J1853">
        <v>46.081423000000001</v>
      </c>
      <c r="K1853">
        <v>-118.284457</v>
      </c>
      <c r="M1853" t="s">
        <v>82</v>
      </c>
      <c r="O1853" t="s">
        <v>21</v>
      </c>
      <c r="P1853" t="s">
        <v>21</v>
      </c>
      <c r="Q1853" t="s">
        <v>21</v>
      </c>
      <c r="R1853" t="s">
        <v>22</v>
      </c>
      <c r="S1853" t="s">
        <v>1809</v>
      </c>
      <c r="T1853" t="s">
        <v>1804</v>
      </c>
      <c r="V1853" t="s">
        <v>27</v>
      </c>
      <c r="W1853" t="s">
        <v>1810</v>
      </c>
      <c r="X1853" s="1">
        <v>150000000</v>
      </c>
      <c r="Y1853" s="1">
        <v>184356</v>
      </c>
      <c r="Z1853" s="1">
        <v>0</v>
      </c>
    </row>
    <row r="1854" spans="1:26" x14ac:dyDescent="0.25">
      <c r="A1854" t="s">
        <v>537</v>
      </c>
      <c r="B1854" t="s">
        <v>1804</v>
      </c>
      <c r="C1854" t="s">
        <v>1805</v>
      </c>
      <c r="D1854" t="s">
        <v>5783</v>
      </c>
      <c r="E1854" t="s">
        <v>1817</v>
      </c>
      <c r="F1854" t="s">
        <v>1807</v>
      </c>
      <c r="H1854" t="s">
        <v>19</v>
      </c>
      <c r="I1854" t="s">
        <v>609</v>
      </c>
      <c r="J1854">
        <v>48.992939999999997</v>
      </c>
      <c r="K1854">
        <v>-122.747165</v>
      </c>
      <c r="M1854" t="s">
        <v>84</v>
      </c>
      <c r="O1854" t="s">
        <v>21</v>
      </c>
      <c r="P1854" t="s">
        <v>21</v>
      </c>
      <c r="Q1854" t="s">
        <v>21</v>
      </c>
      <c r="R1854" t="s">
        <v>22</v>
      </c>
      <c r="S1854" t="s">
        <v>1809</v>
      </c>
      <c r="T1854" t="s">
        <v>1804</v>
      </c>
      <c r="V1854" t="s">
        <v>27</v>
      </c>
      <c r="W1854" t="s">
        <v>1810</v>
      </c>
      <c r="X1854" s="1">
        <v>150000000</v>
      </c>
      <c r="Y1854" s="1">
        <v>158056</v>
      </c>
      <c r="Z1854" s="1">
        <v>0</v>
      </c>
    </row>
    <row r="1855" spans="1:26" x14ac:dyDescent="0.25">
      <c r="A1855" t="s">
        <v>537</v>
      </c>
      <c r="B1855" t="s">
        <v>1804</v>
      </c>
      <c r="C1855" t="s">
        <v>1805</v>
      </c>
      <c r="D1855" t="s">
        <v>5783</v>
      </c>
      <c r="E1855" t="s">
        <v>1912</v>
      </c>
      <c r="F1855" t="s">
        <v>1807</v>
      </c>
      <c r="H1855" t="s">
        <v>19</v>
      </c>
      <c r="I1855" t="s">
        <v>1913</v>
      </c>
      <c r="J1855">
        <v>48.999412</v>
      </c>
      <c r="K1855">
        <v>-122.265261</v>
      </c>
      <c r="M1855" t="s">
        <v>84</v>
      </c>
      <c r="O1855" t="s">
        <v>21</v>
      </c>
      <c r="P1855" t="s">
        <v>21</v>
      </c>
      <c r="Q1855" t="s">
        <v>21</v>
      </c>
      <c r="R1855" t="s">
        <v>22</v>
      </c>
      <c r="S1855" t="s">
        <v>1809</v>
      </c>
      <c r="T1855" t="s">
        <v>1804</v>
      </c>
      <c r="V1855" t="s">
        <v>27</v>
      </c>
      <c r="W1855" t="s">
        <v>1810</v>
      </c>
      <c r="X1855" s="1">
        <v>150000000</v>
      </c>
      <c r="Y1855" s="1">
        <v>47385</v>
      </c>
      <c r="Z1855" s="1">
        <v>0</v>
      </c>
    </row>
    <row r="1856" spans="1:26" x14ac:dyDescent="0.25">
      <c r="A1856" t="s">
        <v>537</v>
      </c>
      <c r="B1856" t="s">
        <v>1804</v>
      </c>
      <c r="C1856" t="s">
        <v>1805</v>
      </c>
      <c r="D1856" t="s">
        <v>5783</v>
      </c>
      <c r="E1856" t="s">
        <v>1910</v>
      </c>
      <c r="F1856" t="s">
        <v>1807</v>
      </c>
      <c r="H1856" t="s">
        <v>19</v>
      </c>
      <c r="I1856" t="s">
        <v>1911</v>
      </c>
      <c r="J1856">
        <v>46.366681999999997</v>
      </c>
      <c r="K1856">
        <v>-120.32247700000001</v>
      </c>
      <c r="M1856" t="s">
        <v>24</v>
      </c>
      <c r="O1856" t="s">
        <v>21</v>
      </c>
      <c r="P1856" t="s">
        <v>21</v>
      </c>
      <c r="Q1856" t="s">
        <v>21</v>
      </c>
      <c r="R1856" t="s">
        <v>21</v>
      </c>
      <c r="S1856" t="s">
        <v>1809</v>
      </c>
      <c r="T1856" t="s">
        <v>1804</v>
      </c>
      <c r="V1856" t="s">
        <v>27</v>
      </c>
      <c r="W1856" t="s">
        <v>1810</v>
      </c>
      <c r="X1856" s="1">
        <v>150000000</v>
      </c>
      <c r="Y1856" s="1">
        <v>68245</v>
      </c>
      <c r="Z1856" s="1">
        <v>0</v>
      </c>
    </row>
    <row r="1857" spans="1:26" x14ac:dyDescent="0.25">
      <c r="A1857" t="s">
        <v>537</v>
      </c>
      <c r="B1857" t="s">
        <v>1804</v>
      </c>
      <c r="C1857" t="s">
        <v>1805</v>
      </c>
      <c r="D1857" t="s">
        <v>5783</v>
      </c>
      <c r="E1857" t="s">
        <v>1822</v>
      </c>
      <c r="F1857" t="s">
        <v>1807</v>
      </c>
      <c r="H1857" t="s">
        <v>19</v>
      </c>
      <c r="I1857" t="s">
        <v>1823</v>
      </c>
      <c r="J1857">
        <v>45.532268999999999</v>
      </c>
      <c r="K1857">
        <v>-122.651267</v>
      </c>
      <c r="M1857" t="s">
        <v>3308</v>
      </c>
      <c r="O1857" t="s">
        <v>21</v>
      </c>
      <c r="P1857" t="s">
        <v>21</v>
      </c>
      <c r="Q1857" t="s">
        <v>21</v>
      </c>
      <c r="R1857" t="s">
        <v>22</v>
      </c>
      <c r="S1857" t="s">
        <v>1809</v>
      </c>
      <c r="T1857" t="s">
        <v>1804</v>
      </c>
      <c r="V1857" t="s">
        <v>27</v>
      </c>
      <c r="W1857" t="s">
        <v>1810</v>
      </c>
      <c r="X1857" s="1">
        <v>150000000</v>
      </c>
      <c r="Y1857" s="1">
        <v>5055157</v>
      </c>
      <c r="Z1857" s="1">
        <v>0</v>
      </c>
    </row>
    <row r="1858" spans="1:26" x14ac:dyDescent="0.25">
      <c r="A1858" t="s">
        <v>537</v>
      </c>
      <c r="B1858" t="s">
        <v>1804</v>
      </c>
      <c r="C1858" t="s">
        <v>1805</v>
      </c>
      <c r="D1858" t="s">
        <v>5783</v>
      </c>
      <c r="E1858" t="s">
        <v>1916</v>
      </c>
      <c r="F1858" t="s">
        <v>1807</v>
      </c>
      <c r="H1858" t="s">
        <v>19</v>
      </c>
      <c r="I1858" t="s">
        <v>1917</v>
      </c>
      <c r="J1858">
        <v>47.662837000000003</v>
      </c>
      <c r="K1858">
        <v>-117.218785</v>
      </c>
      <c r="M1858" t="s">
        <v>3308</v>
      </c>
      <c r="O1858" t="s">
        <v>21</v>
      </c>
      <c r="P1858" t="s">
        <v>21</v>
      </c>
      <c r="Q1858" t="s">
        <v>21</v>
      </c>
      <c r="R1858" t="s">
        <v>22</v>
      </c>
      <c r="S1858" t="s">
        <v>1809</v>
      </c>
      <c r="T1858" t="s">
        <v>1804</v>
      </c>
      <c r="V1858" t="s">
        <v>27</v>
      </c>
      <c r="W1858" t="s">
        <v>1810</v>
      </c>
      <c r="X1858" s="1">
        <v>150000000</v>
      </c>
      <c r="Y1858" s="1">
        <v>530906</v>
      </c>
      <c r="Z1858" s="1">
        <v>0</v>
      </c>
    </row>
    <row r="1859" spans="1:26" x14ac:dyDescent="0.25">
      <c r="A1859" t="s">
        <v>537</v>
      </c>
      <c r="B1859" t="s">
        <v>1804</v>
      </c>
      <c r="C1859" t="s">
        <v>1805</v>
      </c>
      <c r="D1859" t="s">
        <v>5783</v>
      </c>
      <c r="E1859" t="s">
        <v>1824</v>
      </c>
      <c r="F1859" t="s">
        <v>1807</v>
      </c>
      <c r="H1859" t="s">
        <v>19</v>
      </c>
      <c r="I1859" t="s">
        <v>1825</v>
      </c>
      <c r="J1859">
        <v>47.673397000000001</v>
      </c>
      <c r="K1859">
        <v>-117.38866</v>
      </c>
      <c r="M1859" t="s">
        <v>39</v>
      </c>
      <c r="O1859" t="s">
        <v>21</v>
      </c>
      <c r="P1859" t="s">
        <v>21</v>
      </c>
      <c r="Q1859" t="s">
        <v>21</v>
      </c>
      <c r="R1859" t="s">
        <v>22</v>
      </c>
      <c r="S1859" t="s">
        <v>1809</v>
      </c>
      <c r="T1859" t="s">
        <v>1804</v>
      </c>
      <c r="V1859" t="s">
        <v>27</v>
      </c>
      <c r="W1859" t="s">
        <v>1810</v>
      </c>
      <c r="X1859" s="1">
        <v>150000000</v>
      </c>
      <c r="Y1859" s="1">
        <v>10645036</v>
      </c>
      <c r="Z1859" s="1">
        <v>7376800</v>
      </c>
    </row>
    <row r="1860" spans="1:26" x14ac:dyDescent="0.25">
      <c r="A1860" t="s">
        <v>537</v>
      </c>
      <c r="B1860" t="s">
        <v>1804</v>
      </c>
      <c r="C1860" t="s">
        <v>1805</v>
      </c>
      <c r="D1860" t="s">
        <v>5783</v>
      </c>
      <c r="E1860" t="s">
        <v>1815</v>
      </c>
      <c r="F1860" t="s">
        <v>1807</v>
      </c>
      <c r="H1860" t="s">
        <v>19</v>
      </c>
      <c r="I1860" t="s">
        <v>1816</v>
      </c>
      <c r="J1860">
        <v>46.280206</v>
      </c>
      <c r="K1860">
        <v>-119.276106</v>
      </c>
      <c r="M1860" t="s">
        <v>49</v>
      </c>
      <c r="O1860" t="s">
        <v>21</v>
      </c>
      <c r="P1860" t="s">
        <v>21</v>
      </c>
      <c r="Q1860" t="s">
        <v>21</v>
      </c>
      <c r="R1860" t="s">
        <v>22</v>
      </c>
      <c r="S1860" t="s">
        <v>1809</v>
      </c>
      <c r="T1860" t="s">
        <v>1804</v>
      </c>
      <c r="V1860" t="s">
        <v>27</v>
      </c>
      <c r="W1860" t="s">
        <v>1810</v>
      </c>
      <c r="X1860" s="1">
        <v>150000000</v>
      </c>
      <c r="Y1860" s="1">
        <v>1079291</v>
      </c>
      <c r="Z1860" s="1">
        <v>0</v>
      </c>
    </row>
    <row r="1861" spans="1:26" x14ac:dyDescent="0.25">
      <c r="A1861" t="s">
        <v>537</v>
      </c>
      <c r="B1861" t="s">
        <v>1804</v>
      </c>
      <c r="C1861" t="s">
        <v>1805</v>
      </c>
      <c r="D1861" t="s">
        <v>5783</v>
      </c>
      <c r="E1861" t="s">
        <v>1914</v>
      </c>
      <c r="F1861" t="s">
        <v>1807</v>
      </c>
      <c r="H1861" t="s">
        <v>19</v>
      </c>
      <c r="I1861" t="s">
        <v>1915</v>
      </c>
      <c r="J1861">
        <v>47.128853999999997</v>
      </c>
      <c r="K1861">
        <v>-119.281417</v>
      </c>
      <c r="M1861" t="s">
        <v>3308</v>
      </c>
      <c r="O1861" t="s">
        <v>21</v>
      </c>
      <c r="P1861" t="s">
        <v>21</v>
      </c>
      <c r="Q1861" t="s">
        <v>21</v>
      </c>
      <c r="R1861" t="s">
        <v>22</v>
      </c>
      <c r="S1861" t="s">
        <v>1809</v>
      </c>
      <c r="T1861" t="s">
        <v>1804</v>
      </c>
      <c r="V1861" t="s">
        <v>27</v>
      </c>
      <c r="W1861" t="s">
        <v>1810</v>
      </c>
      <c r="X1861" s="1">
        <v>150000000</v>
      </c>
      <c r="Y1861" s="1">
        <v>1811892</v>
      </c>
      <c r="Z1861" s="1">
        <v>0</v>
      </c>
    </row>
    <row r="1862" spans="1:26" x14ac:dyDescent="0.25">
      <c r="A1862" t="s">
        <v>537</v>
      </c>
      <c r="B1862" t="s">
        <v>1121</v>
      </c>
      <c r="C1862" t="s">
        <v>1122</v>
      </c>
      <c r="D1862" s="13" t="s">
        <v>5774</v>
      </c>
      <c r="E1862" t="s">
        <v>1193</v>
      </c>
      <c r="F1862" t="s">
        <v>1124</v>
      </c>
      <c r="H1862" t="s">
        <v>19</v>
      </c>
      <c r="I1862" t="s">
        <v>1194</v>
      </c>
      <c r="J1862">
        <v>47.413041999999997</v>
      </c>
      <c r="K1862">
        <v>-120.310937</v>
      </c>
      <c r="M1862" t="s">
        <v>1195</v>
      </c>
      <c r="N1862">
        <v>12</v>
      </c>
      <c r="O1862" t="s">
        <v>21</v>
      </c>
      <c r="P1862" t="s">
        <v>21</v>
      </c>
      <c r="Q1862" t="s">
        <v>21</v>
      </c>
      <c r="R1862" t="s">
        <v>22</v>
      </c>
      <c r="S1862" t="s">
        <v>1120</v>
      </c>
      <c r="T1862" t="s">
        <v>1127</v>
      </c>
      <c r="V1862" t="s">
        <v>891</v>
      </c>
      <c r="W1862" t="s">
        <v>28</v>
      </c>
      <c r="X1862" s="1">
        <v>35000000</v>
      </c>
      <c r="Y1862" s="1">
        <v>753443</v>
      </c>
      <c r="Z1862" s="1">
        <v>134239</v>
      </c>
    </row>
    <row r="1863" spans="1:26" x14ac:dyDescent="0.25">
      <c r="A1863" t="s">
        <v>537</v>
      </c>
      <c r="B1863" t="s">
        <v>1121</v>
      </c>
      <c r="C1863" t="s">
        <v>1122</v>
      </c>
      <c r="D1863" s="13" t="s">
        <v>5774</v>
      </c>
      <c r="E1863" t="s">
        <v>1193</v>
      </c>
      <c r="F1863" t="s">
        <v>1124</v>
      </c>
      <c r="H1863" t="s">
        <v>19</v>
      </c>
      <c r="I1863" t="s">
        <v>1194</v>
      </c>
      <c r="J1863">
        <v>47.413041999999997</v>
      </c>
      <c r="K1863">
        <v>-120.310937</v>
      </c>
      <c r="M1863" t="s">
        <v>1195</v>
      </c>
      <c r="N1863">
        <v>12</v>
      </c>
      <c r="O1863" t="s">
        <v>21</v>
      </c>
      <c r="P1863" t="s">
        <v>21</v>
      </c>
      <c r="Q1863" t="s">
        <v>21</v>
      </c>
      <c r="R1863" t="s">
        <v>22</v>
      </c>
      <c r="S1863" t="s">
        <v>2992</v>
      </c>
      <c r="T1863" t="s">
        <v>2993</v>
      </c>
      <c r="V1863" t="s">
        <v>891</v>
      </c>
      <c r="W1863" t="s">
        <v>338</v>
      </c>
      <c r="X1863" s="1">
        <v>9423089</v>
      </c>
      <c r="Y1863" s="1">
        <v>257027</v>
      </c>
      <c r="Z1863" s="1">
        <v>0</v>
      </c>
    </row>
    <row r="1864" spans="1:26" x14ac:dyDescent="0.25">
      <c r="A1864" t="s">
        <v>537</v>
      </c>
      <c r="B1864" t="s">
        <v>1121</v>
      </c>
      <c r="C1864" t="s">
        <v>1122</v>
      </c>
      <c r="D1864" s="13" t="s">
        <v>5774</v>
      </c>
      <c r="E1864" t="s">
        <v>1193</v>
      </c>
      <c r="F1864" t="s">
        <v>1124</v>
      </c>
      <c r="H1864" t="s">
        <v>19</v>
      </c>
      <c r="I1864" t="s">
        <v>1194</v>
      </c>
      <c r="J1864">
        <v>47.413041999999997</v>
      </c>
      <c r="K1864">
        <v>-120.310937</v>
      </c>
      <c r="M1864" t="s">
        <v>1195</v>
      </c>
      <c r="N1864">
        <v>12</v>
      </c>
      <c r="O1864" t="s">
        <v>21</v>
      </c>
      <c r="P1864" t="s">
        <v>21</v>
      </c>
      <c r="Q1864" t="s">
        <v>21</v>
      </c>
      <c r="R1864" t="s">
        <v>22</v>
      </c>
      <c r="S1864" t="s">
        <v>3043</v>
      </c>
      <c r="T1864" t="s">
        <v>3044</v>
      </c>
      <c r="V1864" t="s">
        <v>27</v>
      </c>
      <c r="W1864" t="s">
        <v>3045</v>
      </c>
      <c r="X1864" s="1">
        <v>22380099</v>
      </c>
      <c r="Y1864" s="1">
        <v>356335</v>
      </c>
      <c r="Z1864" s="1">
        <v>185302</v>
      </c>
    </row>
    <row r="1865" spans="1:26" x14ac:dyDescent="0.25">
      <c r="A1865" t="s">
        <v>537</v>
      </c>
      <c r="B1865" t="s">
        <v>1121</v>
      </c>
      <c r="C1865" t="s">
        <v>1122</v>
      </c>
      <c r="D1865" s="13" t="s">
        <v>5774</v>
      </c>
      <c r="E1865" t="s">
        <v>1193</v>
      </c>
      <c r="F1865" t="s">
        <v>1124</v>
      </c>
      <c r="H1865" t="s">
        <v>19</v>
      </c>
      <c r="I1865" t="s">
        <v>1194</v>
      </c>
      <c r="J1865">
        <v>47.413041999999997</v>
      </c>
      <c r="K1865">
        <v>-120.310937</v>
      </c>
      <c r="M1865" t="s">
        <v>1195</v>
      </c>
      <c r="N1865">
        <v>12</v>
      </c>
      <c r="O1865" t="s">
        <v>21</v>
      </c>
      <c r="P1865" t="s">
        <v>21</v>
      </c>
      <c r="Q1865" t="s">
        <v>21</v>
      </c>
      <c r="R1865" t="s">
        <v>22</v>
      </c>
      <c r="S1865" t="s">
        <v>3043</v>
      </c>
      <c r="T1865" t="s">
        <v>3044</v>
      </c>
      <c r="V1865" t="s">
        <v>27</v>
      </c>
      <c r="W1865" t="s">
        <v>3045</v>
      </c>
      <c r="X1865" s="1">
        <v>6457592</v>
      </c>
      <c r="Y1865" s="1">
        <v>125122</v>
      </c>
      <c r="Z1865" s="1">
        <v>125122</v>
      </c>
    </row>
    <row r="1866" spans="1:26" x14ac:dyDescent="0.25">
      <c r="A1866" t="s">
        <v>537</v>
      </c>
      <c r="B1866" t="s">
        <v>1121</v>
      </c>
      <c r="C1866" t="s">
        <v>1122</v>
      </c>
      <c r="D1866" s="13" t="s">
        <v>5774</v>
      </c>
      <c r="E1866" t="s">
        <v>1137</v>
      </c>
      <c r="F1866" t="s">
        <v>1124</v>
      </c>
      <c r="H1866" t="s">
        <v>19</v>
      </c>
      <c r="I1866" t="s">
        <v>1138</v>
      </c>
      <c r="J1866">
        <v>45.631802999999998</v>
      </c>
      <c r="K1866">
        <v>-122.678738</v>
      </c>
      <c r="M1866" t="s">
        <v>37</v>
      </c>
      <c r="N1866" t="s">
        <v>1139</v>
      </c>
      <c r="O1866" t="s">
        <v>21</v>
      </c>
      <c r="P1866" t="s">
        <v>21</v>
      </c>
      <c r="Q1866" t="s">
        <v>21</v>
      </c>
      <c r="R1866" t="s">
        <v>22</v>
      </c>
      <c r="S1866" t="s">
        <v>1120</v>
      </c>
      <c r="T1866" t="s">
        <v>1127</v>
      </c>
      <c r="V1866" t="s">
        <v>891</v>
      </c>
      <c r="W1866" t="s">
        <v>28</v>
      </c>
      <c r="X1866" s="1">
        <v>35000000</v>
      </c>
      <c r="Y1866" s="1">
        <v>1571601</v>
      </c>
      <c r="Z1866" s="1">
        <v>425190</v>
      </c>
    </row>
    <row r="1867" spans="1:26" x14ac:dyDescent="0.25">
      <c r="A1867" t="s">
        <v>537</v>
      </c>
      <c r="B1867" t="s">
        <v>1121</v>
      </c>
      <c r="C1867" t="s">
        <v>1122</v>
      </c>
      <c r="D1867" s="13" t="s">
        <v>5774</v>
      </c>
      <c r="E1867" t="s">
        <v>1137</v>
      </c>
      <c r="F1867" t="s">
        <v>1124</v>
      </c>
      <c r="H1867" t="s">
        <v>19</v>
      </c>
      <c r="I1867" t="s">
        <v>1138</v>
      </c>
      <c r="J1867">
        <v>45.631802999999998</v>
      </c>
      <c r="K1867">
        <v>-122.678738</v>
      </c>
      <c r="M1867" t="s">
        <v>37</v>
      </c>
      <c r="N1867" t="s">
        <v>1139</v>
      </c>
      <c r="O1867" t="s">
        <v>21</v>
      </c>
      <c r="P1867" t="s">
        <v>21</v>
      </c>
      <c r="Q1867" t="s">
        <v>21</v>
      </c>
      <c r="R1867" t="s">
        <v>22</v>
      </c>
      <c r="S1867" t="s">
        <v>2992</v>
      </c>
      <c r="T1867" t="s">
        <v>2993</v>
      </c>
      <c r="V1867" t="s">
        <v>891</v>
      </c>
      <c r="W1867" t="s">
        <v>338</v>
      </c>
      <c r="X1867" s="1">
        <v>9423089</v>
      </c>
      <c r="Y1867" s="1">
        <v>764031</v>
      </c>
      <c r="Z1867" s="1">
        <v>65757</v>
      </c>
    </row>
    <row r="1868" spans="1:26" x14ac:dyDescent="0.25">
      <c r="A1868" t="s">
        <v>537</v>
      </c>
      <c r="B1868" t="s">
        <v>1121</v>
      </c>
      <c r="C1868" t="s">
        <v>1122</v>
      </c>
      <c r="D1868" s="13" t="s">
        <v>5774</v>
      </c>
      <c r="E1868" t="s">
        <v>1137</v>
      </c>
      <c r="F1868" t="s">
        <v>1124</v>
      </c>
      <c r="H1868" t="s">
        <v>19</v>
      </c>
      <c r="I1868" t="s">
        <v>1138</v>
      </c>
      <c r="J1868">
        <v>45.631802999999998</v>
      </c>
      <c r="K1868">
        <v>-122.678738</v>
      </c>
      <c r="M1868" t="s">
        <v>37</v>
      </c>
      <c r="N1868" t="s">
        <v>1139</v>
      </c>
      <c r="O1868" t="s">
        <v>21</v>
      </c>
      <c r="P1868" t="s">
        <v>21</v>
      </c>
      <c r="Q1868" t="s">
        <v>21</v>
      </c>
      <c r="R1868" t="s">
        <v>22</v>
      </c>
      <c r="S1868" t="s">
        <v>3043</v>
      </c>
      <c r="T1868" t="s">
        <v>3044</v>
      </c>
      <c r="V1868" t="s">
        <v>27</v>
      </c>
      <c r="W1868" t="s">
        <v>3045</v>
      </c>
      <c r="X1868" s="1">
        <v>22380099</v>
      </c>
      <c r="Y1868" s="1">
        <v>916551</v>
      </c>
      <c r="Z1868" s="1">
        <v>497961</v>
      </c>
    </row>
    <row r="1869" spans="1:26" x14ac:dyDescent="0.25">
      <c r="A1869" t="s">
        <v>537</v>
      </c>
      <c r="B1869" t="s">
        <v>1121</v>
      </c>
      <c r="C1869" t="s">
        <v>1122</v>
      </c>
      <c r="D1869" s="13" t="s">
        <v>5774</v>
      </c>
      <c r="E1869" t="s">
        <v>1137</v>
      </c>
      <c r="F1869" t="s">
        <v>1124</v>
      </c>
      <c r="H1869" t="s">
        <v>19</v>
      </c>
      <c r="I1869" t="s">
        <v>1138</v>
      </c>
      <c r="J1869">
        <v>45.631802999999998</v>
      </c>
      <c r="K1869">
        <v>-122.678738</v>
      </c>
      <c r="M1869" t="s">
        <v>37</v>
      </c>
      <c r="N1869" t="s">
        <v>1139</v>
      </c>
      <c r="O1869" t="s">
        <v>21</v>
      </c>
      <c r="P1869" t="s">
        <v>21</v>
      </c>
      <c r="Q1869" t="s">
        <v>21</v>
      </c>
      <c r="R1869" t="s">
        <v>22</v>
      </c>
      <c r="S1869" t="s">
        <v>3043</v>
      </c>
      <c r="T1869" t="s">
        <v>3044</v>
      </c>
      <c r="V1869" t="s">
        <v>27</v>
      </c>
      <c r="W1869" t="s">
        <v>3045</v>
      </c>
      <c r="X1869" s="1">
        <v>6457592</v>
      </c>
      <c r="Y1869" s="1">
        <v>300778</v>
      </c>
      <c r="Z1869" s="1">
        <v>272520</v>
      </c>
    </row>
    <row r="1870" spans="1:26" x14ac:dyDescent="0.25">
      <c r="A1870" t="s">
        <v>537</v>
      </c>
      <c r="B1870" t="s">
        <v>1121</v>
      </c>
      <c r="C1870" t="s">
        <v>1122</v>
      </c>
      <c r="D1870" s="13" t="s">
        <v>5774</v>
      </c>
      <c r="E1870" t="s">
        <v>1137</v>
      </c>
      <c r="F1870" t="s">
        <v>1124</v>
      </c>
      <c r="H1870" t="s">
        <v>19</v>
      </c>
      <c r="I1870" t="s">
        <v>1138</v>
      </c>
      <c r="J1870">
        <v>45.631802999999998</v>
      </c>
      <c r="K1870">
        <v>-122.678738</v>
      </c>
      <c r="M1870" t="s">
        <v>37</v>
      </c>
      <c r="N1870" t="s">
        <v>1139</v>
      </c>
      <c r="O1870" t="s">
        <v>21</v>
      </c>
      <c r="P1870" t="s">
        <v>21</v>
      </c>
      <c r="Q1870" t="s">
        <v>21</v>
      </c>
      <c r="R1870" t="s">
        <v>22</v>
      </c>
      <c r="S1870" t="s">
        <v>3043</v>
      </c>
      <c r="T1870" t="s">
        <v>3044</v>
      </c>
      <c r="V1870" t="s">
        <v>27</v>
      </c>
      <c r="W1870" t="s">
        <v>3045</v>
      </c>
      <c r="X1870" s="1">
        <v>5107252</v>
      </c>
      <c r="Y1870" s="1">
        <v>200419</v>
      </c>
      <c r="Z1870" s="1">
        <v>130562</v>
      </c>
    </row>
    <row r="1871" spans="1:26" x14ac:dyDescent="0.25">
      <c r="A1871" t="s">
        <v>537</v>
      </c>
      <c r="B1871" t="s">
        <v>1121</v>
      </c>
      <c r="C1871" t="s">
        <v>1122</v>
      </c>
      <c r="D1871" s="13" t="s">
        <v>5774</v>
      </c>
      <c r="E1871" t="s">
        <v>1172</v>
      </c>
      <c r="F1871" t="s">
        <v>1124</v>
      </c>
      <c r="H1871" t="s">
        <v>19</v>
      </c>
      <c r="I1871" t="s">
        <v>1173</v>
      </c>
      <c r="J1871">
        <v>46.241019000000001</v>
      </c>
      <c r="K1871">
        <v>-119.097666</v>
      </c>
      <c r="M1871" t="s">
        <v>32</v>
      </c>
      <c r="N1871" t="s">
        <v>1174</v>
      </c>
      <c r="O1871" t="s">
        <v>21</v>
      </c>
      <c r="P1871" t="s">
        <v>21</v>
      </c>
      <c r="Q1871" t="s">
        <v>21</v>
      </c>
      <c r="R1871" t="s">
        <v>22</v>
      </c>
      <c r="S1871" t="s">
        <v>1120</v>
      </c>
      <c r="T1871" t="s">
        <v>1127</v>
      </c>
      <c r="V1871" t="s">
        <v>891</v>
      </c>
      <c r="W1871" t="s">
        <v>28</v>
      </c>
      <c r="X1871" s="1">
        <v>35000000</v>
      </c>
      <c r="Y1871" s="1">
        <v>1199907</v>
      </c>
      <c r="Z1871" s="1">
        <v>528340</v>
      </c>
    </row>
    <row r="1872" spans="1:26" x14ac:dyDescent="0.25">
      <c r="A1872" t="s">
        <v>537</v>
      </c>
      <c r="B1872" t="s">
        <v>1121</v>
      </c>
      <c r="C1872" t="s">
        <v>1122</v>
      </c>
      <c r="D1872" s="13" t="s">
        <v>5774</v>
      </c>
      <c r="E1872" t="s">
        <v>1172</v>
      </c>
      <c r="F1872" t="s">
        <v>1124</v>
      </c>
      <c r="H1872" t="s">
        <v>19</v>
      </c>
      <c r="I1872" t="s">
        <v>1173</v>
      </c>
      <c r="J1872">
        <v>46.241019000000001</v>
      </c>
      <c r="K1872">
        <v>-119.097666</v>
      </c>
      <c r="M1872" t="s">
        <v>32</v>
      </c>
      <c r="N1872" t="s">
        <v>1174</v>
      </c>
      <c r="O1872" t="s">
        <v>21</v>
      </c>
      <c r="P1872" t="s">
        <v>21</v>
      </c>
      <c r="Q1872" t="s">
        <v>21</v>
      </c>
      <c r="R1872" t="s">
        <v>22</v>
      </c>
      <c r="S1872" t="s">
        <v>2992</v>
      </c>
      <c r="T1872" t="s">
        <v>2993</v>
      </c>
      <c r="V1872" t="s">
        <v>891</v>
      </c>
      <c r="W1872" t="s">
        <v>338</v>
      </c>
      <c r="X1872" s="1">
        <v>9423089</v>
      </c>
      <c r="Y1872" s="1">
        <v>179028</v>
      </c>
      <c r="Z1872" s="1">
        <v>35525</v>
      </c>
    </row>
    <row r="1873" spans="1:26" x14ac:dyDescent="0.25">
      <c r="A1873" t="s">
        <v>537</v>
      </c>
      <c r="B1873" t="s">
        <v>1121</v>
      </c>
      <c r="C1873" t="s">
        <v>1122</v>
      </c>
      <c r="D1873" s="13" t="s">
        <v>5774</v>
      </c>
      <c r="E1873" t="s">
        <v>1172</v>
      </c>
      <c r="F1873" t="s">
        <v>1124</v>
      </c>
      <c r="H1873" t="s">
        <v>19</v>
      </c>
      <c r="I1873" t="s">
        <v>1173</v>
      </c>
      <c r="J1873">
        <v>46.241019000000001</v>
      </c>
      <c r="K1873">
        <v>-119.097666</v>
      </c>
      <c r="M1873" t="s">
        <v>32</v>
      </c>
      <c r="N1873" t="s">
        <v>1174</v>
      </c>
      <c r="O1873" t="s">
        <v>21</v>
      </c>
      <c r="P1873" t="s">
        <v>21</v>
      </c>
      <c r="Q1873" t="s">
        <v>21</v>
      </c>
      <c r="R1873" t="s">
        <v>22</v>
      </c>
      <c r="S1873" t="s">
        <v>3043</v>
      </c>
      <c r="T1873" t="s">
        <v>3044</v>
      </c>
      <c r="V1873" t="s">
        <v>27</v>
      </c>
      <c r="W1873" t="s">
        <v>3045</v>
      </c>
      <c r="X1873" s="1">
        <v>22380099</v>
      </c>
      <c r="Y1873" s="1">
        <v>799441</v>
      </c>
      <c r="Z1873" s="1">
        <v>273599</v>
      </c>
    </row>
    <row r="1874" spans="1:26" x14ac:dyDescent="0.25">
      <c r="A1874" t="s">
        <v>537</v>
      </c>
      <c r="B1874" t="s">
        <v>1121</v>
      </c>
      <c r="C1874" t="s">
        <v>1122</v>
      </c>
      <c r="D1874" s="13" t="s">
        <v>5774</v>
      </c>
      <c r="E1874" t="s">
        <v>1172</v>
      </c>
      <c r="F1874" t="s">
        <v>1124</v>
      </c>
      <c r="H1874" t="s">
        <v>19</v>
      </c>
      <c r="I1874" t="s">
        <v>1173</v>
      </c>
      <c r="J1874">
        <v>46.241019000000001</v>
      </c>
      <c r="K1874">
        <v>-119.097666</v>
      </c>
      <c r="M1874" t="s">
        <v>32</v>
      </c>
      <c r="N1874" t="s">
        <v>1174</v>
      </c>
      <c r="O1874" t="s">
        <v>21</v>
      </c>
      <c r="P1874" t="s">
        <v>21</v>
      </c>
      <c r="Q1874" t="s">
        <v>21</v>
      </c>
      <c r="R1874" t="s">
        <v>22</v>
      </c>
      <c r="S1874" t="s">
        <v>3043</v>
      </c>
      <c r="T1874" t="s">
        <v>3044</v>
      </c>
      <c r="V1874" t="s">
        <v>27</v>
      </c>
      <c r="W1874" t="s">
        <v>3045</v>
      </c>
      <c r="X1874" s="1">
        <v>6457592</v>
      </c>
      <c r="Y1874" s="1">
        <v>243338</v>
      </c>
      <c r="Z1874" s="1">
        <v>201820</v>
      </c>
    </row>
    <row r="1875" spans="1:26" x14ac:dyDescent="0.25">
      <c r="A1875" t="s">
        <v>537</v>
      </c>
      <c r="B1875" t="s">
        <v>1121</v>
      </c>
      <c r="C1875" t="s">
        <v>1122</v>
      </c>
      <c r="D1875" s="13" t="s">
        <v>5774</v>
      </c>
      <c r="E1875" t="s">
        <v>1172</v>
      </c>
      <c r="F1875" t="s">
        <v>1124</v>
      </c>
      <c r="H1875" t="s">
        <v>19</v>
      </c>
      <c r="I1875" t="s">
        <v>3049</v>
      </c>
      <c r="J1875">
        <v>46.241019000000001</v>
      </c>
      <c r="K1875">
        <v>-119.097666</v>
      </c>
      <c r="M1875" t="s">
        <v>32</v>
      </c>
      <c r="N1875" t="s">
        <v>1174</v>
      </c>
      <c r="O1875" t="s">
        <v>21</v>
      </c>
      <c r="P1875" t="s">
        <v>21</v>
      </c>
      <c r="Q1875" t="s">
        <v>21</v>
      </c>
      <c r="R1875" t="s">
        <v>22</v>
      </c>
      <c r="S1875" t="s">
        <v>3043</v>
      </c>
      <c r="T1875" t="s">
        <v>3044</v>
      </c>
      <c r="V1875" t="s">
        <v>27</v>
      </c>
      <c r="W1875" t="s">
        <v>3045</v>
      </c>
      <c r="X1875" s="1">
        <v>5107252</v>
      </c>
      <c r="Y1875" s="1">
        <v>167882</v>
      </c>
      <c r="Z1875" s="1">
        <v>133374</v>
      </c>
    </row>
    <row r="1876" spans="1:26" x14ac:dyDescent="0.25">
      <c r="A1876" t="s">
        <v>537</v>
      </c>
      <c r="B1876" t="s">
        <v>1121</v>
      </c>
      <c r="C1876" t="s">
        <v>1122</v>
      </c>
      <c r="D1876" s="13" t="s">
        <v>5774</v>
      </c>
      <c r="E1876" t="s">
        <v>1181</v>
      </c>
      <c r="F1876" t="s">
        <v>1124</v>
      </c>
      <c r="H1876" t="s">
        <v>19</v>
      </c>
      <c r="I1876" t="s">
        <v>1182</v>
      </c>
      <c r="J1876">
        <v>46.975040999999997</v>
      </c>
      <c r="K1876">
        <v>-123.818072</v>
      </c>
      <c r="M1876" t="s">
        <v>1183</v>
      </c>
      <c r="N1876" t="s">
        <v>1184</v>
      </c>
      <c r="O1876" t="s">
        <v>21</v>
      </c>
      <c r="P1876" t="s">
        <v>21</v>
      </c>
      <c r="Q1876" t="s">
        <v>21</v>
      </c>
      <c r="R1876" t="s">
        <v>22</v>
      </c>
      <c r="S1876" t="s">
        <v>1120</v>
      </c>
      <c r="T1876" t="s">
        <v>1127</v>
      </c>
      <c r="V1876" t="s">
        <v>891</v>
      </c>
      <c r="W1876" t="s">
        <v>28</v>
      </c>
      <c r="X1876" s="1">
        <v>35000000</v>
      </c>
      <c r="Y1876" s="1">
        <v>346740</v>
      </c>
      <c r="Z1876" s="1">
        <v>53731</v>
      </c>
    </row>
    <row r="1877" spans="1:26" x14ac:dyDescent="0.25">
      <c r="A1877" t="s">
        <v>537</v>
      </c>
      <c r="B1877" t="s">
        <v>1121</v>
      </c>
      <c r="C1877" t="s">
        <v>1122</v>
      </c>
      <c r="D1877" s="13" t="s">
        <v>5774</v>
      </c>
      <c r="E1877" t="s">
        <v>1181</v>
      </c>
      <c r="F1877" t="s">
        <v>1124</v>
      </c>
      <c r="H1877" t="s">
        <v>19</v>
      </c>
      <c r="I1877" t="s">
        <v>1182</v>
      </c>
      <c r="J1877">
        <v>46.975040999999997</v>
      </c>
      <c r="K1877">
        <v>-123.818072</v>
      </c>
      <c r="M1877" t="s">
        <v>1183</v>
      </c>
      <c r="N1877" t="s">
        <v>1184</v>
      </c>
      <c r="O1877" t="s">
        <v>21</v>
      </c>
      <c r="P1877" t="s">
        <v>21</v>
      </c>
      <c r="Q1877" t="s">
        <v>21</v>
      </c>
      <c r="R1877" t="s">
        <v>22</v>
      </c>
      <c r="S1877" t="s">
        <v>2992</v>
      </c>
      <c r="T1877" t="s">
        <v>2993</v>
      </c>
      <c r="V1877" t="s">
        <v>891</v>
      </c>
      <c r="W1877" t="s">
        <v>338</v>
      </c>
      <c r="X1877" s="1">
        <v>9423089</v>
      </c>
      <c r="Y1877" s="1">
        <v>81035</v>
      </c>
      <c r="Z1877" s="1">
        <v>16932</v>
      </c>
    </row>
    <row r="1878" spans="1:26" x14ac:dyDescent="0.25">
      <c r="A1878" t="s">
        <v>537</v>
      </c>
      <c r="B1878" t="s">
        <v>1121</v>
      </c>
      <c r="C1878" t="s">
        <v>1122</v>
      </c>
      <c r="D1878" s="13" t="s">
        <v>5774</v>
      </c>
      <c r="E1878" t="s">
        <v>1181</v>
      </c>
      <c r="F1878" t="s">
        <v>1124</v>
      </c>
      <c r="H1878" t="s">
        <v>19</v>
      </c>
      <c r="I1878" t="s">
        <v>1182</v>
      </c>
      <c r="J1878">
        <v>46.975040999999997</v>
      </c>
      <c r="K1878">
        <v>-123.818072</v>
      </c>
      <c r="M1878" t="s">
        <v>1183</v>
      </c>
      <c r="N1878" t="s">
        <v>1184</v>
      </c>
      <c r="O1878" t="s">
        <v>21</v>
      </c>
      <c r="P1878" t="s">
        <v>21</v>
      </c>
      <c r="Q1878" t="s">
        <v>21</v>
      </c>
      <c r="R1878" t="s">
        <v>22</v>
      </c>
      <c r="S1878" t="s">
        <v>3043</v>
      </c>
      <c r="T1878" t="s">
        <v>3044</v>
      </c>
      <c r="V1878" t="s">
        <v>27</v>
      </c>
      <c r="W1878" t="s">
        <v>3045</v>
      </c>
      <c r="X1878" s="1">
        <v>22380099</v>
      </c>
      <c r="Y1878" s="1">
        <v>300814</v>
      </c>
      <c r="Z1878" s="1">
        <v>44566</v>
      </c>
    </row>
    <row r="1879" spans="1:26" x14ac:dyDescent="0.25">
      <c r="A1879" t="s">
        <v>537</v>
      </c>
      <c r="B1879" t="s">
        <v>1121</v>
      </c>
      <c r="C1879" t="s">
        <v>1122</v>
      </c>
      <c r="D1879" s="13" t="s">
        <v>5774</v>
      </c>
      <c r="E1879" t="s">
        <v>1181</v>
      </c>
      <c r="F1879" t="s">
        <v>1124</v>
      </c>
      <c r="H1879" t="s">
        <v>19</v>
      </c>
      <c r="I1879" t="s">
        <v>1182</v>
      </c>
      <c r="J1879">
        <v>46.975040999999997</v>
      </c>
      <c r="K1879">
        <v>-123.818072</v>
      </c>
      <c r="M1879" t="s">
        <v>1183</v>
      </c>
      <c r="N1879" t="s">
        <v>1184</v>
      </c>
      <c r="O1879" t="s">
        <v>21</v>
      </c>
      <c r="P1879" t="s">
        <v>21</v>
      </c>
      <c r="Q1879" t="s">
        <v>21</v>
      </c>
      <c r="R1879" t="s">
        <v>22</v>
      </c>
      <c r="S1879" t="s">
        <v>3043</v>
      </c>
      <c r="T1879" t="s">
        <v>3044</v>
      </c>
      <c r="V1879" t="s">
        <v>27</v>
      </c>
      <c r="W1879" t="s">
        <v>3045</v>
      </c>
      <c r="X1879" s="1">
        <v>6457592</v>
      </c>
      <c r="Y1879" s="1">
        <v>130688</v>
      </c>
      <c r="Z1879" s="1">
        <v>0</v>
      </c>
    </row>
    <row r="1880" spans="1:26" x14ac:dyDescent="0.25">
      <c r="A1880" t="s">
        <v>537</v>
      </c>
      <c r="B1880" t="s">
        <v>1121</v>
      </c>
      <c r="C1880" t="s">
        <v>1122</v>
      </c>
      <c r="D1880" s="13" t="s">
        <v>5774</v>
      </c>
      <c r="E1880" t="s">
        <v>1181</v>
      </c>
      <c r="F1880" t="s">
        <v>1124</v>
      </c>
      <c r="H1880" t="s">
        <v>19</v>
      </c>
      <c r="I1880" t="s">
        <v>1182</v>
      </c>
      <c r="J1880">
        <v>46.975040999999997</v>
      </c>
      <c r="K1880">
        <v>-123.818072</v>
      </c>
      <c r="M1880" t="s">
        <v>1183</v>
      </c>
      <c r="N1880" t="s">
        <v>1184</v>
      </c>
      <c r="O1880" t="s">
        <v>21</v>
      </c>
      <c r="P1880" t="s">
        <v>21</v>
      </c>
      <c r="Q1880" t="s">
        <v>21</v>
      </c>
      <c r="R1880" t="s">
        <v>22</v>
      </c>
      <c r="S1880" t="s">
        <v>3043</v>
      </c>
      <c r="T1880" t="s">
        <v>3044</v>
      </c>
      <c r="V1880" t="s">
        <v>27</v>
      </c>
      <c r="W1880" t="s">
        <v>3045</v>
      </c>
      <c r="X1880" s="1">
        <v>5107252</v>
      </c>
      <c r="Y1880" s="1">
        <v>65792</v>
      </c>
      <c r="Z1880" s="1">
        <v>49543</v>
      </c>
    </row>
    <row r="1881" spans="1:26" x14ac:dyDescent="0.25">
      <c r="A1881" t="s">
        <v>537</v>
      </c>
      <c r="B1881" t="s">
        <v>1121</v>
      </c>
      <c r="C1881" t="s">
        <v>1122</v>
      </c>
      <c r="D1881" s="13" t="s">
        <v>5774</v>
      </c>
      <c r="E1881" t="s">
        <v>1134</v>
      </c>
      <c r="F1881" t="s">
        <v>1124</v>
      </c>
      <c r="H1881" t="s">
        <v>19</v>
      </c>
      <c r="I1881" t="s">
        <v>1135</v>
      </c>
      <c r="J1881">
        <v>48.102795999999998</v>
      </c>
      <c r="K1881">
        <v>-122.805549</v>
      </c>
      <c r="M1881" t="s">
        <v>1136</v>
      </c>
      <c r="N1881">
        <v>24</v>
      </c>
      <c r="O1881" t="s">
        <v>21</v>
      </c>
      <c r="P1881" t="s">
        <v>21</v>
      </c>
      <c r="Q1881" t="s">
        <v>21</v>
      </c>
      <c r="R1881" t="s">
        <v>22</v>
      </c>
      <c r="S1881" t="s">
        <v>1120</v>
      </c>
      <c r="T1881" t="s">
        <v>1127</v>
      </c>
      <c r="V1881" t="s">
        <v>891</v>
      </c>
      <c r="W1881" t="s">
        <v>28</v>
      </c>
      <c r="X1881" s="1">
        <v>35000000</v>
      </c>
      <c r="Y1881" s="1">
        <v>1003771</v>
      </c>
      <c r="Z1881" s="1">
        <v>233599</v>
      </c>
    </row>
    <row r="1882" spans="1:26" x14ac:dyDescent="0.25">
      <c r="A1882" t="s">
        <v>537</v>
      </c>
      <c r="B1882" t="s">
        <v>1121</v>
      </c>
      <c r="C1882" t="s">
        <v>1122</v>
      </c>
      <c r="D1882" s="13" t="s">
        <v>5774</v>
      </c>
      <c r="E1882" t="s">
        <v>1134</v>
      </c>
      <c r="F1882" t="s">
        <v>1124</v>
      </c>
      <c r="H1882" t="s">
        <v>19</v>
      </c>
      <c r="I1882" t="s">
        <v>1135</v>
      </c>
      <c r="J1882">
        <v>48.102795999999998</v>
      </c>
      <c r="K1882">
        <v>-122.805549</v>
      </c>
      <c r="M1882" t="s">
        <v>1136</v>
      </c>
      <c r="N1882">
        <v>24</v>
      </c>
      <c r="O1882" t="s">
        <v>21</v>
      </c>
      <c r="P1882" t="s">
        <v>21</v>
      </c>
      <c r="Q1882" t="s">
        <v>21</v>
      </c>
      <c r="R1882" t="s">
        <v>22</v>
      </c>
      <c r="S1882" t="s">
        <v>2992</v>
      </c>
      <c r="T1882" t="s">
        <v>2993</v>
      </c>
      <c r="V1882" t="s">
        <v>891</v>
      </c>
      <c r="W1882" t="s">
        <v>338</v>
      </c>
      <c r="X1882" s="1">
        <v>9423089</v>
      </c>
      <c r="Y1882" s="1">
        <v>259169</v>
      </c>
      <c r="Z1882" s="1">
        <v>48746</v>
      </c>
    </row>
    <row r="1883" spans="1:26" x14ac:dyDescent="0.25">
      <c r="A1883" t="s">
        <v>537</v>
      </c>
      <c r="B1883" t="s">
        <v>1121</v>
      </c>
      <c r="C1883" t="s">
        <v>1122</v>
      </c>
      <c r="D1883" s="13" t="s">
        <v>5774</v>
      </c>
      <c r="E1883" t="s">
        <v>1134</v>
      </c>
      <c r="F1883" t="s">
        <v>1124</v>
      </c>
      <c r="H1883" t="s">
        <v>19</v>
      </c>
      <c r="I1883" t="s">
        <v>1135</v>
      </c>
      <c r="J1883">
        <v>48.102795999999998</v>
      </c>
      <c r="K1883">
        <v>-122.805549</v>
      </c>
      <c r="M1883" t="s">
        <v>1136</v>
      </c>
      <c r="N1883">
        <v>24</v>
      </c>
      <c r="O1883" t="s">
        <v>21</v>
      </c>
      <c r="P1883" t="s">
        <v>21</v>
      </c>
      <c r="Q1883" t="s">
        <v>21</v>
      </c>
      <c r="R1883" t="s">
        <v>22</v>
      </c>
      <c r="S1883" t="s">
        <v>3043</v>
      </c>
      <c r="T1883" t="s">
        <v>3044</v>
      </c>
      <c r="V1883" t="s">
        <v>27</v>
      </c>
      <c r="W1883" t="s">
        <v>3045</v>
      </c>
      <c r="X1883" s="1">
        <v>22380099</v>
      </c>
      <c r="Y1883" s="1">
        <v>340852</v>
      </c>
      <c r="Z1883" s="1">
        <v>206843</v>
      </c>
    </row>
    <row r="1884" spans="1:26" x14ac:dyDescent="0.25">
      <c r="A1884" t="s">
        <v>537</v>
      </c>
      <c r="B1884" t="s">
        <v>1121</v>
      </c>
      <c r="C1884" t="s">
        <v>1122</v>
      </c>
      <c r="D1884" s="13" t="s">
        <v>5774</v>
      </c>
      <c r="E1884" t="s">
        <v>1134</v>
      </c>
      <c r="F1884" t="s">
        <v>1124</v>
      </c>
      <c r="H1884" t="s">
        <v>19</v>
      </c>
      <c r="I1884" t="s">
        <v>1135</v>
      </c>
      <c r="J1884">
        <v>48.102795999999998</v>
      </c>
      <c r="K1884">
        <v>-122.805549</v>
      </c>
      <c r="M1884" t="s">
        <v>1136</v>
      </c>
      <c r="N1884">
        <v>24</v>
      </c>
      <c r="O1884" t="s">
        <v>21</v>
      </c>
      <c r="P1884" t="s">
        <v>21</v>
      </c>
      <c r="Q1884" t="s">
        <v>21</v>
      </c>
      <c r="R1884" t="s">
        <v>22</v>
      </c>
      <c r="S1884" t="s">
        <v>3043</v>
      </c>
      <c r="T1884" t="s">
        <v>3044</v>
      </c>
      <c r="V1884" t="s">
        <v>27</v>
      </c>
      <c r="W1884" t="s">
        <v>3045</v>
      </c>
      <c r="X1884" s="1">
        <v>6457592</v>
      </c>
      <c r="Y1884" s="1">
        <v>127747</v>
      </c>
      <c r="Z1884" s="1">
        <v>109491</v>
      </c>
    </row>
    <row r="1885" spans="1:26" x14ac:dyDescent="0.25">
      <c r="A1885" t="s">
        <v>537</v>
      </c>
      <c r="B1885" t="s">
        <v>1121</v>
      </c>
      <c r="C1885" t="s">
        <v>1122</v>
      </c>
      <c r="D1885" s="13" t="s">
        <v>5774</v>
      </c>
      <c r="E1885" t="s">
        <v>1134</v>
      </c>
      <c r="F1885" t="s">
        <v>1124</v>
      </c>
      <c r="H1885" t="s">
        <v>19</v>
      </c>
      <c r="I1885" t="s">
        <v>3047</v>
      </c>
      <c r="J1885">
        <v>48.102795999999998</v>
      </c>
      <c r="K1885">
        <v>-122.805549</v>
      </c>
      <c r="M1885" t="s">
        <v>1136</v>
      </c>
      <c r="N1885">
        <v>24</v>
      </c>
      <c r="O1885" t="s">
        <v>21</v>
      </c>
      <c r="P1885" t="s">
        <v>21</v>
      </c>
      <c r="Q1885" t="s">
        <v>21</v>
      </c>
      <c r="R1885" t="s">
        <v>22</v>
      </c>
      <c r="S1885" t="s">
        <v>3043</v>
      </c>
      <c r="T1885" t="s">
        <v>3044</v>
      </c>
      <c r="V1885" t="s">
        <v>27</v>
      </c>
      <c r="W1885" t="s">
        <v>3045</v>
      </c>
      <c r="X1885" s="1">
        <v>5107252</v>
      </c>
      <c r="Y1885" s="1">
        <v>65094</v>
      </c>
      <c r="Z1885" s="1">
        <v>41327</v>
      </c>
    </row>
    <row r="1886" spans="1:26" x14ac:dyDescent="0.25">
      <c r="A1886" t="s">
        <v>537</v>
      </c>
      <c r="B1886" t="s">
        <v>1121</v>
      </c>
      <c r="C1886" t="s">
        <v>1122</v>
      </c>
      <c r="D1886" s="13" t="s">
        <v>5774</v>
      </c>
      <c r="E1886" t="s">
        <v>1150</v>
      </c>
      <c r="F1886" t="s">
        <v>1124</v>
      </c>
      <c r="H1886" t="s">
        <v>19</v>
      </c>
      <c r="I1886" t="s">
        <v>1151</v>
      </c>
      <c r="J1886">
        <v>47.449885000000002</v>
      </c>
      <c r="K1886">
        <v>-122.25357</v>
      </c>
      <c r="M1886" t="s">
        <v>20</v>
      </c>
      <c r="N1886" t="s">
        <v>1152</v>
      </c>
      <c r="O1886" t="s">
        <v>21</v>
      </c>
      <c r="P1886" t="s">
        <v>21</v>
      </c>
      <c r="Q1886" t="s">
        <v>21</v>
      </c>
      <c r="R1886" t="s">
        <v>22</v>
      </c>
      <c r="S1886" t="s">
        <v>1120</v>
      </c>
      <c r="T1886" t="s">
        <v>1127</v>
      </c>
      <c r="V1886" t="s">
        <v>891</v>
      </c>
      <c r="W1886" t="s">
        <v>28</v>
      </c>
      <c r="X1886" s="1">
        <v>35000000</v>
      </c>
      <c r="Y1886" s="1">
        <v>4138537</v>
      </c>
      <c r="Z1886" s="1">
        <v>1231191</v>
      </c>
    </row>
    <row r="1887" spans="1:26" x14ac:dyDescent="0.25">
      <c r="A1887" t="s">
        <v>537</v>
      </c>
      <c r="B1887" t="s">
        <v>1121</v>
      </c>
      <c r="C1887" t="s">
        <v>1122</v>
      </c>
      <c r="D1887" s="13" t="s">
        <v>5774</v>
      </c>
      <c r="E1887" t="s">
        <v>1150</v>
      </c>
      <c r="F1887" t="s">
        <v>1124</v>
      </c>
      <c r="H1887" t="s">
        <v>19</v>
      </c>
      <c r="I1887" t="s">
        <v>1151</v>
      </c>
      <c r="J1887">
        <v>47.449885000000002</v>
      </c>
      <c r="K1887">
        <v>-122.25357</v>
      </c>
      <c r="M1887" t="s">
        <v>20</v>
      </c>
      <c r="N1887" t="s">
        <v>1152</v>
      </c>
      <c r="O1887" t="s">
        <v>21</v>
      </c>
      <c r="P1887" t="s">
        <v>21</v>
      </c>
      <c r="Q1887" t="s">
        <v>21</v>
      </c>
      <c r="R1887" t="s">
        <v>22</v>
      </c>
      <c r="S1887" t="s">
        <v>2992</v>
      </c>
      <c r="T1887" t="s">
        <v>2993</v>
      </c>
      <c r="V1887" t="s">
        <v>891</v>
      </c>
      <c r="W1887" t="s">
        <v>338</v>
      </c>
      <c r="X1887" s="1">
        <v>9423089</v>
      </c>
      <c r="Y1887" s="1">
        <v>586803</v>
      </c>
      <c r="Z1887" s="1">
        <v>94672</v>
      </c>
    </row>
    <row r="1888" spans="1:26" x14ac:dyDescent="0.25">
      <c r="A1888" t="s">
        <v>537</v>
      </c>
      <c r="B1888" t="s">
        <v>1121</v>
      </c>
      <c r="C1888" t="s">
        <v>1122</v>
      </c>
      <c r="D1888" s="13" t="s">
        <v>5774</v>
      </c>
      <c r="E1888" t="s">
        <v>1150</v>
      </c>
      <c r="F1888" t="s">
        <v>1124</v>
      </c>
      <c r="H1888" t="s">
        <v>19</v>
      </c>
      <c r="I1888" t="s">
        <v>1151</v>
      </c>
      <c r="J1888">
        <v>47.449885000000002</v>
      </c>
      <c r="K1888">
        <v>-122.25357</v>
      </c>
      <c r="M1888" t="s">
        <v>20</v>
      </c>
      <c r="N1888" t="s">
        <v>1152</v>
      </c>
      <c r="O1888" t="s">
        <v>21</v>
      </c>
      <c r="P1888" t="s">
        <v>21</v>
      </c>
      <c r="Q1888" t="s">
        <v>21</v>
      </c>
      <c r="R1888" t="s">
        <v>22</v>
      </c>
      <c r="S1888" t="s">
        <v>3043</v>
      </c>
      <c r="T1888" t="s">
        <v>3044</v>
      </c>
      <c r="V1888" t="s">
        <v>27</v>
      </c>
      <c r="W1888" t="s">
        <v>3045</v>
      </c>
      <c r="X1888" s="1">
        <v>22380099</v>
      </c>
      <c r="Y1888" s="1">
        <v>2338790</v>
      </c>
      <c r="Z1888" s="1">
        <v>1560396</v>
      </c>
    </row>
    <row r="1889" spans="1:26" x14ac:dyDescent="0.25">
      <c r="A1889" t="s">
        <v>537</v>
      </c>
      <c r="B1889" t="s">
        <v>1121</v>
      </c>
      <c r="C1889" t="s">
        <v>1122</v>
      </c>
      <c r="D1889" s="13" t="s">
        <v>5774</v>
      </c>
      <c r="E1889" t="s">
        <v>1150</v>
      </c>
      <c r="F1889" t="s">
        <v>1124</v>
      </c>
      <c r="H1889" t="s">
        <v>19</v>
      </c>
      <c r="I1889" t="s">
        <v>1151</v>
      </c>
      <c r="J1889">
        <v>47.449885000000002</v>
      </c>
      <c r="K1889">
        <v>-122.25357</v>
      </c>
      <c r="M1889" t="s">
        <v>20</v>
      </c>
      <c r="N1889" t="s">
        <v>1152</v>
      </c>
      <c r="O1889" t="s">
        <v>21</v>
      </c>
      <c r="P1889" t="s">
        <v>21</v>
      </c>
      <c r="Q1889" t="s">
        <v>21</v>
      </c>
      <c r="R1889" t="s">
        <v>22</v>
      </c>
      <c r="S1889" t="s">
        <v>3043</v>
      </c>
      <c r="T1889" t="s">
        <v>3044</v>
      </c>
      <c r="V1889" t="s">
        <v>27</v>
      </c>
      <c r="W1889" t="s">
        <v>3045</v>
      </c>
      <c r="X1889" s="1">
        <v>6457592</v>
      </c>
      <c r="Y1889" s="1">
        <v>725789</v>
      </c>
      <c r="Z1889" s="1">
        <v>725789</v>
      </c>
    </row>
    <row r="1890" spans="1:26" x14ac:dyDescent="0.25">
      <c r="A1890" t="s">
        <v>537</v>
      </c>
      <c r="B1890" t="s">
        <v>1121</v>
      </c>
      <c r="C1890" t="s">
        <v>1122</v>
      </c>
      <c r="D1890" s="13" t="s">
        <v>5774</v>
      </c>
      <c r="E1890" t="s">
        <v>1150</v>
      </c>
      <c r="F1890" t="s">
        <v>1124</v>
      </c>
      <c r="H1890" t="s">
        <v>19</v>
      </c>
      <c r="I1890" t="s">
        <v>1151</v>
      </c>
      <c r="J1890">
        <v>47.449885000000002</v>
      </c>
      <c r="K1890">
        <v>-122.25357</v>
      </c>
      <c r="M1890" t="s">
        <v>20</v>
      </c>
      <c r="N1890" t="s">
        <v>1152</v>
      </c>
      <c r="O1890" t="s">
        <v>22</v>
      </c>
      <c r="P1890" t="s">
        <v>21</v>
      </c>
      <c r="Q1890" t="s">
        <v>21</v>
      </c>
      <c r="R1890" t="s">
        <v>22</v>
      </c>
      <c r="S1890" t="s">
        <v>3043</v>
      </c>
      <c r="T1890" t="s">
        <v>3044</v>
      </c>
      <c r="V1890" t="s">
        <v>27</v>
      </c>
      <c r="W1890" t="s">
        <v>3045</v>
      </c>
      <c r="X1890" s="1">
        <v>5107252</v>
      </c>
      <c r="Y1890" s="1">
        <v>66635</v>
      </c>
      <c r="Z1890" s="1">
        <v>78749</v>
      </c>
    </row>
    <row r="1891" spans="1:26" x14ac:dyDescent="0.25">
      <c r="A1891" t="s">
        <v>537</v>
      </c>
      <c r="B1891" t="s">
        <v>1121</v>
      </c>
      <c r="C1891" t="s">
        <v>1122</v>
      </c>
      <c r="D1891" s="13" t="s">
        <v>5774</v>
      </c>
      <c r="E1891" t="s">
        <v>840</v>
      </c>
      <c r="F1891" t="s">
        <v>1124</v>
      </c>
      <c r="H1891" t="s">
        <v>19</v>
      </c>
      <c r="I1891" t="s">
        <v>1132</v>
      </c>
      <c r="J1891">
        <v>47.605096000000003</v>
      </c>
      <c r="K1891">
        <v>-122.329922</v>
      </c>
      <c r="M1891" t="s">
        <v>20</v>
      </c>
      <c r="N1891" t="s">
        <v>1133</v>
      </c>
      <c r="O1891" t="s">
        <v>21</v>
      </c>
      <c r="P1891" t="s">
        <v>21</v>
      </c>
      <c r="Q1891" t="s">
        <v>21</v>
      </c>
      <c r="R1891" t="s">
        <v>22</v>
      </c>
      <c r="S1891" t="s">
        <v>1120</v>
      </c>
      <c r="T1891" t="s">
        <v>1127</v>
      </c>
      <c r="V1891" t="s">
        <v>891</v>
      </c>
      <c r="W1891" t="s">
        <v>28</v>
      </c>
      <c r="X1891" s="1">
        <v>35000000</v>
      </c>
      <c r="Y1891" s="1">
        <v>2869726</v>
      </c>
      <c r="Z1891" s="1">
        <v>1043704</v>
      </c>
    </row>
    <row r="1892" spans="1:26" x14ac:dyDescent="0.25">
      <c r="A1892" t="s">
        <v>537</v>
      </c>
      <c r="B1892" t="s">
        <v>1121</v>
      </c>
      <c r="C1892" t="s">
        <v>1122</v>
      </c>
      <c r="D1892" s="13" t="s">
        <v>5774</v>
      </c>
      <c r="E1892" t="s">
        <v>840</v>
      </c>
      <c r="F1892" t="s">
        <v>1124</v>
      </c>
      <c r="H1892" t="s">
        <v>19</v>
      </c>
      <c r="I1892" t="s">
        <v>1132</v>
      </c>
      <c r="J1892">
        <v>47.605096000000003</v>
      </c>
      <c r="K1892">
        <v>-122.329922</v>
      </c>
      <c r="M1892" t="s">
        <v>20</v>
      </c>
      <c r="N1892" t="s">
        <v>1133</v>
      </c>
      <c r="O1892" t="s">
        <v>21</v>
      </c>
      <c r="P1892" t="s">
        <v>21</v>
      </c>
      <c r="Q1892" t="s">
        <v>21</v>
      </c>
      <c r="R1892" t="s">
        <v>22</v>
      </c>
      <c r="S1892" t="s">
        <v>2992</v>
      </c>
      <c r="T1892" t="s">
        <v>2993</v>
      </c>
      <c r="V1892" t="s">
        <v>891</v>
      </c>
      <c r="W1892" t="s">
        <v>338</v>
      </c>
      <c r="X1892" s="1">
        <v>9423089</v>
      </c>
      <c r="Y1892" s="1">
        <v>1364291</v>
      </c>
      <c r="Z1892" s="1">
        <v>18813</v>
      </c>
    </row>
    <row r="1893" spans="1:26" x14ac:dyDescent="0.25">
      <c r="A1893" t="s">
        <v>537</v>
      </c>
      <c r="B1893" t="s">
        <v>1121</v>
      </c>
      <c r="C1893" t="s">
        <v>1122</v>
      </c>
      <c r="D1893" s="13" t="s">
        <v>5774</v>
      </c>
      <c r="E1893" t="s">
        <v>840</v>
      </c>
      <c r="F1893" t="s">
        <v>1124</v>
      </c>
      <c r="H1893" t="s">
        <v>19</v>
      </c>
      <c r="I1893" t="s">
        <v>1132</v>
      </c>
      <c r="J1893">
        <v>47.605096000000003</v>
      </c>
      <c r="K1893">
        <v>-122.329922</v>
      </c>
      <c r="M1893" t="s">
        <v>20</v>
      </c>
      <c r="N1893" t="s">
        <v>1133</v>
      </c>
      <c r="O1893" t="s">
        <v>21</v>
      </c>
      <c r="P1893" t="s">
        <v>21</v>
      </c>
      <c r="Q1893" t="s">
        <v>21</v>
      </c>
      <c r="R1893" t="s">
        <v>22</v>
      </c>
      <c r="S1893" t="s">
        <v>3043</v>
      </c>
      <c r="T1893" t="s">
        <v>3044</v>
      </c>
      <c r="V1893" t="s">
        <v>27</v>
      </c>
      <c r="W1893" t="s">
        <v>3045</v>
      </c>
      <c r="X1893" s="1">
        <v>22380099</v>
      </c>
      <c r="Y1893" s="1">
        <v>1467922</v>
      </c>
      <c r="Z1893" s="1">
        <v>717486</v>
      </c>
    </row>
    <row r="1894" spans="1:26" x14ac:dyDescent="0.25">
      <c r="A1894" t="s">
        <v>537</v>
      </c>
      <c r="B1894" t="s">
        <v>1121</v>
      </c>
      <c r="C1894" t="s">
        <v>1122</v>
      </c>
      <c r="D1894" s="13" t="s">
        <v>5774</v>
      </c>
      <c r="E1894" t="s">
        <v>840</v>
      </c>
      <c r="F1894" t="s">
        <v>1124</v>
      </c>
      <c r="H1894" t="s">
        <v>19</v>
      </c>
      <c r="I1894" t="s">
        <v>1132</v>
      </c>
      <c r="J1894">
        <v>47.605096000000003</v>
      </c>
      <c r="K1894">
        <v>-122.329922</v>
      </c>
      <c r="M1894" t="s">
        <v>20</v>
      </c>
      <c r="N1894" t="s">
        <v>1133</v>
      </c>
      <c r="O1894" t="s">
        <v>21</v>
      </c>
      <c r="P1894" t="s">
        <v>21</v>
      </c>
      <c r="Q1894" t="s">
        <v>21</v>
      </c>
      <c r="R1894" t="s">
        <v>22</v>
      </c>
      <c r="S1894" t="s">
        <v>3043</v>
      </c>
      <c r="T1894" t="s">
        <v>3044</v>
      </c>
      <c r="V1894" t="s">
        <v>27</v>
      </c>
      <c r="W1894" t="s">
        <v>3045</v>
      </c>
      <c r="X1894" s="1">
        <v>6457592</v>
      </c>
      <c r="Y1894" s="1">
        <v>505676</v>
      </c>
      <c r="Z1894" s="1">
        <v>383975</v>
      </c>
    </row>
    <row r="1895" spans="1:26" x14ac:dyDescent="0.25">
      <c r="A1895" t="s">
        <v>537</v>
      </c>
      <c r="B1895" t="s">
        <v>1121</v>
      </c>
      <c r="C1895" t="s">
        <v>1122</v>
      </c>
      <c r="D1895" s="13" t="s">
        <v>5774</v>
      </c>
      <c r="E1895" t="s">
        <v>840</v>
      </c>
      <c r="F1895" t="s">
        <v>1124</v>
      </c>
      <c r="H1895" t="s">
        <v>19</v>
      </c>
      <c r="I1895" t="s">
        <v>3046</v>
      </c>
      <c r="J1895">
        <v>47.605096000000003</v>
      </c>
      <c r="K1895">
        <v>-122.329922</v>
      </c>
      <c r="M1895" t="s">
        <v>20</v>
      </c>
      <c r="N1895" t="s">
        <v>1133</v>
      </c>
      <c r="O1895" t="s">
        <v>21</v>
      </c>
      <c r="P1895" t="s">
        <v>21</v>
      </c>
      <c r="Q1895" t="s">
        <v>21</v>
      </c>
      <c r="R1895" t="s">
        <v>22</v>
      </c>
      <c r="S1895" t="s">
        <v>3043</v>
      </c>
      <c r="T1895" t="s">
        <v>3044</v>
      </c>
      <c r="V1895" t="s">
        <v>27</v>
      </c>
      <c r="W1895" t="s">
        <v>3045</v>
      </c>
      <c r="X1895" s="1">
        <v>5107252</v>
      </c>
      <c r="Y1895" s="1">
        <v>299124</v>
      </c>
      <c r="Z1895" s="1">
        <v>318254</v>
      </c>
    </row>
    <row r="1896" spans="1:26" x14ac:dyDescent="0.25">
      <c r="A1896" t="s">
        <v>537</v>
      </c>
      <c r="B1896" t="s">
        <v>1121</v>
      </c>
      <c r="C1896" t="s">
        <v>1122</v>
      </c>
      <c r="D1896" s="13" t="s">
        <v>5774</v>
      </c>
      <c r="E1896" t="s">
        <v>925</v>
      </c>
      <c r="F1896" t="s">
        <v>1124</v>
      </c>
      <c r="H1896" t="s">
        <v>19</v>
      </c>
      <c r="I1896" t="s">
        <v>1153</v>
      </c>
      <c r="J1896">
        <v>47.568973</v>
      </c>
      <c r="K1896">
        <v>-122.63262899999999</v>
      </c>
      <c r="M1896" t="s">
        <v>41</v>
      </c>
      <c r="N1896" t="s">
        <v>928</v>
      </c>
      <c r="O1896" t="s">
        <v>22</v>
      </c>
      <c r="P1896" t="s">
        <v>21</v>
      </c>
      <c r="Q1896" t="s">
        <v>21</v>
      </c>
      <c r="R1896" t="s">
        <v>22</v>
      </c>
      <c r="S1896" t="s">
        <v>1120</v>
      </c>
      <c r="T1896" t="s">
        <v>1127</v>
      </c>
      <c r="V1896" t="s">
        <v>891</v>
      </c>
      <c r="W1896" t="s">
        <v>28</v>
      </c>
      <c r="X1896" s="1">
        <v>35000000</v>
      </c>
      <c r="Y1896" s="1">
        <v>744268</v>
      </c>
      <c r="Z1896" s="1">
        <v>205079</v>
      </c>
    </row>
    <row r="1897" spans="1:26" x14ac:dyDescent="0.25">
      <c r="A1897" t="s">
        <v>537</v>
      </c>
      <c r="B1897" t="s">
        <v>1121</v>
      </c>
      <c r="C1897" t="s">
        <v>1122</v>
      </c>
      <c r="D1897" s="13" t="s">
        <v>5774</v>
      </c>
      <c r="E1897" t="s">
        <v>925</v>
      </c>
      <c r="F1897" t="s">
        <v>1124</v>
      </c>
      <c r="H1897" t="s">
        <v>19</v>
      </c>
      <c r="I1897" t="s">
        <v>1153</v>
      </c>
      <c r="J1897">
        <v>47.568973</v>
      </c>
      <c r="K1897">
        <v>-122.63262899999999</v>
      </c>
      <c r="M1897" t="s">
        <v>41</v>
      </c>
      <c r="N1897" t="s">
        <v>928</v>
      </c>
      <c r="O1897" t="s">
        <v>22</v>
      </c>
      <c r="P1897" t="s">
        <v>21</v>
      </c>
      <c r="Q1897" t="s">
        <v>21</v>
      </c>
      <c r="R1897" t="s">
        <v>22</v>
      </c>
      <c r="S1897" t="s">
        <v>2992</v>
      </c>
      <c r="T1897" t="s">
        <v>2993</v>
      </c>
      <c r="V1897" t="s">
        <v>891</v>
      </c>
      <c r="W1897" t="s">
        <v>338</v>
      </c>
      <c r="X1897" s="1">
        <v>9423089</v>
      </c>
      <c r="Y1897" s="1">
        <v>127256</v>
      </c>
      <c r="Z1897" s="1">
        <v>29713</v>
      </c>
    </row>
    <row r="1898" spans="1:26" x14ac:dyDescent="0.25">
      <c r="A1898" t="s">
        <v>537</v>
      </c>
      <c r="B1898" t="s">
        <v>1121</v>
      </c>
      <c r="C1898" t="s">
        <v>1122</v>
      </c>
      <c r="D1898" s="13" t="s">
        <v>5774</v>
      </c>
      <c r="E1898" t="s">
        <v>925</v>
      </c>
      <c r="F1898" t="s">
        <v>1124</v>
      </c>
      <c r="H1898" t="s">
        <v>19</v>
      </c>
      <c r="I1898" t="s">
        <v>1153</v>
      </c>
      <c r="J1898">
        <v>47.568973</v>
      </c>
      <c r="K1898">
        <v>-122.63262899999999</v>
      </c>
      <c r="M1898" t="s">
        <v>41</v>
      </c>
      <c r="N1898" t="s">
        <v>928</v>
      </c>
      <c r="O1898" t="s">
        <v>22</v>
      </c>
      <c r="P1898" t="s">
        <v>21</v>
      </c>
      <c r="Q1898" t="s">
        <v>21</v>
      </c>
      <c r="R1898" t="s">
        <v>22</v>
      </c>
      <c r="S1898" t="s">
        <v>3043</v>
      </c>
      <c r="T1898" t="s">
        <v>3044</v>
      </c>
      <c r="V1898" t="s">
        <v>27</v>
      </c>
      <c r="W1898" t="s">
        <v>3045</v>
      </c>
      <c r="X1898" s="1">
        <v>22380099</v>
      </c>
      <c r="Y1898" s="1">
        <v>1035497</v>
      </c>
      <c r="Z1898" s="1">
        <v>191615</v>
      </c>
    </row>
    <row r="1899" spans="1:26" x14ac:dyDescent="0.25">
      <c r="A1899" t="s">
        <v>537</v>
      </c>
      <c r="B1899" t="s">
        <v>1121</v>
      </c>
      <c r="C1899" t="s">
        <v>1122</v>
      </c>
      <c r="D1899" s="13" t="s">
        <v>5774</v>
      </c>
      <c r="E1899" t="s">
        <v>925</v>
      </c>
      <c r="F1899" t="s">
        <v>1124</v>
      </c>
      <c r="H1899" t="s">
        <v>19</v>
      </c>
      <c r="I1899" t="s">
        <v>1153</v>
      </c>
      <c r="J1899">
        <v>47.568973</v>
      </c>
      <c r="K1899">
        <v>-122.63262899999999</v>
      </c>
      <c r="M1899" t="s">
        <v>41</v>
      </c>
      <c r="N1899" t="s">
        <v>928</v>
      </c>
      <c r="O1899" t="s">
        <v>22</v>
      </c>
      <c r="P1899" t="s">
        <v>21</v>
      </c>
      <c r="Q1899" t="s">
        <v>21</v>
      </c>
      <c r="R1899" t="s">
        <v>22</v>
      </c>
      <c r="S1899" t="s">
        <v>3043</v>
      </c>
      <c r="T1899" t="s">
        <v>3044</v>
      </c>
      <c r="V1899" t="s">
        <v>27</v>
      </c>
      <c r="W1899" t="s">
        <v>3045</v>
      </c>
      <c r="X1899" s="1">
        <v>6457592</v>
      </c>
      <c r="Y1899" s="1">
        <v>86487</v>
      </c>
      <c r="Z1899" s="1">
        <v>11432</v>
      </c>
    </row>
    <row r="1900" spans="1:26" x14ac:dyDescent="0.25">
      <c r="A1900" t="s">
        <v>537</v>
      </c>
      <c r="B1900" t="s">
        <v>1121</v>
      </c>
      <c r="C1900" t="s">
        <v>1122</v>
      </c>
      <c r="D1900" s="13" t="s">
        <v>5774</v>
      </c>
      <c r="E1900" t="s">
        <v>1154</v>
      </c>
      <c r="F1900" t="s">
        <v>1124</v>
      </c>
      <c r="H1900" t="s">
        <v>19</v>
      </c>
      <c r="I1900" t="s">
        <v>1155</v>
      </c>
      <c r="J1900">
        <v>46.984281000000003</v>
      </c>
      <c r="K1900">
        <v>-120.538695</v>
      </c>
      <c r="M1900" t="s">
        <v>31</v>
      </c>
      <c r="N1900">
        <v>13</v>
      </c>
      <c r="O1900" t="s">
        <v>21</v>
      </c>
      <c r="P1900" t="s">
        <v>21</v>
      </c>
      <c r="Q1900" t="s">
        <v>21</v>
      </c>
      <c r="R1900" t="s">
        <v>22</v>
      </c>
      <c r="S1900" t="s">
        <v>1120</v>
      </c>
      <c r="T1900" t="s">
        <v>1127</v>
      </c>
      <c r="V1900" t="s">
        <v>891</v>
      </c>
      <c r="W1900" t="s">
        <v>28</v>
      </c>
      <c r="X1900" s="1">
        <v>35000000</v>
      </c>
      <c r="Y1900" s="1">
        <v>329348</v>
      </c>
      <c r="Z1900" s="1">
        <v>187288</v>
      </c>
    </row>
    <row r="1901" spans="1:26" x14ac:dyDescent="0.25">
      <c r="A1901" t="s">
        <v>537</v>
      </c>
      <c r="B1901" t="s">
        <v>1121</v>
      </c>
      <c r="C1901" t="s">
        <v>1122</v>
      </c>
      <c r="D1901" s="13" t="s">
        <v>5774</v>
      </c>
      <c r="E1901" t="s">
        <v>1154</v>
      </c>
      <c r="F1901" t="s">
        <v>1124</v>
      </c>
      <c r="H1901" t="s">
        <v>19</v>
      </c>
      <c r="I1901" t="s">
        <v>1155</v>
      </c>
      <c r="J1901">
        <v>46.984281000000003</v>
      </c>
      <c r="K1901">
        <v>-120.538695</v>
      </c>
      <c r="M1901" t="s">
        <v>31</v>
      </c>
      <c r="N1901">
        <v>13</v>
      </c>
      <c r="O1901" t="s">
        <v>21</v>
      </c>
      <c r="P1901" t="s">
        <v>21</v>
      </c>
      <c r="Q1901" t="s">
        <v>21</v>
      </c>
      <c r="R1901" t="s">
        <v>22</v>
      </c>
      <c r="S1901" t="s">
        <v>2992</v>
      </c>
      <c r="T1901" t="s">
        <v>2993</v>
      </c>
      <c r="V1901" t="s">
        <v>891</v>
      </c>
      <c r="W1901" t="s">
        <v>338</v>
      </c>
      <c r="X1901" s="1">
        <v>9423089</v>
      </c>
      <c r="Y1901" s="1">
        <v>156534</v>
      </c>
      <c r="Z1901" s="1">
        <v>27967</v>
      </c>
    </row>
    <row r="1902" spans="1:26" x14ac:dyDescent="0.25">
      <c r="A1902" t="s">
        <v>537</v>
      </c>
      <c r="B1902" t="s">
        <v>1121</v>
      </c>
      <c r="C1902" t="s">
        <v>1122</v>
      </c>
      <c r="D1902" s="13" t="s">
        <v>5774</v>
      </c>
      <c r="E1902" t="s">
        <v>1154</v>
      </c>
      <c r="F1902" t="s">
        <v>1124</v>
      </c>
      <c r="H1902" t="s">
        <v>19</v>
      </c>
      <c r="I1902" t="s">
        <v>1155</v>
      </c>
      <c r="J1902">
        <v>46.984281000000003</v>
      </c>
      <c r="K1902">
        <v>-120.538695</v>
      </c>
      <c r="M1902" t="s">
        <v>31</v>
      </c>
      <c r="N1902">
        <v>13</v>
      </c>
      <c r="O1902" t="s">
        <v>21</v>
      </c>
      <c r="P1902" t="s">
        <v>21</v>
      </c>
      <c r="Q1902" t="s">
        <v>21</v>
      </c>
      <c r="R1902" t="s">
        <v>22</v>
      </c>
      <c r="S1902" t="s">
        <v>3043</v>
      </c>
      <c r="T1902" t="s">
        <v>3044</v>
      </c>
      <c r="V1902" t="s">
        <v>27</v>
      </c>
      <c r="W1902" t="s">
        <v>3045</v>
      </c>
      <c r="X1902" s="1">
        <v>22380099</v>
      </c>
      <c r="Y1902" s="1">
        <v>188822</v>
      </c>
      <c r="Z1902" s="1">
        <v>112463</v>
      </c>
    </row>
    <row r="1903" spans="1:26" x14ac:dyDescent="0.25">
      <c r="A1903" t="s">
        <v>537</v>
      </c>
      <c r="B1903" t="s">
        <v>1121</v>
      </c>
      <c r="C1903" t="s">
        <v>1122</v>
      </c>
      <c r="D1903" s="13" t="s">
        <v>5774</v>
      </c>
      <c r="E1903" t="s">
        <v>1154</v>
      </c>
      <c r="F1903" t="s">
        <v>1124</v>
      </c>
      <c r="H1903" t="s">
        <v>19</v>
      </c>
      <c r="I1903" t="s">
        <v>1155</v>
      </c>
      <c r="J1903">
        <v>46.984281000000003</v>
      </c>
      <c r="K1903">
        <v>-120.538695</v>
      </c>
      <c r="M1903" t="s">
        <v>31</v>
      </c>
      <c r="N1903">
        <v>13</v>
      </c>
      <c r="O1903" t="s">
        <v>21</v>
      </c>
      <c r="P1903" t="s">
        <v>21</v>
      </c>
      <c r="Q1903" t="s">
        <v>21</v>
      </c>
      <c r="R1903" t="s">
        <v>22</v>
      </c>
      <c r="S1903" t="s">
        <v>3043</v>
      </c>
      <c r="T1903" t="s">
        <v>3044</v>
      </c>
      <c r="V1903" t="s">
        <v>27</v>
      </c>
      <c r="W1903" t="s">
        <v>3045</v>
      </c>
      <c r="X1903" s="1">
        <v>6457592</v>
      </c>
      <c r="Y1903" s="1">
        <v>158793</v>
      </c>
      <c r="Z1903" s="1">
        <v>158793</v>
      </c>
    </row>
    <row r="1904" spans="1:26" x14ac:dyDescent="0.25">
      <c r="A1904" t="s">
        <v>537</v>
      </c>
      <c r="B1904" t="s">
        <v>1121</v>
      </c>
      <c r="C1904" t="s">
        <v>1122</v>
      </c>
      <c r="D1904" s="13" t="s">
        <v>5774</v>
      </c>
      <c r="E1904" t="s">
        <v>1154</v>
      </c>
      <c r="F1904" t="s">
        <v>1124</v>
      </c>
      <c r="H1904" t="s">
        <v>19</v>
      </c>
      <c r="I1904" t="s">
        <v>1155</v>
      </c>
      <c r="J1904">
        <v>46.984281000000003</v>
      </c>
      <c r="K1904">
        <v>-120.538695</v>
      </c>
      <c r="M1904" t="s">
        <v>31</v>
      </c>
      <c r="N1904">
        <v>13</v>
      </c>
      <c r="O1904" t="s">
        <v>21</v>
      </c>
      <c r="P1904" t="s">
        <v>21</v>
      </c>
      <c r="Q1904" t="s">
        <v>21</v>
      </c>
      <c r="R1904" t="s">
        <v>22</v>
      </c>
      <c r="S1904" t="s">
        <v>3043</v>
      </c>
      <c r="T1904" t="s">
        <v>3044</v>
      </c>
      <c r="V1904" t="s">
        <v>27</v>
      </c>
      <c r="W1904" t="s">
        <v>3045</v>
      </c>
      <c r="X1904" s="1">
        <v>5107252</v>
      </c>
      <c r="Y1904" s="1">
        <v>23432</v>
      </c>
      <c r="Z1904" s="1">
        <v>25365</v>
      </c>
    </row>
    <row r="1905" spans="1:26" x14ac:dyDescent="0.25">
      <c r="A1905" t="s">
        <v>537</v>
      </c>
      <c r="B1905" t="s">
        <v>1121</v>
      </c>
      <c r="C1905" t="s">
        <v>1122</v>
      </c>
      <c r="D1905" s="13" t="s">
        <v>5774</v>
      </c>
      <c r="E1905" t="s">
        <v>1185</v>
      </c>
      <c r="F1905" t="s">
        <v>1124</v>
      </c>
      <c r="H1905" t="s">
        <v>19</v>
      </c>
      <c r="I1905" t="s">
        <v>1186</v>
      </c>
      <c r="J1905">
        <v>48.362107999999999</v>
      </c>
      <c r="K1905">
        <v>-119.58347999999999</v>
      </c>
      <c r="M1905" t="s">
        <v>96</v>
      </c>
      <c r="N1905" t="s">
        <v>1187</v>
      </c>
      <c r="O1905" t="s">
        <v>21</v>
      </c>
      <c r="P1905" t="s">
        <v>21</v>
      </c>
      <c r="Q1905" t="s">
        <v>21</v>
      </c>
      <c r="R1905" t="s">
        <v>22</v>
      </c>
      <c r="S1905" t="s">
        <v>1120</v>
      </c>
      <c r="T1905" t="s">
        <v>1127</v>
      </c>
      <c r="V1905" t="s">
        <v>891</v>
      </c>
      <c r="W1905" t="s">
        <v>28</v>
      </c>
      <c r="X1905" s="1">
        <v>35000000</v>
      </c>
      <c r="Y1905" s="1">
        <v>853275</v>
      </c>
      <c r="Z1905" s="1">
        <v>175333</v>
      </c>
    </row>
    <row r="1906" spans="1:26" x14ac:dyDescent="0.25">
      <c r="A1906" t="s">
        <v>537</v>
      </c>
      <c r="B1906" t="s">
        <v>1121</v>
      </c>
      <c r="C1906" t="s">
        <v>1122</v>
      </c>
      <c r="D1906" s="13" t="s">
        <v>5774</v>
      </c>
      <c r="E1906" t="s">
        <v>1185</v>
      </c>
      <c r="F1906" t="s">
        <v>1124</v>
      </c>
      <c r="H1906" t="s">
        <v>19</v>
      </c>
      <c r="I1906" t="s">
        <v>1186</v>
      </c>
      <c r="J1906">
        <v>48.362107999999999</v>
      </c>
      <c r="K1906">
        <v>-119.58347999999999</v>
      </c>
      <c r="M1906" t="s">
        <v>96</v>
      </c>
      <c r="N1906" t="s">
        <v>1187</v>
      </c>
      <c r="O1906" t="s">
        <v>21</v>
      </c>
      <c r="P1906" t="s">
        <v>21</v>
      </c>
      <c r="Q1906" t="s">
        <v>21</v>
      </c>
      <c r="R1906" t="s">
        <v>22</v>
      </c>
      <c r="S1906" t="s">
        <v>2992</v>
      </c>
      <c r="T1906" t="s">
        <v>2993</v>
      </c>
      <c r="V1906" t="s">
        <v>891</v>
      </c>
      <c r="W1906" t="s">
        <v>338</v>
      </c>
      <c r="X1906" s="1">
        <v>9423089</v>
      </c>
      <c r="Y1906" s="1">
        <v>155590</v>
      </c>
      <c r="Z1906" s="1">
        <v>19872</v>
      </c>
    </row>
    <row r="1907" spans="1:26" x14ac:dyDescent="0.25">
      <c r="A1907" t="s">
        <v>537</v>
      </c>
      <c r="B1907" t="s">
        <v>1121</v>
      </c>
      <c r="C1907" t="s">
        <v>1122</v>
      </c>
      <c r="D1907" s="13" t="s">
        <v>5774</v>
      </c>
      <c r="E1907" t="s">
        <v>1185</v>
      </c>
      <c r="F1907" t="s">
        <v>1124</v>
      </c>
      <c r="H1907" t="s">
        <v>19</v>
      </c>
      <c r="I1907" t="s">
        <v>1186</v>
      </c>
      <c r="J1907">
        <v>48.362107999999999</v>
      </c>
      <c r="K1907">
        <v>-119.58347999999999</v>
      </c>
      <c r="M1907" t="s">
        <v>96</v>
      </c>
      <c r="N1907" t="s">
        <v>1187</v>
      </c>
      <c r="O1907" t="s">
        <v>21</v>
      </c>
      <c r="P1907" t="s">
        <v>21</v>
      </c>
      <c r="Q1907" t="s">
        <v>21</v>
      </c>
      <c r="R1907" t="s">
        <v>22</v>
      </c>
      <c r="S1907" t="s">
        <v>3043</v>
      </c>
      <c r="T1907" t="s">
        <v>3044</v>
      </c>
      <c r="V1907" t="s">
        <v>27</v>
      </c>
      <c r="W1907" t="s">
        <v>3045</v>
      </c>
      <c r="X1907" s="1">
        <v>22380099</v>
      </c>
      <c r="Y1907" s="1">
        <v>213644</v>
      </c>
      <c r="Z1907" s="1">
        <v>95126</v>
      </c>
    </row>
    <row r="1908" spans="1:26" x14ac:dyDescent="0.25">
      <c r="A1908" t="s">
        <v>537</v>
      </c>
      <c r="B1908" t="s">
        <v>1121</v>
      </c>
      <c r="C1908" t="s">
        <v>1122</v>
      </c>
      <c r="D1908" s="13" t="s">
        <v>5774</v>
      </c>
      <c r="E1908" t="s">
        <v>1185</v>
      </c>
      <c r="F1908" t="s">
        <v>1124</v>
      </c>
      <c r="H1908" t="s">
        <v>19</v>
      </c>
      <c r="I1908" t="s">
        <v>1186</v>
      </c>
      <c r="J1908">
        <v>48.362107999999999</v>
      </c>
      <c r="K1908">
        <v>-119.58347999999999</v>
      </c>
      <c r="M1908" t="s">
        <v>96</v>
      </c>
      <c r="N1908" t="s">
        <v>1187</v>
      </c>
      <c r="O1908" t="s">
        <v>21</v>
      </c>
      <c r="P1908" t="s">
        <v>21</v>
      </c>
      <c r="Q1908" t="s">
        <v>21</v>
      </c>
      <c r="R1908" t="s">
        <v>22</v>
      </c>
      <c r="S1908" t="s">
        <v>3043</v>
      </c>
      <c r="T1908" t="s">
        <v>3044</v>
      </c>
      <c r="V1908" t="s">
        <v>27</v>
      </c>
      <c r="W1908" t="s">
        <v>3045</v>
      </c>
      <c r="X1908" s="1">
        <v>6457592</v>
      </c>
      <c r="Y1908" s="1">
        <v>89046</v>
      </c>
      <c r="Z1908" s="1">
        <v>75060</v>
      </c>
    </row>
    <row r="1909" spans="1:26" x14ac:dyDescent="0.25">
      <c r="A1909" t="s">
        <v>537</v>
      </c>
      <c r="B1909" t="s">
        <v>1121</v>
      </c>
      <c r="C1909" t="s">
        <v>1122</v>
      </c>
      <c r="D1909" s="13" t="s">
        <v>5774</v>
      </c>
      <c r="E1909" t="s">
        <v>1185</v>
      </c>
      <c r="F1909" t="s">
        <v>1124</v>
      </c>
      <c r="H1909" t="s">
        <v>19</v>
      </c>
      <c r="I1909" t="s">
        <v>1186</v>
      </c>
      <c r="J1909">
        <v>48.362107999999999</v>
      </c>
      <c r="K1909">
        <v>-119.58347999999999</v>
      </c>
      <c r="M1909" t="s">
        <v>96</v>
      </c>
      <c r="N1909" t="s">
        <v>1187</v>
      </c>
      <c r="O1909" t="s">
        <v>21</v>
      </c>
      <c r="P1909" t="s">
        <v>21</v>
      </c>
      <c r="Q1909" t="s">
        <v>21</v>
      </c>
      <c r="R1909" t="s">
        <v>22</v>
      </c>
      <c r="S1909" t="s">
        <v>3043</v>
      </c>
      <c r="T1909" t="s">
        <v>3044</v>
      </c>
      <c r="V1909" t="s">
        <v>27</v>
      </c>
      <c r="W1909" t="s">
        <v>3045</v>
      </c>
      <c r="X1909" s="1">
        <v>5107252</v>
      </c>
      <c r="Y1909" s="1">
        <v>40907</v>
      </c>
      <c r="Z1909" s="1">
        <v>40868</v>
      </c>
    </row>
    <row r="1910" spans="1:26" x14ac:dyDescent="0.25">
      <c r="A1910" t="s">
        <v>537</v>
      </c>
      <c r="B1910" t="s">
        <v>1121</v>
      </c>
      <c r="C1910" t="s">
        <v>1122</v>
      </c>
      <c r="D1910" s="13" t="s">
        <v>5774</v>
      </c>
      <c r="E1910" t="s">
        <v>1188</v>
      </c>
      <c r="F1910" t="s">
        <v>1124</v>
      </c>
      <c r="H1910" t="s">
        <v>19</v>
      </c>
      <c r="I1910" t="s">
        <v>1189</v>
      </c>
      <c r="J1910" s="34">
        <v>47.253295999999999</v>
      </c>
      <c r="K1910" s="34">
        <v>-122.44337899999999</v>
      </c>
      <c r="M1910" t="s">
        <v>48</v>
      </c>
      <c r="N1910" t="s">
        <v>896</v>
      </c>
      <c r="O1910" t="s">
        <v>21</v>
      </c>
      <c r="P1910" t="s">
        <v>21</v>
      </c>
      <c r="Q1910" t="s">
        <v>21</v>
      </c>
      <c r="R1910" t="s">
        <v>22</v>
      </c>
      <c r="S1910" t="s">
        <v>1120</v>
      </c>
      <c r="T1910" t="s">
        <v>1127</v>
      </c>
      <c r="V1910" t="s">
        <v>891</v>
      </c>
      <c r="W1910" t="s">
        <v>28</v>
      </c>
      <c r="X1910" s="1">
        <v>35000000</v>
      </c>
      <c r="Y1910" s="1">
        <v>1683532</v>
      </c>
      <c r="Z1910" s="1">
        <v>703918</v>
      </c>
    </row>
    <row r="1911" spans="1:26" x14ac:dyDescent="0.25">
      <c r="A1911" t="s">
        <v>537</v>
      </c>
      <c r="B1911" t="s">
        <v>1121</v>
      </c>
      <c r="C1911" t="s">
        <v>1122</v>
      </c>
      <c r="D1911" s="13" t="s">
        <v>5774</v>
      </c>
      <c r="E1911" t="s">
        <v>1188</v>
      </c>
      <c r="F1911" t="s">
        <v>1124</v>
      </c>
      <c r="H1911" t="s">
        <v>19</v>
      </c>
      <c r="I1911" t="s">
        <v>1189</v>
      </c>
      <c r="J1911">
        <v>47.253295999999999</v>
      </c>
      <c r="K1911">
        <v>-122.44337899999999</v>
      </c>
      <c r="M1911" t="s">
        <v>48</v>
      </c>
      <c r="N1911" t="s">
        <v>896</v>
      </c>
      <c r="O1911" t="s">
        <v>21</v>
      </c>
      <c r="P1911" t="s">
        <v>21</v>
      </c>
      <c r="Q1911" t="s">
        <v>21</v>
      </c>
      <c r="R1911" t="s">
        <v>22</v>
      </c>
      <c r="S1911" t="s">
        <v>2992</v>
      </c>
      <c r="T1911" t="s">
        <v>2993</v>
      </c>
      <c r="V1911" t="s">
        <v>891</v>
      </c>
      <c r="W1911" t="s">
        <v>338</v>
      </c>
      <c r="X1911" s="1">
        <v>9423089</v>
      </c>
      <c r="Y1911" s="1">
        <v>298946</v>
      </c>
      <c r="Z1911" s="1">
        <v>121155</v>
      </c>
    </row>
    <row r="1912" spans="1:26" x14ac:dyDescent="0.25">
      <c r="A1912" t="s">
        <v>537</v>
      </c>
      <c r="B1912" t="s">
        <v>1121</v>
      </c>
      <c r="C1912" t="s">
        <v>1122</v>
      </c>
      <c r="D1912" s="13" t="s">
        <v>5774</v>
      </c>
      <c r="E1912" t="s">
        <v>1188</v>
      </c>
      <c r="F1912" t="s">
        <v>1124</v>
      </c>
      <c r="H1912" t="s">
        <v>19</v>
      </c>
      <c r="I1912" t="s">
        <v>1189</v>
      </c>
      <c r="J1912">
        <v>47.253295999999999</v>
      </c>
      <c r="K1912">
        <v>-122.44337899999999</v>
      </c>
      <c r="M1912" t="s">
        <v>48</v>
      </c>
      <c r="N1912" t="s">
        <v>896</v>
      </c>
      <c r="O1912" t="s">
        <v>21</v>
      </c>
      <c r="P1912" t="s">
        <v>21</v>
      </c>
      <c r="Q1912" t="s">
        <v>21</v>
      </c>
      <c r="R1912" t="s">
        <v>22</v>
      </c>
      <c r="S1912" t="s">
        <v>3043</v>
      </c>
      <c r="T1912" t="s">
        <v>3044</v>
      </c>
      <c r="V1912" t="s">
        <v>27</v>
      </c>
      <c r="W1912" t="s">
        <v>3045</v>
      </c>
      <c r="X1912" s="1">
        <v>22380099</v>
      </c>
      <c r="Y1912" s="1">
        <v>1193532</v>
      </c>
      <c r="Z1912" s="1">
        <v>603775</v>
      </c>
    </row>
    <row r="1913" spans="1:26" x14ac:dyDescent="0.25">
      <c r="A1913" t="s">
        <v>537</v>
      </c>
      <c r="B1913" t="s">
        <v>1121</v>
      </c>
      <c r="C1913" t="s">
        <v>1122</v>
      </c>
      <c r="D1913" s="13" t="s">
        <v>5774</v>
      </c>
      <c r="E1913" t="s">
        <v>1188</v>
      </c>
      <c r="F1913" t="s">
        <v>1124</v>
      </c>
      <c r="H1913" t="s">
        <v>19</v>
      </c>
      <c r="I1913" t="s">
        <v>1189</v>
      </c>
      <c r="J1913">
        <v>47.253295999999999</v>
      </c>
      <c r="K1913">
        <v>-122.44337899999999</v>
      </c>
      <c r="M1913" t="s">
        <v>48</v>
      </c>
      <c r="N1913" t="s">
        <v>896</v>
      </c>
      <c r="O1913" t="s">
        <v>21</v>
      </c>
      <c r="P1913" t="s">
        <v>21</v>
      </c>
      <c r="Q1913" t="s">
        <v>21</v>
      </c>
      <c r="R1913" t="s">
        <v>22</v>
      </c>
      <c r="S1913" t="s">
        <v>3043</v>
      </c>
      <c r="T1913" t="s">
        <v>3044</v>
      </c>
      <c r="V1913" t="s">
        <v>27</v>
      </c>
      <c r="W1913" t="s">
        <v>3045</v>
      </c>
      <c r="X1913" s="1">
        <v>6457592</v>
      </c>
      <c r="Y1913" s="1">
        <v>383452</v>
      </c>
      <c r="Z1913" s="1">
        <v>388453</v>
      </c>
    </row>
    <row r="1914" spans="1:26" x14ac:dyDescent="0.25">
      <c r="A1914" t="s">
        <v>537</v>
      </c>
      <c r="B1914" t="s">
        <v>1121</v>
      </c>
      <c r="C1914" t="s">
        <v>1122</v>
      </c>
      <c r="D1914" s="13" t="s">
        <v>5774</v>
      </c>
      <c r="E1914" t="s">
        <v>1188</v>
      </c>
      <c r="F1914" t="s">
        <v>1124</v>
      </c>
      <c r="H1914" t="s">
        <v>19</v>
      </c>
      <c r="I1914" t="s">
        <v>3050</v>
      </c>
      <c r="J1914">
        <v>47.253295999999999</v>
      </c>
      <c r="K1914">
        <v>-122.44337899999999</v>
      </c>
      <c r="M1914" t="s">
        <v>48</v>
      </c>
      <c r="N1914" t="s">
        <v>896</v>
      </c>
      <c r="O1914" t="s">
        <v>21</v>
      </c>
      <c r="P1914" t="s">
        <v>21</v>
      </c>
      <c r="Q1914" t="s">
        <v>21</v>
      </c>
      <c r="R1914" t="s">
        <v>22</v>
      </c>
      <c r="S1914" t="s">
        <v>3043</v>
      </c>
      <c r="T1914" t="s">
        <v>3044</v>
      </c>
      <c r="V1914" t="s">
        <v>27</v>
      </c>
      <c r="W1914" t="s">
        <v>3045</v>
      </c>
      <c r="X1914" s="1">
        <v>5107252</v>
      </c>
      <c r="Y1914" s="1">
        <v>146927</v>
      </c>
      <c r="Z1914" s="1">
        <v>204604</v>
      </c>
    </row>
    <row r="1915" spans="1:26" x14ac:dyDescent="0.25">
      <c r="A1915" t="s">
        <v>537</v>
      </c>
      <c r="B1915" t="s">
        <v>1121</v>
      </c>
      <c r="C1915" t="s">
        <v>1122</v>
      </c>
      <c r="D1915" s="13" t="s">
        <v>5774</v>
      </c>
      <c r="E1915" t="s">
        <v>1156</v>
      </c>
      <c r="F1915" t="s">
        <v>1124</v>
      </c>
      <c r="H1915" t="s">
        <v>19</v>
      </c>
      <c r="I1915" t="s">
        <v>1157</v>
      </c>
      <c r="J1915">
        <v>47.256585000000001</v>
      </c>
      <c r="K1915">
        <v>-122.443399</v>
      </c>
      <c r="M1915" t="s">
        <v>48</v>
      </c>
      <c r="N1915" t="s">
        <v>1158</v>
      </c>
      <c r="O1915" t="s">
        <v>21</v>
      </c>
      <c r="P1915" t="s">
        <v>21</v>
      </c>
      <c r="Q1915" t="s">
        <v>21</v>
      </c>
      <c r="R1915" t="s">
        <v>22</v>
      </c>
      <c r="S1915" t="s">
        <v>1120</v>
      </c>
      <c r="T1915" t="s">
        <v>1127</v>
      </c>
      <c r="V1915" t="s">
        <v>891</v>
      </c>
      <c r="W1915" t="s">
        <v>28</v>
      </c>
      <c r="X1915" s="1">
        <v>35000000</v>
      </c>
      <c r="Y1915" s="1">
        <v>1072832</v>
      </c>
      <c r="Z1915" s="1">
        <v>508461</v>
      </c>
    </row>
    <row r="1916" spans="1:26" x14ac:dyDescent="0.25">
      <c r="A1916" t="s">
        <v>537</v>
      </c>
      <c r="B1916" t="s">
        <v>1121</v>
      </c>
      <c r="C1916" t="s">
        <v>1122</v>
      </c>
      <c r="D1916" s="13" t="s">
        <v>5774</v>
      </c>
      <c r="E1916" t="s">
        <v>1156</v>
      </c>
      <c r="F1916" t="s">
        <v>1124</v>
      </c>
      <c r="H1916" t="s">
        <v>19</v>
      </c>
      <c r="I1916" t="s">
        <v>1157</v>
      </c>
      <c r="J1916">
        <v>47.256585000000001</v>
      </c>
      <c r="K1916">
        <v>-122.443399</v>
      </c>
      <c r="M1916" t="s">
        <v>48</v>
      </c>
      <c r="N1916" t="s">
        <v>1158</v>
      </c>
      <c r="O1916" t="s">
        <v>21</v>
      </c>
      <c r="P1916" t="s">
        <v>21</v>
      </c>
      <c r="Q1916" t="s">
        <v>21</v>
      </c>
      <c r="R1916" t="s">
        <v>22</v>
      </c>
      <c r="S1916" t="s">
        <v>2992</v>
      </c>
      <c r="T1916" t="s">
        <v>2993</v>
      </c>
      <c r="V1916" t="s">
        <v>891</v>
      </c>
      <c r="W1916" t="s">
        <v>338</v>
      </c>
      <c r="X1916" s="1">
        <v>9423089</v>
      </c>
      <c r="Y1916" s="1">
        <v>538490</v>
      </c>
      <c r="Z1916" s="1">
        <v>97711</v>
      </c>
    </row>
    <row r="1917" spans="1:26" x14ac:dyDescent="0.25">
      <c r="A1917" t="s">
        <v>537</v>
      </c>
      <c r="B1917" t="s">
        <v>1121</v>
      </c>
      <c r="C1917" t="s">
        <v>1122</v>
      </c>
      <c r="D1917" s="13" t="s">
        <v>5774</v>
      </c>
      <c r="E1917" t="s">
        <v>1156</v>
      </c>
      <c r="F1917" t="s">
        <v>1124</v>
      </c>
      <c r="H1917" t="s">
        <v>19</v>
      </c>
      <c r="I1917" t="s">
        <v>1157</v>
      </c>
      <c r="J1917">
        <v>47.256585000000001</v>
      </c>
      <c r="K1917">
        <v>-122.443399</v>
      </c>
      <c r="M1917" t="s">
        <v>48</v>
      </c>
      <c r="N1917" t="s">
        <v>1158</v>
      </c>
      <c r="O1917" t="s">
        <v>21</v>
      </c>
      <c r="P1917" t="s">
        <v>21</v>
      </c>
      <c r="Q1917" t="s">
        <v>21</v>
      </c>
      <c r="R1917" t="s">
        <v>22</v>
      </c>
      <c r="S1917" t="s">
        <v>3043</v>
      </c>
      <c r="T1917" t="s">
        <v>3044</v>
      </c>
      <c r="V1917" t="s">
        <v>27</v>
      </c>
      <c r="W1917" t="s">
        <v>3045</v>
      </c>
      <c r="X1917" s="1">
        <v>22380099</v>
      </c>
      <c r="Y1917" s="1">
        <v>586693</v>
      </c>
      <c r="Z1917" s="1">
        <v>418971</v>
      </c>
    </row>
    <row r="1918" spans="1:26" x14ac:dyDescent="0.25">
      <c r="A1918" t="s">
        <v>537</v>
      </c>
      <c r="B1918" t="s">
        <v>1121</v>
      </c>
      <c r="C1918" t="s">
        <v>1122</v>
      </c>
      <c r="D1918" s="13" t="s">
        <v>5774</v>
      </c>
      <c r="E1918" t="s">
        <v>1156</v>
      </c>
      <c r="F1918" t="s">
        <v>1124</v>
      </c>
      <c r="H1918" t="s">
        <v>19</v>
      </c>
      <c r="I1918" t="s">
        <v>1157</v>
      </c>
      <c r="J1918">
        <v>47.256585000000001</v>
      </c>
      <c r="K1918">
        <v>-122.443399</v>
      </c>
      <c r="M1918" t="s">
        <v>48</v>
      </c>
      <c r="N1918" t="s">
        <v>1158</v>
      </c>
      <c r="O1918" t="s">
        <v>21</v>
      </c>
      <c r="P1918" t="s">
        <v>21</v>
      </c>
      <c r="Q1918" t="s">
        <v>21</v>
      </c>
      <c r="R1918" t="s">
        <v>22</v>
      </c>
      <c r="S1918" t="s">
        <v>3043</v>
      </c>
      <c r="T1918" t="s">
        <v>3044</v>
      </c>
      <c r="V1918" t="s">
        <v>27</v>
      </c>
      <c r="W1918" t="s">
        <v>3045</v>
      </c>
      <c r="X1918" s="1">
        <v>6457592</v>
      </c>
      <c r="Y1918" s="1">
        <v>264588</v>
      </c>
      <c r="Z1918" s="1">
        <v>264588</v>
      </c>
    </row>
    <row r="1919" spans="1:26" x14ac:dyDescent="0.25">
      <c r="A1919" t="s">
        <v>537</v>
      </c>
      <c r="B1919" t="s">
        <v>1121</v>
      </c>
      <c r="C1919" t="s">
        <v>1122</v>
      </c>
      <c r="D1919" s="13" t="s">
        <v>5774</v>
      </c>
      <c r="E1919" t="s">
        <v>1156</v>
      </c>
      <c r="F1919" t="s">
        <v>1124</v>
      </c>
      <c r="H1919" t="s">
        <v>19</v>
      </c>
      <c r="I1919" t="s">
        <v>1157</v>
      </c>
      <c r="J1919">
        <v>47.256585000000001</v>
      </c>
      <c r="K1919">
        <v>-122.443399</v>
      </c>
      <c r="M1919" t="s">
        <v>48</v>
      </c>
      <c r="N1919" t="s">
        <v>1158</v>
      </c>
      <c r="O1919" t="s">
        <v>22</v>
      </c>
      <c r="P1919" t="s">
        <v>21</v>
      </c>
      <c r="Q1919" t="s">
        <v>21</v>
      </c>
      <c r="R1919" t="s">
        <v>22</v>
      </c>
      <c r="S1919" t="s">
        <v>3043</v>
      </c>
      <c r="T1919" t="s">
        <v>3044</v>
      </c>
      <c r="V1919" t="s">
        <v>27</v>
      </c>
      <c r="W1919" t="s">
        <v>3045</v>
      </c>
      <c r="X1919" s="1">
        <v>5107252</v>
      </c>
      <c r="Y1919" s="1">
        <v>125061</v>
      </c>
      <c r="Z1919" s="1">
        <v>177119</v>
      </c>
    </row>
    <row r="1920" spans="1:26" x14ac:dyDescent="0.25">
      <c r="A1920" t="s">
        <v>537</v>
      </c>
      <c r="B1920" t="s">
        <v>1121</v>
      </c>
      <c r="C1920" t="s">
        <v>1122</v>
      </c>
      <c r="D1920" s="13" t="s">
        <v>5774</v>
      </c>
      <c r="E1920" t="s">
        <v>1190</v>
      </c>
      <c r="F1920" t="s">
        <v>1124</v>
      </c>
      <c r="H1920" t="s">
        <v>19</v>
      </c>
      <c r="I1920" t="s">
        <v>1191</v>
      </c>
      <c r="J1920">
        <v>47.976793000000001</v>
      </c>
      <c r="K1920">
        <v>-122.20581300000001</v>
      </c>
      <c r="M1920" t="s">
        <v>77</v>
      </c>
      <c r="N1920" t="s">
        <v>1192</v>
      </c>
      <c r="O1920" t="s">
        <v>21</v>
      </c>
      <c r="P1920" t="s">
        <v>21</v>
      </c>
      <c r="Q1920" t="s">
        <v>21</v>
      </c>
      <c r="R1920" t="s">
        <v>22</v>
      </c>
      <c r="S1920" t="s">
        <v>1120</v>
      </c>
      <c r="T1920" t="s">
        <v>1127</v>
      </c>
      <c r="V1920" t="s">
        <v>891</v>
      </c>
      <c r="W1920" t="s">
        <v>28</v>
      </c>
      <c r="X1920" s="1">
        <v>35000000</v>
      </c>
      <c r="Y1920" s="1">
        <v>1812091</v>
      </c>
      <c r="Z1920" s="1">
        <v>644672</v>
      </c>
    </row>
    <row r="1921" spans="1:26" x14ac:dyDescent="0.25">
      <c r="A1921" t="s">
        <v>537</v>
      </c>
      <c r="B1921" t="s">
        <v>1121</v>
      </c>
      <c r="C1921" t="s">
        <v>1122</v>
      </c>
      <c r="D1921" s="13" t="s">
        <v>5774</v>
      </c>
      <c r="E1921" t="s">
        <v>1190</v>
      </c>
      <c r="F1921" t="s">
        <v>1124</v>
      </c>
      <c r="H1921" t="s">
        <v>19</v>
      </c>
      <c r="I1921" t="s">
        <v>1191</v>
      </c>
      <c r="J1921">
        <v>47.976793000000001</v>
      </c>
      <c r="K1921">
        <v>-122.20581300000001</v>
      </c>
      <c r="M1921" t="s">
        <v>77</v>
      </c>
      <c r="N1921" t="s">
        <v>1192</v>
      </c>
      <c r="O1921" t="s">
        <v>21</v>
      </c>
      <c r="P1921" t="s">
        <v>21</v>
      </c>
      <c r="Q1921" t="s">
        <v>21</v>
      </c>
      <c r="R1921" t="s">
        <v>22</v>
      </c>
      <c r="S1921" t="s">
        <v>2992</v>
      </c>
      <c r="T1921" t="s">
        <v>2993</v>
      </c>
      <c r="V1921" t="s">
        <v>891</v>
      </c>
      <c r="W1921" t="s">
        <v>338</v>
      </c>
      <c r="X1921" s="1">
        <v>9423089</v>
      </c>
      <c r="Y1921" s="1">
        <v>311179</v>
      </c>
      <c r="Z1921" s="1">
        <v>0</v>
      </c>
    </row>
    <row r="1922" spans="1:26" x14ac:dyDescent="0.25">
      <c r="A1922" t="s">
        <v>537</v>
      </c>
      <c r="B1922" t="s">
        <v>1121</v>
      </c>
      <c r="C1922" t="s">
        <v>1122</v>
      </c>
      <c r="D1922" s="13" t="s">
        <v>5774</v>
      </c>
      <c r="E1922" t="s">
        <v>1190</v>
      </c>
      <c r="F1922" t="s">
        <v>1124</v>
      </c>
      <c r="H1922" t="s">
        <v>19</v>
      </c>
      <c r="I1922" t="s">
        <v>1191</v>
      </c>
      <c r="J1922">
        <v>47.976793000000001</v>
      </c>
      <c r="K1922">
        <v>-122.20581300000001</v>
      </c>
      <c r="M1922" t="s">
        <v>77</v>
      </c>
      <c r="N1922" t="s">
        <v>1192</v>
      </c>
      <c r="O1922" t="s">
        <v>21</v>
      </c>
      <c r="P1922" t="s">
        <v>21</v>
      </c>
      <c r="Q1922" t="s">
        <v>21</v>
      </c>
      <c r="R1922" t="s">
        <v>22</v>
      </c>
      <c r="S1922" t="s">
        <v>3043</v>
      </c>
      <c r="T1922" t="s">
        <v>3044</v>
      </c>
      <c r="V1922" t="s">
        <v>27</v>
      </c>
      <c r="W1922" t="s">
        <v>3045</v>
      </c>
      <c r="X1922" s="1">
        <v>22380099</v>
      </c>
      <c r="Y1922" s="1">
        <v>1247748</v>
      </c>
      <c r="Z1922" s="1">
        <v>772988</v>
      </c>
    </row>
    <row r="1923" spans="1:26" x14ac:dyDescent="0.25">
      <c r="A1923" t="s">
        <v>537</v>
      </c>
      <c r="B1923" t="s">
        <v>1121</v>
      </c>
      <c r="C1923" t="s">
        <v>1122</v>
      </c>
      <c r="D1923" s="13" t="s">
        <v>5774</v>
      </c>
      <c r="E1923" t="s">
        <v>1190</v>
      </c>
      <c r="F1923" t="s">
        <v>1124</v>
      </c>
      <c r="H1923" t="s">
        <v>19</v>
      </c>
      <c r="I1923" t="s">
        <v>1191</v>
      </c>
      <c r="J1923">
        <v>47.976793000000001</v>
      </c>
      <c r="K1923">
        <v>-122.20581300000001</v>
      </c>
      <c r="M1923" t="s">
        <v>77</v>
      </c>
      <c r="N1923" t="s">
        <v>1192</v>
      </c>
      <c r="O1923" t="s">
        <v>21</v>
      </c>
      <c r="P1923" t="s">
        <v>21</v>
      </c>
      <c r="Q1923" t="s">
        <v>21</v>
      </c>
      <c r="R1923" t="s">
        <v>22</v>
      </c>
      <c r="S1923" t="s">
        <v>3043</v>
      </c>
      <c r="T1923" t="s">
        <v>3044</v>
      </c>
      <c r="V1923" t="s">
        <v>27</v>
      </c>
      <c r="W1923" t="s">
        <v>3045</v>
      </c>
      <c r="X1923" s="1">
        <v>6457592</v>
      </c>
      <c r="Y1923" s="1">
        <v>141400</v>
      </c>
      <c r="Z1923" s="1">
        <v>25798</v>
      </c>
    </row>
    <row r="1924" spans="1:26" x14ac:dyDescent="0.25">
      <c r="A1924" t="s">
        <v>537</v>
      </c>
      <c r="B1924" t="s">
        <v>1121</v>
      </c>
      <c r="C1924" t="s">
        <v>1122</v>
      </c>
      <c r="D1924" s="13" t="s">
        <v>5774</v>
      </c>
      <c r="E1924" t="s">
        <v>1190</v>
      </c>
      <c r="F1924" t="s">
        <v>1124</v>
      </c>
      <c r="H1924" t="s">
        <v>19</v>
      </c>
      <c r="I1924" t="s">
        <v>1191</v>
      </c>
      <c r="J1924">
        <v>47.976793000000001</v>
      </c>
      <c r="K1924">
        <v>-122.20581300000001</v>
      </c>
      <c r="M1924" t="s">
        <v>77</v>
      </c>
      <c r="N1924" t="s">
        <v>1192</v>
      </c>
      <c r="O1924" t="s">
        <v>21</v>
      </c>
      <c r="P1924" t="s">
        <v>21</v>
      </c>
      <c r="Q1924" t="s">
        <v>21</v>
      </c>
      <c r="R1924" t="s">
        <v>22</v>
      </c>
      <c r="S1924" t="s">
        <v>3043</v>
      </c>
      <c r="T1924" t="s">
        <v>3044</v>
      </c>
      <c r="V1924" t="s">
        <v>27</v>
      </c>
      <c r="W1924" t="s">
        <v>3045</v>
      </c>
      <c r="X1924" s="1">
        <v>5107252</v>
      </c>
      <c r="Y1924" s="1">
        <v>266824</v>
      </c>
      <c r="Z1924" s="1">
        <v>398127</v>
      </c>
    </row>
    <row r="1925" spans="1:26" x14ac:dyDescent="0.25">
      <c r="A1925" t="s">
        <v>537</v>
      </c>
      <c r="B1925" t="s">
        <v>1121</v>
      </c>
      <c r="C1925" t="s">
        <v>1122</v>
      </c>
      <c r="D1925" s="13" t="s">
        <v>5774</v>
      </c>
      <c r="E1925" t="s">
        <v>1123</v>
      </c>
      <c r="F1925" t="s">
        <v>1124</v>
      </c>
      <c r="H1925" t="s">
        <v>19</v>
      </c>
      <c r="I1925" t="s">
        <v>1125</v>
      </c>
      <c r="J1925">
        <v>47.881250999999999</v>
      </c>
      <c r="K1925">
        <v>-117.969274</v>
      </c>
      <c r="M1925" t="s">
        <v>39</v>
      </c>
      <c r="N1925" t="s">
        <v>1126</v>
      </c>
      <c r="O1925" t="s">
        <v>21</v>
      </c>
      <c r="P1925" t="s">
        <v>21</v>
      </c>
      <c r="Q1925" t="s">
        <v>21</v>
      </c>
      <c r="R1925" t="s">
        <v>21</v>
      </c>
      <c r="S1925" t="s">
        <v>1120</v>
      </c>
      <c r="T1925" t="s">
        <v>1127</v>
      </c>
      <c r="V1925" t="s">
        <v>891</v>
      </c>
      <c r="W1925" t="s">
        <v>28</v>
      </c>
      <c r="X1925" s="1">
        <v>35000000</v>
      </c>
      <c r="Y1925" s="1">
        <v>273540</v>
      </c>
      <c r="Z1925" s="1">
        <v>52696</v>
      </c>
    </row>
    <row r="1926" spans="1:26" x14ac:dyDescent="0.25">
      <c r="A1926" t="s">
        <v>537</v>
      </c>
      <c r="B1926" t="s">
        <v>1121</v>
      </c>
      <c r="C1926" t="s">
        <v>1122</v>
      </c>
      <c r="D1926" s="13" t="s">
        <v>5774</v>
      </c>
      <c r="E1926" t="s">
        <v>1123</v>
      </c>
      <c r="F1926" t="s">
        <v>1124</v>
      </c>
      <c r="H1926" t="s">
        <v>19</v>
      </c>
      <c r="I1926" t="s">
        <v>1125</v>
      </c>
      <c r="J1926">
        <v>47.881250999999999</v>
      </c>
      <c r="K1926">
        <v>-117.969274</v>
      </c>
      <c r="M1926" t="s">
        <v>39</v>
      </c>
      <c r="N1926" t="s">
        <v>1126</v>
      </c>
      <c r="O1926" t="s">
        <v>21</v>
      </c>
      <c r="P1926" t="s">
        <v>21</v>
      </c>
      <c r="Q1926" t="s">
        <v>21</v>
      </c>
      <c r="R1926" t="s">
        <v>21</v>
      </c>
      <c r="S1926" t="s">
        <v>2992</v>
      </c>
      <c r="T1926" t="s">
        <v>2993</v>
      </c>
      <c r="V1926" t="s">
        <v>891</v>
      </c>
      <c r="W1926" t="s">
        <v>338</v>
      </c>
      <c r="X1926" s="1">
        <v>9423089</v>
      </c>
      <c r="Y1926" s="1">
        <v>53885</v>
      </c>
      <c r="Z1926" s="1">
        <v>29110</v>
      </c>
    </row>
    <row r="1927" spans="1:26" x14ac:dyDescent="0.25">
      <c r="A1927" t="s">
        <v>537</v>
      </c>
      <c r="B1927" t="s">
        <v>1121</v>
      </c>
      <c r="C1927" t="s">
        <v>1122</v>
      </c>
      <c r="D1927" s="13" t="s">
        <v>5774</v>
      </c>
      <c r="E1927" t="s">
        <v>1123</v>
      </c>
      <c r="F1927" t="s">
        <v>1124</v>
      </c>
      <c r="H1927" t="s">
        <v>19</v>
      </c>
      <c r="I1927" t="s">
        <v>1125</v>
      </c>
      <c r="J1927">
        <v>47.881250999999999</v>
      </c>
      <c r="K1927">
        <v>-117.969274</v>
      </c>
      <c r="M1927" t="s">
        <v>39</v>
      </c>
      <c r="N1927" t="s">
        <v>1126</v>
      </c>
      <c r="O1927" t="s">
        <v>21</v>
      </c>
      <c r="P1927" t="s">
        <v>21</v>
      </c>
      <c r="Q1927" t="s">
        <v>21</v>
      </c>
      <c r="R1927" t="s">
        <v>21</v>
      </c>
      <c r="S1927" t="s">
        <v>3043</v>
      </c>
      <c r="T1927" t="s">
        <v>3044</v>
      </c>
      <c r="V1927" t="s">
        <v>27</v>
      </c>
      <c r="W1927" t="s">
        <v>3045</v>
      </c>
      <c r="X1927" s="1">
        <v>22380099</v>
      </c>
      <c r="Y1927" s="1">
        <v>209788</v>
      </c>
      <c r="Z1927" s="1">
        <v>882</v>
      </c>
    </row>
    <row r="1928" spans="1:26" x14ac:dyDescent="0.25">
      <c r="A1928" t="s">
        <v>537</v>
      </c>
      <c r="B1928" t="s">
        <v>1121</v>
      </c>
      <c r="C1928" t="s">
        <v>1122</v>
      </c>
      <c r="D1928" s="13" t="s">
        <v>5774</v>
      </c>
      <c r="E1928" t="s">
        <v>1123</v>
      </c>
      <c r="F1928" t="s">
        <v>1124</v>
      </c>
      <c r="H1928" t="s">
        <v>19</v>
      </c>
      <c r="I1928" t="s">
        <v>1125</v>
      </c>
      <c r="J1928">
        <v>47.881250999999999</v>
      </c>
      <c r="K1928">
        <v>-117.969274</v>
      </c>
      <c r="M1928" t="s">
        <v>39</v>
      </c>
      <c r="N1928" t="s">
        <v>1126</v>
      </c>
      <c r="O1928" t="s">
        <v>21</v>
      </c>
      <c r="P1928" t="s">
        <v>21</v>
      </c>
      <c r="Q1928" t="s">
        <v>21</v>
      </c>
      <c r="R1928" t="s">
        <v>21</v>
      </c>
      <c r="S1928" t="s">
        <v>3043</v>
      </c>
      <c r="T1928" t="s">
        <v>3044</v>
      </c>
      <c r="V1928" t="s">
        <v>27</v>
      </c>
      <c r="W1928" t="s">
        <v>3045</v>
      </c>
      <c r="X1928" s="1">
        <v>6457592</v>
      </c>
      <c r="Y1928" s="1">
        <v>104810</v>
      </c>
      <c r="Z1928" s="1">
        <v>59280</v>
      </c>
    </row>
    <row r="1929" spans="1:26" x14ac:dyDescent="0.25">
      <c r="A1929" t="s">
        <v>537</v>
      </c>
      <c r="B1929" t="s">
        <v>1121</v>
      </c>
      <c r="C1929" t="s">
        <v>1122</v>
      </c>
      <c r="D1929" s="13" t="s">
        <v>5774</v>
      </c>
      <c r="E1929" t="s">
        <v>1159</v>
      </c>
      <c r="F1929" t="s">
        <v>1124</v>
      </c>
      <c r="H1929" t="s">
        <v>19</v>
      </c>
      <c r="I1929" t="s">
        <v>1160</v>
      </c>
      <c r="J1929">
        <v>48.535767</v>
      </c>
      <c r="K1929">
        <v>-117.908739</v>
      </c>
      <c r="M1929" t="s">
        <v>1161</v>
      </c>
      <c r="N1929" t="s">
        <v>1162</v>
      </c>
      <c r="O1929" t="s">
        <v>21</v>
      </c>
      <c r="P1929" t="s">
        <v>21</v>
      </c>
      <c r="Q1929" t="s">
        <v>21</v>
      </c>
      <c r="R1929" t="s">
        <v>22</v>
      </c>
      <c r="S1929" t="s">
        <v>1120</v>
      </c>
      <c r="T1929" t="s">
        <v>1127</v>
      </c>
      <c r="V1929" t="s">
        <v>891</v>
      </c>
      <c r="W1929" t="s">
        <v>28</v>
      </c>
      <c r="X1929" s="1">
        <v>35000000</v>
      </c>
      <c r="Y1929" s="1">
        <v>593943</v>
      </c>
      <c r="Z1929" s="1">
        <v>278714</v>
      </c>
    </row>
    <row r="1930" spans="1:26" x14ac:dyDescent="0.25">
      <c r="A1930" t="s">
        <v>537</v>
      </c>
      <c r="B1930" t="s">
        <v>1121</v>
      </c>
      <c r="C1930" t="s">
        <v>1122</v>
      </c>
      <c r="D1930" s="13" t="s">
        <v>5774</v>
      </c>
      <c r="E1930" t="s">
        <v>1159</v>
      </c>
      <c r="F1930" t="s">
        <v>1124</v>
      </c>
      <c r="H1930" t="s">
        <v>19</v>
      </c>
      <c r="I1930" t="s">
        <v>1160</v>
      </c>
      <c r="J1930">
        <v>48.535767</v>
      </c>
      <c r="K1930">
        <v>-117.908739</v>
      </c>
      <c r="M1930" t="s">
        <v>1161</v>
      </c>
      <c r="N1930" t="s">
        <v>1162</v>
      </c>
      <c r="O1930" t="s">
        <v>21</v>
      </c>
      <c r="P1930" t="s">
        <v>21</v>
      </c>
      <c r="Q1930" t="s">
        <v>21</v>
      </c>
      <c r="R1930" t="s">
        <v>22</v>
      </c>
      <c r="S1930" t="s">
        <v>2992</v>
      </c>
      <c r="T1930" t="s">
        <v>2993</v>
      </c>
      <c r="V1930" t="s">
        <v>891</v>
      </c>
      <c r="W1930" t="s">
        <v>338</v>
      </c>
      <c r="X1930" s="1">
        <v>9423089</v>
      </c>
      <c r="Y1930" s="1">
        <v>74952</v>
      </c>
      <c r="Z1930" s="1">
        <v>45203</v>
      </c>
    </row>
    <row r="1931" spans="1:26" x14ac:dyDescent="0.25">
      <c r="A1931" t="s">
        <v>537</v>
      </c>
      <c r="B1931" t="s">
        <v>1121</v>
      </c>
      <c r="C1931" t="s">
        <v>1122</v>
      </c>
      <c r="D1931" s="13" t="s">
        <v>5774</v>
      </c>
      <c r="E1931" t="s">
        <v>1159</v>
      </c>
      <c r="F1931" t="s">
        <v>1124</v>
      </c>
      <c r="H1931" t="s">
        <v>19</v>
      </c>
      <c r="I1931" t="s">
        <v>1160</v>
      </c>
      <c r="J1931">
        <v>48.535767</v>
      </c>
      <c r="K1931">
        <v>-117.908739</v>
      </c>
      <c r="M1931" t="s">
        <v>1161</v>
      </c>
      <c r="N1931" t="s">
        <v>1162</v>
      </c>
      <c r="O1931" t="s">
        <v>21</v>
      </c>
      <c r="P1931" t="s">
        <v>21</v>
      </c>
      <c r="Q1931" t="s">
        <v>21</v>
      </c>
      <c r="R1931" t="s">
        <v>22</v>
      </c>
      <c r="S1931" t="s">
        <v>3043</v>
      </c>
      <c r="T1931" t="s">
        <v>3044</v>
      </c>
      <c r="V1931" t="s">
        <v>27</v>
      </c>
      <c r="W1931" t="s">
        <v>3045</v>
      </c>
      <c r="X1931" s="1">
        <v>22380099</v>
      </c>
      <c r="Y1931" s="1">
        <v>475719</v>
      </c>
      <c r="Z1931" s="1">
        <v>125127</v>
      </c>
    </row>
    <row r="1932" spans="1:26" x14ac:dyDescent="0.25">
      <c r="A1932" t="s">
        <v>537</v>
      </c>
      <c r="B1932" t="s">
        <v>1121</v>
      </c>
      <c r="C1932" t="s">
        <v>1122</v>
      </c>
      <c r="D1932" s="13" t="s">
        <v>5774</v>
      </c>
      <c r="E1932" t="s">
        <v>1159</v>
      </c>
      <c r="F1932" t="s">
        <v>1124</v>
      </c>
      <c r="H1932" t="s">
        <v>19</v>
      </c>
      <c r="I1932" t="s">
        <v>1160</v>
      </c>
      <c r="J1932">
        <v>48.535767</v>
      </c>
      <c r="K1932">
        <v>-117.908739</v>
      </c>
      <c r="M1932" t="s">
        <v>1161</v>
      </c>
      <c r="N1932" t="s">
        <v>1162</v>
      </c>
      <c r="O1932" t="s">
        <v>21</v>
      </c>
      <c r="P1932" t="s">
        <v>21</v>
      </c>
      <c r="Q1932" t="s">
        <v>21</v>
      </c>
      <c r="R1932" t="s">
        <v>22</v>
      </c>
      <c r="S1932" t="s">
        <v>3043</v>
      </c>
      <c r="T1932" t="s">
        <v>3044</v>
      </c>
      <c r="V1932" t="s">
        <v>27</v>
      </c>
      <c r="W1932" t="s">
        <v>3045</v>
      </c>
      <c r="X1932" s="1">
        <v>6457592</v>
      </c>
      <c r="Y1932" s="1">
        <v>137377</v>
      </c>
      <c r="Z1932" s="1">
        <v>130874</v>
      </c>
    </row>
    <row r="1933" spans="1:26" x14ac:dyDescent="0.25">
      <c r="A1933" t="s">
        <v>537</v>
      </c>
      <c r="B1933" t="s">
        <v>1121</v>
      </c>
      <c r="C1933" t="s">
        <v>1122</v>
      </c>
      <c r="D1933" s="13" t="s">
        <v>5774</v>
      </c>
      <c r="E1933" t="s">
        <v>1159</v>
      </c>
      <c r="F1933" t="s">
        <v>1124</v>
      </c>
      <c r="H1933" t="s">
        <v>19</v>
      </c>
      <c r="I1933" t="s">
        <v>1160</v>
      </c>
      <c r="J1933">
        <v>48.535767</v>
      </c>
      <c r="K1933">
        <v>-117.908739</v>
      </c>
      <c r="M1933" t="s">
        <v>1161</v>
      </c>
      <c r="N1933" t="s">
        <v>1162</v>
      </c>
      <c r="O1933" t="s">
        <v>21</v>
      </c>
      <c r="P1933" t="s">
        <v>21</v>
      </c>
      <c r="Q1933" t="s">
        <v>21</v>
      </c>
      <c r="R1933" t="s">
        <v>22</v>
      </c>
      <c r="S1933" t="s">
        <v>3043</v>
      </c>
      <c r="T1933" t="s">
        <v>3044</v>
      </c>
      <c r="V1933" t="s">
        <v>27</v>
      </c>
      <c r="W1933" t="s">
        <v>3045</v>
      </c>
      <c r="X1933" s="1">
        <v>5107252</v>
      </c>
      <c r="Y1933" s="1">
        <v>47357</v>
      </c>
      <c r="Z1933" s="1">
        <v>6030</v>
      </c>
    </row>
    <row r="1934" spans="1:26" x14ac:dyDescent="0.25">
      <c r="A1934" t="s">
        <v>537</v>
      </c>
      <c r="B1934" t="s">
        <v>1121</v>
      </c>
      <c r="C1934" t="s">
        <v>1122</v>
      </c>
      <c r="D1934" s="13" t="s">
        <v>5774</v>
      </c>
      <c r="E1934" t="s">
        <v>1144</v>
      </c>
      <c r="F1934" t="s">
        <v>1124</v>
      </c>
      <c r="H1934" t="s">
        <v>19</v>
      </c>
      <c r="I1934" t="s">
        <v>1145</v>
      </c>
      <c r="J1934">
        <v>47.076120000000003</v>
      </c>
      <c r="K1934">
        <v>-122.75050899999999</v>
      </c>
      <c r="M1934" t="s">
        <v>1146</v>
      </c>
      <c r="N1934" t="s">
        <v>1147</v>
      </c>
      <c r="O1934" t="s">
        <v>22</v>
      </c>
      <c r="P1934" t="s">
        <v>21</v>
      </c>
      <c r="Q1934" t="s">
        <v>21</v>
      </c>
      <c r="R1934" t="s">
        <v>22</v>
      </c>
      <c r="S1934" t="s">
        <v>1120</v>
      </c>
      <c r="T1934" t="s">
        <v>1127</v>
      </c>
      <c r="V1934" t="s">
        <v>891</v>
      </c>
      <c r="W1934" t="s">
        <v>28</v>
      </c>
      <c r="X1934" s="1">
        <v>35000000</v>
      </c>
      <c r="Y1934" s="1">
        <v>1648055</v>
      </c>
      <c r="Z1934" s="1">
        <v>440720</v>
      </c>
    </row>
    <row r="1935" spans="1:26" x14ac:dyDescent="0.25">
      <c r="A1935" t="s">
        <v>537</v>
      </c>
      <c r="B1935" t="s">
        <v>1121</v>
      </c>
      <c r="C1935" t="s">
        <v>1122</v>
      </c>
      <c r="D1935" s="13" t="s">
        <v>5774</v>
      </c>
      <c r="E1935" t="s">
        <v>1144</v>
      </c>
      <c r="F1935" t="s">
        <v>1124</v>
      </c>
      <c r="H1935" t="s">
        <v>19</v>
      </c>
      <c r="I1935" t="s">
        <v>1145</v>
      </c>
      <c r="J1935">
        <v>47.076120000000003</v>
      </c>
      <c r="K1935">
        <v>-122.75050899999999</v>
      </c>
      <c r="M1935" t="s">
        <v>1146</v>
      </c>
      <c r="N1935" t="s">
        <v>1147</v>
      </c>
      <c r="O1935" t="s">
        <v>22</v>
      </c>
      <c r="P1935" t="s">
        <v>21</v>
      </c>
      <c r="Q1935" t="s">
        <v>21</v>
      </c>
      <c r="R1935" t="s">
        <v>22</v>
      </c>
      <c r="S1935" t="s">
        <v>2992</v>
      </c>
      <c r="T1935" t="s">
        <v>2993</v>
      </c>
      <c r="V1935" t="s">
        <v>891</v>
      </c>
      <c r="W1935" t="s">
        <v>338</v>
      </c>
      <c r="X1935" s="1">
        <v>9423089</v>
      </c>
      <c r="Y1935" s="1">
        <v>934986</v>
      </c>
      <c r="Z1935" s="1">
        <v>68865</v>
      </c>
    </row>
    <row r="1936" spans="1:26" x14ac:dyDescent="0.25">
      <c r="A1936" t="s">
        <v>537</v>
      </c>
      <c r="B1936" t="s">
        <v>1121</v>
      </c>
      <c r="C1936" t="s">
        <v>1122</v>
      </c>
      <c r="D1936" s="13" t="s">
        <v>5774</v>
      </c>
      <c r="E1936" t="s">
        <v>1144</v>
      </c>
      <c r="F1936" t="s">
        <v>1124</v>
      </c>
      <c r="H1936" t="s">
        <v>19</v>
      </c>
      <c r="I1936" t="s">
        <v>1145</v>
      </c>
      <c r="J1936">
        <v>47.076120000000003</v>
      </c>
      <c r="K1936">
        <v>-122.75050899999999</v>
      </c>
      <c r="M1936" t="s">
        <v>1146</v>
      </c>
      <c r="N1936" t="s">
        <v>1147</v>
      </c>
      <c r="O1936" t="s">
        <v>22</v>
      </c>
      <c r="P1936" t="s">
        <v>21</v>
      </c>
      <c r="Q1936" t="s">
        <v>21</v>
      </c>
      <c r="R1936" t="s">
        <v>22</v>
      </c>
      <c r="S1936" t="s">
        <v>3043</v>
      </c>
      <c r="T1936" t="s">
        <v>3044</v>
      </c>
      <c r="V1936" t="s">
        <v>27</v>
      </c>
      <c r="W1936" t="s">
        <v>3045</v>
      </c>
      <c r="X1936" s="1">
        <v>22380099</v>
      </c>
      <c r="Y1936" s="1">
        <v>1244520</v>
      </c>
      <c r="Z1936" s="1">
        <v>754487</v>
      </c>
    </row>
    <row r="1937" spans="1:26" x14ac:dyDescent="0.25">
      <c r="A1937" t="s">
        <v>537</v>
      </c>
      <c r="B1937" t="s">
        <v>1121</v>
      </c>
      <c r="C1937" t="s">
        <v>1122</v>
      </c>
      <c r="D1937" s="13" t="s">
        <v>5774</v>
      </c>
      <c r="E1937" t="s">
        <v>1144</v>
      </c>
      <c r="F1937" t="s">
        <v>1124</v>
      </c>
      <c r="H1937" t="s">
        <v>19</v>
      </c>
      <c r="I1937" t="s">
        <v>1145</v>
      </c>
      <c r="J1937">
        <v>47.076120000000003</v>
      </c>
      <c r="K1937">
        <v>-122.75050899999999</v>
      </c>
      <c r="M1937" t="s">
        <v>1146</v>
      </c>
      <c r="N1937" t="s">
        <v>1147</v>
      </c>
      <c r="O1937" t="s">
        <v>22</v>
      </c>
      <c r="P1937" t="s">
        <v>21</v>
      </c>
      <c r="Q1937" t="s">
        <v>21</v>
      </c>
      <c r="R1937" t="s">
        <v>22</v>
      </c>
      <c r="S1937" t="s">
        <v>3043</v>
      </c>
      <c r="T1937" t="s">
        <v>3044</v>
      </c>
      <c r="V1937" t="s">
        <v>27</v>
      </c>
      <c r="W1937" t="s">
        <v>3045</v>
      </c>
      <c r="X1937" s="1">
        <v>6457592</v>
      </c>
      <c r="Y1937" s="1">
        <v>386794</v>
      </c>
      <c r="Z1937" s="1">
        <v>371109</v>
      </c>
    </row>
    <row r="1938" spans="1:26" x14ac:dyDescent="0.25">
      <c r="A1938" t="s">
        <v>537</v>
      </c>
      <c r="B1938" t="s">
        <v>1121</v>
      </c>
      <c r="C1938" t="s">
        <v>1122</v>
      </c>
      <c r="D1938" s="13" t="s">
        <v>5774</v>
      </c>
      <c r="E1938" t="s">
        <v>1144</v>
      </c>
      <c r="F1938" t="s">
        <v>1124</v>
      </c>
      <c r="H1938" t="s">
        <v>19</v>
      </c>
      <c r="I1938" t="s">
        <v>1145</v>
      </c>
      <c r="J1938">
        <v>47.076120000000003</v>
      </c>
      <c r="K1938">
        <v>-122.75050899999999</v>
      </c>
      <c r="M1938" t="s">
        <v>1146</v>
      </c>
      <c r="N1938" t="s">
        <v>1147</v>
      </c>
      <c r="O1938" t="s">
        <v>22</v>
      </c>
      <c r="P1938" t="s">
        <v>21</v>
      </c>
      <c r="Q1938" t="s">
        <v>21</v>
      </c>
      <c r="R1938" t="s">
        <v>22</v>
      </c>
      <c r="S1938" t="s">
        <v>3043</v>
      </c>
      <c r="T1938" t="s">
        <v>3044</v>
      </c>
      <c r="V1938" t="s">
        <v>27</v>
      </c>
      <c r="W1938" t="s">
        <v>3045</v>
      </c>
      <c r="X1938" s="1">
        <v>5107252</v>
      </c>
      <c r="Y1938" s="1">
        <v>128714</v>
      </c>
      <c r="Z1938" s="1">
        <v>85170</v>
      </c>
    </row>
    <row r="1939" spans="1:26" x14ac:dyDescent="0.25">
      <c r="A1939" t="s">
        <v>537</v>
      </c>
      <c r="B1939" t="s">
        <v>1121</v>
      </c>
      <c r="C1939" t="s">
        <v>1122</v>
      </c>
      <c r="D1939" s="13" t="s">
        <v>5774</v>
      </c>
      <c r="E1939" t="s">
        <v>1128</v>
      </c>
      <c r="F1939" t="s">
        <v>1124</v>
      </c>
      <c r="H1939" t="s">
        <v>19</v>
      </c>
      <c r="I1939" t="s">
        <v>1129</v>
      </c>
      <c r="J1939">
        <v>46.069178999999998</v>
      </c>
      <c r="K1939">
        <v>-118.34079199999999</v>
      </c>
      <c r="M1939" t="s">
        <v>1130</v>
      </c>
      <c r="N1939" t="s">
        <v>1131</v>
      </c>
      <c r="O1939" t="s">
        <v>21</v>
      </c>
      <c r="P1939" t="s">
        <v>21</v>
      </c>
      <c r="Q1939" t="s">
        <v>21</v>
      </c>
      <c r="R1939" t="s">
        <v>22</v>
      </c>
      <c r="S1939" t="s">
        <v>1120</v>
      </c>
      <c r="T1939" t="s">
        <v>1127</v>
      </c>
      <c r="V1939" t="s">
        <v>891</v>
      </c>
      <c r="W1939" t="s">
        <v>28</v>
      </c>
      <c r="X1939" s="1">
        <v>35000000</v>
      </c>
      <c r="Y1939" s="1">
        <v>337075</v>
      </c>
      <c r="Z1939" s="1">
        <v>120295</v>
      </c>
    </row>
    <row r="1940" spans="1:26" x14ac:dyDescent="0.25">
      <c r="A1940" t="s">
        <v>537</v>
      </c>
      <c r="B1940" t="s">
        <v>1121</v>
      </c>
      <c r="C1940" t="s">
        <v>1122</v>
      </c>
      <c r="D1940" s="13" t="s">
        <v>5774</v>
      </c>
      <c r="E1940" t="s">
        <v>1128</v>
      </c>
      <c r="F1940" t="s">
        <v>1124</v>
      </c>
      <c r="H1940" t="s">
        <v>19</v>
      </c>
      <c r="I1940" t="s">
        <v>1129</v>
      </c>
      <c r="J1940">
        <v>46.069178999999998</v>
      </c>
      <c r="K1940">
        <v>-118.34079199999999</v>
      </c>
      <c r="M1940" t="s">
        <v>1130</v>
      </c>
      <c r="N1940" t="s">
        <v>1131</v>
      </c>
      <c r="O1940" t="s">
        <v>21</v>
      </c>
      <c r="P1940" t="s">
        <v>21</v>
      </c>
      <c r="Q1940" t="s">
        <v>21</v>
      </c>
      <c r="R1940" t="s">
        <v>22</v>
      </c>
      <c r="S1940" t="s">
        <v>2992</v>
      </c>
      <c r="T1940" t="s">
        <v>2993</v>
      </c>
      <c r="V1940" t="s">
        <v>891</v>
      </c>
      <c r="W1940" t="s">
        <v>338</v>
      </c>
      <c r="X1940" s="1">
        <v>9423089</v>
      </c>
      <c r="Y1940" s="1">
        <v>200291</v>
      </c>
      <c r="Z1940" s="1">
        <v>68059</v>
      </c>
    </row>
    <row r="1941" spans="1:26" x14ac:dyDescent="0.25">
      <c r="A1941" t="s">
        <v>537</v>
      </c>
      <c r="B1941" t="s">
        <v>1121</v>
      </c>
      <c r="C1941" t="s">
        <v>1122</v>
      </c>
      <c r="D1941" s="13" t="s">
        <v>5774</v>
      </c>
      <c r="E1941" t="s">
        <v>1128</v>
      </c>
      <c r="F1941" t="s">
        <v>1124</v>
      </c>
      <c r="H1941" t="s">
        <v>19</v>
      </c>
      <c r="I1941" t="s">
        <v>1129</v>
      </c>
      <c r="J1941">
        <v>46.069178999999998</v>
      </c>
      <c r="K1941">
        <v>-118.34079199999999</v>
      </c>
      <c r="M1941" t="s">
        <v>1130</v>
      </c>
      <c r="N1941" t="s">
        <v>1131</v>
      </c>
      <c r="O1941" t="s">
        <v>21</v>
      </c>
      <c r="P1941" t="s">
        <v>21</v>
      </c>
      <c r="Q1941" t="s">
        <v>21</v>
      </c>
      <c r="R1941" t="s">
        <v>22</v>
      </c>
      <c r="S1941" t="s">
        <v>3043</v>
      </c>
      <c r="T1941" t="s">
        <v>3044</v>
      </c>
      <c r="V1941" t="s">
        <v>27</v>
      </c>
      <c r="W1941" t="s">
        <v>3045</v>
      </c>
      <c r="X1941" s="1">
        <v>22380099</v>
      </c>
      <c r="Y1941" s="1">
        <v>360763</v>
      </c>
      <c r="Z1941" s="1">
        <v>223229</v>
      </c>
    </row>
    <row r="1942" spans="1:26" x14ac:dyDescent="0.25">
      <c r="A1942" t="s">
        <v>537</v>
      </c>
      <c r="B1942" t="s">
        <v>1121</v>
      </c>
      <c r="C1942" t="s">
        <v>1122</v>
      </c>
      <c r="D1942" s="13" t="s">
        <v>5774</v>
      </c>
      <c r="E1942" t="s">
        <v>1128</v>
      </c>
      <c r="F1942" t="s">
        <v>1124</v>
      </c>
      <c r="H1942" t="s">
        <v>19</v>
      </c>
      <c r="I1942" t="s">
        <v>1129</v>
      </c>
      <c r="J1942">
        <v>46.069178999999998</v>
      </c>
      <c r="K1942">
        <v>-118.34079199999999</v>
      </c>
      <c r="M1942" t="s">
        <v>1130</v>
      </c>
      <c r="N1942" t="s">
        <v>1131</v>
      </c>
      <c r="O1942" t="s">
        <v>21</v>
      </c>
      <c r="P1942" t="s">
        <v>21</v>
      </c>
      <c r="Q1942" t="s">
        <v>21</v>
      </c>
      <c r="R1942" t="s">
        <v>22</v>
      </c>
      <c r="S1942" t="s">
        <v>3043</v>
      </c>
      <c r="T1942" t="s">
        <v>3044</v>
      </c>
      <c r="V1942" t="s">
        <v>27</v>
      </c>
      <c r="W1942" t="s">
        <v>3045</v>
      </c>
      <c r="X1942" s="1">
        <v>6457592</v>
      </c>
      <c r="Y1942" s="1">
        <v>179645</v>
      </c>
      <c r="Z1942" s="1">
        <v>149459</v>
      </c>
    </row>
    <row r="1943" spans="1:26" x14ac:dyDescent="0.25">
      <c r="A1943" t="s">
        <v>537</v>
      </c>
      <c r="B1943" t="s">
        <v>1121</v>
      </c>
      <c r="C1943" t="s">
        <v>1122</v>
      </c>
      <c r="D1943" s="13" t="s">
        <v>5774</v>
      </c>
      <c r="E1943" t="s">
        <v>1128</v>
      </c>
      <c r="F1943" t="s">
        <v>1124</v>
      </c>
      <c r="H1943" t="s">
        <v>19</v>
      </c>
      <c r="I1943" t="s">
        <v>1129</v>
      </c>
      <c r="J1943">
        <v>46.069178999999998</v>
      </c>
      <c r="K1943">
        <v>-118.34079199999999</v>
      </c>
      <c r="M1943" t="s">
        <v>1130</v>
      </c>
      <c r="N1943" t="s">
        <v>1131</v>
      </c>
      <c r="O1943" t="s">
        <v>21</v>
      </c>
      <c r="P1943" t="s">
        <v>21</v>
      </c>
      <c r="Q1943" t="s">
        <v>21</v>
      </c>
      <c r="R1943" t="s">
        <v>21</v>
      </c>
      <c r="S1943" t="s">
        <v>3043</v>
      </c>
      <c r="T1943" t="s">
        <v>3044</v>
      </c>
      <c r="V1943" t="s">
        <v>27</v>
      </c>
      <c r="W1943" t="s">
        <v>3045</v>
      </c>
      <c r="X1943" s="1">
        <v>5107252</v>
      </c>
      <c r="Y1943" s="1">
        <v>16173</v>
      </c>
      <c r="Z1943" s="1">
        <v>149459</v>
      </c>
    </row>
    <row r="1944" spans="1:26" x14ac:dyDescent="0.25">
      <c r="A1944" t="s">
        <v>537</v>
      </c>
      <c r="B1944" t="s">
        <v>1121</v>
      </c>
      <c r="C1944" t="s">
        <v>1122</v>
      </c>
      <c r="D1944" s="13" t="s">
        <v>5774</v>
      </c>
      <c r="E1944" t="s">
        <v>1175</v>
      </c>
      <c r="F1944" t="s">
        <v>1124</v>
      </c>
      <c r="H1944" t="s">
        <v>19</v>
      </c>
      <c r="I1944" t="s">
        <v>1176</v>
      </c>
      <c r="J1944">
        <v>48.748044999999998</v>
      </c>
      <c r="K1944">
        <v>-122.48235</v>
      </c>
      <c r="M1944" t="s">
        <v>1177</v>
      </c>
      <c r="N1944" t="s">
        <v>1178</v>
      </c>
      <c r="O1944" t="s">
        <v>21</v>
      </c>
      <c r="P1944" t="s">
        <v>21</v>
      </c>
      <c r="Q1944" t="s">
        <v>21</v>
      </c>
      <c r="R1944" t="s">
        <v>22</v>
      </c>
      <c r="S1944" t="s">
        <v>1120</v>
      </c>
      <c r="T1944" t="s">
        <v>1127</v>
      </c>
      <c r="V1944" t="s">
        <v>891</v>
      </c>
      <c r="W1944" t="s">
        <v>28</v>
      </c>
      <c r="X1944" s="1">
        <v>35000000</v>
      </c>
      <c r="Y1944" s="1">
        <v>1564085</v>
      </c>
      <c r="Z1944" s="1">
        <v>645076</v>
      </c>
    </row>
    <row r="1945" spans="1:26" x14ac:dyDescent="0.25">
      <c r="A1945" t="s">
        <v>537</v>
      </c>
      <c r="B1945" t="s">
        <v>1121</v>
      </c>
      <c r="C1945" t="s">
        <v>1122</v>
      </c>
      <c r="D1945" s="13" t="s">
        <v>5774</v>
      </c>
      <c r="E1945" t="s">
        <v>1175</v>
      </c>
      <c r="F1945" t="s">
        <v>1124</v>
      </c>
      <c r="H1945" t="s">
        <v>19</v>
      </c>
      <c r="I1945" t="s">
        <v>1176</v>
      </c>
      <c r="J1945">
        <v>48.748044999999998</v>
      </c>
      <c r="K1945">
        <v>-122.48235</v>
      </c>
      <c r="M1945" t="s">
        <v>1177</v>
      </c>
      <c r="N1945" t="s">
        <v>1178</v>
      </c>
      <c r="O1945" t="s">
        <v>21</v>
      </c>
      <c r="P1945" t="s">
        <v>21</v>
      </c>
      <c r="Q1945" t="s">
        <v>21</v>
      </c>
      <c r="R1945" t="s">
        <v>22</v>
      </c>
      <c r="S1945" t="s">
        <v>2992</v>
      </c>
      <c r="T1945" t="s">
        <v>2993</v>
      </c>
      <c r="V1945" t="s">
        <v>891</v>
      </c>
      <c r="W1945" t="s">
        <v>338</v>
      </c>
      <c r="X1945" s="1">
        <v>9423089</v>
      </c>
      <c r="Y1945" s="1">
        <v>697253</v>
      </c>
      <c r="Z1945" s="1">
        <v>152078</v>
      </c>
    </row>
    <row r="1946" spans="1:26" x14ac:dyDescent="0.25">
      <c r="A1946" t="s">
        <v>537</v>
      </c>
      <c r="B1946" t="s">
        <v>1121</v>
      </c>
      <c r="C1946" t="s">
        <v>1122</v>
      </c>
      <c r="D1946" s="13" t="s">
        <v>5774</v>
      </c>
      <c r="E1946" t="s">
        <v>1175</v>
      </c>
      <c r="F1946" t="s">
        <v>1124</v>
      </c>
      <c r="H1946" t="s">
        <v>19</v>
      </c>
      <c r="I1946" t="s">
        <v>1176</v>
      </c>
      <c r="J1946">
        <v>48.748044999999998</v>
      </c>
      <c r="K1946">
        <v>-122.48235</v>
      </c>
      <c r="M1946" t="s">
        <v>1177</v>
      </c>
      <c r="N1946" t="s">
        <v>1178</v>
      </c>
      <c r="O1946" t="s">
        <v>21</v>
      </c>
      <c r="P1946" t="s">
        <v>21</v>
      </c>
      <c r="Q1946" t="s">
        <v>21</v>
      </c>
      <c r="R1946" t="s">
        <v>22</v>
      </c>
      <c r="S1946" t="s">
        <v>3043</v>
      </c>
      <c r="T1946" t="s">
        <v>3044</v>
      </c>
      <c r="V1946" t="s">
        <v>27</v>
      </c>
      <c r="W1946" t="s">
        <v>3045</v>
      </c>
      <c r="X1946" s="1">
        <v>22380099</v>
      </c>
      <c r="Y1946" s="1">
        <v>904454</v>
      </c>
      <c r="Z1946" s="1">
        <v>593607</v>
      </c>
    </row>
    <row r="1947" spans="1:26" x14ac:dyDescent="0.25">
      <c r="A1947" t="s">
        <v>537</v>
      </c>
      <c r="B1947" t="s">
        <v>1121</v>
      </c>
      <c r="C1947" t="s">
        <v>1122</v>
      </c>
      <c r="D1947" s="13" t="s">
        <v>5774</v>
      </c>
      <c r="E1947" t="s">
        <v>1175</v>
      </c>
      <c r="F1947" t="s">
        <v>1124</v>
      </c>
      <c r="H1947" t="s">
        <v>19</v>
      </c>
      <c r="I1947" t="s">
        <v>1176</v>
      </c>
      <c r="J1947">
        <v>48.748044999999998</v>
      </c>
      <c r="K1947">
        <v>-122.48235</v>
      </c>
      <c r="M1947" t="s">
        <v>1177</v>
      </c>
      <c r="N1947" t="s">
        <v>1178</v>
      </c>
      <c r="O1947" t="s">
        <v>21</v>
      </c>
      <c r="P1947" t="s">
        <v>21</v>
      </c>
      <c r="Q1947" t="s">
        <v>21</v>
      </c>
      <c r="R1947" t="s">
        <v>22</v>
      </c>
      <c r="S1947" t="s">
        <v>3043</v>
      </c>
      <c r="T1947" t="s">
        <v>3044</v>
      </c>
      <c r="V1947" t="s">
        <v>27</v>
      </c>
      <c r="W1947" t="s">
        <v>3045</v>
      </c>
      <c r="X1947" s="1">
        <v>6457592</v>
      </c>
      <c r="Y1947" s="1">
        <v>284538</v>
      </c>
      <c r="Z1947" s="1">
        <v>471842</v>
      </c>
    </row>
    <row r="1948" spans="1:26" x14ac:dyDescent="0.25">
      <c r="A1948" t="s">
        <v>537</v>
      </c>
      <c r="B1948" t="s">
        <v>1121</v>
      </c>
      <c r="C1948" t="s">
        <v>1122</v>
      </c>
      <c r="D1948" s="13" t="s">
        <v>5774</v>
      </c>
      <c r="E1948" t="s">
        <v>1175</v>
      </c>
      <c r="F1948" t="s">
        <v>1124</v>
      </c>
      <c r="H1948" t="s">
        <v>19</v>
      </c>
      <c r="I1948" t="s">
        <v>1176</v>
      </c>
      <c r="J1948">
        <v>48.748044999999998</v>
      </c>
      <c r="K1948">
        <v>-122.48235</v>
      </c>
      <c r="M1948" t="s">
        <v>1177</v>
      </c>
      <c r="N1948" t="s">
        <v>1178</v>
      </c>
      <c r="O1948" t="s">
        <v>21</v>
      </c>
      <c r="P1948" t="s">
        <v>21</v>
      </c>
      <c r="Q1948" t="s">
        <v>21</v>
      </c>
      <c r="R1948" t="s">
        <v>22</v>
      </c>
      <c r="S1948" t="s">
        <v>3043</v>
      </c>
      <c r="T1948" t="s">
        <v>3044</v>
      </c>
      <c r="V1948" t="s">
        <v>27</v>
      </c>
      <c r="W1948" t="s">
        <v>3045</v>
      </c>
      <c r="X1948" s="1">
        <v>5107252</v>
      </c>
      <c r="Y1948" s="1">
        <v>35330</v>
      </c>
      <c r="Z1948" s="1">
        <v>131754</v>
      </c>
    </row>
    <row r="1949" spans="1:26" x14ac:dyDescent="0.25">
      <c r="A1949" t="s">
        <v>537</v>
      </c>
      <c r="B1949" t="s">
        <v>1121</v>
      </c>
      <c r="C1949" t="s">
        <v>1122</v>
      </c>
      <c r="D1949" s="13" t="s">
        <v>5774</v>
      </c>
      <c r="E1949" t="s">
        <v>1142</v>
      </c>
      <c r="F1949" t="s">
        <v>1124</v>
      </c>
      <c r="H1949" t="s">
        <v>19</v>
      </c>
      <c r="I1949" t="s">
        <v>1143</v>
      </c>
      <c r="J1949">
        <v>46.712136999999998</v>
      </c>
      <c r="K1949">
        <v>-117.17973600000001</v>
      </c>
      <c r="M1949" t="s">
        <v>86</v>
      </c>
      <c r="N1949">
        <v>9</v>
      </c>
      <c r="O1949" t="s">
        <v>22</v>
      </c>
      <c r="P1949" t="s">
        <v>21</v>
      </c>
      <c r="Q1949" t="s">
        <v>21</v>
      </c>
      <c r="R1949" t="s">
        <v>22</v>
      </c>
      <c r="S1949" t="s">
        <v>1120</v>
      </c>
      <c r="T1949" t="s">
        <v>1127</v>
      </c>
      <c r="V1949" t="s">
        <v>891</v>
      </c>
      <c r="W1949" t="s">
        <v>28</v>
      </c>
      <c r="X1949" s="1">
        <v>35000000</v>
      </c>
      <c r="Y1949" s="1">
        <v>793856</v>
      </c>
      <c r="Z1949" s="1">
        <v>238112</v>
      </c>
    </row>
    <row r="1950" spans="1:26" x14ac:dyDescent="0.25">
      <c r="A1950" t="s">
        <v>537</v>
      </c>
      <c r="B1950" t="s">
        <v>1121</v>
      </c>
      <c r="C1950" t="s">
        <v>1122</v>
      </c>
      <c r="D1950" s="13" t="s">
        <v>5774</v>
      </c>
      <c r="E1950" t="s">
        <v>1142</v>
      </c>
      <c r="F1950" t="s">
        <v>1124</v>
      </c>
      <c r="H1950" t="s">
        <v>19</v>
      </c>
      <c r="I1950" t="s">
        <v>1143</v>
      </c>
      <c r="J1950">
        <v>46.712136999999998</v>
      </c>
      <c r="K1950">
        <v>-117.17973600000001</v>
      </c>
      <c r="M1950" t="s">
        <v>86</v>
      </c>
      <c r="N1950">
        <v>9</v>
      </c>
      <c r="O1950" t="s">
        <v>22</v>
      </c>
      <c r="P1950" t="s">
        <v>21</v>
      </c>
      <c r="Q1950" t="s">
        <v>21</v>
      </c>
      <c r="R1950" t="s">
        <v>22</v>
      </c>
      <c r="S1950" t="s">
        <v>2992</v>
      </c>
      <c r="T1950" t="s">
        <v>2993</v>
      </c>
      <c r="V1950" t="s">
        <v>891</v>
      </c>
      <c r="W1950" t="s">
        <v>338</v>
      </c>
      <c r="X1950" s="1">
        <v>9423089</v>
      </c>
      <c r="Y1950" s="1">
        <v>217751</v>
      </c>
      <c r="Z1950" s="1">
        <v>21958</v>
      </c>
    </row>
    <row r="1951" spans="1:26" x14ac:dyDescent="0.25">
      <c r="A1951" t="s">
        <v>537</v>
      </c>
      <c r="B1951" t="s">
        <v>1121</v>
      </c>
      <c r="C1951" t="s">
        <v>1122</v>
      </c>
      <c r="D1951" s="13" t="s">
        <v>5774</v>
      </c>
      <c r="E1951" t="s">
        <v>1142</v>
      </c>
      <c r="F1951" t="s">
        <v>1124</v>
      </c>
      <c r="H1951" t="s">
        <v>19</v>
      </c>
      <c r="I1951" t="s">
        <v>1143</v>
      </c>
      <c r="J1951">
        <v>46.712136999999998</v>
      </c>
      <c r="K1951">
        <v>-117.17973600000001</v>
      </c>
      <c r="M1951" t="s">
        <v>86</v>
      </c>
      <c r="N1951">
        <v>9</v>
      </c>
      <c r="O1951" t="s">
        <v>22</v>
      </c>
      <c r="P1951" t="s">
        <v>21</v>
      </c>
      <c r="Q1951" t="s">
        <v>21</v>
      </c>
      <c r="R1951" t="s">
        <v>22</v>
      </c>
      <c r="S1951" t="s">
        <v>3043</v>
      </c>
      <c r="T1951" t="s">
        <v>3044</v>
      </c>
      <c r="V1951" t="s">
        <v>27</v>
      </c>
      <c r="W1951" t="s">
        <v>3045</v>
      </c>
      <c r="X1951" s="1">
        <v>22380099</v>
      </c>
      <c r="Y1951" s="1">
        <v>236486</v>
      </c>
      <c r="Z1951" s="1">
        <v>31208</v>
      </c>
    </row>
    <row r="1952" spans="1:26" x14ac:dyDescent="0.25">
      <c r="A1952" t="s">
        <v>537</v>
      </c>
      <c r="B1952" t="s">
        <v>1121</v>
      </c>
      <c r="C1952" t="s">
        <v>1122</v>
      </c>
      <c r="D1952" s="13" t="s">
        <v>5774</v>
      </c>
      <c r="E1952" t="s">
        <v>1142</v>
      </c>
      <c r="F1952" t="s">
        <v>1124</v>
      </c>
      <c r="H1952" t="s">
        <v>19</v>
      </c>
      <c r="I1952" t="s">
        <v>1143</v>
      </c>
      <c r="J1952">
        <v>46.712136999999998</v>
      </c>
      <c r="K1952">
        <v>-117.17973600000001</v>
      </c>
      <c r="M1952" t="s">
        <v>86</v>
      </c>
      <c r="N1952">
        <v>9</v>
      </c>
      <c r="O1952" t="s">
        <v>22</v>
      </c>
      <c r="P1952" t="s">
        <v>21</v>
      </c>
      <c r="Q1952" t="s">
        <v>21</v>
      </c>
      <c r="R1952" t="s">
        <v>22</v>
      </c>
      <c r="S1952" t="s">
        <v>3043</v>
      </c>
      <c r="T1952" t="s">
        <v>3044</v>
      </c>
      <c r="V1952" t="s">
        <v>27</v>
      </c>
      <c r="W1952" t="s">
        <v>3045</v>
      </c>
      <c r="X1952" s="1">
        <v>6457592</v>
      </c>
      <c r="Y1952" s="1">
        <v>109460</v>
      </c>
      <c r="Z1952" s="1">
        <v>72418</v>
      </c>
    </row>
    <row r="1953" spans="1:26" x14ac:dyDescent="0.25">
      <c r="A1953" t="s">
        <v>537</v>
      </c>
      <c r="B1953" t="s">
        <v>1121</v>
      </c>
      <c r="C1953" t="s">
        <v>1122</v>
      </c>
      <c r="D1953" s="13" t="s">
        <v>5774</v>
      </c>
      <c r="E1953" t="s">
        <v>3015</v>
      </c>
      <c r="F1953" t="s">
        <v>1124</v>
      </c>
      <c r="H1953" t="s">
        <v>19</v>
      </c>
      <c r="I1953" t="s">
        <v>3048</v>
      </c>
      <c r="J1953">
        <v>46.712136999999998</v>
      </c>
      <c r="K1953">
        <v>-117.17973600000001</v>
      </c>
      <c r="M1953" t="s">
        <v>86</v>
      </c>
      <c r="N1953">
        <v>9</v>
      </c>
      <c r="O1953" t="s">
        <v>22</v>
      </c>
      <c r="P1953" t="s">
        <v>21</v>
      </c>
      <c r="Q1953" t="s">
        <v>21</v>
      </c>
      <c r="R1953" t="s">
        <v>22</v>
      </c>
      <c r="S1953" t="s">
        <v>3043</v>
      </c>
      <c r="T1953" t="s">
        <v>3044</v>
      </c>
      <c r="V1953" t="s">
        <v>27</v>
      </c>
      <c r="W1953" t="s">
        <v>3045</v>
      </c>
      <c r="X1953" s="1">
        <v>5107252</v>
      </c>
      <c r="Y1953" s="1">
        <v>12256</v>
      </c>
      <c r="Z1953" s="1">
        <v>26343</v>
      </c>
    </row>
    <row r="1954" spans="1:26" x14ac:dyDescent="0.25">
      <c r="A1954" t="s">
        <v>537</v>
      </c>
      <c r="B1954" t="s">
        <v>1121</v>
      </c>
      <c r="C1954" t="s">
        <v>1122</v>
      </c>
      <c r="D1954" s="13" t="s">
        <v>5774</v>
      </c>
      <c r="E1954" t="s">
        <v>1163</v>
      </c>
      <c r="F1954" t="s">
        <v>1124</v>
      </c>
      <c r="H1954" t="s">
        <v>19</v>
      </c>
      <c r="I1954" t="s">
        <v>1164</v>
      </c>
      <c r="J1954">
        <v>46.377125999999997</v>
      </c>
      <c r="K1954">
        <v>-120.32085600000001</v>
      </c>
      <c r="M1954" t="s">
        <v>24</v>
      </c>
      <c r="N1954" t="s">
        <v>1165</v>
      </c>
      <c r="O1954" t="s">
        <v>21</v>
      </c>
      <c r="P1954" t="s">
        <v>21</v>
      </c>
      <c r="Q1954" t="s">
        <v>21</v>
      </c>
      <c r="R1954" t="s">
        <v>22</v>
      </c>
      <c r="S1954" t="s">
        <v>1120</v>
      </c>
      <c r="T1954" t="s">
        <v>1127</v>
      </c>
      <c r="V1954" t="s">
        <v>891</v>
      </c>
      <c r="W1954" t="s">
        <v>28</v>
      </c>
      <c r="X1954" s="1">
        <v>35000000</v>
      </c>
      <c r="Y1954" s="1">
        <v>446015</v>
      </c>
      <c r="Z1954" s="1">
        <v>247785</v>
      </c>
    </row>
    <row r="1955" spans="1:26" x14ac:dyDescent="0.25">
      <c r="A1955" t="s">
        <v>537</v>
      </c>
      <c r="B1955" t="s">
        <v>1121</v>
      </c>
      <c r="C1955" t="s">
        <v>1122</v>
      </c>
      <c r="D1955" s="13" t="s">
        <v>5774</v>
      </c>
      <c r="E1955" t="s">
        <v>1163</v>
      </c>
      <c r="F1955" t="s">
        <v>1124</v>
      </c>
      <c r="H1955" t="s">
        <v>19</v>
      </c>
      <c r="I1955" t="s">
        <v>1164</v>
      </c>
      <c r="J1955">
        <v>46.377125999999997</v>
      </c>
      <c r="K1955">
        <v>-120.32085600000001</v>
      </c>
      <c r="M1955" t="s">
        <v>24</v>
      </c>
      <c r="N1955" t="s">
        <v>1165</v>
      </c>
      <c r="O1955" t="s">
        <v>21</v>
      </c>
      <c r="P1955" t="s">
        <v>21</v>
      </c>
      <c r="Q1955" t="s">
        <v>21</v>
      </c>
      <c r="R1955" t="s">
        <v>22</v>
      </c>
      <c r="S1955" t="s">
        <v>2992</v>
      </c>
      <c r="T1955" t="s">
        <v>2993</v>
      </c>
      <c r="V1955" t="s">
        <v>891</v>
      </c>
      <c r="W1955" t="s">
        <v>338</v>
      </c>
      <c r="X1955" s="1">
        <v>9423089</v>
      </c>
      <c r="Y1955" s="1">
        <v>408242</v>
      </c>
      <c r="Z1955" s="1">
        <v>28830</v>
      </c>
    </row>
    <row r="1956" spans="1:26" x14ac:dyDescent="0.25">
      <c r="A1956" t="s">
        <v>537</v>
      </c>
      <c r="B1956" t="s">
        <v>1121</v>
      </c>
      <c r="C1956" t="s">
        <v>1122</v>
      </c>
      <c r="D1956" s="13" t="s">
        <v>5774</v>
      </c>
      <c r="E1956" t="s">
        <v>1163</v>
      </c>
      <c r="F1956" t="s">
        <v>1124</v>
      </c>
      <c r="H1956" t="s">
        <v>19</v>
      </c>
      <c r="I1956" t="s">
        <v>1164</v>
      </c>
      <c r="J1956">
        <v>46.377125999999997</v>
      </c>
      <c r="K1956">
        <v>-120.32085600000001</v>
      </c>
      <c r="M1956" t="s">
        <v>24</v>
      </c>
      <c r="N1956" t="s">
        <v>1165</v>
      </c>
      <c r="O1956" t="s">
        <v>21</v>
      </c>
      <c r="P1956" t="s">
        <v>21</v>
      </c>
      <c r="Q1956" t="s">
        <v>21</v>
      </c>
      <c r="R1956" t="s">
        <v>22</v>
      </c>
      <c r="S1956" t="s">
        <v>3043</v>
      </c>
      <c r="T1956" t="s">
        <v>3044</v>
      </c>
      <c r="V1956" t="s">
        <v>27</v>
      </c>
      <c r="W1956" t="s">
        <v>3045</v>
      </c>
      <c r="X1956" s="1">
        <v>22380099</v>
      </c>
      <c r="Y1956" s="1">
        <v>483930</v>
      </c>
      <c r="Z1956" s="1">
        <v>311618</v>
      </c>
    </row>
    <row r="1957" spans="1:26" x14ac:dyDescent="0.25">
      <c r="A1957" t="s">
        <v>537</v>
      </c>
      <c r="B1957" t="s">
        <v>1121</v>
      </c>
      <c r="C1957" t="s">
        <v>1122</v>
      </c>
      <c r="D1957" s="13" t="s">
        <v>5774</v>
      </c>
      <c r="E1957" t="s">
        <v>1163</v>
      </c>
      <c r="F1957" t="s">
        <v>1124</v>
      </c>
      <c r="H1957" t="s">
        <v>19</v>
      </c>
      <c r="I1957" t="s">
        <v>1164</v>
      </c>
      <c r="J1957">
        <v>46.377125999999997</v>
      </c>
      <c r="K1957">
        <v>-120.32085600000001</v>
      </c>
      <c r="M1957" t="s">
        <v>24</v>
      </c>
      <c r="N1957" t="s">
        <v>1165</v>
      </c>
      <c r="O1957" t="s">
        <v>21</v>
      </c>
      <c r="P1957" t="s">
        <v>21</v>
      </c>
      <c r="Q1957" t="s">
        <v>21</v>
      </c>
      <c r="R1957" t="s">
        <v>22</v>
      </c>
      <c r="S1957" t="s">
        <v>3043</v>
      </c>
      <c r="T1957" t="s">
        <v>3044</v>
      </c>
      <c r="V1957" t="s">
        <v>27</v>
      </c>
      <c r="W1957" t="s">
        <v>3045</v>
      </c>
      <c r="X1957" s="1">
        <v>6457592</v>
      </c>
      <c r="Y1957" s="1">
        <v>289036</v>
      </c>
      <c r="Z1957" s="1">
        <v>265078</v>
      </c>
    </row>
    <row r="1958" spans="1:26" x14ac:dyDescent="0.25">
      <c r="A1958" t="s">
        <v>537</v>
      </c>
      <c r="B1958" t="s">
        <v>1121</v>
      </c>
      <c r="C1958" t="s">
        <v>1122</v>
      </c>
      <c r="D1958" s="13" t="s">
        <v>5774</v>
      </c>
      <c r="E1958" t="s">
        <v>1163</v>
      </c>
      <c r="F1958" t="s">
        <v>1124</v>
      </c>
      <c r="H1958" t="s">
        <v>19</v>
      </c>
      <c r="I1958" t="s">
        <v>1164</v>
      </c>
      <c r="J1958">
        <v>46.377125999999997</v>
      </c>
      <c r="K1958">
        <v>-120.32085600000001</v>
      </c>
      <c r="M1958" t="s">
        <v>24</v>
      </c>
      <c r="N1958" t="s">
        <v>1165</v>
      </c>
      <c r="O1958" t="s">
        <v>21</v>
      </c>
      <c r="P1958" t="s">
        <v>21</v>
      </c>
      <c r="Q1958" t="s">
        <v>21</v>
      </c>
      <c r="R1958" t="s">
        <v>22</v>
      </c>
      <c r="S1958" t="s">
        <v>3043</v>
      </c>
      <c r="T1958" t="s">
        <v>3044</v>
      </c>
      <c r="V1958" t="s">
        <v>27</v>
      </c>
      <c r="W1958" t="s">
        <v>3045</v>
      </c>
      <c r="X1958" s="1">
        <v>5107252</v>
      </c>
      <c r="Y1958" s="1">
        <v>57671</v>
      </c>
      <c r="Z1958" s="1">
        <v>0</v>
      </c>
    </row>
    <row r="1959" spans="1:26" x14ac:dyDescent="0.25">
      <c r="A1959" t="s">
        <v>537</v>
      </c>
      <c r="B1959" t="s">
        <v>1121</v>
      </c>
      <c r="C1959" t="s">
        <v>1122</v>
      </c>
      <c r="D1959" s="13" t="s">
        <v>5774</v>
      </c>
      <c r="E1959" t="s">
        <v>1170</v>
      </c>
      <c r="F1959" t="s">
        <v>1124</v>
      </c>
      <c r="H1959" t="s">
        <v>19</v>
      </c>
      <c r="I1959" t="s">
        <v>1171</v>
      </c>
      <c r="J1959">
        <v>46.442574999999998</v>
      </c>
      <c r="K1959">
        <v>-120.416467</v>
      </c>
      <c r="M1959" t="s">
        <v>24</v>
      </c>
      <c r="N1959" t="s">
        <v>1165</v>
      </c>
      <c r="O1959" t="s">
        <v>21</v>
      </c>
      <c r="P1959" t="s">
        <v>21</v>
      </c>
      <c r="Q1959" t="s">
        <v>21</v>
      </c>
      <c r="R1959" t="s">
        <v>21</v>
      </c>
      <c r="S1959" t="s">
        <v>1120</v>
      </c>
      <c r="T1959" t="s">
        <v>1127</v>
      </c>
      <c r="V1959" t="s">
        <v>891</v>
      </c>
      <c r="W1959" t="s">
        <v>28</v>
      </c>
      <c r="X1959" s="1">
        <v>35000000</v>
      </c>
      <c r="Y1959" s="1">
        <v>539431</v>
      </c>
      <c r="Z1959" s="1">
        <v>30543</v>
      </c>
    </row>
    <row r="1960" spans="1:26" x14ac:dyDescent="0.25">
      <c r="A1960" t="s">
        <v>537</v>
      </c>
      <c r="B1960" t="s">
        <v>1121</v>
      </c>
      <c r="C1960" t="s">
        <v>1122</v>
      </c>
      <c r="D1960" s="13" t="s">
        <v>5774</v>
      </c>
      <c r="E1960" t="s">
        <v>1170</v>
      </c>
      <c r="F1960" t="s">
        <v>1124</v>
      </c>
      <c r="H1960" t="s">
        <v>19</v>
      </c>
      <c r="I1960" t="s">
        <v>1171</v>
      </c>
      <c r="J1960">
        <v>46.442574999999998</v>
      </c>
      <c r="K1960">
        <v>-120.416467</v>
      </c>
      <c r="M1960" t="s">
        <v>24</v>
      </c>
      <c r="N1960" t="s">
        <v>1165</v>
      </c>
      <c r="O1960" t="s">
        <v>21</v>
      </c>
      <c r="P1960" t="s">
        <v>21</v>
      </c>
      <c r="Q1960" t="s">
        <v>21</v>
      </c>
      <c r="R1960" t="s">
        <v>21</v>
      </c>
      <c r="S1960" t="s">
        <v>2992</v>
      </c>
      <c r="T1960" t="s">
        <v>2993</v>
      </c>
      <c r="V1960" t="s">
        <v>891</v>
      </c>
      <c r="W1960" t="s">
        <v>338</v>
      </c>
      <c r="X1960" s="1">
        <v>9423089</v>
      </c>
      <c r="Y1960" s="1">
        <v>205903</v>
      </c>
      <c r="Z1960" s="1">
        <v>16471</v>
      </c>
    </row>
    <row r="1961" spans="1:26" x14ac:dyDescent="0.25">
      <c r="A1961" t="s">
        <v>537</v>
      </c>
      <c r="B1961" t="s">
        <v>1121</v>
      </c>
      <c r="C1961" t="s">
        <v>1122</v>
      </c>
      <c r="D1961" s="13" t="s">
        <v>5774</v>
      </c>
      <c r="E1961" t="s">
        <v>1170</v>
      </c>
      <c r="F1961" t="s">
        <v>1124</v>
      </c>
      <c r="H1961" t="s">
        <v>19</v>
      </c>
      <c r="I1961" t="s">
        <v>1171</v>
      </c>
      <c r="J1961">
        <v>46.442574999999998</v>
      </c>
      <c r="K1961">
        <v>-120.416467</v>
      </c>
      <c r="M1961" t="s">
        <v>24</v>
      </c>
      <c r="N1961" t="s">
        <v>1165</v>
      </c>
      <c r="O1961" t="s">
        <v>21</v>
      </c>
      <c r="P1961" t="s">
        <v>21</v>
      </c>
      <c r="Q1961" t="s">
        <v>21</v>
      </c>
      <c r="R1961" t="s">
        <v>21</v>
      </c>
      <c r="S1961" t="s">
        <v>3043</v>
      </c>
      <c r="T1961" t="s">
        <v>3044</v>
      </c>
      <c r="V1961" t="s">
        <v>27</v>
      </c>
      <c r="W1961" t="s">
        <v>3045</v>
      </c>
      <c r="X1961" s="1">
        <v>22380099</v>
      </c>
      <c r="Y1961" s="1">
        <v>307828</v>
      </c>
      <c r="Z1961" s="1">
        <v>0</v>
      </c>
    </row>
    <row r="1962" spans="1:26" x14ac:dyDescent="0.25">
      <c r="A1962" t="s">
        <v>537</v>
      </c>
      <c r="B1962" t="s">
        <v>1121</v>
      </c>
      <c r="C1962" t="s">
        <v>1122</v>
      </c>
      <c r="D1962" s="13" t="s">
        <v>5774</v>
      </c>
      <c r="E1962" t="s">
        <v>1170</v>
      </c>
      <c r="F1962" t="s">
        <v>1124</v>
      </c>
      <c r="H1962" t="s">
        <v>19</v>
      </c>
      <c r="I1962" t="s">
        <v>1171</v>
      </c>
      <c r="J1962">
        <v>46.442574999999998</v>
      </c>
      <c r="K1962">
        <v>-120.416467</v>
      </c>
      <c r="M1962" t="s">
        <v>24</v>
      </c>
      <c r="N1962" t="s">
        <v>1165</v>
      </c>
      <c r="O1962" t="s">
        <v>21</v>
      </c>
      <c r="P1962" t="s">
        <v>21</v>
      </c>
      <c r="Q1962" t="s">
        <v>21</v>
      </c>
      <c r="R1962" t="s">
        <v>21</v>
      </c>
      <c r="S1962" t="s">
        <v>3043</v>
      </c>
      <c r="T1962" t="s">
        <v>3044</v>
      </c>
      <c r="V1962" t="s">
        <v>27</v>
      </c>
      <c r="W1962" t="s">
        <v>3045</v>
      </c>
      <c r="X1962" s="1">
        <v>6457592</v>
      </c>
      <c r="Y1962" s="1">
        <v>114136</v>
      </c>
      <c r="Z1962" s="1">
        <v>103802</v>
      </c>
    </row>
    <row r="1963" spans="1:26" x14ac:dyDescent="0.25">
      <c r="A1963" t="s">
        <v>537</v>
      </c>
      <c r="B1963" t="s">
        <v>1121</v>
      </c>
      <c r="C1963" t="s">
        <v>1122</v>
      </c>
      <c r="D1963" s="13" t="s">
        <v>5774</v>
      </c>
      <c r="E1963" t="s">
        <v>1170</v>
      </c>
      <c r="F1963" t="s">
        <v>1124</v>
      </c>
      <c r="H1963" t="s">
        <v>19</v>
      </c>
      <c r="I1963" t="s">
        <v>1171</v>
      </c>
      <c r="J1963">
        <v>46.442574999999998</v>
      </c>
      <c r="K1963">
        <v>-120.416467</v>
      </c>
      <c r="M1963" t="s">
        <v>24</v>
      </c>
      <c r="N1963" t="s">
        <v>1165</v>
      </c>
      <c r="O1963" t="s">
        <v>21</v>
      </c>
      <c r="P1963" t="s">
        <v>21</v>
      </c>
      <c r="Q1963" t="s">
        <v>21</v>
      </c>
      <c r="R1963" t="s">
        <v>22</v>
      </c>
      <c r="S1963" t="s">
        <v>3043</v>
      </c>
      <c r="T1963" t="s">
        <v>3044</v>
      </c>
      <c r="V1963" t="s">
        <v>27</v>
      </c>
      <c r="W1963" t="s">
        <v>3045</v>
      </c>
      <c r="X1963" s="1">
        <v>5107252</v>
      </c>
      <c r="Y1963" s="1">
        <v>80209</v>
      </c>
      <c r="Z1963" s="1">
        <v>20153</v>
      </c>
    </row>
    <row r="1964" spans="1:26" x14ac:dyDescent="0.25">
      <c r="A1964" t="s">
        <v>537</v>
      </c>
      <c r="B1964" t="s">
        <v>1121</v>
      </c>
      <c r="C1964" t="s">
        <v>1122</v>
      </c>
      <c r="D1964" s="13" t="s">
        <v>5774</v>
      </c>
      <c r="E1964" t="s">
        <v>1166</v>
      </c>
      <c r="F1964" t="s">
        <v>1124</v>
      </c>
      <c r="H1964" t="s">
        <v>19</v>
      </c>
      <c r="I1964" t="s">
        <v>1167</v>
      </c>
      <c r="J1964">
        <v>46.613142000000003</v>
      </c>
      <c r="K1964">
        <v>-120.523752</v>
      </c>
      <c r="M1964" t="s">
        <v>1168</v>
      </c>
      <c r="N1964" t="s">
        <v>1169</v>
      </c>
      <c r="O1964" t="s">
        <v>21</v>
      </c>
      <c r="P1964" t="s">
        <v>21</v>
      </c>
      <c r="Q1964" t="s">
        <v>21</v>
      </c>
      <c r="R1964" t="s">
        <v>22</v>
      </c>
      <c r="S1964" t="s">
        <v>1120</v>
      </c>
      <c r="T1964" t="s">
        <v>1127</v>
      </c>
      <c r="V1964" t="s">
        <v>891</v>
      </c>
      <c r="W1964" t="s">
        <v>28</v>
      </c>
      <c r="X1964" s="1">
        <v>35000000</v>
      </c>
      <c r="Y1964" s="1">
        <v>1312381</v>
      </c>
      <c r="Z1964" s="1">
        <v>295023</v>
      </c>
    </row>
    <row r="1965" spans="1:26" x14ac:dyDescent="0.25">
      <c r="A1965" t="s">
        <v>537</v>
      </c>
      <c r="B1965" t="s">
        <v>1121</v>
      </c>
      <c r="C1965" t="s">
        <v>1122</v>
      </c>
      <c r="D1965" s="13" t="s">
        <v>5774</v>
      </c>
      <c r="E1965" t="s">
        <v>1166</v>
      </c>
      <c r="F1965" t="s">
        <v>1124</v>
      </c>
      <c r="H1965" t="s">
        <v>19</v>
      </c>
      <c r="I1965" t="s">
        <v>1167</v>
      </c>
      <c r="J1965">
        <v>46.613142000000003</v>
      </c>
      <c r="K1965">
        <v>-120.523752</v>
      </c>
      <c r="M1965" t="s">
        <v>1168</v>
      </c>
      <c r="N1965" t="s">
        <v>1169</v>
      </c>
      <c r="O1965" t="s">
        <v>21</v>
      </c>
      <c r="P1965" t="s">
        <v>21</v>
      </c>
      <c r="Q1965" t="s">
        <v>21</v>
      </c>
      <c r="R1965" t="s">
        <v>22</v>
      </c>
      <c r="S1965" t="s">
        <v>2992</v>
      </c>
      <c r="T1965" t="s">
        <v>2993</v>
      </c>
      <c r="V1965" t="s">
        <v>891</v>
      </c>
      <c r="W1965" t="s">
        <v>338</v>
      </c>
      <c r="X1965" s="1">
        <v>9423089</v>
      </c>
      <c r="Y1965" s="1">
        <v>795521</v>
      </c>
      <c r="Z1965" s="1">
        <v>100334</v>
      </c>
    </row>
    <row r="1966" spans="1:26" x14ac:dyDescent="0.25">
      <c r="A1966" t="s">
        <v>537</v>
      </c>
      <c r="B1966" t="s">
        <v>1121</v>
      </c>
      <c r="C1966" t="s">
        <v>1122</v>
      </c>
      <c r="D1966" s="13" t="s">
        <v>5774</v>
      </c>
      <c r="E1966" t="s">
        <v>1166</v>
      </c>
      <c r="F1966" t="s">
        <v>1124</v>
      </c>
      <c r="H1966" t="s">
        <v>19</v>
      </c>
      <c r="I1966" t="s">
        <v>1167</v>
      </c>
      <c r="J1966">
        <v>46.613142000000003</v>
      </c>
      <c r="K1966">
        <v>-120.523752</v>
      </c>
      <c r="M1966" t="s">
        <v>1168</v>
      </c>
      <c r="N1966" t="s">
        <v>1169</v>
      </c>
      <c r="O1966" t="s">
        <v>21</v>
      </c>
      <c r="P1966" t="s">
        <v>21</v>
      </c>
      <c r="Q1966" t="s">
        <v>21</v>
      </c>
      <c r="R1966" t="s">
        <v>22</v>
      </c>
      <c r="S1966" t="s">
        <v>3043</v>
      </c>
      <c r="T1966" t="s">
        <v>3044</v>
      </c>
      <c r="V1966" t="s">
        <v>27</v>
      </c>
      <c r="W1966" t="s">
        <v>3045</v>
      </c>
      <c r="X1966" s="1">
        <v>22380099</v>
      </c>
      <c r="Y1966" s="1">
        <v>969188</v>
      </c>
      <c r="Z1966" s="1">
        <v>540256</v>
      </c>
    </row>
    <row r="1967" spans="1:26" x14ac:dyDescent="0.25">
      <c r="A1967" t="s">
        <v>537</v>
      </c>
      <c r="B1967" t="s">
        <v>1121</v>
      </c>
      <c r="C1967" t="s">
        <v>1122</v>
      </c>
      <c r="D1967" s="13" t="s">
        <v>5774</v>
      </c>
      <c r="E1967" t="s">
        <v>1166</v>
      </c>
      <c r="F1967" t="s">
        <v>1124</v>
      </c>
      <c r="H1967" t="s">
        <v>19</v>
      </c>
      <c r="I1967" t="s">
        <v>1167</v>
      </c>
      <c r="J1967">
        <v>46.613142000000003</v>
      </c>
      <c r="K1967">
        <v>-120.523752</v>
      </c>
      <c r="M1967" t="s">
        <v>1168</v>
      </c>
      <c r="N1967" t="s">
        <v>1169</v>
      </c>
      <c r="O1967" t="s">
        <v>21</v>
      </c>
      <c r="P1967" t="s">
        <v>21</v>
      </c>
      <c r="Q1967" t="s">
        <v>21</v>
      </c>
      <c r="R1967" t="s">
        <v>22</v>
      </c>
      <c r="S1967" t="s">
        <v>3043</v>
      </c>
      <c r="T1967" t="s">
        <v>3044</v>
      </c>
      <c r="V1967" t="s">
        <v>27</v>
      </c>
      <c r="W1967" t="s">
        <v>3045</v>
      </c>
      <c r="X1967" s="1">
        <v>6457592</v>
      </c>
      <c r="Y1967" s="1">
        <v>405580</v>
      </c>
      <c r="Z1967" s="1">
        <v>367203</v>
      </c>
    </row>
    <row r="1968" spans="1:26" x14ac:dyDescent="0.25">
      <c r="A1968" t="s">
        <v>537</v>
      </c>
      <c r="B1968" t="s">
        <v>1121</v>
      </c>
      <c r="C1968" t="s">
        <v>1122</v>
      </c>
      <c r="D1968" s="13" t="s">
        <v>5774</v>
      </c>
      <c r="E1968" t="s">
        <v>1166</v>
      </c>
      <c r="F1968" t="s">
        <v>1124</v>
      </c>
      <c r="H1968" t="s">
        <v>19</v>
      </c>
      <c r="I1968" t="s">
        <v>1167</v>
      </c>
      <c r="J1968">
        <v>46.613142000000003</v>
      </c>
      <c r="K1968">
        <v>-120.523752</v>
      </c>
      <c r="M1968" t="s">
        <v>1168</v>
      </c>
      <c r="N1968" t="s">
        <v>1169</v>
      </c>
      <c r="O1968" t="s">
        <v>21</v>
      </c>
      <c r="P1968" t="s">
        <v>21</v>
      </c>
      <c r="Q1968" t="s">
        <v>21</v>
      </c>
      <c r="R1968" t="s">
        <v>22</v>
      </c>
      <c r="S1968" t="s">
        <v>3043</v>
      </c>
      <c r="T1968" t="s">
        <v>3044</v>
      </c>
      <c r="V1968" t="s">
        <v>27</v>
      </c>
      <c r="W1968" t="s">
        <v>3045</v>
      </c>
      <c r="X1968" s="1">
        <v>5107252</v>
      </c>
      <c r="Y1968" s="1">
        <v>108997</v>
      </c>
      <c r="Z1968" s="1">
        <v>90365</v>
      </c>
    </row>
    <row r="1969" spans="1:26" x14ac:dyDescent="0.25">
      <c r="A1969" t="s">
        <v>537</v>
      </c>
      <c r="B1969" t="s">
        <v>1121</v>
      </c>
      <c r="C1969" t="s">
        <v>1122</v>
      </c>
      <c r="D1969" s="13" t="s">
        <v>5774</v>
      </c>
      <c r="E1969" t="s">
        <v>1196</v>
      </c>
      <c r="F1969" t="s">
        <v>1124</v>
      </c>
      <c r="H1969" t="s">
        <v>19</v>
      </c>
      <c r="I1969" t="s">
        <v>1197</v>
      </c>
      <c r="J1969">
        <v>46.140248</v>
      </c>
      <c r="K1969">
        <v>-122.932725</v>
      </c>
      <c r="M1969" t="s">
        <v>1198</v>
      </c>
      <c r="N1969" t="s">
        <v>1199</v>
      </c>
      <c r="O1969" t="s">
        <v>21</v>
      </c>
      <c r="P1969" t="s">
        <v>21</v>
      </c>
      <c r="Q1969" t="s">
        <v>21</v>
      </c>
      <c r="R1969" t="s">
        <v>22</v>
      </c>
      <c r="S1969" t="s">
        <v>1120</v>
      </c>
      <c r="T1969" t="s">
        <v>1127</v>
      </c>
      <c r="V1969" t="s">
        <v>891</v>
      </c>
      <c r="W1969" t="s">
        <v>28</v>
      </c>
      <c r="X1969" s="1">
        <v>35000000</v>
      </c>
      <c r="Y1969" s="1">
        <v>573918</v>
      </c>
      <c r="Z1969" s="1">
        <v>216627</v>
      </c>
    </row>
    <row r="1970" spans="1:26" x14ac:dyDescent="0.25">
      <c r="A1970" t="s">
        <v>537</v>
      </c>
      <c r="B1970" t="s">
        <v>1121</v>
      </c>
      <c r="C1970" t="s">
        <v>1122</v>
      </c>
      <c r="D1970" s="13" t="s">
        <v>5774</v>
      </c>
      <c r="E1970" t="s">
        <v>1196</v>
      </c>
      <c r="F1970" t="s">
        <v>1124</v>
      </c>
      <c r="H1970" t="s">
        <v>19</v>
      </c>
      <c r="I1970" t="s">
        <v>1197</v>
      </c>
      <c r="J1970">
        <v>46.140248</v>
      </c>
      <c r="K1970">
        <v>-122.932725</v>
      </c>
      <c r="M1970" t="s">
        <v>1198</v>
      </c>
      <c r="N1970" t="s">
        <v>1199</v>
      </c>
      <c r="O1970" t="s">
        <v>21</v>
      </c>
      <c r="P1970" t="s">
        <v>21</v>
      </c>
      <c r="Q1970" t="s">
        <v>21</v>
      </c>
      <c r="R1970" t="s">
        <v>22</v>
      </c>
      <c r="S1970" t="s">
        <v>2992</v>
      </c>
      <c r="T1970" t="s">
        <v>2993</v>
      </c>
      <c r="V1970" t="s">
        <v>891</v>
      </c>
      <c r="W1970" t="s">
        <v>338</v>
      </c>
      <c r="X1970" s="1">
        <v>9423089</v>
      </c>
      <c r="Y1970" s="1">
        <v>311491</v>
      </c>
      <c r="Z1970" s="1">
        <v>0</v>
      </c>
    </row>
    <row r="1971" spans="1:26" x14ac:dyDescent="0.25">
      <c r="A1971" t="s">
        <v>537</v>
      </c>
      <c r="B1971" t="s">
        <v>1121</v>
      </c>
      <c r="C1971" t="s">
        <v>1122</v>
      </c>
      <c r="D1971" s="13" t="s">
        <v>5774</v>
      </c>
      <c r="E1971" t="s">
        <v>1196</v>
      </c>
      <c r="F1971" t="s">
        <v>1124</v>
      </c>
      <c r="H1971" t="s">
        <v>19</v>
      </c>
      <c r="I1971" t="s">
        <v>1197</v>
      </c>
      <c r="J1971">
        <v>46.140248</v>
      </c>
      <c r="K1971">
        <v>-122.932725</v>
      </c>
      <c r="M1971" t="s">
        <v>1198</v>
      </c>
      <c r="N1971" t="s">
        <v>1199</v>
      </c>
      <c r="O1971" t="s">
        <v>21</v>
      </c>
      <c r="P1971" t="s">
        <v>21</v>
      </c>
      <c r="Q1971" t="s">
        <v>21</v>
      </c>
      <c r="R1971" t="s">
        <v>22</v>
      </c>
      <c r="S1971" t="s">
        <v>3043</v>
      </c>
      <c r="T1971" t="s">
        <v>3044</v>
      </c>
      <c r="V1971" t="s">
        <v>27</v>
      </c>
      <c r="W1971" t="s">
        <v>3045</v>
      </c>
      <c r="X1971" s="1">
        <v>22380099</v>
      </c>
      <c r="Y1971" s="1">
        <v>402531</v>
      </c>
      <c r="Z1971" s="1">
        <v>331531</v>
      </c>
    </row>
    <row r="1972" spans="1:26" x14ac:dyDescent="0.25">
      <c r="A1972" t="s">
        <v>537</v>
      </c>
      <c r="B1972" t="s">
        <v>1121</v>
      </c>
      <c r="C1972" t="s">
        <v>1122</v>
      </c>
      <c r="D1972" s="13" t="s">
        <v>5774</v>
      </c>
      <c r="E1972" t="s">
        <v>1196</v>
      </c>
      <c r="F1972" t="s">
        <v>1124</v>
      </c>
      <c r="H1972" t="s">
        <v>19</v>
      </c>
      <c r="I1972" t="s">
        <v>1197</v>
      </c>
      <c r="J1972">
        <v>46.140248</v>
      </c>
      <c r="K1972">
        <v>-122.932725</v>
      </c>
      <c r="M1972" t="s">
        <v>1198</v>
      </c>
      <c r="N1972" t="s">
        <v>1199</v>
      </c>
      <c r="O1972" t="s">
        <v>21</v>
      </c>
      <c r="P1972" t="s">
        <v>21</v>
      </c>
      <c r="Q1972" t="s">
        <v>21</v>
      </c>
      <c r="R1972" t="s">
        <v>22</v>
      </c>
      <c r="S1972" t="s">
        <v>3043</v>
      </c>
      <c r="T1972" t="s">
        <v>3044</v>
      </c>
      <c r="V1972" t="s">
        <v>27</v>
      </c>
      <c r="W1972" t="s">
        <v>3045</v>
      </c>
      <c r="X1972" s="1">
        <v>6457592</v>
      </c>
      <c r="Y1972" s="1">
        <v>146902</v>
      </c>
      <c r="Z1972" s="1">
        <v>124142</v>
      </c>
    </row>
    <row r="1973" spans="1:26" x14ac:dyDescent="0.25">
      <c r="A1973" t="s">
        <v>537</v>
      </c>
      <c r="B1973" t="s">
        <v>1121</v>
      </c>
      <c r="C1973" t="s">
        <v>1122</v>
      </c>
      <c r="D1973" s="13" t="s">
        <v>5774</v>
      </c>
      <c r="E1973" t="s">
        <v>1196</v>
      </c>
      <c r="F1973" t="s">
        <v>1124</v>
      </c>
      <c r="H1973" t="s">
        <v>19</v>
      </c>
      <c r="I1973" t="s">
        <v>1197</v>
      </c>
      <c r="J1973">
        <v>46.140248</v>
      </c>
      <c r="K1973">
        <v>-122.932725</v>
      </c>
      <c r="M1973" t="s">
        <v>1198</v>
      </c>
      <c r="N1973" t="s">
        <v>1199</v>
      </c>
      <c r="O1973" t="s">
        <v>21</v>
      </c>
      <c r="P1973" t="s">
        <v>21</v>
      </c>
      <c r="Q1973" t="s">
        <v>21</v>
      </c>
      <c r="R1973" t="s">
        <v>22</v>
      </c>
      <c r="S1973" t="s">
        <v>3043</v>
      </c>
      <c r="T1973" t="s">
        <v>3044</v>
      </c>
      <c r="V1973" t="s">
        <v>27</v>
      </c>
      <c r="W1973" t="s">
        <v>3045</v>
      </c>
      <c r="X1973" s="1">
        <v>5107252</v>
      </c>
      <c r="Y1973" s="1">
        <v>81208</v>
      </c>
      <c r="Z1973" s="1">
        <v>99246</v>
      </c>
    </row>
    <row r="1974" spans="1:26" x14ac:dyDescent="0.25">
      <c r="A1974" t="s">
        <v>537</v>
      </c>
      <c r="B1974" t="s">
        <v>1121</v>
      </c>
      <c r="C1974" t="s">
        <v>1122</v>
      </c>
      <c r="D1974" s="13" t="s">
        <v>5774</v>
      </c>
      <c r="E1974" t="s">
        <v>1140</v>
      </c>
      <c r="F1974" t="s">
        <v>1124</v>
      </c>
      <c r="H1974" t="s">
        <v>19</v>
      </c>
      <c r="I1974" t="s">
        <v>1141</v>
      </c>
      <c r="J1974">
        <v>46.419642000000003</v>
      </c>
      <c r="K1974">
        <v>-117.024179</v>
      </c>
      <c r="M1974" t="s">
        <v>452</v>
      </c>
      <c r="N1974">
        <v>9</v>
      </c>
      <c r="O1974" t="s">
        <v>21</v>
      </c>
      <c r="P1974" t="s">
        <v>21</v>
      </c>
      <c r="Q1974" t="s">
        <v>21</v>
      </c>
      <c r="R1974" t="s">
        <v>22</v>
      </c>
      <c r="S1974" t="s">
        <v>1120</v>
      </c>
      <c r="T1974" t="s">
        <v>1127</v>
      </c>
      <c r="V1974" t="s">
        <v>891</v>
      </c>
      <c r="W1974" t="s">
        <v>28</v>
      </c>
      <c r="X1974" s="1">
        <v>35000000</v>
      </c>
      <c r="Y1974" s="1">
        <v>88721</v>
      </c>
      <c r="Z1974" s="1">
        <v>0</v>
      </c>
    </row>
    <row r="1975" spans="1:26" x14ac:dyDescent="0.25">
      <c r="A1975" t="s">
        <v>537</v>
      </c>
      <c r="B1975" t="s">
        <v>1121</v>
      </c>
      <c r="C1975" t="s">
        <v>1122</v>
      </c>
      <c r="D1975" s="13" t="s">
        <v>5774</v>
      </c>
      <c r="E1975" t="s">
        <v>1148</v>
      </c>
      <c r="F1975" t="s">
        <v>1124</v>
      </c>
      <c r="H1975" t="s">
        <v>19</v>
      </c>
      <c r="I1975" t="s">
        <v>1149</v>
      </c>
      <c r="J1975">
        <v>48.453826999999997</v>
      </c>
      <c r="K1975">
        <v>-122.326851</v>
      </c>
      <c r="M1975" t="s">
        <v>43</v>
      </c>
      <c r="N1975" t="s">
        <v>938</v>
      </c>
      <c r="O1975" t="s">
        <v>22</v>
      </c>
      <c r="P1975" t="s">
        <v>21</v>
      </c>
      <c r="Q1975" t="s">
        <v>21</v>
      </c>
      <c r="R1975" t="s">
        <v>22</v>
      </c>
      <c r="S1975" t="s">
        <v>1120</v>
      </c>
      <c r="T1975" t="s">
        <v>1127</v>
      </c>
      <c r="V1975" t="s">
        <v>891</v>
      </c>
      <c r="W1975" t="s">
        <v>28</v>
      </c>
      <c r="X1975" s="1">
        <v>35000000</v>
      </c>
      <c r="Y1975" s="1">
        <v>329625</v>
      </c>
      <c r="Z1975" s="1">
        <v>193398</v>
      </c>
    </row>
    <row r="1976" spans="1:26" x14ac:dyDescent="0.25">
      <c r="A1976" t="s">
        <v>537</v>
      </c>
      <c r="B1976" t="s">
        <v>1121</v>
      </c>
      <c r="C1976" t="s">
        <v>1122</v>
      </c>
      <c r="D1976" s="13" t="s">
        <v>5774</v>
      </c>
      <c r="E1976" t="s">
        <v>1148</v>
      </c>
      <c r="F1976" t="s">
        <v>1124</v>
      </c>
      <c r="H1976" t="s">
        <v>19</v>
      </c>
      <c r="I1976" t="s">
        <v>1149</v>
      </c>
      <c r="J1976">
        <v>48.453826999999997</v>
      </c>
      <c r="K1976">
        <v>-122.326851</v>
      </c>
      <c r="M1976" t="s">
        <v>43</v>
      </c>
      <c r="N1976" t="s">
        <v>938</v>
      </c>
      <c r="O1976" t="s">
        <v>22</v>
      </c>
      <c r="P1976" t="s">
        <v>21</v>
      </c>
      <c r="Q1976" t="s">
        <v>21</v>
      </c>
      <c r="R1976" t="s">
        <v>22</v>
      </c>
      <c r="S1976" t="s">
        <v>2992</v>
      </c>
      <c r="T1976" t="s">
        <v>2993</v>
      </c>
      <c r="V1976" t="s">
        <v>891</v>
      </c>
      <c r="W1976" t="s">
        <v>338</v>
      </c>
      <c r="X1976" s="1">
        <v>9423089</v>
      </c>
      <c r="Y1976" s="1">
        <v>261053</v>
      </c>
      <c r="Z1976" s="1">
        <v>104028</v>
      </c>
    </row>
    <row r="1977" spans="1:26" x14ac:dyDescent="0.25">
      <c r="A1977" t="s">
        <v>537</v>
      </c>
      <c r="B1977" t="s">
        <v>1121</v>
      </c>
      <c r="C1977" t="s">
        <v>1122</v>
      </c>
      <c r="D1977" s="13" t="s">
        <v>5774</v>
      </c>
      <c r="E1977" t="s">
        <v>1148</v>
      </c>
      <c r="F1977" t="s">
        <v>1124</v>
      </c>
      <c r="H1977" t="s">
        <v>19</v>
      </c>
      <c r="I1977" t="s">
        <v>1149</v>
      </c>
      <c r="J1977">
        <v>48.453826999999997</v>
      </c>
      <c r="K1977">
        <v>-122.326851</v>
      </c>
      <c r="M1977" t="s">
        <v>43</v>
      </c>
      <c r="N1977" t="s">
        <v>938</v>
      </c>
      <c r="O1977" t="s">
        <v>22</v>
      </c>
      <c r="P1977" t="s">
        <v>21</v>
      </c>
      <c r="Q1977" t="s">
        <v>21</v>
      </c>
      <c r="R1977" t="s">
        <v>22</v>
      </c>
      <c r="S1977" t="s">
        <v>3043</v>
      </c>
      <c r="T1977" t="s">
        <v>3044</v>
      </c>
      <c r="V1977" t="s">
        <v>27</v>
      </c>
      <c r="W1977" t="s">
        <v>3045</v>
      </c>
      <c r="X1977" s="1">
        <v>22380099</v>
      </c>
      <c r="Y1977" s="1">
        <v>308980</v>
      </c>
      <c r="Z1977" s="1">
        <v>89385</v>
      </c>
    </row>
    <row r="1978" spans="1:26" x14ac:dyDescent="0.25">
      <c r="A1978" t="s">
        <v>537</v>
      </c>
      <c r="B1978" t="s">
        <v>1121</v>
      </c>
      <c r="C1978" t="s">
        <v>1122</v>
      </c>
      <c r="D1978" s="13" t="s">
        <v>5774</v>
      </c>
      <c r="E1978" t="s">
        <v>1148</v>
      </c>
      <c r="F1978" t="s">
        <v>1124</v>
      </c>
      <c r="H1978" t="s">
        <v>19</v>
      </c>
      <c r="I1978" t="s">
        <v>1149</v>
      </c>
      <c r="J1978">
        <v>48.453826999999997</v>
      </c>
      <c r="K1978">
        <v>-122.326851</v>
      </c>
      <c r="M1978" t="s">
        <v>43</v>
      </c>
      <c r="N1978" t="s">
        <v>938</v>
      </c>
      <c r="O1978" t="s">
        <v>22</v>
      </c>
      <c r="P1978" t="s">
        <v>21</v>
      </c>
      <c r="Q1978" t="s">
        <v>21</v>
      </c>
      <c r="R1978" t="s">
        <v>22</v>
      </c>
      <c r="S1978" t="s">
        <v>3043</v>
      </c>
      <c r="T1978" t="s">
        <v>3044</v>
      </c>
      <c r="V1978" t="s">
        <v>27</v>
      </c>
      <c r="W1978" t="s">
        <v>3045</v>
      </c>
      <c r="X1978" s="1">
        <v>6457592</v>
      </c>
      <c r="Y1978" s="1">
        <v>126908</v>
      </c>
      <c r="Z1978" s="1">
        <v>122949</v>
      </c>
    </row>
    <row r="1979" spans="1:26" x14ac:dyDescent="0.25">
      <c r="A1979" t="s">
        <v>537</v>
      </c>
      <c r="B1979" t="s">
        <v>1121</v>
      </c>
      <c r="C1979" t="s">
        <v>1122</v>
      </c>
      <c r="D1979" s="13" t="s">
        <v>5774</v>
      </c>
      <c r="E1979" t="s">
        <v>1179</v>
      </c>
      <c r="F1979" t="s">
        <v>1124</v>
      </c>
      <c r="H1979" t="s">
        <v>19</v>
      </c>
      <c r="I1979" t="s">
        <v>1180</v>
      </c>
      <c r="J1979">
        <v>47.679388000000003</v>
      </c>
      <c r="K1979">
        <v>-117.459772</v>
      </c>
      <c r="M1979" t="s">
        <v>39</v>
      </c>
      <c r="N1979" t="s">
        <v>1126</v>
      </c>
      <c r="O1979" t="s">
        <v>21</v>
      </c>
      <c r="P1979" t="s">
        <v>21</v>
      </c>
      <c r="Q1979" t="s">
        <v>21</v>
      </c>
      <c r="R1979" t="s">
        <v>22</v>
      </c>
      <c r="S1979" t="s">
        <v>1120</v>
      </c>
      <c r="T1979" t="s">
        <v>1127</v>
      </c>
      <c r="V1979" t="s">
        <v>891</v>
      </c>
      <c r="W1979" t="s">
        <v>28</v>
      </c>
      <c r="X1979" s="1">
        <v>35000000</v>
      </c>
      <c r="Y1979" s="1">
        <v>2288149</v>
      </c>
      <c r="Z1979" s="1">
        <v>896694</v>
      </c>
    </row>
    <row r="1980" spans="1:26" x14ac:dyDescent="0.25">
      <c r="A1980" t="s">
        <v>537</v>
      </c>
      <c r="B1980" t="s">
        <v>1121</v>
      </c>
      <c r="C1980" t="s">
        <v>1122</v>
      </c>
      <c r="D1980" s="13" t="s">
        <v>5774</v>
      </c>
      <c r="E1980" t="s">
        <v>1179</v>
      </c>
      <c r="F1980" t="s">
        <v>1124</v>
      </c>
      <c r="H1980" t="s">
        <v>19</v>
      </c>
      <c r="I1980" t="s">
        <v>1180</v>
      </c>
      <c r="J1980">
        <v>47.679388000000003</v>
      </c>
      <c r="K1980">
        <v>-117.459772</v>
      </c>
      <c r="M1980" t="s">
        <v>39</v>
      </c>
      <c r="N1980" t="s">
        <v>1126</v>
      </c>
      <c r="O1980" t="s">
        <v>21</v>
      </c>
      <c r="P1980" t="s">
        <v>21</v>
      </c>
      <c r="Q1980" t="s">
        <v>21</v>
      </c>
      <c r="R1980" t="s">
        <v>22</v>
      </c>
      <c r="S1980" t="s">
        <v>2992</v>
      </c>
      <c r="T1980" t="s">
        <v>2993</v>
      </c>
      <c r="V1980" t="s">
        <v>891</v>
      </c>
      <c r="W1980" t="s">
        <v>338</v>
      </c>
      <c r="X1980" s="1">
        <v>9423089</v>
      </c>
      <c r="Y1980" s="1">
        <v>389087</v>
      </c>
      <c r="Z1980" s="1">
        <v>325793</v>
      </c>
    </row>
    <row r="1981" spans="1:26" x14ac:dyDescent="0.25">
      <c r="A1981" t="s">
        <v>537</v>
      </c>
      <c r="B1981" t="s">
        <v>1121</v>
      </c>
      <c r="C1981" t="s">
        <v>1122</v>
      </c>
      <c r="D1981" s="13" t="s">
        <v>5774</v>
      </c>
      <c r="E1981" t="s">
        <v>1179</v>
      </c>
      <c r="F1981" t="s">
        <v>1124</v>
      </c>
      <c r="H1981" t="s">
        <v>19</v>
      </c>
      <c r="I1981" t="s">
        <v>1180</v>
      </c>
      <c r="J1981">
        <v>47.679388000000003</v>
      </c>
      <c r="K1981">
        <v>-117.459772</v>
      </c>
      <c r="M1981" t="s">
        <v>39</v>
      </c>
      <c r="N1981" t="s">
        <v>1126</v>
      </c>
      <c r="O1981" t="s">
        <v>21</v>
      </c>
      <c r="P1981" t="s">
        <v>21</v>
      </c>
      <c r="Q1981" t="s">
        <v>21</v>
      </c>
      <c r="R1981" t="s">
        <v>22</v>
      </c>
      <c r="S1981" t="s">
        <v>3043</v>
      </c>
      <c r="T1981" t="s">
        <v>3044</v>
      </c>
      <c r="V1981" t="s">
        <v>27</v>
      </c>
      <c r="W1981" t="s">
        <v>3045</v>
      </c>
      <c r="X1981" s="1">
        <v>22380099</v>
      </c>
      <c r="Y1981" s="1">
        <v>1547883</v>
      </c>
      <c r="Z1981" s="1">
        <v>850421</v>
      </c>
    </row>
    <row r="1982" spans="1:26" x14ac:dyDescent="0.25">
      <c r="A1982" t="s">
        <v>537</v>
      </c>
      <c r="B1982" t="s">
        <v>1121</v>
      </c>
      <c r="C1982" t="s">
        <v>1122</v>
      </c>
      <c r="D1982" s="13" t="s">
        <v>5774</v>
      </c>
      <c r="E1982" t="s">
        <v>1179</v>
      </c>
      <c r="F1982" t="s">
        <v>1124</v>
      </c>
      <c r="H1982" t="s">
        <v>19</v>
      </c>
      <c r="I1982" t="s">
        <v>1180</v>
      </c>
      <c r="J1982">
        <v>47.679388000000003</v>
      </c>
      <c r="K1982">
        <v>-117.459772</v>
      </c>
      <c r="M1982" t="s">
        <v>39</v>
      </c>
      <c r="N1982" t="s">
        <v>1126</v>
      </c>
      <c r="O1982" t="s">
        <v>21</v>
      </c>
      <c r="P1982" t="s">
        <v>21</v>
      </c>
      <c r="Q1982" t="s">
        <v>21</v>
      </c>
      <c r="R1982" t="s">
        <v>22</v>
      </c>
      <c r="S1982" t="s">
        <v>3043</v>
      </c>
      <c r="T1982" t="s">
        <v>3044</v>
      </c>
      <c r="V1982" t="s">
        <v>27</v>
      </c>
      <c r="W1982" t="s">
        <v>3045</v>
      </c>
      <c r="X1982" s="1">
        <v>6457592</v>
      </c>
      <c r="Y1982" s="1">
        <v>495980</v>
      </c>
      <c r="Z1982" s="1">
        <v>461870</v>
      </c>
    </row>
    <row r="1983" spans="1:26" x14ac:dyDescent="0.25">
      <c r="A1983" t="s">
        <v>537</v>
      </c>
      <c r="B1983" t="s">
        <v>1121</v>
      </c>
      <c r="C1983" t="s">
        <v>1122</v>
      </c>
      <c r="D1983" s="13" t="s">
        <v>5774</v>
      </c>
      <c r="E1983" t="s">
        <v>1179</v>
      </c>
      <c r="F1983" t="s">
        <v>1124</v>
      </c>
      <c r="H1983" t="s">
        <v>19</v>
      </c>
      <c r="I1983" t="s">
        <v>1180</v>
      </c>
      <c r="J1983">
        <v>47.679388000000003</v>
      </c>
      <c r="K1983">
        <v>-117.459772</v>
      </c>
      <c r="M1983" t="s">
        <v>39</v>
      </c>
      <c r="N1983" t="s">
        <v>1126</v>
      </c>
      <c r="O1983" t="s">
        <v>21</v>
      </c>
      <c r="P1983" t="s">
        <v>21</v>
      </c>
      <c r="Q1983" t="s">
        <v>21</v>
      </c>
      <c r="R1983" t="s">
        <v>21</v>
      </c>
      <c r="S1983" t="s">
        <v>3043</v>
      </c>
      <c r="T1983" t="s">
        <v>3044</v>
      </c>
      <c r="V1983" t="s">
        <v>27</v>
      </c>
      <c r="W1983" t="s">
        <v>3045</v>
      </c>
      <c r="X1983" s="1">
        <v>5107252</v>
      </c>
      <c r="Y1983" s="1">
        <v>98577</v>
      </c>
      <c r="Z1983" s="1">
        <v>124241</v>
      </c>
    </row>
    <row r="1984" spans="1:26" x14ac:dyDescent="0.25">
      <c r="A1984" t="s">
        <v>537</v>
      </c>
      <c r="B1984" t="s">
        <v>1121</v>
      </c>
      <c r="C1984" t="s">
        <v>1122</v>
      </c>
      <c r="D1984" s="13" t="s">
        <v>5774</v>
      </c>
      <c r="E1984" t="s">
        <v>1140</v>
      </c>
      <c r="F1984" t="s">
        <v>1124</v>
      </c>
      <c r="H1984" t="s">
        <v>19</v>
      </c>
      <c r="I1984" t="s">
        <v>1141</v>
      </c>
      <c r="J1984">
        <v>46.419642000000003</v>
      </c>
      <c r="K1984">
        <v>-117.024179</v>
      </c>
      <c r="M1984" t="s">
        <v>452</v>
      </c>
      <c r="N1984">
        <v>9</v>
      </c>
      <c r="O1984" t="s">
        <v>21</v>
      </c>
      <c r="P1984" t="s">
        <v>21</v>
      </c>
      <c r="Q1984" t="s">
        <v>21</v>
      </c>
      <c r="R1984" t="s">
        <v>22</v>
      </c>
      <c r="S1984" t="s">
        <v>2992</v>
      </c>
      <c r="T1984" t="s">
        <v>2993</v>
      </c>
      <c r="V1984" t="s">
        <v>891</v>
      </c>
      <c r="W1984" t="s">
        <v>338</v>
      </c>
      <c r="X1984" s="1">
        <v>9423089</v>
      </c>
      <c r="Y1984" s="1">
        <v>61857</v>
      </c>
      <c r="Z1984" s="1">
        <v>781</v>
      </c>
    </row>
    <row r="1985" spans="1:26" x14ac:dyDescent="0.25">
      <c r="A1985" t="s">
        <v>537</v>
      </c>
      <c r="B1985" t="s">
        <v>1121</v>
      </c>
      <c r="C1985" t="s">
        <v>1122</v>
      </c>
      <c r="D1985" s="13" t="s">
        <v>5774</v>
      </c>
      <c r="E1985" t="s">
        <v>1140</v>
      </c>
      <c r="F1985" t="s">
        <v>1124</v>
      </c>
      <c r="H1985" t="s">
        <v>19</v>
      </c>
      <c r="I1985" t="s">
        <v>1141</v>
      </c>
      <c r="J1985">
        <v>46.419642000000003</v>
      </c>
      <c r="K1985">
        <v>-117.024179</v>
      </c>
      <c r="M1985" t="s">
        <v>452</v>
      </c>
      <c r="N1985">
        <v>9</v>
      </c>
      <c r="O1985" t="s">
        <v>21</v>
      </c>
      <c r="P1985" t="s">
        <v>21</v>
      </c>
      <c r="Q1985" t="s">
        <v>21</v>
      </c>
      <c r="R1985" t="s">
        <v>22</v>
      </c>
      <c r="S1985" t="s">
        <v>3043</v>
      </c>
      <c r="T1985" t="s">
        <v>3044</v>
      </c>
      <c r="V1985" t="s">
        <v>27</v>
      </c>
      <c r="W1985" t="s">
        <v>3045</v>
      </c>
      <c r="X1985" s="1">
        <v>22380099</v>
      </c>
      <c r="Y1985" s="1">
        <v>120126</v>
      </c>
      <c r="Z1985" s="1">
        <v>14401</v>
      </c>
    </row>
    <row r="1986" spans="1:26" x14ac:dyDescent="0.25">
      <c r="A1986" t="s">
        <v>537</v>
      </c>
      <c r="B1986" t="s">
        <v>1121</v>
      </c>
      <c r="C1986" t="s">
        <v>1122</v>
      </c>
      <c r="D1986" s="13" t="s">
        <v>5774</v>
      </c>
      <c r="E1986" t="s">
        <v>1140</v>
      </c>
      <c r="F1986" t="s">
        <v>1124</v>
      </c>
      <c r="H1986" t="s">
        <v>19</v>
      </c>
      <c r="I1986" t="s">
        <v>1141</v>
      </c>
      <c r="J1986">
        <v>46.419642000000003</v>
      </c>
      <c r="K1986">
        <v>-117.024179</v>
      </c>
      <c r="M1986" t="s">
        <v>452</v>
      </c>
      <c r="N1986">
        <v>9</v>
      </c>
      <c r="O1986" t="s">
        <v>21</v>
      </c>
      <c r="P1986" t="s">
        <v>21</v>
      </c>
      <c r="Q1986" t="s">
        <v>21</v>
      </c>
      <c r="R1986" t="s">
        <v>22</v>
      </c>
      <c r="S1986" t="s">
        <v>3043</v>
      </c>
      <c r="T1986" t="s">
        <v>3044</v>
      </c>
      <c r="V1986" t="s">
        <v>27</v>
      </c>
      <c r="W1986" t="s">
        <v>3045</v>
      </c>
      <c r="X1986" s="1">
        <v>6457592</v>
      </c>
      <c r="Y1986" s="1">
        <v>55781</v>
      </c>
      <c r="Z1986" s="1">
        <v>36746</v>
      </c>
    </row>
    <row r="1987" spans="1:26" x14ac:dyDescent="0.25">
      <c r="A1987" t="s">
        <v>537</v>
      </c>
      <c r="B1987" t="s">
        <v>1121</v>
      </c>
      <c r="C1987" t="s">
        <v>1122</v>
      </c>
      <c r="D1987" s="13" t="s">
        <v>5774</v>
      </c>
      <c r="E1987" t="s">
        <v>1140</v>
      </c>
      <c r="F1987" t="s">
        <v>1124</v>
      </c>
      <c r="H1987" t="s">
        <v>19</v>
      </c>
      <c r="I1987" t="s">
        <v>1141</v>
      </c>
      <c r="J1987">
        <v>46.419642000000003</v>
      </c>
      <c r="K1987">
        <v>-117.024179</v>
      </c>
      <c r="M1987" t="s">
        <v>452</v>
      </c>
      <c r="N1987">
        <v>9</v>
      </c>
      <c r="O1987" t="s">
        <v>21</v>
      </c>
      <c r="P1987" t="s">
        <v>21</v>
      </c>
      <c r="Q1987" t="s">
        <v>21</v>
      </c>
      <c r="R1987" t="s">
        <v>22</v>
      </c>
      <c r="S1987" t="s">
        <v>3043</v>
      </c>
      <c r="T1987" t="s">
        <v>3044</v>
      </c>
      <c r="V1987" t="s">
        <v>27</v>
      </c>
      <c r="W1987" t="s">
        <v>3045</v>
      </c>
      <c r="X1987" s="1">
        <v>5107252</v>
      </c>
      <c r="Y1987" s="1">
        <v>11910</v>
      </c>
      <c r="Z1987" s="1">
        <v>0</v>
      </c>
    </row>
    <row r="1988" spans="1:26" x14ac:dyDescent="0.25">
      <c r="A1988" t="s">
        <v>537</v>
      </c>
      <c r="B1988" t="s">
        <v>2983</v>
      </c>
      <c r="C1988" t="s">
        <v>2984</v>
      </c>
      <c r="E1988" t="s">
        <v>693</v>
      </c>
      <c r="F1988" t="s">
        <v>2985</v>
      </c>
      <c r="H1988" t="s">
        <v>23</v>
      </c>
      <c r="I1988" t="s">
        <v>2986</v>
      </c>
      <c r="J1988" s="34">
        <v>47.572091999999998</v>
      </c>
      <c r="K1988" s="34">
        <v>-117.683042</v>
      </c>
      <c r="M1988" t="s">
        <v>19</v>
      </c>
      <c r="N1988">
        <v>6</v>
      </c>
      <c r="O1988" t="s">
        <v>22</v>
      </c>
      <c r="P1988" t="s">
        <v>21</v>
      </c>
      <c r="Q1988" t="s">
        <v>22</v>
      </c>
      <c r="R1988" t="s">
        <v>22</v>
      </c>
      <c r="S1988" t="s">
        <v>2987</v>
      </c>
      <c r="T1988" t="s">
        <v>2988</v>
      </c>
      <c r="V1988" t="s">
        <v>27</v>
      </c>
      <c r="W1988" t="s">
        <v>577</v>
      </c>
      <c r="X1988" s="1">
        <v>182000</v>
      </c>
      <c r="Y1988" s="1">
        <v>182000</v>
      </c>
      <c r="Z1988" s="1">
        <v>182000</v>
      </c>
    </row>
    <row r="1989" spans="1:26" x14ac:dyDescent="0.25">
      <c r="A1989" t="s">
        <v>537</v>
      </c>
      <c r="B1989" t="s">
        <v>1797</v>
      </c>
      <c r="C1989" t="s">
        <v>1798</v>
      </c>
      <c r="D1989" s="13" t="s">
        <v>5775</v>
      </c>
      <c r="E1989" t="s">
        <v>1799</v>
      </c>
      <c r="F1989" t="s">
        <v>1800</v>
      </c>
      <c r="H1989" t="s">
        <v>19</v>
      </c>
      <c r="I1989" t="s">
        <v>1801</v>
      </c>
      <c r="J1989">
        <v>46.366731999999999</v>
      </c>
      <c r="K1989">
        <v>-120.322456</v>
      </c>
      <c r="L1989">
        <v>9400.02</v>
      </c>
      <c r="M1989" t="s">
        <v>3308</v>
      </c>
      <c r="N1989">
        <v>14</v>
      </c>
      <c r="O1989" t="s">
        <v>21</v>
      </c>
      <c r="P1989" t="s">
        <v>21</v>
      </c>
      <c r="Q1989" t="s">
        <v>21</v>
      </c>
      <c r="R1989" t="s">
        <v>21</v>
      </c>
      <c r="S1989" t="s">
        <v>1802</v>
      </c>
      <c r="T1989" t="s">
        <v>1803</v>
      </c>
      <c r="V1989" t="s">
        <v>27</v>
      </c>
      <c r="W1989" t="s">
        <v>577</v>
      </c>
      <c r="X1989" s="1">
        <v>1000000</v>
      </c>
      <c r="Y1989" s="1">
        <v>970000</v>
      </c>
      <c r="Z1989" s="1">
        <v>0</v>
      </c>
    </row>
    <row r="1990" spans="1:26" x14ac:dyDescent="0.25">
      <c r="A1990" t="s">
        <v>537</v>
      </c>
      <c r="B1990" t="s">
        <v>1579</v>
      </c>
      <c r="C1990" t="s">
        <v>1579</v>
      </c>
      <c r="D1990" s="13" t="s">
        <v>5775</v>
      </c>
      <c r="E1990" t="s">
        <v>1257</v>
      </c>
      <c r="F1990" t="s">
        <v>1580</v>
      </c>
      <c r="H1990" t="s">
        <v>19</v>
      </c>
      <c r="I1990" t="s">
        <v>1259</v>
      </c>
      <c r="J1990">
        <v>46.366685009999998</v>
      </c>
      <c r="K1990">
        <v>-120.32247599999999</v>
      </c>
      <c r="L1990">
        <v>9400.02</v>
      </c>
      <c r="M1990" t="s">
        <v>24</v>
      </c>
      <c r="N1990">
        <v>14</v>
      </c>
      <c r="O1990" t="s">
        <v>21</v>
      </c>
      <c r="P1990" t="s">
        <v>21</v>
      </c>
      <c r="Q1990" t="s">
        <v>21</v>
      </c>
      <c r="R1990" t="s">
        <v>21</v>
      </c>
      <c r="S1990" t="s">
        <v>1581</v>
      </c>
      <c r="T1990" t="s">
        <v>1582</v>
      </c>
      <c r="V1990" t="s">
        <v>891</v>
      </c>
      <c r="W1990" t="s">
        <v>28</v>
      </c>
      <c r="X1990" s="1">
        <v>20000000</v>
      </c>
      <c r="Y1990" s="1">
        <v>19400000</v>
      </c>
      <c r="Z1990" s="1">
        <v>0</v>
      </c>
    </row>
    <row r="1991" spans="1:26" x14ac:dyDescent="0.25">
      <c r="A1991" t="s">
        <v>9121</v>
      </c>
      <c r="B1991" t="s">
        <v>9122</v>
      </c>
      <c r="C1991" t="s">
        <v>9123</v>
      </c>
      <c r="D1991" t="s">
        <v>9124</v>
      </c>
      <c r="E1991" t="s">
        <v>1316</v>
      </c>
      <c r="F1991" t="s">
        <v>9125</v>
      </c>
      <c r="H1991" t="s">
        <v>23</v>
      </c>
      <c r="I1991" t="s">
        <v>9141</v>
      </c>
      <c r="J1991">
        <v>48.521827999999999</v>
      </c>
      <c r="K1991">
        <v>-122.22498299999999</v>
      </c>
      <c r="M1991" t="s">
        <v>9142</v>
      </c>
      <c r="N1991" t="s">
        <v>9143</v>
      </c>
      <c r="O1991" t="s">
        <v>21</v>
      </c>
      <c r="P1991" t="s">
        <v>21</v>
      </c>
      <c r="Q1991" t="s">
        <v>22</v>
      </c>
      <c r="R1991" t="s">
        <v>22</v>
      </c>
      <c r="S1991" t="s">
        <v>97</v>
      </c>
      <c r="T1991" t="s">
        <v>9129</v>
      </c>
      <c r="V1991" t="s">
        <v>27</v>
      </c>
      <c r="W1991" t="s">
        <v>9130</v>
      </c>
      <c r="X1991" s="1">
        <v>52288</v>
      </c>
      <c r="Y1991" s="1">
        <v>1280</v>
      </c>
      <c r="Z1991" s="1">
        <v>541.29000000000008</v>
      </c>
    </row>
    <row r="1992" spans="1:26" x14ac:dyDescent="0.25">
      <c r="A1992" t="s">
        <v>9121</v>
      </c>
      <c r="B1992" t="s">
        <v>9122</v>
      </c>
      <c r="C1992" t="s">
        <v>9123</v>
      </c>
      <c r="D1992" t="s">
        <v>9124</v>
      </c>
      <c r="E1992" t="s">
        <v>1316</v>
      </c>
      <c r="F1992" t="s">
        <v>9125</v>
      </c>
      <c r="H1992" t="s">
        <v>23</v>
      </c>
      <c r="I1992" t="s">
        <v>9141</v>
      </c>
      <c r="J1992">
        <v>48.521827999999999</v>
      </c>
      <c r="K1992">
        <v>-122.22498299999999</v>
      </c>
      <c r="M1992" t="s">
        <v>9142</v>
      </c>
      <c r="N1992" t="s">
        <v>9143</v>
      </c>
      <c r="O1992" t="s">
        <v>21</v>
      </c>
      <c r="P1992" t="s">
        <v>21</v>
      </c>
      <c r="Q1992" t="s">
        <v>22</v>
      </c>
      <c r="R1992" t="s">
        <v>22</v>
      </c>
      <c r="S1992">
        <v>150</v>
      </c>
      <c r="T1992" t="s">
        <v>9129</v>
      </c>
      <c r="V1992" t="s">
        <v>27</v>
      </c>
      <c r="W1992" t="s">
        <v>9144</v>
      </c>
      <c r="X1992" s="1">
        <v>575168</v>
      </c>
      <c r="Y1992" s="1">
        <v>14080</v>
      </c>
      <c r="Z1992" s="1">
        <v>5988.12</v>
      </c>
    </row>
    <row r="1993" spans="1:26" x14ac:dyDescent="0.25">
      <c r="A1993" t="s">
        <v>9121</v>
      </c>
      <c r="B1993" t="s">
        <v>9122</v>
      </c>
      <c r="C1993" t="s">
        <v>9123</v>
      </c>
      <c r="D1993" t="s">
        <v>9124</v>
      </c>
      <c r="E1993" t="s">
        <v>1316</v>
      </c>
      <c r="F1993" t="s">
        <v>9125</v>
      </c>
      <c r="H1993" t="s">
        <v>23</v>
      </c>
      <c r="I1993" t="s">
        <v>9141</v>
      </c>
      <c r="J1993">
        <v>48.521827999999999</v>
      </c>
      <c r="K1993">
        <v>-122.22498299999999</v>
      </c>
      <c r="M1993" t="s">
        <v>9142</v>
      </c>
      <c r="N1993" t="s">
        <v>9143</v>
      </c>
      <c r="O1993" t="s">
        <v>21</v>
      </c>
      <c r="P1993" t="s">
        <v>21</v>
      </c>
      <c r="Q1993" t="s">
        <v>22</v>
      </c>
      <c r="R1993" t="s">
        <v>22</v>
      </c>
      <c r="S1993">
        <v>210</v>
      </c>
      <c r="T1993" t="s">
        <v>9129</v>
      </c>
      <c r="V1993" t="s">
        <v>27</v>
      </c>
      <c r="W1993" t="s">
        <v>9145</v>
      </c>
      <c r="X1993" s="1">
        <v>2381244</v>
      </c>
      <c r="Y1993" s="1">
        <v>48640</v>
      </c>
      <c r="Z1993" s="1">
        <v>20707.21</v>
      </c>
    </row>
    <row r="1994" spans="1:26" x14ac:dyDescent="0.25">
      <c r="A1994" t="s">
        <v>9121</v>
      </c>
      <c r="B1994" t="s">
        <v>9122</v>
      </c>
      <c r="C1994" t="s">
        <v>9123</v>
      </c>
      <c r="D1994" t="s">
        <v>9124</v>
      </c>
      <c r="E1994" t="s">
        <v>1316</v>
      </c>
      <c r="F1994" t="s">
        <v>9125</v>
      </c>
      <c r="H1994" t="s">
        <v>23</v>
      </c>
      <c r="I1994" t="s">
        <v>9131</v>
      </c>
      <c r="J1994">
        <v>47.956826</v>
      </c>
      <c r="K1994">
        <v>-124.383886</v>
      </c>
      <c r="M1994" t="s">
        <v>9132</v>
      </c>
      <c r="N1994" t="s">
        <v>3298</v>
      </c>
      <c r="O1994" t="s">
        <v>21</v>
      </c>
      <c r="P1994" t="s">
        <v>21</v>
      </c>
      <c r="Q1994" t="s">
        <v>22</v>
      </c>
      <c r="R1994" t="s">
        <v>22</v>
      </c>
      <c r="S1994" t="s">
        <v>97</v>
      </c>
      <c r="T1994" t="s">
        <v>9129</v>
      </c>
      <c r="V1994" t="s">
        <v>27</v>
      </c>
      <c r="W1994" t="s">
        <v>9130</v>
      </c>
      <c r="X1994" s="1">
        <v>52288</v>
      </c>
      <c r="Y1994" s="1">
        <v>2912</v>
      </c>
      <c r="Z1994" s="1">
        <v>876.54000000000042</v>
      </c>
    </row>
    <row r="1995" spans="1:26" ht="20.25" customHeight="1" x14ac:dyDescent="0.25">
      <c r="A1995" t="s">
        <v>9121</v>
      </c>
      <c r="B1995" t="s">
        <v>9122</v>
      </c>
      <c r="C1995" t="s">
        <v>9123</v>
      </c>
      <c r="D1995" t="s">
        <v>9124</v>
      </c>
      <c r="E1995" t="s">
        <v>1316</v>
      </c>
      <c r="F1995" t="s">
        <v>9125</v>
      </c>
      <c r="H1995" t="s">
        <v>23</v>
      </c>
      <c r="I1995" t="s">
        <v>9131</v>
      </c>
      <c r="J1995">
        <v>47.956826</v>
      </c>
      <c r="K1995">
        <v>-124.383886</v>
      </c>
      <c r="M1995" t="s">
        <v>9132</v>
      </c>
      <c r="N1995" t="s">
        <v>3298</v>
      </c>
      <c r="O1995" t="s">
        <v>21</v>
      </c>
      <c r="P1995" t="s">
        <v>21</v>
      </c>
      <c r="Q1995" t="s">
        <v>22</v>
      </c>
      <c r="R1995" t="s">
        <v>22</v>
      </c>
      <c r="S1995">
        <v>150</v>
      </c>
      <c r="T1995" t="s">
        <v>9129</v>
      </c>
      <c r="V1995" t="s">
        <v>27</v>
      </c>
      <c r="W1995" t="s">
        <v>9144</v>
      </c>
      <c r="X1995" s="1">
        <v>575168</v>
      </c>
      <c r="Y1995" s="1">
        <v>32032</v>
      </c>
      <c r="Z1995" s="1">
        <v>9651.7099999999991</v>
      </c>
    </row>
    <row r="1996" spans="1:26" ht="18" customHeight="1" x14ac:dyDescent="0.25">
      <c r="A1996" t="s">
        <v>9121</v>
      </c>
      <c r="B1996" t="s">
        <v>9122</v>
      </c>
      <c r="C1996" t="s">
        <v>9123</v>
      </c>
      <c r="D1996" t="s">
        <v>9124</v>
      </c>
      <c r="E1996" t="s">
        <v>1316</v>
      </c>
      <c r="F1996" t="s">
        <v>9125</v>
      </c>
      <c r="H1996" t="s">
        <v>23</v>
      </c>
      <c r="I1996" t="s">
        <v>9131</v>
      </c>
      <c r="J1996">
        <v>47.956826</v>
      </c>
      <c r="K1996">
        <v>-124.383886</v>
      </c>
      <c r="M1996" t="s">
        <v>9132</v>
      </c>
      <c r="N1996" t="s">
        <v>3298</v>
      </c>
      <c r="O1996" t="s">
        <v>21</v>
      </c>
      <c r="P1996" t="s">
        <v>21</v>
      </c>
      <c r="Q1996" t="s">
        <v>22</v>
      </c>
      <c r="R1996" t="s">
        <v>22</v>
      </c>
      <c r="S1996">
        <v>210</v>
      </c>
      <c r="T1996" t="s">
        <v>9129</v>
      </c>
      <c r="V1996" t="s">
        <v>27</v>
      </c>
      <c r="W1996" t="s">
        <v>9145</v>
      </c>
      <c r="X1996" s="1">
        <v>2381244</v>
      </c>
      <c r="Y1996" s="1">
        <v>110656</v>
      </c>
      <c r="Z1996" s="1">
        <v>33346.919999999991</v>
      </c>
    </row>
    <row r="1997" spans="1:26" ht="14.25" customHeight="1" x14ac:dyDescent="0.25">
      <c r="A1997" t="s">
        <v>9121</v>
      </c>
      <c r="B1997" t="s">
        <v>9122</v>
      </c>
      <c r="C1997" t="s">
        <v>9123</v>
      </c>
      <c r="D1997" t="s">
        <v>9124</v>
      </c>
      <c r="E1997" t="s">
        <v>1316</v>
      </c>
      <c r="F1997" t="s">
        <v>9152</v>
      </c>
      <c r="H1997" t="s">
        <v>23</v>
      </c>
      <c r="I1997" t="s">
        <v>36</v>
      </c>
      <c r="J1997">
        <v>48.021000000000001</v>
      </c>
      <c r="K1997">
        <v>-123.221</v>
      </c>
      <c r="M1997" t="s">
        <v>403</v>
      </c>
      <c r="N1997">
        <v>24</v>
      </c>
      <c r="O1997" t="s">
        <v>21</v>
      </c>
      <c r="P1997" t="s">
        <v>21</v>
      </c>
      <c r="Q1997" t="s">
        <v>22</v>
      </c>
      <c r="R1997" t="s">
        <v>22</v>
      </c>
      <c r="S1997" t="s">
        <v>1030</v>
      </c>
      <c r="T1997" t="s">
        <v>9147</v>
      </c>
      <c r="U1997" t="s">
        <v>9153</v>
      </c>
      <c r="V1997" t="s">
        <v>891</v>
      </c>
      <c r="W1997" t="s">
        <v>9151</v>
      </c>
      <c r="X1997" s="1">
        <v>49571000</v>
      </c>
      <c r="Y1997" s="1">
        <v>48000</v>
      </c>
      <c r="Z1997" s="1">
        <v>48000</v>
      </c>
    </row>
    <row r="1998" spans="1:26" ht="15.75" customHeight="1" x14ac:dyDescent="0.25">
      <c r="A1998" t="s">
        <v>9121</v>
      </c>
      <c r="B1998" t="s">
        <v>9122</v>
      </c>
      <c r="C1998" t="s">
        <v>9123</v>
      </c>
      <c r="D1998" t="s">
        <v>9124</v>
      </c>
      <c r="E1998" t="s">
        <v>1316</v>
      </c>
      <c r="F1998" t="s">
        <v>9165</v>
      </c>
      <c r="H1998" t="s">
        <v>23</v>
      </c>
      <c r="I1998" t="s">
        <v>36</v>
      </c>
      <c r="J1998">
        <v>45.698</v>
      </c>
      <c r="K1998">
        <v>-122.279</v>
      </c>
      <c r="M1998" t="s">
        <v>37</v>
      </c>
      <c r="N1998">
        <v>17</v>
      </c>
      <c r="O1998" t="s">
        <v>21</v>
      </c>
      <c r="P1998" t="s">
        <v>21</v>
      </c>
      <c r="Q1998" t="s">
        <v>22</v>
      </c>
      <c r="R1998" t="s">
        <v>22</v>
      </c>
      <c r="S1998" t="s">
        <v>1053</v>
      </c>
      <c r="T1998" t="s">
        <v>9147</v>
      </c>
      <c r="U1998" t="s">
        <v>9166</v>
      </c>
      <c r="V1998" t="s">
        <v>891</v>
      </c>
      <c r="W1998" t="s">
        <v>9145</v>
      </c>
      <c r="X1998" s="1">
        <v>5000000</v>
      </c>
      <c r="Y1998" s="1">
        <v>855000</v>
      </c>
      <c r="Z1998" s="1">
        <v>855000</v>
      </c>
    </row>
    <row r="1999" spans="1:26" x14ac:dyDescent="0.25">
      <c r="A1999" t="s">
        <v>9121</v>
      </c>
      <c r="B1999" t="s">
        <v>9122</v>
      </c>
      <c r="C1999" t="s">
        <v>9123</v>
      </c>
      <c r="D1999" t="s">
        <v>9124</v>
      </c>
      <c r="E1999" t="s">
        <v>1316</v>
      </c>
      <c r="F1999" t="s">
        <v>10500</v>
      </c>
      <c r="H1999" t="s">
        <v>23</v>
      </c>
      <c r="I1999" t="s">
        <v>36</v>
      </c>
      <c r="J1999">
        <v>46.189889999999998</v>
      </c>
      <c r="K1999">
        <v>-122.67285</v>
      </c>
      <c r="M1999" t="s">
        <v>298</v>
      </c>
      <c r="N1999">
        <v>20</v>
      </c>
      <c r="O1999" t="s">
        <v>21</v>
      </c>
      <c r="P1999" t="s">
        <v>21</v>
      </c>
      <c r="Q1999" t="s">
        <v>22</v>
      </c>
      <c r="R1999" t="s">
        <v>22</v>
      </c>
      <c r="S1999" t="s">
        <v>1030</v>
      </c>
      <c r="T1999" t="s">
        <v>9147</v>
      </c>
      <c r="U1999" t="s">
        <v>9154</v>
      </c>
      <c r="V1999" t="s">
        <v>891</v>
      </c>
      <c r="W1999" t="s">
        <v>9151</v>
      </c>
      <c r="X1999" s="1">
        <v>49571000</v>
      </c>
      <c r="Y1999" s="1">
        <v>230000</v>
      </c>
      <c r="Z1999" s="1">
        <v>230000</v>
      </c>
    </row>
    <row r="2000" spans="1:26" x14ac:dyDescent="0.25">
      <c r="A2000" t="s">
        <v>9121</v>
      </c>
      <c r="B2000" t="s">
        <v>9122</v>
      </c>
      <c r="C2000" t="s">
        <v>9123</v>
      </c>
      <c r="D2000" t="s">
        <v>9124</v>
      </c>
      <c r="E2000" t="s">
        <v>1316</v>
      </c>
      <c r="F2000" t="s">
        <v>9125</v>
      </c>
      <c r="H2000" t="s">
        <v>23</v>
      </c>
      <c r="I2000" t="s">
        <v>9133</v>
      </c>
      <c r="J2000">
        <v>46.270760000000003</v>
      </c>
      <c r="K2000">
        <v>-122.89172000000001</v>
      </c>
      <c r="M2000" t="s">
        <v>9134</v>
      </c>
      <c r="N2000" t="s">
        <v>3305</v>
      </c>
      <c r="O2000" t="s">
        <v>21</v>
      </c>
      <c r="P2000" t="s">
        <v>21</v>
      </c>
      <c r="Q2000" t="s">
        <v>22</v>
      </c>
      <c r="R2000" t="s">
        <v>22</v>
      </c>
      <c r="S2000" t="s">
        <v>97</v>
      </c>
      <c r="T2000" t="s">
        <v>9129</v>
      </c>
      <c r="V2000" t="s">
        <v>27</v>
      </c>
      <c r="W2000" t="s">
        <v>9130</v>
      </c>
      <c r="X2000" s="1">
        <v>52288</v>
      </c>
      <c r="Y2000" s="1">
        <v>3216</v>
      </c>
      <c r="Z2000" s="1">
        <v>714.14</v>
      </c>
    </row>
    <row r="2001" spans="1:26" x14ac:dyDescent="0.25">
      <c r="A2001" t="s">
        <v>9121</v>
      </c>
      <c r="B2001" t="s">
        <v>9122</v>
      </c>
      <c r="C2001" t="s">
        <v>9123</v>
      </c>
      <c r="D2001" t="s">
        <v>9124</v>
      </c>
      <c r="E2001" t="s">
        <v>1316</v>
      </c>
      <c r="F2001" t="s">
        <v>9149</v>
      </c>
      <c r="H2001" t="s">
        <v>23</v>
      </c>
      <c r="I2001" t="s">
        <v>36</v>
      </c>
      <c r="J2001">
        <v>47.33</v>
      </c>
      <c r="K2001">
        <v>-124.37</v>
      </c>
      <c r="M2001" t="s">
        <v>403</v>
      </c>
      <c r="N2001">
        <v>24</v>
      </c>
      <c r="O2001" t="s">
        <v>21</v>
      </c>
      <c r="P2001" t="s">
        <v>21</v>
      </c>
      <c r="Q2001" t="s">
        <v>22</v>
      </c>
      <c r="R2001" t="s">
        <v>22</v>
      </c>
      <c r="S2001" t="s">
        <v>1030</v>
      </c>
      <c r="T2001" t="s">
        <v>9147</v>
      </c>
      <c r="U2001" t="s">
        <v>9150</v>
      </c>
      <c r="V2001" t="s">
        <v>891</v>
      </c>
      <c r="W2001" t="s">
        <v>9151</v>
      </c>
      <c r="X2001" s="1">
        <v>49571000</v>
      </c>
      <c r="Y2001" s="1">
        <v>250000</v>
      </c>
      <c r="Z2001" s="1">
        <v>250000</v>
      </c>
    </row>
    <row r="2002" spans="1:26" x14ac:dyDescent="0.25">
      <c r="A2002" t="s">
        <v>9121</v>
      </c>
      <c r="B2002" t="s">
        <v>9122</v>
      </c>
      <c r="C2002" t="s">
        <v>9123</v>
      </c>
      <c r="D2002" t="s">
        <v>9124</v>
      </c>
      <c r="E2002" t="s">
        <v>1316</v>
      </c>
      <c r="F2002" t="s">
        <v>9193</v>
      </c>
      <c r="H2002" t="s">
        <v>19</v>
      </c>
      <c r="I2002" t="s">
        <v>9194</v>
      </c>
      <c r="J2002">
        <v>47.335999999999999</v>
      </c>
      <c r="K2002">
        <v>-124.28449999999999</v>
      </c>
      <c r="M2002" t="s">
        <v>6848</v>
      </c>
      <c r="N2002" t="s">
        <v>3269</v>
      </c>
      <c r="O2002" t="s">
        <v>21</v>
      </c>
      <c r="P2002" t="s">
        <v>21</v>
      </c>
      <c r="Q2002" t="s">
        <v>21</v>
      </c>
      <c r="R2002" t="s">
        <v>21</v>
      </c>
      <c r="S2002" t="s">
        <v>9195</v>
      </c>
      <c r="T2002" t="s">
        <v>9196</v>
      </c>
      <c r="V2002" t="s">
        <v>891</v>
      </c>
      <c r="W2002" t="s">
        <v>268</v>
      </c>
      <c r="X2002" s="1">
        <v>25000000</v>
      </c>
      <c r="Y2002" s="1">
        <v>25000000</v>
      </c>
      <c r="Z2002" s="1">
        <v>0</v>
      </c>
    </row>
    <row r="2003" spans="1:26" x14ac:dyDescent="0.25">
      <c r="A2003" t="s">
        <v>9121</v>
      </c>
      <c r="B2003" t="s">
        <v>9122</v>
      </c>
      <c r="C2003" t="s">
        <v>9123</v>
      </c>
      <c r="D2003" t="s">
        <v>9124</v>
      </c>
      <c r="E2003" t="s">
        <v>1316</v>
      </c>
      <c r="F2003" t="s">
        <v>9155</v>
      </c>
      <c r="H2003" t="s">
        <v>23</v>
      </c>
      <c r="I2003" t="s">
        <v>36</v>
      </c>
      <c r="J2003">
        <v>47.786999999999999</v>
      </c>
      <c r="K2003">
        <v>-122.762</v>
      </c>
      <c r="M2003" t="s">
        <v>433</v>
      </c>
      <c r="N2003">
        <v>24</v>
      </c>
      <c r="O2003" t="s">
        <v>21</v>
      </c>
      <c r="P2003" t="s">
        <v>21</v>
      </c>
      <c r="Q2003" t="s">
        <v>22</v>
      </c>
      <c r="R2003" t="s">
        <v>22</v>
      </c>
      <c r="S2003" t="s">
        <v>1030</v>
      </c>
      <c r="T2003" t="s">
        <v>9147</v>
      </c>
      <c r="U2003" t="s">
        <v>9156</v>
      </c>
      <c r="V2003" t="s">
        <v>891</v>
      </c>
      <c r="W2003" t="s">
        <v>9151</v>
      </c>
      <c r="X2003" s="1">
        <v>49571000</v>
      </c>
      <c r="Y2003" s="1">
        <v>950000</v>
      </c>
      <c r="Z2003" s="1">
        <v>941801</v>
      </c>
    </row>
    <row r="2004" spans="1:26" x14ac:dyDescent="0.25">
      <c r="A2004" t="s">
        <v>9121</v>
      </c>
      <c r="B2004" t="s">
        <v>9122</v>
      </c>
      <c r="C2004" t="s">
        <v>9123</v>
      </c>
      <c r="D2004" t="s">
        <v>9124</v>
      </c>
      <c r="E2004" t="s">
        <v>1316</v>
      </c>
      <c r="F2004" t="s">
        <v>9125</v>
      </c>
      <c r="H2004" t="s">
        <v>23</v>
      </c>
      <c r="I2004" t="s">
        <v>9135</v>
      </c>
      <c r="J2004">
        <v>47.198759000000003</v>
      </c>
      <c r="K2004">
        <v>-121.964338</v>
      </c>
      <c r="M2004" t="s">
        <v>9136</v>
      </c>
      <c r="N2004" t="s">
        <v>9137</v>
      </c>
      <c r="O2004" t="s">
        <v>21</v>
      </c>
      <c r="P2004" t="s">
        <v>21</v>
      </c>
      <c r="Q2004" t="s">
        <v>22</v>
      </c>
      <c r="R2004" t="s">
        <v>22</v>
      </c>
      <c r="S2004" t="s">
        <v>97</v>
      </c>
      <c r="T2004" t="s">
        <v>9129</v>
      </c>
      <c r="V2004" t="s">
        <v>27</v>
      </c>
      <c r="W2004" t="s">
        <v>9130</v>
      </c>
      <c r="X2004" s="1">
        <v>52288</v>
      </c>
      <c r="Y2004" s="1">
        <v>3366</v>
      </c>
      <c r="Z2004" s="1">
        <v>1698.9499999999998</v>
      </c>
    </row>
    <row r="2005" spans="1:26" x14ac:dyDescent="0.25">
      <c r="A2005" t="s">
        <v>9121</v>
      </c>
      <c r="B2005" t="s">
        <v>9122</v>
      </c>
      <c r="C2005" t="s">
        <v>9123</v>
      </c>
      <c r="D2005" t="s">
        <v>9124</v>
      </c>
      <c r="E2005" t="s">
        <v>1316</v>
      </c>
      <c r="F2005" t="s">
        <v>9125</v>
      </c>
      <c r="H2005" t="s">
        <v>23</v>
      </c>
      <c r="I2005" t="s">
        <v>9135</v>
      </c>
      <c r="J2005">
        <v>47.198759000000003</v>
      </c>
      <c r="K2005">
        <v>-121.964338</v>
      </c>
      <c r="M2005" t="s">
        <v>9136</v>
      </c>
      <c r="N2005" t="s">
        <v>9137</v>
      </c>
      <c r="O2005" t="s">
        <v>21</v>
      </c>
      <c r="P2005" t="s">
        <v>21</v>
      </c>
      <c r="Q2005" t="s">
        <v>22</v>
      </c>
      <c r="R2005" t="s">
        <v>22</v>
      </c>
      <c r="S2005">
        <v>150</v>
      </c>
      <c r="T2005" t="s">
        <v>9129</v>
      </c>
      <c r="V2005" t="s">
        <v>27</v>
      </c>
      <c r="W2005" t="s">
        <v>9144</v>
      </c>
      <c r="X2005" s="1">
        <v>575168</v>
      </c>
      <c r="Y2005" s="1">
        <v>37026</v>
      </c>
      <c r="Z2005" s="1">
        <v>18711.18</v>
      </c>
    </row>
    <row r="2006" spans="1:26" x14ac:dyDescent="0.25">
      <c r="A2006" t="s">
        <v>9121</v>
      </c>
      <c r="B2006" t="s">
        <v>9122</v>
      </c>
      <c r="C2006" t="s">
        <v>9123</v>
      </c>
      <c r="D2006" t="s">
        <v>9124</v>
      </c>
      <c r="E2006" t="s">
        <v>1316</v>
      </c>
      <c r="F2006" t="s">
        <v>9125</v>
      </c>
      <c r="H2006" t="s">
        <v>23</v>
      </c>
      <c r="I2006" t="s">
        <v>9135</v>
      </c>
      <c r="J2006">
        <v>47.198759000000003</v>
      </c>
      <c r="K2006">
        <v>-121.964338</v>
      </c>
      <c r="M2006" t="s">
        <v>9136</v>
      </c>
      <c r="N2006" t="s">
        <v>9137</v>
      </c>
      <c r="O2006" t="s">
        <v>21</v>
      </c>
      <c r="P2006" t="s">
        <v>21</v>
      </c>
      <c r="Q2006" t="s">
        <v>22</v>
      </c>
      <c r="R2006" t="s">
        <v>22</v>
      </c>
      <c r="S2006">
        <v>210</v>
      </c>
      <c r="T2006" t="s">
        <v>9129</v>
      </c>
      <c r="V2006" t="s">
        <v>27</v>
      </c>
      <c r="W2006" t="s">
        <v>9145</v>
      </c>
      <c r="X2006" s="1">
        <v>2381244</v>
      </c>
      <c r="Y2006" s="1">
        <v>127908</v>
      </c>
      <c r="Z2006" s="1">
        <v>64652.91</v>
      </c>
    </row>
    <row r="2007" spans="1:26" x14ac:dyDescent="0.25">
      <c r="A2007" t="s">
        <v>9121</v>
      </c>
      <c r="B2007" t="s">
        <v>9122</v>
      </c>
      <c r="C2007" t="s">
        <v>9123</v>
      </c>
      <c r="D2007" t="s">
        <v>9124</v>
      </c>
      <c r="E2007" t="s">
        <v>1316</v>
      </c>
      <c r="F2007" t="s">
        <v>9125</v>
      </c>
      <c r="H2007" t="s">
        <v>23</v>
      </c>
      <c r="I2007" t="s">
        <v>9126</v>
      </c>
      <c r="J2007">
        <v>47.028689999999997</v>
      </c>
      <c r="K2007">
        <v>-120.53841199999999</v>
      </c>
      <c r="M2007" t="s">
        <v>9127</v>
      </c>
      <c r="N2007" t="s">
        <v>9128</v>
      </c>
      <c r="O2007" t="s">
        <v>21</v>
      </c>
      <c r="P2007" t="s">
        <v>21</v>
      </c>
      <c r="Q2007" t="s">
        <v>22</v>
      </c>
      <c r="R2007" t="s">
        <v>22</v>
      </c>
      <c r="S2007" t="s">
        <v>97</v>
      </c>
      <c r="T2007" t="s">
        <v>9129</v>
      </c>
      <c r="V2007" t="s">
        <v>27</v>
      </c>
      <c r="W2007" t="s">
        <v>9130</v>
      </c>
      <c r="X2007" s="1">
        <v>52288</v>
      </c>
      <c r="Y2007" s="1">
        <v>220</v>
      </c>
      <c r="Z2007" s="1">
        <v>3.81</v>
      </c>
    </row>
    <row r="2008" spans="1:26" x14ac:dyDescent="0.25">
      <c r="A2008" t="s">
        <v>9121</v>
      </c>
      <c r="B2008" t="s">
        <v>9122</v>
      </c>
      <c r="C2008" t="s">
        <v>9123</v>
      </c>
      <c r="D2008" t="s">
        <v>9124</v>
      </c>
      <c r="E2008" t="s">
        <v>1316</v>
      </c>
      <c r="F2008" t="s">
        <v>9125</v>
      </c>
      <c r="H2008" t="s">
        <v>23</v>
      </c>
      <c r="I2008" t="s">
        <v>9126</v>
      </c>
      <c r="J2008">
        <v>47.028689999999997</v>
      </c>
      <c r="K2008">
        <v>-120.53841199999999</v>
      </c>
      <c r="M2008" t="s">
        <v>9127</v>
      </c>
      <c r="N2008" t="s">
        <v>9128</v>
      </c>
      <c r="O2008" t="s">
        <v>21</v>
      </c>
      <c r="P2008" t="s">
        <v>21</v>
      </c>
      <c r="Q2008" t="s">
        <v>22</v>
      </c>
      <c r="R2008" t="s">
        <v>22</v>
      </c>
      <c r="S2008">
        <v>150</v>
      </c>
      <c r="T2008" t="s">
        <v>9129</v>
      </c>
      <c r="V2008" t="s">
        <v>27</v>
      </c>
      <c r="W2008" t="s">
        <v>9144</v>
      </c>
      <c r="X2008" s="1">
        <v>575168</v>
      </c>
      <c r="Y2008" s="1">
        <v>2420</v>
      </c>
      <c r="Z2008" s="1">
        <v>41.98</v>
      </c>
    </row>
    <row r="2009" spans="1:26" x14ac:dyDescent="0.25">
      <c r="A2009" t="s">
        <v>9121</v>
      </c>
      <c r="B2009" t="s">
        <v>9122</v>
      </c>
      <c r="C2009" t="s">
        <v>9123</v>
      </c>
      <c r="D2009" t="s">
        <v>9124</v>
      </c>
      <c r="E2009" t="s">
        <v>1316</v>
      </c>
      <c r="F2009" t="s">
        <v>9125</v>
      </c>
      <c r="H2009" t="s">
        <v>23</v>
      </c>
      <c r="I2009" t="s">
        <v>9126</v>
      </c>
      <c r="J2009">
        <v>47.028689999999997</v>
      </c>
      <c r="K2009">
        <v>-120.53841199999999</v>
      </c>
      <c r="M2009" t="s">
        <v>9127</v>
      </c>
      <c r="N2009" t="s">
        <v>9128</v>
      </c>
      <c r="O2009" t="s">
        <v>21</v>
      </c>
      <c r="P2009" t="s">
        <v>21</v>
      </c>
      <c r="Q2009" t="s">
        <v>22</v>
      </c>
      <c r="R2009" t="s">
        <v>22</v>
      </c>
      <c r="S2009">
        <v>210</v>
      </c>
      <c r="T2009" t="s">
        <v>9129</v>
      </c>
      <c r="V2009" t="s">
        <v>27</v>
      </c>
      <c r="W2009" t="s">
        <v>9145</v>
      </c>
      <c r="X2009" s="1">
        <v>2381244</v>
      </c>
      <c r="Y2009" s="1">
        <v>20360</v>
      </c>
      <c r="Z2009" s="1">
        <v>13964.31</v>
      </c>
    </row>
    <row r="2010" spans="1:26" x14ac:dyDescent="0.25">
      <c r="A2010" t="s">
        <v>9121</v>
      </c>
      <c r="B2010" t="s">
        <v>9122</v>
      </c>
      <c r="C2010" t="s">
        <v>9123</v>
      </c>
      <c r="D2010" t="s">
        <v>9124</v>
      </c>
      <c r="E2010" t="s">
        <v>1316</v>
      </c>
      <c r="F2010" t="s">
        <v>9168</v>
      </c>
      <c r="H2010" t="s">
        <v>23</v>
      </c>
      <c r="I2010" t="s">
        <v>36</v>
      </c>
      <c r="J2010">
        <v>46.604987999999999</v>
      </c>
      <c r="K2010">
        <v>-123.288117</v>
      </c>
      <c r="M2010" t="s">
        <v>30</v>
      </c>
      <c r="N2010">
        <v>19</v>
      </c>
      <c r="O2010" t="s">
        <v>21</v>
      </c>
      <c r="P2010" t="s">
        <v>21</v>
      </c>
      <c r="Q2010" t="s">
        <v>22</v>
      </c>
      <c r="R2010" t="s">
        <v>22</v>
      </c>
      <c r="S2010" t="s">
        <v>1268</v>
      </c>
      <c r="T2010" t="s">
        <v>9169</v>
      </c>
      <c r="U2010" t="s">
        <v>9170</v>
      </c>
      <c r="V2010" t="s">
        <v>891</v>
      </c>
      <c r="W2010" t="s">
        <v>268</v>
      </c>
      <c r="X2010" s="1">
        <v>70000000</v>
      </c>
      <c r="Y2010" s="1">
        <v>68730.759999999995</v>
      </c>
      <c r="Z2010" s="1">
        <v>68730.759999999995</v>
      </c>
    </row>
    <row r="2011" spans="1:26" x14ac:dyDescent="0.25">
      <c r="A2011" t="s">
        <v>9121</v>
      </c>
      <c r="B2011" t="s">
        <v>9122</v>
      </c>
      <c r="C2011" t="s">
        <v>9123</v>
      </c>
      <c r="D2011" t="s">
        <v>9124</v>
      </c>
      <c r="E2011" t="s">
        <v>1316</v>
      </c>
      <c r="F2011" t="s">
        <v>9157</v>
      </c>
      <c r="H2011" t="s">
        <v>23</v>
      </c>
      <c r="I2011" t="s">
        <v>36</v>
      </c>
      <c r="J2011">
        <v>46.542000000000002</v>
      </c>
      <c r="K2011">
        <v>-123.672</v>
      </c>
      <c r="M2011" t="s">
        <v>394</v>
      </c>
      <c r="N2011">
        <v>19</v>
      </c>
      <c r="O2011" t="s">
        <v>21</v>
      </c>
      <c r="P2011" t="s">
        <v>21</v>
      </c>
      <c r="Q2011" t="s">
        <v>22</v>
      </c>
      <c r="R2011" t="s">
        <v>22</v>
      </c>
      <c r="S2011" t="s">
        <v>1030</v>
      </c>
      <c r="T2011" t="s">
        <v>9147</v>
      </c>
      <c r="U2011" t="s">
        <v>9158</v>
      </c>
      <c r="V2011" t="s">
        <v>891</v>
      </c>
      <c r="W2011" t="s">
        <v>9151</v>
      </c>
      <c r="X2011" s="1">
        <v>49571000</v>
      </c>
      <c r="Y2011" s="1">
        <v>520000</v>
      </c>
      <c r="Z2011" s="1">
        <v>517577.01</v>
      </c>
    </row>
    <row r="2012" spans="1:26" x14ac:dyDescent="0.25">
      <c r="A2012" t="s">
        <v>9121</v>
      </c>
      <c r="B2012" t="s">
        <v>9122</v>
      </c>
      <c r="C2012" t="s">
        <v>9123</v>
      </c>
      <c r="D2012" t="s">
        <v>9124</v>
      </c>
      <c r="E2012" t="s">
        <v>1316</v>
      </c>
      <c r="F2012" t="s">
        <v>9159</v>
      </c>
      <c r="H2012" t="s">
        <v>23</v>
      </c>
      <c r="I2012" t="s">
        <v>36</v>
      </c>
      <c r="J2012">
        <v>46.552</v>
      </c>
      <c r="K2012">
        <v>-123.38500000000001</v>
      </c>
      <c r="M2012" t="s">
        <v>394</v>
      </c>
      <c r="N2012">
        <v>19</v>
      </c>
      <c r="O2012" t="s">
        <v>21</v>
      </c>
      <c r="P2012" t="s">
        <v>21</v>
      </c>
      <c r="Q2012" t="s">
        <v>22</v>
      </c>
      <c r="R2012" t="s">
        <v>22</v>
      </c>
      <c r="S2012" t="s">
        <v>1030</v>
      </c>
      <c r="T2012" t="s">
        <v>9147</v>
      </c>
      <c r="U2012" t="s">
        <v>9160</v>
      </c>
      <c r="V2012" t="s">
        <v>891</v>
      </c>
      <c r="W2012" t="s">
        <v>9151</v>
      </c>
      <c r="X2012" s="1">
        <v>49571000</v>
      </c>
      <c r="Y2012" s="1">
        <v>620000</v>
      </c>
      <c r="Z2012" s="1">
        <v>611381.41</v>
      </c>
    </row>
    <row r="2013" spans="1:26" x14ac:dyDescent="0.25">
      <c r="A2013" t="s">
        <v>9121</v>
      </c>
      <c r="B2013" t="s">
        <v>9122</v>
      </c>
      <c r="C2013" t="s">
        <v>9123</v>
      </c>
      <c r="D2013" t="s">
        <v>9124</v>
      </c>
      <c r="E2013" t="s">
        <v>1316</v>
      </c>
      <c r="F2013" t="s">
        <v>9181</v>
      </c>
      <c r="H2013" t="s">
        <v>23</v>
      </c>
      <c r="I2013" t="s">
        <v>9182</v>
      </c>
      <c r="J2013">
        <v>46.662714000000001</v>
      </c>
      <c r="K2013">
        <v>-123.810208</v>
      </c>
      <c r="M2013" t="s">
        <v>394</v>
      </c>
      <c r="N2013">
        <v>19</v>
      </c>
      <c r="O2013" t="s">
        <v>21</v>
      </c>
      <c r="P2013" t="s">
        <v>21</v>
      </c>
      <c r="Q2013" t="s">
        <v>22</v>
      </c>
      <c r="R2013" t="s">
        <v>22</v>
      </c>
      <c r="S2013" t="s">
        <v>1387</v>
      </c>
      <c r="T2013" t="s">
        <v>9183</v>
      </c>
      <c r="V2013" t="s">
        <v>891</v>
      </c>
      <c r="W2013" t="s">
        <v>892</v>
      </c>
      <c r="X2013" s="1">
        <v>1820000</v>
      </c>
      <c r="Y2013" s="1">
        <v>1820000</v>
      </c>
      <c r="Z2013" s="1">
        <v>910000</v>
      </c>
    </row>
    <row r="2014" spans="1:26" x14ac:dyDescent="0.25">
      <c r="A2014" t="s">
        <v>9121</v>
      </c>
      <c r="B2014" t="s">
        <v>9122</v>
      </c>
      <c r="C2014" t="s">
        <v>9123</v>
      </c>
      <c r="D2014" t="s">
        <v>9124</v>
      </c>
      <c r="E2014" t="s">
        <v>1316</v>
      </c>
      <c r="F2014" t="s">
        <v>9178</v>
      </c>
      <c r="H2014" t="s">
        <v>23</v>
      </c>
      <c r="I2014" t="s">
        <v>9179</v>
      </c>
      <c r="J2014">
        <v>45.694876999999998</v>
      </c>
      <c r="K2014">
        <v>-121.882848</v>
      </c>
      <c r="M2014" t="s">
        <v>281</v>
      </c>
      <c r="N2014">
        <v>17</v>
      </c>
      <c r="O2014" t="s">
        <v>21</v>
      </c>
      <c r="P2014" t="s">
        <v>21</v>
      </c>
      <c r="Q2014" t="s">
        <v>22</v>
      </c>
      <c r="R2014" t="s">
        <v>22</v>
      </c>
      <c r="S2014" t="s">
        <v>1384</v>
      </c>
      <c r="T2014" t="s">
        <v>9180</v>
      </c>
      <c r="V2014" t="s">
        <v>891</v>
      </c>
      <c r="W2014" t="s">
        <v>892</v>
      </c>
      <c r="X2014" s="1">
        <v>1500000</v>
      </c>
      <c r="Y2014" s="1">
        <v>1500000</v>
      </c>
      <c r="Z2014" s="1">
        <v>1500000</v>
      </c>
    </row>
    <row r="2015" spans="1:26" x14ac:dyDescent="0.25">
      <c r="A2015" t="s">
        <v>9121</v>
      </c>
      <c r="B2015" t="s">
        <v>9122</v>
      </c>
      <c r="C2015" t="s">
        <v>9123</v>
      </c>
      <c r="D2015" t="s">
        <v>9124</v>
      </c>
      <c r="E2015" t="s">
        <v>1316</v>
      </c>
      <c r="F2015" t="s">
        <v>9187</v>
      </c>
      <c r="H2015" t="s">
        <v>23</v>
      </c>
      <c r="I2015" t="s">
        <v>9179</v>
      </c>
      <c r="J2015">
        <v>45.694876999999998</v>
      </c>
      <c r="K2015">
        <v>-121.882848</v>
      </c>
      <c r="M2015" t="s">
        <v>281</v>
      </c>
      <c r="N2015">
        <v>17</v>
      </c>
      <c r="O2015" t="s">
        <v>21</v>
      </c>
      <c r="P2015" t="s">
        <v>21</v>
      </c>
      <c r="Q2015" t="s">
        <v>22</v>
      </c>
      <c r="R2015" t="s">
        <v>22</v>
      </c>
      <c r="S2015" t="s">
        <v>1392</v>
      </c>
      <c r="T2015" t="s">
        <v>9188</v>
      </c>
      <c r="V2015" t="s">
        <v>891</v>
      </c>
      <c r="W2015" t="s">
        <v>892</v>
      </c>
      <c r="X2015" s="1">
        <v>1820000</v>
      </c>
      <c r="Y2015" s="1">
        <v>1820000</v>
      </c>
      <c r="Z2015" s="1">
        <v>910000</v>
      </c>
    </row>
    <row r="2016" spans="1:26" x14ac:dyDescent="0.25">
      <c r="A2016" t="s">
        <v>9121</v>
      </c>
      <c r="B2016" t="s">
        <v>9122</v>
      </c>
      <c r="C2016" t="s">
        <v>9123</v>
      </c>
      <c r="D2016" t="s">
        <v>9124</v>
      </c>
      <c r="E2016" t="s">
        <v>1316</v>
      </c>
      <c r="F2016" t="s">
        <v>9176</v>
      </c>
      <c r="H2016" t="s">
        <v>23</v>
      </c>
      <c r="I2016" t="s">
        <v>9140</v>
      </c>
      <c r="J2016">
        <v>47.037460000000003</v>
      </c>
      <c r="K2016">
        <v>-122.89758999999999</v>
      </c>
      <c r="L2016" t="s">
        <v>543</v>
      </c>
      <c r="M2016" t="s">
        <v>543</v>
      </c>
      <c r="N2016" t="s">
        <v>543</v>
      </c>
      <c r="O2016" t="s">
        <v>21</v>
      </c>
      <c r="P2016" t="s">
        <v>21</v>
      </c>
      <c r="Q2016" t="s">
        <v>22</v>
      </c>
      <c r="R2016" t="s">
        <v>22</v>
      </c>
      <c r="S2016" t="s">
        <v>1381</v>
      </c>
      <c r="T2016" t="s">
        <v>9177</v>
      </c>
      <c r="V2016" t="s">
        <v>891</v>
      </c>
      <c r="W2016" t="s">
        <v>892</v>
      </c>
      <c r="X2016" s="1">
        <v>540000</v>
      </c>
      <c r="Y2016" s="1">
        <v>540000</v>
      </c>
      <c r="Z2016" s="1">
        <v>102521.12</v>
      </c>
    </row>
    <row r="2017" spans="1:26" x14ac:dyDescent="0.25">
      <c r="A2017" t="s">
        <v>9121</v>
      </c>
      <c r="B2017" t="s">
        <v>9122</v>
      </c>
      <c r="C2017" t="s">
        <v>9123</v>
      </c>
      <c r="D2017" t="s">
        <v>9124</v>
      </c>
      <c r="E2017" t="s">
        <v>1316</v>
      </c>
      <c r="F2017" t="s">
        <v>9125</v>
      </c>
      <c r="H2017" t="s">
        <v>23</v>
      </c>
      <c r="I2017" t="s">
        <v>9140</v>
      </c>
      <c r="J2017">
        <v>47.037911999999999</v>
      </c>
      <c r="K2017">
        <v>-122.898218</v>
      </c>
      <c r="L2017" t="s">
        <v>543</v>
      </c>
      <c r="M2017" t="s">
        <v>543</v>
      </c>
      <c r="N2017" t="s">
        <v>543</v>
      </c>
      <c r="O2017" t="s">
        <v>21</v>
      </c>
      <c r="P2017" t="s">
        <v>21</v>
      </c>
      <c r="Q2017" t="s">
        <v>22</v>
      </c>
      <c r="R2017" t="s">
        <v>22</v>
      </c>
      <c r="S2017" t="s">
        <v>97</v>
      </c>
      <c r="T2017" t="s">
        <v>9129</v>
      </c>
      <c r="V2017" t="s">
        <v>27</v>
      </c>
      <c r="W2017" t="s">
        <v>9130</v>
      </c>
      <c r="X2017" s="1">
        <v>52288</v>
      </c>
      <c r="Y2017" s="1">
        <v>40796</v>
      </c>
      <c r="Z2017" s="1">
        <v>12061.57</v>
      </c>
    </row>
    <row r="2018" spans="1:26" x14ac:dyDescent="0.25">
      <c r="A2018" t="s">
        <v>9121</v>
      </c>
      <c r="B2018" t="s">
        <v>9122</v>
      </c>
      <c r="C2018" t="s">
        <v>9123</v>
      </c>
      <c r="D2018" t="s">
        <v>9124</v>
      </c>
      <c r="E2018" t="s">
        <v>1316</v>
      </c>
      <c r="F2018" t="s">
        <v>9125</v>
      </c>
      <c r="H2018" t="s">
        <v>23</v>
      </c>
      <c r="I2018" t="s">
        <v>9140</v>
      </c>
      <c r="J2018">
        <v>47.037911999999999</v>
      </c>
      <c r="K2018">
        <v>-122.898218</v>
      </c>
      <c r="L2018" t="s">
        <v>543</v>
      </c>
      <c r="M2018" t="s">
        <v>543</v>
      </c>
      <c r="N2018" t="s">
        <v>543</v>
      </c>
      <c r="O2018" t="s">
        <v>21</v>
      </c>
      <c r="P2018" t="s">
        <v>21</v>
      </c>
      <c r="Q2018" t="s">
        <v>22</v>
      </c>
      <c r="R2018" t="s">
        <v>22</v>
      </c>
      <c r="S2018">
        <v>150</v>
      </c>
      <c r="T2018" t="s">
        <v>9129</v>
      </c>
      <c r="V2018" t="s">
        <v>27</v>
      </c>
      <c r="W2018" t="s">
        <v>9144</v>
      </c>
      <c r="X2018" s="1">
        <v>575168</v>
      </c>
      <c r="Y2018" s="1">
        <v>448756</v>
      </c>
      <c r="Z2018" s="1">
        <v>171230.42</v>
      </c>
    </row>
    <row r="2019" spans="1:26" x14ac:dyDescent="0.25">
      <c r="A2019" t="s">
        <v>9121</v>
      </c>
      <c r="B2019" t="s">
        <v>9122</v>
      </c>
      <c r="C2019" t="s">
        <v>9123</v>
      </c>
      <c r="D2019" t="s">
        <v>9124</v>
      </c>
      <c r="E2019" t="s">
        <v>1316</v>
      </c>
      <c r="F2019" t="s">
        <v>9125</v>
      </c>
      <c r="H2019" t="s">
        <v>23</v>
      </c>
      <c r="I2019" t="s">
        <v>9140</v>
      </c>
      <c r="J2019">
        <v>47.037911999999999</v>
      </c>
      <c r="K2019">
        <v>-122.898218</v>
      </c>
      <c r="L2019" t="s">
        <v>543</v>
      </c>
      <c r="M2019" t="s">
        <v>543</v>
      </c>
      <c r="N2019" t="s">
        <v>543</v>
      </c>
      <c r="O2019" t="s">
        <v>21</v>
      </c>
      <c r="P2019" t="s">
        <v>21</v>
      </c>
      <c r="Q2019" t="s">
        <v>22</v>
      </c>
      <c r="R2019" t="s">
        <v>22</v>
      </c>
      <c r="S2019">
        <v>210</v>
      </c>
      <c r="T2019" t="s">
        <v>9129</v>
      </c>
      <c r="V2019" t="s">
        <v>27</v>
      </c>
      <c r="W2019" t="s">
        <v>9145</v>
      </c>
      <c r="X2019" s="1">
        <v>2381244</v>
      </c>
      <c r="Y2019" s="1">
        <v>1916648</v>
      </c>
      <c r="Z2019" s="1">
        <v>718402.34000000008</v>
      </c>
    </row>
    <row r="2020" spans="1:26" x14ac:dyDescent="0.25">
      <c r="A2020" t="s">
        <v>9121</v>
      </c>
      <c r="B2020" t="s">
        <v>9122</v>
      </c>
      <c r="C2020" t="s">
        <v>9123</v>
      </c>
      <c r="D2020" t="s">
        <v>9124</v>
      </c>
      <c r="E2020" t="s">
        <v>1316</v>
      </c>
      <c r="F2020" t="s">
        <v>9146</v>
      </c>
      <c r="H2020" t="s">
        <v>23</v>
      </c>
      <c r="I2020" t="s">
        <v>9140</v>
      </c>
      <c r="J2020">
        <v>47.037911999999999</v>
      </c>
      <c r="K2020">
        <v>-122.898218</v>
      </c>
      <c r="L2020" t="s">
        <v>543</v>
      </c>
      <c r="M2020" t="s">
        <v>543</v>
      </c>
      <c r="N2020" t="s">
        <v>543</v>
      </c>
      <c r="O2020" t="s">
        <v>21</v>
      </c>
      <c r="P2020" t="s">
        <v>21</v>
      </c>
      <c r="Q2020" t="s">
        <v>22</v>
      </c>
      <c r="R2020" t="s">
        <v>22</v>
      </c>
      <c r="S2020" t="s">
        <v>952</v>
      </c>
      <c r="T2020" t="s">
        <v>9147</v>
      </c>
      <c r="V2020" t="s">
        <v>891</v>
      </c>
      <c r="W2020" t="s">
        <v>9148</v>
      </c>
      <c r="X2020" s="1">
        <v>1000000</v>
      </c>
      <c r="Y2020" s="1">
        <v>1000000</v>
      </c>
      <c r="Z2020" s="1">
        <v>0</v>
      </c>
    </row>
    <row r="2021" spans="1:26" x14ac:dyDescent="0.25">
      <c r="A2021" t="s">
        <v>9121</v>
      </c>
      <c r="B2021" t="s">
        <v>9122</v>
      </c>
      <c r="C2021" t="s">
        <v>9123</v>
      </c>
      <c r="D2021" t="s">
        <v>9124</v>
      </c>
      <c r="E2021" t="s">
        <v>1316</v>
      </c>
      <c r="F2021" t="s">
        <v>9146</v>
      </c>
      <c r="H2021" t="s">
        <v>23</v>
      </c>
      <c r="I2021" t="s">
        <v>9140</v>
      </c>
      <c r="J2021">
        <v>47.037911999999999</v>
      </c>
      <c r="K2021">
        <v>-122.898218</v>
      </c>
      <c r="L2021" t="s">
        <v>543</v>
      </c>
      <c r="M2021" t="s">
        <v>543</v>
      </c>
      <c r="N2021" t="s">
        <v>543</v>
      </c>
      <c r="O2021" t="s">
        <v>21</v>
      </c>
      <c r="P2021" t="s">
        <v>21</v>
      </c>
      <c r="Q2021" t="s">
        <v>22</v>
      </c>
      <c r="R2021" t="s">
        <v>22</v>
      </c>
      <c r="S2021" t="s">
        <v>1030</v>
      </c>
      <c r="T2021" t="s">
        <v>9147</v>
      </c>
      <c r="V2021" t="s">
        <v>891</v>
      </c>
      <c r="W2021" t="s">
        <v>9151</v>
      </c>
      <c r="X2021" s="1">
        <v>49571000</v>
      </c>
      <c r="Y2021" s="1">
        <v>39753000</v>
      </c>
      <c r="Z2021" s="1">
        <v>0</v>
      </c>
    </row>
    <row r="2022" spans="1:26" x14ac:dyDescent="0.25">
      <c r="A2022" t="s">
        <v>9121</v>
      </c>
      <c r="B2022" t="s">
        <v>9122</v>
      </c>
      <c r="C2022" t="s">
        <v>9123</v>
      </c>
      <c r="D2022" t="s">
        <v>9124</v>
      </c>
      <c r="E2022" t="s">
        <v>1316</v>
      </c>
      <c r="F2022" t="s">
        <v>9167</v>
      </c>
      <c r="H2022" t="s">
        <v>23</v>
      </c>
      <c r="I2022" t="s">
        <v>9140</v>
      </c>
      <c r="J2022">
        <v>47.037911999999999</v>
      </c>
      <c r="K2022">
        <v>-122.898218</v>
      </c>
      <c r="L2022" t="s">
        <v>543</v>
      </c>
      <c r="M2022" t="s">
        <v>543</v>
      </c>
      <c r="N2022" t="s">
        <v>543</v>
      </c>
      <c r="O2022" t="s">
        <v>21</v>
      </c>
      <c r="P2022" t="s">
        <v>21</v>
      </c>
      <c r="Q2022" t="s">
        <v>22</v>
      </c>
      <c r="R2022" t="s">
        <v>22</v>
      </c>
      <c r="S2022" t="s">
        <v>1053</v>
      </c>
      <c r="T2022" t="s">
        <v>9147</v>
      </c>
      <c r="V2022" t="s">
        <v>891</v>
      </c>
      <c r="W2022" t="s">
        <v>9145</v>
      </c>
      <c r="X2022" s="1">
        <v>5000000</v>
      </c>
      <c r="Y2022" s="1">
        <v>5000000</v>
      </c>
      <c r="Z2022" s="1">
        <v>0</v>
      </c>
    </row>
    <row r="2023" spans="1:26" x14ac:dyDescent="0.25">
      <c r="A2023" t="s">
        <v>9121</v>
      </c>
      <c r="B2023" t="s">
        <v>9122</v>
      </c>
      <c r="C2023" t="s">
        <v>9123</v>
      </c>
      <c r="D2023" t="s">
        <v>9124</v>
      </c>
      <c r="E2023" t="s">
        <v>1316</v>
      </c>
      <c r="F2023" t="s">
        <v>9171</v>
      </c>
      <c r="H2023" t="s">
        <v>23</v>
      </c>
      <c r="I2023" t="s">
        <v>9140</v>
      </c>
      <c r="J2023">
        <v>47.037911999999999</v>
      </c>
      <c r="K2023">
        <v>-122.898218</v>
      </c>
      <c r="L2023" t="s">
        <v>543</v>
      </c>
      <c r="M2023" t="s">
        <v>543</v>
      </c>
      <c r="N2023" t="s">
        <v>543</v>
      </c>
      <c r="O2023" t="s">
        <v>21</v>
      </c>
      <c r="P2023" t="s">
        <v>21</v>
      </c>
      <c r="Q2023" t="s">
        <v>22</v>
      </c>
      <c r="R2023" t="s">
        <v>22</v>
      </c>
      <c r="S2023" t="s">
        <v>1268</v>
      </c>
      <c r="T2023" t="s">
        <v>9169</v>
      </c>
      <c r="V2023" t="s">
        <v>891</v>
      </c>
      <c r="W2023" t="s">
        <v>268</v>
      </c>
      <c r="X2023" s="1">
        <v>70000000</v>
      </c>
      <c r="Y2023" s="1">
        <v>21252212.449999999</v>
      </c>
      <c r="Z2023" s="1">
        <v>201820.67999999761</v>
      </c>
    </row>
    <row r="2024" spans="1:26" x14ac:dyDescent="0.25">
      <c r="A2024" t="s">
        <v>9121</v>
      </c>
      <c r="B2024" t="s">
        <v>9122</v>
      </c>
      <c r="C2024" t="s">
        <v>9123</v>
      </c>
      <c r="D2024" t="s">
        <v>9124</v>
      </c>
      <c r="E2024" t="s">
        <v>1316</v>
      </c>
      <c r="F2024" t="s">
        <v>9174</v>
      </c>
      <c r="H2024" t="s">
        <v>23</v>
      </c>
      <c r="I2024" t="s">
        <v>9140</v>
      </c>
      <c r="J2024">
        <v>47.037911999999999</v>
      </c>
      <c r="K2024">
        <v>-122.898218</v>
      </c>
      <c r="L2024" t="s">
        <v>543</v>
      </c>
      <c r="M2024" t="s">
        <v>543</v>
      </c>
      <c r="N2024" t="s">
        <v>543</v>
      </c>
      <c r="O2024" t="s">
        <v>21</v>
      </c>
      <c r="P2024" t="s">
        <v>21</v>
      </c>
      <c r="Q2024" t="s">
        <v>22</v>
      </c>
      <c r="R2024" t="s">
        <v>22</v>
      </c>
      <c r="S2024" t="s">
        <v>1368</v>
      </c>
      <c r="T2024" t="s">
        <v>9175</v>
      </c>
      <c r="V2024" t="s">
        <v>891</v>
      </c>
      <c r="W2024" t="s">
        <v>268</v>
      </c>
      <c r="X2024" s="1">
        <v>500000</v>
      </c>
      <c r="Y2024" s="1">
        <v>500000</v>
      </c>
      <c r="Z2024" s="1">
        <v>122000</v>
      </c>
    </row>
    <row r="2025" spans="1:26" x14ac:dyDescent="0.25">
      <c r="A2025" t="s">
        <v>9121</v>
      </c>
      <c r="B2025" t="s">
        <v>9122</v>
      </c>
      <c r="C2025" t="s">
        <v>9123</v>
      </c>
      <c r="D2025" t="s">
        <v>9124</v>
      </c>
      <c r="E2025" t="s">
        <v>1316</v>
      </c>
      <c r="F2025" t="s">
        <v>9167</v>
      </c>
      <c r="H2025" t="s">
        <v>23</v>
      </c>
      <c r="I2025" t="s">
        <v>9140</v>
      </c>
      <c r="J2025">
        <v>47.037911999999999</v>
      </c>
      <c r="K2025">
        <v>-122.898218</v>
      </c>
      <c r="L2025" t="s">
        <v>543</v>
      </c>
      <c r="M2025" t="s">
        <v>543</v>
      </c>
      <c r="N2025" t="s">
        <v>543</v>
      </c>
      <c r="O2025" t="s">
        <v>21</v>
      </c>
      <c r="P2025" t="s">
        <v>21</v>
      </c>
      <c r="Q2025" t="s">
        <v>22</v>
      </c>
      <c r="R2025" t="s">
        <v>22</v>
      </c>
      <c r="S2025" t="s">
        <v>1410</v>
      </c>
      <c r="T2025" t="s">
        <v>9189</v>
      </c>
      <c r="V2025" t="s">
        <v>891</v>
      </c>
      <c r="W2025" t="s">
        <v>9190</v>
      </c>
      <c r="X2025" s="1">
        <v>20000000</v>
      </c>
      <c r="Y2025" s="1">
        <v>20000000</v>
      </c>
      <c r="Z2025" s="1">
        <v>0</v>
      </c>
    </row>
    <row r="2026" spans="1:26" x14ac:dyDescent="0.25">
      <c r="A2026" t="s">
        <v>9121</v>
      </c>
      <c r="B2026" t="s">
        <v>9122</v>
      </c>
      <c r="C2026" t="s">
        <v>9123</v>
      </c>
      <c r="D2026" t="s">
        <v>9124</v>
      </c>
      <c r="E2026" t="s">
        <v>1316</v>
      </c>
      <c r="F2026" t="s">
        <v>9191</v>
      </c>
      <c r="H2026" t="s">
        <v>23</v>
      </c>
      <c r="I2026" t="s">
        <v>9140</v>
      </c>
      <c r="J2026">
        <v>47.037911999999999</v>
      </c>
      <c r="K2026">
        <v>-122.898218</v>
      </c>
      <c r="L2026" t="s">
        <v>543</v>
      </c>
      <c r="M2026" t="s">
        <v>543</v>
      </c>
      <c r="N2026" t="s">
        <v>543</v>
      </c>
      <c r="O2026" t="s">
        <v>21</v>
      </c>
      <c r="P2026" t="s">
        <v>21</v>
      </c>
      <c r="Q2026" t="s">
        <v>21</v>
      </c>
      <c r="R2026" t="s">
        <v>21</v>
      </c>
      <c r="S2026" t="s">
        <v>1434</v>
      </c>
      <c r="T2026" t="s">
        <v>9192</v>
      </c>
      <c r="V2026" t="s">
        <v>891</v>
      </c>
      <c r="W2026" t="s">
        <v>268</v>
      </c>
      <c r="X2026" s="1">
        <v>15000000</v>
      </c>
      <c r="Y2026" s="1">
        <v>15000000</v>
      </c>
      <c r="Z2026" s="1">
        <v>0</v>
      </c>
    </row>
    <row r="2027" spans="1:26" x14ac:dyDescent="0.25">
      <c r="A2027" t="s">
        <v>9121</v>
      </c>
      <c r="B2027" t="s">
        <v>9122</v>
      </c>
      <c r="C2027" t="s">
        <v>9123</v>
      </c>
      <c r="D2027" t="s">
        <v>9124</v>
      </c>
      <c r="E2027" t="s">
        <v>1316</v>
      </c>
      <c r="F2027" t="s">
        <v>9197</v>
      </c>
      <c r="H2027" t="s">
        <v>23</v>
      </c>
      <c r="I2027" t="s">
        <v>9140</v>
      </c>
      <c r="J2027">
        <v>47.037911999999999</v>
      </c>
      <c r="K2027">
        <v>-122.898218</v>
      </c>
      <c r="L2027" t="s">
        <v>543</v>
      </c>
      <c r="M2027" t="s">
        <v>543</v>
      </c>
      <c r="N2027" t="s">
        <v>543</v>
      </c>
      <c r="O2027" t="s">
        <v>21</v>
      </c>
      <c r="P2027" t="s">
        <v>21</v>
      </c>
      <c r="Q2027" t="s">
        <v>22</v>
      </c>
      <c r="R2027" t="s">
        <v>22</v>
      </c>
      <c r="S2027" t="s">
        <v>1774</v>
      </c>
      <c r="T2027" t="s">
        <v>9198</v>
      </c>
      <c r="V2027" t="s">
        <v>27</v>
      </c>
      <c r="W2027" t="s">
        <v>9145</v>
      </c>
      <c r="X2027" s="1">
        <v>138600</v>
      </c>
      <c r="Y2027" s="1">
        <v>138600</v>
      </c>
      <c r="Z2027" s="1">
        <v>20013.989999999994</v>
      </c>
    </row>
    <row r="2028" spans="1:26" x14ac:dyDescent="0.25">
      <c r="A2028" t="s">
        <v>9121</v>
      </c>
      <c r="B2028" t="s">
        <v>9122</v>
      </c>
      <c r="C2028" t="s">
        <v>9123</v>
      </c>
      <c r="D2028" t="s">
        <v>9124</v>
      </c>
      <c r="E2028" t="s">
        <v>1316</v>
      </c>
      <c r="F2028" t="s">
        <v>9125</v>
      </c>
      <c r="H2028" t="s">
        <v>23</v>
      </c>
      <c r="I2028" t="s">
        <v>9138</v>
      </c>
      <c r="J2028">
        <v>48.543398000000003</v>
      </c>
      <c r="K2028">
        <v>-117.888126</v>
      </c>
      <c r="M2028" t="s">
        <v>9139</v>
      </c>
      <c r="N2028" t="s">
        <v>747</v>
      </c>
      <c r="O2028" t="s">
        <v>21</v>
      </c>
      <c r="P2028" t="s">
        <v>21</v>
      </c>
      <c r="Q2028" t="s">
        <v>22</v>
      </c>
      <c r="R2028" t="s">
        <v>22</v>
      </c>
      <c r="S2028" t="s">
        <v>97</v>
      </c>
      <c r="T2028" t="s">
        <v>9129</v>
      </c>
      <c r="V2028" t="s">
        <v>27</v>
      </c>
      <c r="W2028" t="s">
        <v>9130</v>
      </c>
      <c r="X2028" s="1">
        <v>52288</v>
      </c>
      <c r="Y2028" s="1">
        <v>498</v>
      </c>
      <c r="Z2028" s="1">
        <v>114.15000000000002</v>
      </c>
    </row>
    <row r="2029" spans="1:26" x14ac:dyDescent="0.25">
      <c r="A2029" t="s">
        <v>9121</v>
      </c>
      <c r="B2029" t="s">
        <v>9122</v>
      </c>
      <c r="C2029" t="s">
        <v>9123</v>
      </c>
      <c r="D2029" t="s">
        <v>9124</v>
      </c>
      <c r="E2029" t="s">
        <v>1316</v>
      </c>
      <c r="F2029" t="s">
        <v>9125</v>
      </c>
      <c r="H2029" t="s">
        <v>23</v>
      </c>
      <c r="I2029" t="s">
        <v>9138</v>
      </c>
      <c r="J2029">
        <v>48.543398000000003</v>
      </c>
      <c r="K2029">
        <v>-117.888126</v>
      </c>
      <c r="M2029" t="s">
        <v>9139</v>
      </c>
      <c r="N2029" t="s">
        <v>747</v>
      </c>
      <c r="O2029" t="s">
        <v>21</v>
      </c>
      <c r="P2029" t="s">
        <v>21</v>
      </c>
      <c r="Q2029" t="s">
        <v>22</v>
      </c>
      <c r="R2029" t="s">
        <v>22</v>
      </c>
      <c r="S2029">
        <v>150</v>
      </c>
      <c r="T2029" t="s">
        <v>9129</v>
      </c>
      <c r="V2029" t="s">
        <v>27</v>
      </c>
      <c r="W2029" t="s">
        <v>9144</v>
      </c>
      <c r="X2029" s="1">
        <v>575168</v>
      </c>
      <c r="Y2029" s="1">
        <v>5478</v>
      </c>
      <c r="Z2029" s="1">
        <v>1263.69</v>
      </c>
    </row>
    <row r="2030" spans="1:26" x14ac:dyDescent="0.25">
      <c r="A2030" t="s">
        <v>9121</v>
      </c>
      <c r="B2030" t="s">
        <v>9122</v>
      </c>
      <c r="C2030" t="s">
        <v>9123</v>
      </c>
      <c r="D2030" t="s">
        <v>9124</v>
      </c>
      <c r="E2030" t="s">
        <v>1316</v>
      </c>
      <c r="F2030" t="s">
        <v>9125</v>
      </c>
      <c r="H2030" t="s">
        <v>23</v>
      </c>
      <c r="I2030" t="s">
        <v>9138</v>
      </c>
      <c r="J2030">
        <v>48.543398000000003</v>
      </c>
      <c r="K2030">
        <v>-117.888126</v>
      </c>
      <c r="M2030" t="s">
        <v>9139</v>
      </c>
      <c r="N2030" t="s">
        <v>747</v>
      </c>
      <c r="O2030" t="s">
        <v>21</v>
      </c>
      <c r="P2030" t="s">
        <v>21</v>
      </c>
      <c r="Q2030" t="s">
        <v>22</v>
      </c>
      <c r="R2030" t="s">
        <v>22</v>
      </c>
      <c r="S2030">
        <v>210</v>
      </c>
      <c r="T2030" t="s">
        <v>9129</v>
      </c>
      <c r="V2030" t="s">
        <v>27</v>
      </c>
      <c r="W2030" t="s">
        <v>9145</v>
      </c>
      <c r="X2030" s="1">
        <v>2381244</v>
      </c>
      <c r="Y2030" s="1">
        <v>34824</v>
      </c>
      <c r="Z2030" s="1">
        <v>12481.490000000002</v>
      </c>
    </row>
    <row r="2031" spans="1:26" x14ac:dyDescent="0.25">
      <c r="A2031" t="s">
        <v>9121</v>
      </c>
      <c r="B2031" t="s">
        <v>9122</v>
      </c>
      <c r="C2031" t="s">
        <v>9123</v>
      </c>
      <c r="D2031" t="s">
        <v>9124</v>
      </c>
      <c r="E2031" t="s">
        <v>1316</v>
      </c>
      <c r="F2031" t="s">
        <v>9184</v>
      </c>
      <c r="H2031" t="s">
        <v>23</v>
      </c>
      <c r="I2031" t="s">
        <v>9185</v>
      </c>
      <c r="J2031">
        <v>46.202928999999997</v>
      </c>
      <c r="K2031">
        <v>-123.38487499999999</v>
      </c>
      <c r="M2031" t="s">
        <v>499</v>
      </c>
      <c r="N2031">
        <v>19</v>
      </c>
      <c r="O2031" t="s">
        <v>21</v>
      </c>
      <c r="P2031" t="s">
        <v>21</v>
      </c>
      <c r="Q2031" t="s">
        <v>22</v>
      </c>
      <c r="R2031" t="s">
        <v>22</v>
      </c>
      <c r="S2031" t="s">
        <v>1390</v>
      </c>
      <c r="T2031" t="s">
        <v>9186</v>
      </c>
      <c r="V2031" t="s">
        <v>891</v>
      </c>
      <c r="W2031" t="s">
        <v>892</v>
      </c>
      <c r="X2031" s="1">
        <v>1820000</v>
      </c>
      <c r="Y2031" s="1">
        <v>1820000</v>
      </c>
      <c r="Z2031" s="1">
        <v>1820000</v>
      </c>
    </row>
    <row r="2032" spans="1:26" x14ac:dyDescent="0.25">
      <c r="A2032" t="s">
        <v>9121</v>
      </c>
      <c r="B2032" t="s">
        <v>9122</v>
      </c>
      <c r="C2032" t="s">
        <v>9123</v>
      </c>
      <c r="D2032" t="s">
        <v>9124</v>
      </c>
      <c r="E2032" t="s">
        <v>1316</v>
      </c>
      <c r="F2032" t="s">
        <v>9163</v>
      </c>
      <c r="H2032" t="s">
        <v>23</v>
      </c>
      <c r="I2032" t="s">
        <v>36</v>
      </c>
      <c r="J2032">
        <v>46.25</v>
      </c>
      <c r="K2032">
        <v>-123.303</v>
      </c>
      <c r="M2032" t="s">
        <v>499</v>
      </c>
      <c r="N2032">
        <v>19</v>
      </c>
      <c r="O2032" t="s">
        <v>21</v>
      </c>
      <c r="P2032" t="s">
        <v>21</v>
      </c>
      <c r="Q2032" t="s">
        <v>22</v>
      </c>
      <c r="R2032" t="s">
        <v>22</v>
      </c>
      <c r="S2032" t="s">
        <v>1030</v>
      </c>
      <c r="T2032" t="s">
        <v>9147</v>
      </c>
      <c r="U2032" t="s">
        <v>9164</v>
      </c>
      <c r="V2032" t="s">
        <v>891</v>
      </c>
      <c r="W2032" t="s">
        <v>9151</v>
      </c>
      <c r="X2032" s="1">
        <v>49571000</v>
      </c>
      <c r="Y2032" s="1">
        <v>510000</v>
      </c>
      <c r="Z2032" s="1">
        <v>505792.59</v>
      </c>
    </row>
    <row r="2033" spans="1:26" x14ac:dyDescent="0.25">
      <c r="A2033" t="s">
        <v>9121</v>
      </c>
      <c r="B2033" t="s">
        <v>9122</v>
      </c>
      <c r="C2033" t="s">
        <v>9123</v>
      </c>
      <c r="D2033" t="s">
        <v>9124</v>
      </c>
      <c r="E2033" t="s">
        <v>1316</v>
      </c>
      <c r="F2033" t="s">
        <v>9161</v>
      </c>
      <c r="H2033" t="s">
        <v>23</v>
      </c>
      <c r="I2033" t="s">
        <v>36</v>
      </c>
      <c r="J2033">
        <v>46.334600000000002</v>
      </c>
      <c r="K2033">
        <v>-123.51960200000001</v>
      </c>
      <c r="M2033" t="s">
        <v>499</v>
      </c>
      <c r="N2033">
        <v>19</v>
      </c>
      <c r="O2033" t="s">
        <v>21</v>
      </c>
      <c r="P2033" t="s">
        <v>21</v>
      </c>
      <c r="Q2033" t="s">
        <v>22</v>
      </c>
      <c r="R2033" t="s">
        <v>22</v>
      </c>
      <c r="S2033" t="s">
        <v>1030</v>
      </c>
      <c r="T2033" t="s">
        <v>9147</v>
      </c>
      <c r="U2033" t="s">
        <v>9162</v>
      </c>
      <c r="V2033" t="s">
        <v>891</v>
      </c>
      <c r="W2033" t="s">
        <v>9151</v>
      </c>
      <c r="X2033" s="1">
        <v>49571000</v>
      </c>
      <c r="Y2033" s="1">
        <v>7200000</v>
      </c>
      <c r="Z2033" s="1">
        <v>7200000</v>
      </c>
    </row>
    <row r="2034" spans="1:26" x14ac:dyDescent="0.25">
      <c r="A2034" t="s">
        <v>9121</v>
      </c>
      <c r="B2034" t="s">
        <v>9122</v>
      </c>
      <c r="C2034" t="s">
        <v>9123</v>
      </c>
      <c r="D2034" t="s">
        <v>9124</v>
      </c>
      <c r="E2034" t="s">
        <v>1316</v>
      </c>
      <c r="F2034" t="s">
        <v>9172</v>
      </c>
      <c r="H2034" t="s">
        <v>23</v>
      </c>
      <c r="I2034" t="s">
        <v>36</v>
      </c>
      <c r="J2034">
        <v>46.334600000000002</v>
      </c>
      <c r="K2034">
        <v>-123.51960200000001</v>
      </c>
      <c r="M2034" t="s">
        <v>499</v>
      </c>
      <c r="N2034">
        <v>19</v>
      </c>
      <c r="O2034" t="s">
        <v>21</v>
      </c>
      <c r="P2034" t="s">
        <v>21</v>
      </c>
      <c r="Q2034" t="s">
        <v>22</v>
      </c>
      <c r="R2034" t="s">
        <v>22</v>
      </c>
      <c r="S2034" t="s">
        <v>1268</v>
      </c>
      <c r="T2034" t="s">
        <v>9169</v>
      </c>
      <c r="U2034" t="s">
        <v>9173</v>
      </c>
      <c r="V2034" t="s">
        <v>891</v>
      </c>
      <c r="W2034" t="s">
        <v>268</v>
      </c>
      <c r="X2034" s="1">
        <v>70000000</v>
      </c>
      <c r="Y2034" s="1">
        <v>48679056.789999999</v>
      </c>
      <c r="Z2034" s="1">
        <v>48679056.789999999</v>
      </c>
    </row>
    <row r="2035" spans="1:26" x14ac:dyDescent="0.25">
      <c r="A2035" t="s">
        <v>9121</v>
      </c>
      <c r="B2035" t="s">
        <v>9122</v>
      </c>
      <c r="C2035" t="s">
        <v>9123</v>
      </c>
      <c r="D2035" t="s">
        <v>9124</v>
      </c>
      <c r="E2035" t="s">
        <v>1316</v>
      </c>
      <c r="F2035" t="s">
        <v>9125</v>
      </c>
      <c r="H2035" t="s">
        <v>23</v>
      </c>
      <c r="I2035" t="s">
        <v>9133</v>
      </c>
      <c r="J2035">
        <v>46.270760000000003</v>
      </c>
      <c r="K2035">
        <v>-122.89172000000001</v>
      </c>
      <c r="M2035" t="s">
        <v>9134</v>
      </c>
      <c r="N2035" t="s">
        <v>3305</v>
      </c>
      <c r="O2035" t="s">
        <v>21</v>
      </c>
      <c r="P2035" t="s">
        <v>21</v>
      </c>
      <c r="Q2035" t="s">
        <v>22</v>
      </c>
      <c r="R2035" t="s">
        <v>22</v>
      </c>
      <c r="S2035">
        <v>150</v>
      </c>
      <c r="T2035" t="s">
        <v>9129</v>
      </c>
      <c r="V2035" t="s">
        <v>27</v>
      </c>
      <c r="W2035" t="s">
        <v>9144</v>
      </c>
      <c r="X2035" s="1">
        <v>575168</v>
      </c>
      <c r="Y2035" s="1">
        <v>35376</v>
      </c>
      <c r="Z2035" s="1">
        <v>7873.68</v>
      </c>
    </row>
    <row r="2036" spans="1:26" x14ac:dyDescent="0.25">
      <c r="A2036" t="s">
        <v>9121</v>
      </c>
      <c r="B2036" t="s">
        <v>9122</v>
      </c>
      <c r="C2036" t="s">
        <v>9123</v>
      </c>
      <c r="D2036" t="s">
        <v>9124</v>
      </c>
      <c r="E2036" t="s">
        <v>1316</v>
      </c>
      <c r="F2036" t="s">
        <v>9125</v>
      </c>
      <c r="H2036" t="s">
        <v>23</v>
      </c>
      <c r="I2036" t="s">
        <v>9133</v>
      </c>
      <c r="J2036">
        <v>46.270760000000003</v>
      </c>
      <c r="K2036">
        <v>-122.89172000000001</v>
      </c>
      <c r="M2036" t="s">
        <v>9134</v>
      </c>
      <c r="N2036" t="s">
        <v>3305</v>
      </c>
      <c r="O2036" t="s">
        <v>21</v>
      </c>
      <c r="P2036" t="s">
        <v>21</v>
      </c>
      <c r="Q2036" t="s">
        <v>22</v>
      </c>
      <c r="R2036" t="s">
        <v>22</v>
      </c>
      <c r="S2036">
        <v>210</v>
      </c>
      <c r="T2036" t="s">
        <v>9129</v>
      </c>
      <c r="V2036" t="s">
        <v>27</v>
      </c>
      <c r="W2036" t="s">
        <v>9145</v>
      </c>
      <c r="X2036" s="1">
        <v>2381244</v>
      </c>
      <c r="Y2036" s="1">
        <v>122208</v>
      </c>
      <c r="Z2036" s="1">
        <v>28577.410000000003</v>
      </c>
    </row>
    <row r="2037" spans="1:26" x14ac:dyDescent="0.25">
      <c r="A2037" t="s">
        <v>9121</v>
      </c>
      <c r="B2037" t="s">
        <v>9199</v>
      </c>
      <c r="E2037" t="s">
        <v>1316</v>
      </c>
      <c r="F2037" t="s">
        <v>9218</v>
      </c>
      <c r="H2037" t="s">
        <v>23</v>
      </c>
      <c r="J2037" s="34">
        <v>47.548777399999999</v>
      </c>
      <c r="K2037" s="34">
        <v>-117.609934</v>
      </c>
      <c r="M2037" t="s">
        <v>39</v>
      </c>
      <c r="N2037">
        <v>9</v>
      </c>
      <c r="O2037" t="s">
        <v>22</v>
      </c>
      <c r="P2037" t="s">
        <v>21</v>
      </c>
      <c r="Q2037" t="s">
        <v>21</v>
      </c>
      <c r="R2037" t="s">
        <v>22</v>
      </c>
      <c r="S2037">
        <v>390</v>
      </c>
      <c r="T2037" t="s">
        <v>6289</v>
      </c>
      <c r="U2037" t="s">
        <v>9199</v>
      </c>
      <c r="V2037" t="s">
        <v>27</v>
      </c>
      <c r="W2037" t="s">
        <v>9201</v>
      </c>
      <c r="X2037" s="1">
        <v>0</v>
      </c>
      <c r="Y2037" s="1">
        <v>0</v>
      </c>
      <c r="Z2037" s="1">
        <v>92028.57</v>
      </c>
    </row>
    <row r="2038" spans="1:26" x14ac:dyDescent="0.25">
      <c r="A2038" t="s">
        <v>9121</v>
      </c>
      <c r="B2038" t="s">
        <v>9199</v>
      </c>
      <c r="E2038" t="s">
        <v>1316</v>
      </c>
      <c r="F2038" t="s">
        <v>9217</v>
      </c>
      <c r="H2038" t="s">
        <v>23</v>
      </c>
      <c r="J2038">
        <v>48.312511000000001</v>
      </c>
      <c r="K2038">
        <v>-121.603722</v>
      </c>
      <c r="M2038" t="s">
        <v>43</v>
      </c>
      <c r="N2038">
        <v>35</v>
      </c>
      <c r="O2038" t="s">
        <v>21</v>
      </c>
      <c r="P2038" t="s">
        <v>21</v>
      </c>
      <c r="Q2038" t="s">
        <v>21</v>
      </c>
      <c r="R2038" t="s">
        <v>22</v>
      </c>
      <c r="S2038">
        <v>390</v>
      </c>
      <c r="T2038" t="s">
        <v>6289</v>
      </c>
      <c r="U2038" t="s">
        <v>9199</v>
      </c>
      <c r="V2038" t="s">
        <v>27</v>
      </c>
      <c r="W2038" t="s">
        <v>9201</v>
      </c>
      <c r="X2038" s="1">
        <v>0</v>
      </c>
      <c r="Y2038" s="1">
        <v>0</v>
      </c>
      <c r="Z2038" s="1">
        <v>92028.57</v>
      </c>
    </row>
    <row r="2039" spans="1:26" x14ac:dyDescent="0.25">
      <c r="A2039" t="s">
        <v>9121</v>
      </c>
      <c r="B2039" t="s">
        <v>9199</v>
      </c>
      <c r="E2039" t="s">
        <v>1316</v>
      </c>
      <c r="F2039" t="s">
        <v>9215</v>
      </c>
      <c r="H2039" t="s">
        <v>23</v>
      </c>
      <c r="J2039">
        <v>48.364946000000003</v>
      </c>
      <c r="K2039">
        <v>-122.268562</v>
      </c>
      <c r="M2039" t="s">
        <v>43</v>
      </c>
      <c r="N2039">
        <v>39</v>
      </c>
      <c r="O2039" t="s">
        <v>22</v>
      </c>
      <c r="P2039" t="s">
        <v>21</v>
      </c>
      <c r="Q2039" t="s">
        <v>21</v>
      </c>
      <c r="R2039" t="s">
        <v>22</v>
      </c>
      <c r="S2039">
        <v>390</v>
      </c>
      <c r="T2039" t="s">
        <v>6289</v>
      </c>
      <c r="U2039" t="s">
        <v>9199</v>
      </c>
      <c r="V2039" t="s">
        <v>27</v>
      </c>
      <c r="W2039" t="s">
        <v>9201</v>
      </c>
      <c r="X2039" s="1">
        <v>0</v>
      </c>
      <c r="Y2039" s="1">
        <v>0</v>
      </c>
      <c r="Z2039" s="1">
        <v>92028.57</v>
      </c>
    </row>
    <row r="2040" spans="1:26" x14ac:dyDescent="0.25">
      <c r="A2040" t="s">
        <v>9121</v>
      </c>
      <c r="B2040" t="s">
        <v>9199</v>
      </c>
      <c r="E2040" t="s">
        <v>1316</v>
      </c>
      <c r="F2040" t="s">
        <v>9202</v>
      </c>
      <c r="H2040" t="s">
        <v>23</v>
      </c>
      <c r="J2040">
        <v>47.265599999999999</v>
      </c>
      <c r="K2040">
        <v>-120.3668</v>
      </c>
      <c r="M2040" t="s">
        <v>38</v>
      </c>
      <c r="N2040">
        <v>12</v>
      </c>
      <c r="O2040" t="s">
        <v>22</v>
      </c>
      <c r="P2040" t="s">
        <v>21</v>
      </c>
      <c r="Q2040" t="s">
        <v>21</v>
      </c>
      <c r="R2040" t="s">
        <v>22</v>
      </c>
      <c r="S2040">
        <v>390</v>
      </c>
      <c r="T2040" t="s">
        <v>6289</v>
      </c>
      <c r="U2040" t="s">
        <v>9199</v>
      </c>
      <c r="V2040" t="s">
        <v>27</v>
      </c>
      <c r="W2040" t="s">
        <v>9201</v>
      </c>
      <c r="X2040" s="1">
        <v>0</v>
      </c>
      <c r="Y2040" s="1">
        <v>0</v>
      </c>
      <c r="Z2040" s="1">
        <v>92028.57</v>
      </c>
    </row>
    <row r="2041" spans="1:26" x14ac:dyDescent="0.25">
      <c r="A2041" t="s">
        <v>9121</v>
      </c>
      <c r="B2041" t="s">
        <v>9199</v>
      </c>
      <c r="E2041" t="s">
        <v>1316</v>
      </c>
      <c r="F2041" t="s">
        <v>9203</v>
      </c>
      <c r="H2041" t="s">
        <v>23</v>
      </c>
      <c r="J2041">
        <v>47.807018999999997</v>
      </c>
      <c r="K2041">
        <v>-120.034164</v>
      </c>
      <c r="M2041" t="s">
        <v>38</v>
      </c>
      <c r="N2041">
        <v>12</v>
      </c>
      <c r="O2041" t="s">
        <v>21</v>
      </c>
      <c r="P2041" t="s">
        <v>21</v>
      </c>
      <c r="Q2041" t="s">
        <v>21</v>
      </c>
      <c r="R2041" t="s">
        <v>22</v>
      </c>
      <c r="S2041">
        <v>390</v>
      </c>
      <c r="T2041" t="s">
        <v>6289</v>
      </c>
      <c r="U2041" t="s">
        <v>9199</v>
      </c>
      <c r="V2041" t="s">
        <v>27</v>
      </c>
      <c r="W2041" t="s">
        <v>9201</v>
      </c>
      <c r="X2041" s="1">
        <v>0</v>
      </c>
      <c r="Y2041" s="1">
        <v>0</v>
      </c>
      <c r="Z2041" s="1">
        <v>92028.57</v>
      </c>
    </row>
    <row r="2042" spans="1:26" x14ac:dyDescent="0.25">
      <c r="A2042" t="s">
        <v>9121</v>
      </c>
      <c r="B2042" t="s">
        <v>9199</v>
      </c>
      <c r="E2042" t="s">
        <v>1316</v>
      </c>
      <c r="F2042" t="s">
        <v>9204</v>
      </c>
      <c r="H2042" t="s">
        <v>23</v>
      </c>
      <c r="J2042">
        <v>45.678930000000001</v>
      </c>
      <c r="K2042">
        <v>-122.367482</v>
      </c>
      <c r="M2042" t="s">
        <v>37</v>
      </c>
      <c r="N2042">
        <v>17</v>
      </c>
      <c r="O2042" t="s">
        <v>22</v>
      </c>
      <c r="P2042" t="s">
        <v>21</v>
      </c>
      <c r="Q2042" t="s">
        <v>21</v>
      </c>
      <c r="R2042" t="s">
        <v>22</v>
      </c>
      <c r="S2042">
        <v>390</v>
      </c>
      <c r="T2042" t="s">
        <v>6289</v>
      </c>
      <c r="U2042" t="s">
        <v>9199</v>
      </c>
      <c r="V2042" t="s">
        <v>27</v>
      </c>
      <c r="W2042" t="s">
        <v>9201</v>
      </c>
      <c r="X2042" s="1">
        <v>0</v>
      </c>
      <c r="Y2042" s="1">
        <v>0</v>
      </c>
      <c r="Z2042" s="1">
        <v>92028.57</v>
      </c>
    </row>
    <row r="2043" spans="1:26" x14ac:dyDescent="0.25">
      <c r="A2043" t="s">
        <v>9121</v>
      </c>
      <c r="B2043" t="s">
        <v>9199</v>
      </c>
      <c r="E2043" t="s">
        <v>1316</v>
      </c>
      <c r="F2043" t="s">
        <v>9206</v>
      </c>
      <c r="H2043" t="s">
        <v>23</v>
      </c>
      <c r="J2043">
        <v>48.729480000000002</v>
      </c>
      <c r="K2043">
        <v>-121.078625</v>
      </c>
      <c r="M2043" t="s">
        <v>298</v>
      </c>
      <c r="N2043">
        <v>20</v>
      </c>
      <c r="O2043" t="s">
        <v>21</v>
      </c>
      <c r="P2043" t="s">
        <v>21</v>
      </c>
      <c r="Q2043" t="s">
        <v>21</v>
      </c>
      <c r="R2043" t="s">
        <v>22</v>
      </c>
      <c r="S2043">
        <v>390</v>
      </c>
      <c r="T2043" t="s">
        <v>6289</v>
      </c>
      <c r="U2043" t="s">
        <v>9199</v>
      </c>
      <c r="V2043" t="s">
        <v>27</v>
      </c>
      <c r="W2043" t="s">
        <v>9201</v>
      </c>
      <c r="X2043" s="1">
        <v>0</v>
      </c>
      <c r="Y2043" s="1">
        <v>0</v>
      </c>
      <c r="Z2043" s="1">
        <v>92028.57</v>
      </c>
    </row>
    <row r="2044" spans="1:26" x14ac:dyDescent="0.25">
      <c r="A2044" t="s">
        <v>9121</v>
      </c>
      <c r="B2044" t="s">
        <v>9199</v>
      </c>
      <c r="E2044" t="s">
        <v>1316</v>
      </c>
      <c r="F2044" t="s">
        <v>9200</v>
      </c>
      <c r="H2044" t="s">
        <v>23</v>
      </c>
      <c r="J2044">
        <v>48.246181999999997</v>
      </c>
      <c r="K2044">
        <v>-118.19353599999999</v>
      </c>
      <c r="M2044" t="s">
        <v>49</v>
      </c>
      <c r="N2044">
        <v>9</v>
      </c>
      <c r="O2044" t="s">
        <v>21</v>
      </c>
      <c r="P2044" t="s">
        <v>21</v>
      </c>
      <c r="Q2044" t="s">
        <v>21</v>
      </c>
      <c r="R2044" t="s">
        <v>22</v>
      </c>
      <c r="S2044">
        <v>390</v>
      </c>
      <c r="T2044" t="s">
        <v>6289</v>
      </c>
      <c r="U2044" t="s">
        <v>9199</v>
      </c>
      <c r="V2044" t="s">
        <v>27</v>
      </c>
      <c r="W2044" t="s">
        <v>9201</v>
      </c>
      <c r="X2044" s="1">
        <v>0</v>
      </c>
      <c r="Y2044" s="1">
        <v>0</v>
      </c>
      <c r="Z2044" s="1">
        <v>92028.57</v>
      </c>
    </row>
    <row r="2045" spans="1:26" x14ac:dyDescent="0.25">
      <c r="A2045" t="s">
        <v>9121</v>
      </c>
      <c r="B2045" t="s">
        <v>9199</v>
      </c>
      <c r="E2045" t="s">
        <v>1316</v>
      </c>
      <c r="F2045" t="s">
        <v>9207</v>
      </c>
      <c r="H2045" t="s">
        <v>23</v>
      </c>
      <c r="J2045">
        <v>47.481017999999999</v>
      </c>
      <c r="K2045">
        <v>-121.98497</v>
      </c>
      <c r="M2045" t="s">
        <v>20</v>
      </c>
      <c r="N2045">
        <v>5</v>
      </c>
      <c r="O2045" t="s">
        <v>22</v>
      </c>
      <c r="P2045" t="s">
        <v>21</v>
      </c>
      <c r="Q2045" t="s">
        <v>21</v>
      </c>
      <c r="R2045" t="s">
        <v>22</v>
      </c>
      <c r="S2045">
        <v>390</v>
      </c>
      <c r="T2045" t="s">
        <v>6289</v>
      </c>
      <c r="U2045" t="s">
        <v>9199</v>
      </c>
      <c r="V2045" t="s">
        <v>27</v>
      </c>
      <c r="W2045" t="s">
        <v>9201</v>
      </c>
      <c r="X2045" s="1">
        <v>0</v>
      </c>
      <c r="Y2045" s="1">
        <v>0</v>
      </c>
      <c r="Z2045" s="1">
        <v>92028.57</v>
      </c>
    </row>
    <row r="2046" spans="1:26" x14ac:dyDescent="0.25">
      <c r="A2046" t="s">
        <v>9121</v>
      </c>
      <c r="B2046" t="s">
        <v>9199</v>
      </c>
      <c r="E2046" t="s">
        <v>1316</v>
      </c>
      <c r="F2046" t="s">
        <v>9208</v>
      </c>
      <c r="H2046" t="s">
        <v>23</v>
      </c>
      <c r="J2046">
        <v>46.999624699999998</v>
      </c>
      <c r="K2046">
        <v>-120.54884970000001</v>
      </c>
      <c r="M2046" t="s">
        <v>31</v>
      </c>
      <c r="N2046">
        <v>13</v>
      </c>
      <c r="O2046" t="s">
        <v>21</v>
      </c>
      <c r="P2046" t="s">
        <v>21</v>
      </c>
      <c r="Q2046" t="s">
        <v>21</v>
      </c>
      <c r="R2046" t="s">
        <v>22</v>
      </c>
      <c r="S2046">
        <v>390</v>
      </c>
      <c r="T2046" t="s">
        <v>6289</v>
      </c>
      <c r="U2046" t="s">
        <v>9199</v>
      </c>
      <c r="V2046" t="s">
        <v>27</v>
      </c>
      <c r="W2046" t="s">
        <v>9201</v>
      </c>
      <c r="X2046" s="1">
        <v>0</v>
      </c>
      <c r="Y2046" s="1">
        <v>0</v>
      </c>
      <c r="Z2046" s="1">
        <v>92028.57</v>
      </c>
    </row>
    <row r="2047" spans="1:26" x14ac:dyDescent="0.25">
      <c r="A2047" t="s">
        <v>9121</v>
      </c>
      <c r="B2047" t="s">
        <v>9199</v>
      </c>
      <c r="E2047" t="s">
        <v>1316</v>
      </c>
      <c r="F2047" t="s">
        <v>9209</v>
      </c>
      <c r="H2047" t="s">
        <v>23</v>
      </c>
      <c r="J2047">
        <v>45.915213000000001</v>
      </c>
      <c r="K2047">
        <v>-121.34172</v>
      </c>
      <c r="M2047" t="s">
        <v>486</v>
      </c>
      <c r="N2047">
        <v>14</v>
      </c>
      <c r="O2047" t="s">
        <v>21</v>
      </c>
      <c r="P2047" t="s">
        <v>21</v>
      </c>
      <c r="Q2047" t="s">
        <v>21</v>
      </c>
      <c r="R2047" t="s">
        <v>22</v>
      </c>
      <c r="S2047">
        <v>390</v>
      </c>
      <c r="T2047" t="s">
        <v>6289</v>
      </c>
      <c r="U2047" t="s">
        <v>9199</v>
      </c>
      <c r="V2047" t="s">
        <v>27</v>
      </c>
      <c r="W2047" t="s">
        <v>9201</v>
      </c>
      <c r="X2047" s="1">
        <v>0</v>
      </c>
      <c r="Y2047" s="1">
        <v>0</v>
      </c>
      <c r="Z2047" s="1">
        <v>92028.57</v>
      </c>
    </row>
    <row r="2048" spans="1:26" x14ac:dyDescent="0.25">
      <c r="A2048" t="s">
        <v>9121</v>
      </c>
      <c r="B2048" t="s">
        <v>9199</v>
      </c>
      <c r="E2048" t="s">
        <v>1316</v>
      </c>
      <c r="F2048" t="s">
        <v>9210</v>
      </c>
      <c r="H2048" t="s">
        <v>23</v>
      </c>
      <c r="J2048">
        <v>48.387765000000002</v>
      </c>
      <c r="K2048">
        <v>-119.927359</v>
      </c>
      <c r="M2048" t="s">
        <v>9211</v>
      </c>
      <c r="N2048">
        <v>7</v>
      </c>
      <c r="O2048" t="s">
        <v>21</v>
      </c>
      <c r="P2048" t="s">
        <v>21</v>
      </c>
      <c r="Q2048" t="s">
        <v>21</v>
      </c>
      <c r="R2048" t="s">
        <v>22</v>
      </c>
      <c r="S2048">
        <v>390</v>
      </c>
      <c r="T2048" t="s">
        <v>6289</v>
      </c>
      <c r="U2048" t="s">
        <v>9199</v>
      </c>
      <c r="V2048" t="s">
        <v>27</v>
      </c>
      <c r="W2048" t="s">
        <v>9201</v>
      </c>
      <c r="X2048" s="1">
        <v>0</v>
      </c>
      <c r="Y2048" s="1">
        <v>0</v>
      </c>
      <c r="Z2048" s="1">
        <v>92028.57</v>
      </c>
    </row>
    <row r="2049" spans="1:26" x14ac:dyDescent="0.25">
      <c r="A2049" t="s">
        <v>9121</v>
      </c>
      <c r="B2049" t="s">
        <v>9199</v>
      </c>
      <c r="E2049" t="s">
        <v>1316</v>
      </c>
      <c r="F2049" t="s">
        <v>9212</v>
      </c>
      <c r="H2049" t="s">
        <v>23</v>
      </c>
      <c r="J2049">
        <v>48.743186999999999</v>
      </c>
      <c r="K2049">
        <v>-119.62244</v>
      </c>
      <c r="M2049" t="s">
        <v>9211</v>
      </c>
      <c r="N2049">
        <v>7</v>
      </c>
      <c r="O2049" t="s">
        <v>21</v>
      </c>
      <c r="P2049" t="s">
        <v>21</v>
      </c>
      <c r="Q2049" t="s">
        <v>21</v>
      </c>
      <c r="R2049" t="s">
        <v>22</v>
      </c>
      <c r="S2049">
        <v>390</v>
      </c>
      <c r="T2049" t="s">
        <v>6289</v>
      </c>
      <c r="U2049" t="s">
        <v>9199</v>
      </c>
      <c r="V2049" t="s">
        <v>27</v>
      </c>
      <c r="W2049" t="s">
        <v>9201</v>
      </c>
      <c r="X2049" s="1">
        <v>0</v>
      </c>
      <c r="Y2049" s="1">
        <v>0</v>
      </c>
      <c r="Z2049" s="1">
        <v>92028.57</v>
      </c>
    </row>
    <row r="2050" spans="1:26" x14ac:dyDescent="0.25">
      <c r="A2050" t="s">
        <v>9121</v>
      </c>
      <c r="B2050" t="s">
        <v>9199</v>
      </c>
      <c r="E2050" t="s">
        <v>1316</v>
      </c>
      <c r="F2050" t="s">
        <v>9214</v>
      </c>
      <c r="H2050" t="s">
        <v>23</v>
      </c>
      <c r="J2050">
        <v>47.010506499999998</v>
      </c>
      <c r="K2050">
        <v>-122.1052968</v>
      </c>
      <c r="M2050" t="s">
        <v>48</v>
      </c>
      <c r="N2050">
        <v>2</v>
      </c>
      <c r="O2050" t="s">
        <v>22</v>
      </c>
      <c r="P2050" t="s">
        <v>21</v>
      </c>
      <c r="Q2050" t="s">
        <v>21</v>
      </c>
      <c r="R2050" t="s">
        <v>22</v>
      </c>
      <c r="S2050">
        <v>390</v>
      </c>
      <c r="T2050" t="s">
        <v>6289</v>
      </c>
      <c r="U2050" t="s">
        <v>9199</v>
      </c>
      <c r="V2050" t="s">
        <v>27</v>
      </c>
      <c r="W2050" t="s">
        <v>9201</v>
      </c>
      <c r="X2050" s="1">
        <v>0</v>
      </c>
      <c r="Y2050" s="1">
        <v>0</v>
      </c>
      <c r="Z2050" s="1">
        <v>92028.57</v>
      </c>
    </row>
    <row r="2051" spans="1:26" x14ac:dyDescent="0.25">
      <c r="A2051" t="s">
        <v>9121</v>
      </c>
      <c r="B2051" t="s">
        <v>9199</v>
      </c>
      <c r="E2051" t="s">
        <v>1316</v>
      </c>
      <c r="F2051" t="s">
        <v>9213</v>
      </c>
      <c r="H2051" t="s">
        <v>23</v>
      </c>
      <c r="J2051">
        <v>47.185378999999998</v>
      </c>
      <c r="K2051">
        <v>-122.2929</v>
      </c>
      <c r="M2051" t="s">
        <v>48</v>
      </c>
      <c r="N2051">
        <v>2</v>
      </c>
      <c r="O2051" t="s">
        <v>22</v>
      </c>
      <c r="P2051" t="s">
        <v>21</v>
      </c>
      <c r="Q2051" t="s">
        <v>21</v>
      </c>
      <c r="R2051" t="s">
        <v>22</v>
      </c>
      <c r="S2051">
        <v>390</v>
      </c>
      <c r="T2051" t="s">
        <v>6289</v>
      </c>
      <c r="U2051" t="s">
        <v>9199</v>
      </c>
      <c r="V2051" t="s">
        <v>27</v>
      </c>
      <c r="W2051" t="s">
        <v>9201</v>
      </c>
      <c r="X2051" s="1">
        <v>0</v>
      </c>
      <c r="Y2051" s="1">
        <v>0</v>
      </c>
      <c r="Z2051" s="1">
        <v>92028.57</v>
      </c>
    </row>
    <row r="2052" spans="1:26" x14ac:dyDescent="0.25">
      <c r="A2052" t="s">
        <v>9121</v>
      </c>
      <c r="B2052" t="s">
        <v>9199</v>
      </c>
      <c r="E2052" t="s">
        <v>1316</v>
      </c>
      <c r="F2052" t="s">
        <v>9223</v>
      </c>
      <c r="H2052" t="s">
        <v>23</v>
      </c>
      <c r="J2052">
        <v>48.284424000000001</v>
      </c>
      <c r="K2052">
        <v>-117.572093</v>
      </c>
      <c r="M2052" t="s">
        <v>29</v>
      </c>
      <c r="N2052">
        <v>7</v>
      </c>
      <c r="O2052" t="s">
        <v>21</v>
      </c>
      <c r="P2052" t="s">
        <v>21</v>
      </c>
      <c r="Q2052" t="s">
        <v>21</v>
      </c>
      <c r="R2052" t="s">
        <v>22</v>
      </c>
      <c r="S2052">
        <v>390</v>
      </c>
      <c r="T2052" t="s">
        <v>6289</v>
      </c>
      <c r="U2052" t="s">
        <v>9199</v>
      </c>
      <c r="V2052" t="s">
        <v>27</v>
      </c>
      <c r="W2052" t="s">
        <v>9201</v>
      </c>
      <c r="X2052" s="1">
        <v>0</v>
      </c>
      <c r="Y2052" s="1">
        <v>0</v>
      </c>
      <c r="Z2052" s="1">
        <v>92028.57</v>
      </c>
    </row>
    <row r="2053" spans="1:26" x14ac:dyDescent="0.25">
      <c r="A2053" t="s">
        <v>9121</v>
      </c>
      <c r="B2053" t="s">
        <v>9199</v>
      </c>
      <c r="E2053" t="s">
        <v>1316</v>
      </c>
      <c r="F2053" t="s">
        <v>9222</v>
      </c>
      <c r="H2053" t="s">
        <v>23</v>
      </c>
      <c r="J2053">
        <v>48.490234999999998</v>
      </c>
      <c r="K2053">
        <v>-118.066013</v>
      </c>
      <c r="M2053" t="s">
        <v>29</v>
      </c>
      <c r="N2053">
        <v>7</v>
      </c>
      <c r="O2053" t="s">
        <v>21</v>
      </c>
      <c r="P2053" t="s">
        <v>21</v>
      </c>
      <c r="Q2053" t="s">
        <v>21</v>
      </c>
      <c r="R2053" t="s">
        <v>22</v>
      </c>
      <c r="S2053">
        <v>390</v>
      </c>
      <c r="T2053" t="s">
        <v>6289</v>
      </c>
      <c r="U2053" t="s">
        <v>9199</v>
      </c>
      <c r="V2053" t="s">
        <v>27</v>
      </c>
      <c r="W2053" t="s">
        <v>9201</v>
      </c>
      <c r="X2053" s="1">
        <v>0</v>
      </c>
      <c r="Y2053" s="1">
        <v>0</v>
      </c>
      <c r="Z2053" s="1">
        <v>92028.57</v>
      </c>
    </row>
    <row r="2054" spans="1:26" x14ac:dyDescent="0.25">
      <c r="A2054" t="s">
        <v>9121</v>
      </c>
      <c r="B2054" t="s">
        <v>9199</v>
      </c>
      <c r="E2054" t="s">
        <v>1316</v>
      </c>
      <c r="F2054" t="s">
        <v>9224</v>
      </c>
      <c r="H2054" t="s">
        <v>23</v>
      </c>
      <c r="J2054">
        <v>46.972738849999999</v>
      </c>
      <c r="K2054">
        <v>-123.138875111</v>
      </c>
      <c r="M2054" t="s">
        <v>50</v>
      </c>
      <c r="N2054">
        <v>35</v>
      </c>
      <c r="O2054" t="s">
        <v>22</v>
      </c>
      <c r="P2054" t="s">
        <v>21</v>
      </c>
      <c r="Q2054" t="s">
        <v>21</v>
      </c>
      <c r="R2054" t="s">
        <v>22</v>
      </c>
      <c r="S2054">
        <v>390</v>
      </c>
      <c r="T2054" t="s">
        <v>6289</v>
      </c>
      <c r="U2054" t="s">
        <v>9199</v>
      </c>
      <c r="V2054" t="s">
        <v>27</v>
      </c>
      <c r="W2054" t="s">
        <v>9201</v>
      </c>
      <c r="X2054" s="1">
        <v>0</v>
      </c>
      <c r="Y2054" s="1">
        <v>0</v>
      </c>
      <c r="Z2054" s="1">
        <v>92028.57</v>
      </c>
    </row>
    <row r="2055" spans="1:26" x14ac:dyDescent="0.25">
      <c r="A2055" t="s">
        <v>9121</v>
      </c>
      <c r="B2055" t="s">
        <v>9199</v>
      </c>
      <c r="E2055" t="s">
        <v>1316</v>
      </c>
      <c r="F2055" t="s">
        <v>9225</v>
      </c>
      <c r="H2055" t="s">
        <v>23</v>
      </c>
      <c r="J2055">
        <v>46.758175399999999</v>
      </c>
      <c r="K2055">
        <v>-120.9764667</v>
      </c>
      <c r="M2055" t="s">
        <v>24</v>
      </c>
      <c r="N2055">
        <v>13</v>
      </c>
      <c r="O2055" t="s">
        <v>21</v>
      </c>
      <c r="P2055" t="s">
        <v>21</v>
      </c>
      <c r="Q2055" t="s">
        <v>21</v>
      </c>
      <c r="R2055" t="s">
        <v>22</v>
      </c>
      <c r="S2055">
        <v>390</v>
      </c>
      <c r="T2055" t="s">
        <v>6289</v>
      </c>
      <c r="U2055" t="s">
        <v>9199</v>
      </c>
      <c r="V2055" t="s">
        <v>27</v>
      </c>
      <c r="W2055" t="s">
        <v>9201</v>
      </c>
      <c r="X2055" s="1">
        <v>0</v>
      </c>
      <c r="Y2055" s="1">
        <v>0</v>
      </c>
      <c r="Z2055" s="1">
        <v>92028.57</v>
      </c>
    </row>
    <row r="2056" spans="1:26" x14ac:dyDescent="0.25">
      <c r="A2056" t="s">
        <v>9121</v>
      </c>
      <c r="B2056" t="s">
        <v>9199</v>
      </c>
      <c r="E2056" t="s">
        <v>1316</v>
      </c>
      <c r="F2056" t="s">
        <v>9205</v>
      </c>
      <c r="H2056" t="s">
        <v>23</v>
      </c>
      <c r="J2056">
        <v>46.285664300000001</v>
      </c>
      <c r="K2056">
        <v>-122.5514968</v>
      </c>
      <c r="M2056" t="s">
        <v>298</v>
      </c>
      <c r="N2056">
        <v>20</v>
      </c>
      <c r="O2056" t="s">
        <v>21</v>
      </c>
      <c r="P2056" t="s">
        <v>21</v>
      </c>
      <c r="Q2056" t="s">
        <v>21</v>
      </c>
      <c r="R2056" t="s">
        <v>22</v>
      </c>
      <c r="S2056">
        <v>390</v>
      </c>
      <c r="T2056" t="s">
        <v>6289</v>
      </c>
      <c r="U2056" t="s">
        <v>9199</v>
      </c>
      <c r="V2056" t="s">
        <v>27</v>
      </c>
      <c r="W2056" t="s">
        <v>9201</v>
      </c>
      <c r="X2056" s="1">
        <v>0</v>
      </c>
      <c r="Y2056" s="1">
        <v>0</v>
      </c>
      <c r="Z2056" s="1">
        <v>92028.57</v>
      </c>
    </row>
    <row r="2057" spans="1:26" x14ac:dyDescent="0.25">
      <c r="A2057" t="s">
        <v>9121</v>
      </c>
      <c r="B2057" t="s">
        <v>9199</v>
      </c>
      <c r="E2057" t="s">
        <v>1316</v>
      </c>
      <c r="F2057" t="s">
        <v>9216</v>
      </c>
      <c r="H2057" t="s">
        <v>23</v>
      </c>
      <c r="J2057">
        <v>48.594692999999999</v>
      </c>
      <c r="K2057">
        <v>-122.159063</v>
      </c>
      <c r="M2057" t="s">
        <v>43</v>
      </c>
      <c r="N2057">
        <v>39</v>
      </c>
      <c r="O2057" t="s">
        <v>21</v>
      </c>
      <c r="P2057" t="s">
        <v>21</v>
      </c>
      <c r="Q2057" t="s">
        <v>21</v>
      </c>
      <c r="R2057" t="s">
        <v>22</v>
      </c>
      <c r="S2057">
        <v>390</v>
      </c>
      <c r="T2057" t="s">
        <v>6289</v>
      </c>
      <c r="U2057" t="s">
        <v>9199</v>
      </c>
      <c r="V2057" t="s">
        <v>27</v>
      </c>
      <c r="W2057" t="s">
        <v>9201</v>
      </c>
      <c r="X2057" s="1">
        <v>0</v>
      </c>
      <c r="Y2057" s="1">
        <v>0</v>
      </c>
      <c r="Z2057" s="1">
        <v>92028.57</v>
      </c>
    </row>
    <row r="2058" spans="1:26" x14ac:dyDescent="0.25">
      <c r="A2058" t="s">
        <v>9121</v>
      </c>
      <c r="B2058" t="s">
        <v>9199</v>
      </c>
      <c r="C2058" t="s">
        <v>9219</v>
      </c>
      <c r="D2058" t="s">
        <v>9220</v>
      </c>
      <c r="E2058" t="s">
        <v>1316</v>
      </c>
      <c r="F2058" t="s">
        <v>9221</v>
      </c>
      <c r="H2058" t="s">
        <v>23</v>
      </c>
      <c r="I2058" t="s">
        <v>543</v>
      </c>
      <c r="L2058" t="s">
        <v>543</v>
      </c>
      <c r="M2058" t="s">
        <v>543</v>
      </c>
      <c r="O2058" t="s">
        <v>22</v>
      </c>
      <c r="P2058" t="s">
        <v>21</v>
      </c>
      <c r="Q2058" t="s">
        <v>21</v>
      </c>
      <c r="R2058" t="s">
        <v>22</v>
      </c>
      <c r="S2058">
        <v>390</v>
      </c>
      <c r="T2058" t="s">
        <v>6289</v>
      </c>
      <c r="U2058" t="s">
        <v>9199</v>
      </c>
      <c r="V2058" t="s">
        <v>27</v>
      </c>
      <c r="W2058" t="s">
        <v>9201</v>
      </c>
      <c r="X2058" s="1">
        <v>0</v>
      </c>
      <c r="Y2058" s="1">
        <v>2500000</v>
      </c>
      <c r="Z2058" s="1">
        <v>0</v>
      </c>
    </row>
    <row r="2059" spans="1:26" x14ac:dyDescent="0.25">
      <c r="A2059" t="s">
        <v>9121</v>
      </c>
      <c r="B2059" t="s">
        <v>9226</v>
      </c>
      <c r="C2059" t="s">
        <v>9227</v>
      </c>
      <c r="D2059" t="s">
        <v>9228</v>
      </c>
      <c r="E2059" t="s">
        <v>1316</v>
      </c>
      <c r="F2059" t="s">
        <v>9229</v>
      </c>
      <c r="H2059" t="s">
        <v>23</v>
      </c>
      <c r="I2059" t="s">
        <v>9230</v>
      </c>
      <c r="J2059" s="34">
        <v>47.612710999999997</v>
      </c>
      <c r="K2059" s="34">
        <v>-117.535769</v>
      </c>
      <c r="M2059" t="s">
        <v>39</v>
      </c>
      <c r="N2059">
        <v>4</v>
      </c>
      <c r="O2059" t="s">
        <v>21</v>
      </c>
      <c r="P2059" t="s">
        <v>21</v>
      </c>
      <c r="Q2059" t="s">
        <v>22</v>
      </c>
      <c r="R2059" t="s">
        <v>22</v>
      </c>
      <c r="S2059" t="s">
        <v>1404</v>
      </c>
      <c r="T2059" t="s">
        <v>9231</v>
      </c>
      <c r="U2059" t="s">
        <v>9232</v>
      </c>
      <c r="V2059" t="s">
        <v>891</v>
      </c>
      <c r="W2059" t="s">
        <v>892</v>
      </c>
      <c r="X2059" s="1">
        <v>40000</v>
      </c>
      <c r="Y2059" s="1">
        <v>20000</v>
      </c>
      <c r="Z2059" s="1">
        <v>12074.01</v>
      </c>
    </row>
    <row r="2060" spans="1:26" x14ac:dyDescent="0.25">
      <c r="A2060" t="s">
        <v>9121</v>
      </c>
      <c r="B2060" t="s">
        <v>9226</v>
      </c>
      <c r="C2060" t="s">
        <v>9227</v>
      </c>
      <c r="D2060" t="s">
        <v>9228</v>
      </c>
      <c r="E2060" t="s">
        <v>1316</v>
      </c>
      <c r="F2060" t="s">
        <v>9229</v>
      </c>
      <c r="H2060" t="s">
        <v>23</v>
      </c>
      <c r="I2060" t="s">
        <v>36</v>
      </c>
      <c r="J2060">
        <v>47.669913000000001</v>
      </c>
      <c r="K2060">
        <v>-117.119851</v>
      </c>
      <c r="M2060" t="s">
        <v>39</v>
      </c>
      <c r="N2060">
        <v>4</v>
      </c>
      <c r="O2060" t="s">
        <v>21</v>
      </c>
      <c r="P2060" t="s">
        <v>21</v>
      </c>
      <c r="Q2060" t="s">
        <v>22</v>
      </c>
      <c r="R2060" t="s">
        <v>22</v>
      </c>
      <c r="S2060" t="s">
        <v>1404</v>
      </c>
      <c r="T2060" t="s">
        <v>9231</v>
      </c>
      <c r="U2060" t="s">
        <v>9233</v>
      </c>
      <c r="V2060" t="s">
        <v>891</v>
      </c>
      <c r="W2060" t="s">
        <v>892</v>
      </c>
      <c r="X2060" s="1">
        <v>40000</v>
      </c>
      <c r="Y2060" s="1">
        <v>20000</v>
      </c>
      <c r="Z2060" s="1">
        <v>12074.01</v>
      </c>
    </row>
    <row r="2061" spans="1:26" x14ac:dyDescent="0.25">
      <c r="A2061" t="s">
        <v>9121</v>
      </c>
      <c r="B2061" t="s">
        <v>9234</v>
      </c>
      <c r="C2061" t="s">
        <v>9235</v>
      </c>
      <c r="E2061" t="s">
        <v>36</v>
      </c>
      <c r="F2061" t="s">
        <v>9236</v>
      </c>
      <c r="H2061" t="s">
        <v>573</v>
      </c>
      <c r="M2061" t="s">
        <v>543</v>
      </c>
      <c r="N2061" t="s">
        <v>9237</v>
      </c>
      <c r="O2061" t="s">
        <v>21</v>
      </c>
      <c r="P2061" t="s">
        <v>21</v>
      </c>
      <c r="Q2061" t="s">
        <v>21</v>
      </c>
      <c r="R2061" t="s">
        <v>22</v>
      </c>
      <c r="S2061" t="s">
        <v>1398</v>
      </c>
      <c r="T2061" t="s">
        <v>9238</v>
      </c>
      <c r="U2061">
        <v>40000147</v>
      </c>
      <c r="V2061">
        <v>1</v>
      </c>
      <c r="W2061" t="s">
        <v>6309</v>
      </c>
      <c r="X2061" s="1">
        <v>0</v>
      </c>
      <c r="Y2061" s="1">
        <v>9650000</v>
      </c>
      <c r="Z2061" s="1">
        <v>0</v>
      </c>
    </row>
    <row r="2062" spans="1:26" x14ac:dyDescent="0.25">
      <c r="A2062" t="s">
        <v>9121</v>
      </c>
      <c r="B2062" t="s">
        <v>9239</v>
      </c>
      <c r="C2062" t="s">
        <v>9240</v>
      </c>
      <c r="D2062" t="s">
        <v>9241</v>
      </c>
      <c r="E2062" t="s">
        <v>1316</v>
      </c>
      <c r="F2062" t="s">
        <v>9242</v>
      </c>
      <c r="H2062" t="s">
        <v>23</v>
      </c>
      <c r="I2062" t="s">
        <v>9126</v>
      </c>
      <c r="J2062">
        <v>47.028689999999997</v>
      </c>
      <c r="K2062">
        <v>-120.53841199999999</v>
      </c>
      <c r="M2062" t="s">
        <v>9127</v>
      </c>
      <c r="N2062" t="s">
        <v>9128</v>
      </c>
      <c r="O2062" t="s">
        <v>21</v>
      </c>
      <c r="P2062" t="s">
        <v>21</v>
      </c>
      <c r="Q2062" t="s">
        <v>22</v>
      </c>
      <c r="R2062" t="s">
        <v>22</v>
      </c>
      <c r="S2062">
        <v>210</v>
      </c>
      <c r="T2062" t="s">
        <v>6289</v>
      </c>
      <c r="V2062" t="s">
        <v>27</v>
      </c>
      <c r="W2062" t="s">
        <v>9145</v>
      </c>
      <c r="X2062" s="1">
        <v>602014</v>
      </c>
      <c r="Y2062" s="1">
        <v>0</v>
      </c>
      <c r="Z2062" s="1">
        <v>3696.9900000000016</v>
      </c>
    </row>
    <row r="2063" spans="1:26" x14ac:dyDescent="0.25">
      <c r="A2063" t="s">
        <v>9121</v>
      </c>
      <c r="B2063" t="s">
        <v>9239</v>
      </c>
      <c r="C2063" t="s">
        <v>9240</v>
      </c>
      <c r="D2063" t="s">
        <v>9241</v>
      </c>
      <c r="E2063" t="s">
        <v>1316</v>
      </c>
      <c r="F2063" t="s">
        <v>9242</v>
      </c>
      <c r="H2063" t="s">
        <v>23</v>
      </c>
      <c r="I2063" t="s">
        <v>9140</v>
      </c>
      <c r="J2063">
        <v>47.037911999999999</v>
      </c>
      <c r="K2063">
        <v>-122.898218</v>
      </c>
      <c r="L2063" t="s">
        <v>543</v>
      </c>
      <c r="M2063" t="s">
        <v>543</v>
      </c>
      <c r="N2063" t="s">
        <v>543</v>
      </c>
      <c r="O2063" t="s">
        <v>21</v>
      </c>
      <c r="P2063" t="s">
        <v>21</v>
      </c>
      <c r="Q2063" t="s">
        <v>22</v>
      </c>
      <c r="R2063" t="s">
        <v>22</v>
      </c>
      <c r="S2063" t="s">
        <v>97</v>
      </c>
      <c r="T2063" t="s">
        <v>6289</v>
      </c>
      <c r="V2063" t="s">
        <v>27</v>
      </c>
      <c r="W2063" t="s">
        <v>9130</v>
      </c>
      <c r="X2063" s="1">
        <v>12286</v>
      </c>
      <c r="Y2063" s="1">
        <v>12286</v>
      </c>
      <c r="Z2063" s="1">
        <v>4366.63</v>
      </c>
    </row>
    <row r="2064" spans="1:26" x14ac:dyDescent="0.25">
      <c r="A2064" t="s">
        <v>9121</v>
      </c>
      <c r="B2064" t="s">
        <v>9239</v>
      </c>
      <c r="C2064" t="s">
        <v>9240</v>
      </c>
      <c r="D2064" t="s">
        <v>9241</v>
      </c>
      <c r="E2064" t="s">
        <v>1316</v>
      </c>
      <c r="F2064" t="s">
        <v>9242</v>
      </c>
      <c r="H2064" t="s">
        <v>23</v>
      </c>
      <c r="I2064" t="s">
        <v>9140</v>
      </c>
      <c r="J2064">
        <v>47.037911999999999</v>
      </c>
      <c r="K2064">
        <v>-122.898218</v>
      </c>
      <c r="L2064" t="s">
        <v>543</v>
      </c>
      <c r="M2064" t="s">
        <v>543</v>
      </c>
      <c r="N2064" t="s">
        <v>543</v>
      </c>
      <c r="O2064" t="s">
        <v>21</v>
      </c>
      <c r="P2064" t="s">
        <v>21</v>
      </c>
      <c r="Q2064" t="s">
        <v>22</v>
      </c>
      <c r="R2064" t="s">
        <v>22</v>
      </c>
      <c r="S2064">
        <v>210</v>
      </c>
      <c r="T2064" t="s">
        <v>6289</v>
      </c>
      <c r="V2064" t="s">
        <v>27</v>
      </c>
      <c r="W2064" t="s">
        <v>9145</v>
      </c>
      <c r="X2064" s="1">
        <v>602014</v>
      </c>
      <c r="Y2064" s="1">
        <v>602014</v>
      </c>
      <c r="Z2064" s="1">
        <v>244943.12000000023</v>
      </c>
    </row>
    <row r="2065" spans="1:26" x14ac:dyDescent="0.25">
      <c r="A2065" t="s">
        <v>9121</v>
      </c>
      <c r="B2065" t="s">
        <v>9243</v>
      </c>
      <c r="C2065" t="s">
        <v>9244</v>
      </c>
      <c r="D2065" t="s">
        <v>9245</v>
      </c>
      <c r="E2065" t="s">
        <v>9246</v>
      </c>
      <c r="F2065" t="s">
        <v>9247</v>
      </c>
      <c r="G2065" t="s">
        <v>9248</v>
      </c>
      <c r="H2065" t="s">
        <v>23</v>
      </c>
      <c r="I2065" t="s">
        <v>9135</v>
      </c>
      <c r="J2065">
        <v>47.198759000000003</v>
      </c>
      <c r="K2065">
        <v>-121.964338</v>
      </c>
      <c r="M2065" t="s">
        <v>9136</v>
      </c>
      <c r="N2065" t="s">
        <v>9137</v>
      </c>
      <c r="O2065" t="s">
        <v>21</v>
      </c>
      <c r="P2065" t="s">
        <v>21</v>
      </c>
      <c r="Q2065" t="s">
        <v>22</v>
      </c>
      <c r="R2065" t="s">
        <v>22</v>
      </c>
      <c r="S2065" t="s">
        <v>353</v>
      </c>
      <c r="T2065" t="s">
        <v>9251</v>
      </c>
      <c r="U2065" t="s">
        <v>9252</v>
      </c>
      <c r="V2065" t="s">
        <v>27</v>
      </c>
      <c r="W2065" t="s">
        <v>33</v>
      </c>
      <c r="X2065" s="1">
        <v>1307900</v>
      </c>
      <c r="Y2065" s="1">
        <v>0</v>
      </c>
      <c r="Z2065" s="1">
        <v>2178.6099999999997</v>
      </c>
    </row>
    <row r="2066" spans="1:26" x14ac:dyDescent="0.25">
      <c r="A2066" t="s">
        <v>9121</v>
      </c>
      <c r="B2066" t="s">
        <v>9243</v>
      </c>
      <c r="C2066" t="s">
        <v>9244</v>
      </c>
      <c r="D2066" t="s">
        <v>9245</v>
      </c>
      <c r="E2066" t="s">
        <v>9246</v>
      </c>
      <c r="F2066" t="s">
        <v>9247</v>
      </c>
      <c r="G2066" t="s">
        <v>9248</v>
      </c>
      <c r="H2066" t="s">
        <v>23</v>
      </c>
      <c r="I2066" t="s">
        <v>9126</v>
      </c>
      <c r="J2066">
        <v>47.028689999999997</v>
      </c>
      <c r="K2066">
        <v>-120.53841199999999</v>
      </c>
      <c r="M2066" t="s">
        <v>9127</v>
      </c>
      <c r="N2066" t="s">
        <v>9128</v>
      </c>
      <c r="O2066" t="s">
        <v>21</v>
      </c>
      <c r="P2066" t="s">
        <v>21</v>
      </c>
      <c r="Q2066" t="s">
        <v>22</v>
      </c>
      <c r="R2066" t="s">
        <v>22</v>
      </c>
      <c r="S2066" t="s">
        <v>353</v>
      </c>
      <c r="T2066" t="s">
        <v>9251</v>
      </c>
      <c r="U2066" t="s">
        <v>9252</v>
      </c>
      <c r="V2066" t="s">
        <v>27</v>
      </c>
      <c r="W2066" t="s">
        <v>33</v>
      </c>
      <c r="X2066" s="1">
        <v>1307900</v>
      </c>
      <c r="Y2066" s="1">
        <v>1307400</v>
      </c>
      <c r="Z2066" s="1">
        <v>701410.15999999968</v>
      </c>
    </row>
    <row r="2067" spans="1:26" x14ac:dyDescent="0.25">
      <c r="A2067" t="s">
        <v>9121</v>
      </c>
      <c r="B2067" t="s">
        <v>9243</v>
      </c>
      <c r="C2067" t="s">
        <v>9244</v>
      </c>
      <c r="D2067" t="s">
        <v>9245</v>
      </c>
      <c r="E2067" t="s">
        <v>1316</v>
      </c>
      <c r="F2067" t="s">
        <v>9253</v>
      </c>
      <c r="H2067" t="s">
        <v>23</v>
      </c>
      <c r="I2067" t="s">
        <v>36</v>
      </c>
      <c r="J2067">
        <v>47.260337</v>
      </c>
      <c r="K2067">
        <v>-120.899237</v>
      </c>
      <c r="M2067" t="s">
        <v>31</v>
      </c>
      <c r="N2067">
        <v>13</v>
      </c>
      <c r="O2067" t="s">
        <v>21</v>
      </c>
      <c r="P2067" t="s">
        <v>21</v>
      </c>
      <c r="Q2067" t="s">
        <v>22</v>
      </c>
      <c r="R2067" t="s">
        <v>22</v>
      </c>
      <c r="S2067" t="s">
        <v>9254</v>
      </c>
      <c r="T2067" t="s">
        <v>9255</v>
      </c>
      <c r="U2067" t="s">
        <v>9256</v>
      </c>
      <c r="V2067" t="s">
        <v>891</v>
      </c>
      <c r="W2067" t="s">
        <v>892</v>
      </c>
      <c r="X2067" s="1">
        <v>353770</v>
      </c>
      <c r="Y2067" s="1">
        <v>118770</v>
      </c>
      <c r="Z2067" s="1">
        <v>0</v>
      </c>
    </row>
    <row r="2068" spans="1:26" x14ac:dyDescent="0.25">
      <c r="A2068" t="s">
        <v>9121</v>
      </c>
      <c r="B2068" t="s">
        <v>9243</v>
      </c>
      <c r="C2068" t="s">
        <v>9244</v>
      </c>
      <c r="D2068" t="s">
        <v>9245</v>
      </c>
      <c r="E2068" t="s">
        <v>1316</v>
      </c>
      <c r="F2068" t="s">
        <v>9253</v>
      </c>
      <c r="H2068" t="s">
        <v>23</v>
      </c>
      <c r="I2068" t="s">
        <v>36</v>
      </c>
      <c r="J2068">
        <v>47.260337</v>
      </c>
      <c r="K2068">
        <v>-120.899237</v>
      </c>
      <c r="M2068" t="s">
        <v>31</v>
      </c>
      <c r="N2068">
        <v>13</v>
      </c>
      <c r="O2068" t="s">
        <v>21</v>
      </c>
      <c r="P2068" t="s">
        <v>21</v>
      </c>
      <c r="Q2068" t="s">
        <v>22</v>
      </c>
      <c r="R2068" t="s">
        <v>22</v>
      </c>
      <c r="S2068" t="s">
        <v>9254</v>
      </c>
      <c r="T2068" t="s">
        <v>9255</v>
      </c>
      <c r="U2068" t="s">
        <v>9257</v>
      </c>
      <c r="V2068" t="s">
        <v>891</v>
      </c>
      <c r="W2068" t="s">
        <v>892</v>
      </c>
      <c r="X2068" s="1">
        <v>353770</v>
      </c>
      <c r="Y2068" s="1">
        <v>125000</v>
      </c>
      <c r="Z2068" s="1">
        <v>44185.780000000006</v>
      </c>
    </row>
    <row r="2069" spans="1:26" x14ac:dyDescent="0.25">
      <c r="A2069" t="s">
        <v>9121</v>
      </c>
      <c r="B2069" t="s">
        <v>9243</v>
      </c>
      <c r="C2069" t="s">
        <v>9244</v>
      </c>
      <c r="D2069" t="s">
        <v>9245</v>
      </c>
      <c r="E2069" t="s">
        <v>1316</v>
      </c>
      <c r="F2069" t="s">
        <v>9253</v>
      </c>
      <c r="H2069" t="s">
        <v>23</v>
      </c>
      <c r="I2069" t="s">
        <v>36</v>
      </c>
      <c r="J2069">
        <v>47.260337</v>
      </c>
      <c r="K2069">
        <v>-120.899237</v>
      </c>
      <c r="M2069" t="s">
        <v>31</v>
      </c>
      <c r="N2069">
        <v>13</v>
      </c>
      <c r="O2069" t="s">
        <v>21</v>
      </c>
      <c r="P2069" t="s">
        <v>21</v>
      </c>
      <c r="Q2069" t="s">
        <v>22</v>
      </c>
      <c r="R2069" t="s">
        <v>22</v>
      </c>
      <c r="S2069" t="s">
        <v>9254</v>
      </c>
      <c r="T2069" t="s">
        <v>9255</v>
      </c>
      <c r="U2069" t="s">
        <v>9258</v>
      </c>
      <c r="V2069" t="s">
        <v>891</v>
      </c>
      <c r="W2069" t="s">
        <v>892</v>
      </c>
      <c r="X2069" s="1">
        <v>353770</v>
      </c>
      <c r="Y2069" s="1">
        <v>45000</v>
      </c>
      <c r="Z2069" s="1">
        <v>0</v>
      </c>
    </row>
    <row r="2070" spans="1:26" x14ac:dyDescent="0.25">
      <c r="A2070" t="s">
        <v>9121</v>
      </c>
      <c r="B2070" t="s">
        <v>9243</v>
      </c>
      <c r="C2070" t="s">
        <v>9244</v>
      </c>
      <c r="D2070" t="s">
        <v>9245</v>
      </c>
      <c r="E2070" t="s">
        <v>1316</v>
      </c>
      <c r="F2070" t="s">
        <v>9253</v>
      </c>
      <c r="H2070" t="s">
        <v>23</v>
      </c>
      <c r="I2070" t="s">
        <v>36</v>
      </c>
      <c r="J2070">
        <v>47.260337</v>
      </c>
      <c r="K2070">
        <v>-120.899237</v>
      </c>
      <c r="M2070" t="s">
        <v>31</v>
      </c>
      <c r="N2070">
        <v>13</v>
      </c>
      <c r="O2070" t="s">
        <v>21</v>
      </c>
      <c r="P2070" t="s">
        <v>21</v>
      </c>
      <c r="Q2070" t="s">
        <v>22</v>
      </c>
      <c r="R2070" t="s">
        <v>22</v>
      </c>
      <c r="S2070" t="s">
        <v>9254</v>
      </c>
      <c r="T2070" t="s">
        <v>9255</v>
      </c>
      <c r="U2070" t="s">
        <v>9259</v>
      </c>
      <c r="V2070" t="s">
        <v>891</v>
      </c>
      <c r="W2070" t="s">
        <v>892</v>
      </c>
      <c r="X2070" s="1">
        <v>353770</v>
      </c>
      <c r="Y2070" s="1">
        <v>65000</v>
      </c>
      <c r="Z2070" s="1">
        <v>0</v>
      </c>
    </row>
    <row r="2071" spans="1:26" x14ac:dyDescent="0.25">
      <c r="A2071" t="s">
        <v>9121</v>
      </c>
      <c r="B2071" t="s">
        <v>9243</v>
      </c>
      <c r="C2071" t="s">
        <v>9244</v>
      </c>
      <c r="D2071" t="s">
        <v>9245</v>
      </c>
      <c r="E2071" t="s">
        <v>1316</v>
      </c>
      <c r="F2071" t="s">
        <v>9260</v>
      </c>
      <c r="H2071" t="s">
        <v>23</v>
      </c>
      <c r="I2071" t="s">
        <v>36</v>
      </c>
      <c r="J2071">
        <v>47.260337</v>
      </c>
      <c r="K2071">
        <v>-120.899237</v>
      </c>
      <c r="M2071" t="s">
        <v>31</v>
      </c>
      <c r="N2071">
        <v>13</v>
      </c>
      <c r="O2071" t="s">
        <v>21</v>
      </c>
      <c r="P2071" t="s">
        <v>21</v>
      </c>
      <c r="Q2071" t="s">
        <v>22</v>
      </c>
      <c r="R2071" t="s">
        <v>22</v>
      </c>
      <c r="S2071" t="s">
        <v>6477</v>
      </c>
      <c r="T2071" t="s">
        <v>9261</v>
      </c>
      <c r="U2071" t="s">
        <v>9262</v>
      </c>
      <c r="V2071" t="s">
        <v>891</v>
      </c>
      <c r="W2071" t="s">
        <v>892</v>
      </c>
      <c r="X2071" s="1">
        <v>200000</v>
      </c>
      <c r="Y2071" s="1">
        <v>100000</v>
      </c>
      <c r="Z2071" s="1">
        <v>42770.07</v>
      </c>
    </row>
    <row r="2072" spans="1:26" x14ac:dyDescent="0.25">
      <c r="A2072" t="s">
        <v>9121</v>
      </c>
      <c r="B2072" t="s">
        <v>9243</v>
      </c>
      <c r="C2072" t="s">
        <v>9244</v>
      </c>
      <c r="D2072" t="s">
        <v>9245</v>
      </c>
      <c r="E2072" t="s">
        <v>1316</v>
      </c>
      <c r="F2072" t="s">
        <v>9263</v>
      </c>
      <c r="H2072" t="s">
        <v>23</v>
      </c>
      <c r="I2072" t="s">
        <v>36</v>
      </c>
      <c r="J2072">
        <v>47.260337</v>
      </c>
      <c r="K2072">
        <v>-120.899237</v>
      </c>
      <c r="M2072" t="s">
        <v>31</v>
      </c>
      <c r="N2072">
        <v>13</v>
      </c>
      <c r="O2072" t="s">
        <v>21</v>
      </c>
      <c r="P2072" t="s">
        <v>21</v>
      </c>
      <c r="Q2072" t="s">
        <v>22</v>
      </c>
      <c r="R2072" t="s">
        <v>22</v>
      </c>
      <c r="S2072" t="s">
        <v>6477</v>
      </c>
      <c r="T2072" t="s">
        <v>9261</v>
      </c>
      <c r="U2072" t="s">
        <v>9264</v>
      </c>
      <c r="V2072" t="s">
        <v>891</v>
      </c>
      <c r="W2072" t="s">
        <v>892</v>
      </c>
      <c r="X2072" s="1">
        <v>200000</v>
      </c>
      <c r="Y2072" s="1">
        <v>100000</v>
      </c>
      <c r="Z2072" s="1">
        <v>0</v>
      </c>
    </row>
    <row r="2073" spans="1:26" x14ac:dyDescent="0.25">
      <c r="A2073" t="s">
        <v>9121</v>
      </c>
      <c r="B2073" t="s">
        <v>9243</v>
      </c>
      <c r="C2073" t="s">
        <v>9244</v>
      </c>
      <c r="D2073" t="s">
        <v>9245</v>
      </c>
      <c r="E2073" t="s">
        <v>9246</v>
      </c>
      <c r="F2073" t="s">
        <v>9247</v>
      </c>
      <c r="G2073" t="s">
        <v>9248</v>
      </c>
      <c r="H2073" t="s">
        <v>23</v>
      </c>
      <c r="I2073" t="s">
        <v>9140</v>
      </c>
      <c r="J2073">
        <v>47.037911999999999</v>
      </c>
      <c r="K2073">
        <v>-122.898218</v>
      </c>
      <c r="L2073" t="s">
        <v>543</v>
      </c>
      <c r="M2073" t="s">
        <v>543</v>
      </c>
      <c r="N2073" t="s">
        <v>543</v>
      </c>
      <c r="O2073" t="s">
        <v>21</v>
      </c>
      <c r="P2073" t="s">
        <v>21</v>
      </c>
      <c r="Q2073" t="s">
        <v>22</v>
      </c>
      <c r="R2073" t="s">
        <v>22</v>
      </c>
      <c r="S2073" t="s">
        <v>9249</v>
      </c>
      <c r="T2073" t="s">
        <v>6289</v>
      </c>
      <c r="V2073" t="s">
        <v>27</v>
      </c>
      <c r="W2073" t="s">
        <v>9250</v>
      </c>
      <c r="X2073" s="1">
        <v>52000</v>
      </c>
      <c r="Y2073" s="1">
        <v>52000</v>
      </c>
      <c r="Z2073" s="1">
        <v>1026.3800000000001</v>
      </c>
    </row>
    <row r="2074" spans="1:26" x14ac:dyDescent="0.25">
      <c r="A2074" t="s">
        <v>9121</v>
      </c>
      <c r="B2074" t="s">
        <v>9243</v>
      </c>
      <c r="C2074" t="s">
        <v>9244</v>
      </c>
      <c r="D2074" t="s">
        <v>9245</v>
      </c>
      <c r="E2074" t="s">
        <v>9246</v>
      </c>
      <c r="F2074" t="s">
        <v>9247</v>
      </c>
      <c r="G2074" t="s">
        <v>9248</v>
      </c>
      <c r="H2074" t="s">
        <v>23</v>
      </c>
      <c r="I2074" t="s">
        <v>9140</v>
      </c>
      <c r="J2074">
        <v>47.037911999999999</v>
      </c>
      <c r="K2074">
        <v>-122.898218</v>
      </c>
      <c r="L2074" t="s">
        <v>543</v>
      </c>
      <c r="M2074" t="s">
        <v>543</v>
      </c>
      <c r="N2074" t="s">
        <v>543</v>
      </c>
      <c r="O2074" t="s">
        <v>21</v>
      </c>
      <c r="P2074" t="s">
        <v>21</v>
      </c>
      <c r="Q2074" t="s">
        <v>22</v>
      </c>
      <c r="R2074" t="s">
        <v>22</v>
      </c>
      <c r="S2074" t="s">
        <v>353</v>
      </c>
      <c r="T2074" t="s">
        <v>9251</v>
      </c>
      <c r="U2074" t="s">
        <v>9252</v>
      </c>
      <c r="V2074" t="s">
        <v>27</v>
      </c>
      <c r="W2074" t="s">
        <v>33</v>
      </c>
      <c r="X2074" s="1">
        <v>1307900</v>
      </c>
      <c r="Y2074" s="1">
        <v>500</v>
      </c>
      <c r="Z2074" s="1">
        <v>21222.479999999996</v>
      </c>
    </row>
    <row r="2075" spans="1:26" x14ac:dyDescent="0.25">
      <c r="A2075" t="s">
        <v>9121</v>
      </c>
      <c r="B2075" t="s">
        <v>9265</v>
      </c>
      <c r="C2075" t="s">
        <v>9266</v>
      </c>
      <c r="D2075" s="13" t="s">
        <v>9267</v>
      </c>
      <c r="E2075" t="s">
        <v>9292</v>
      </c>
      <c r="F2075" t="s">
        <v>9269</v>
      </c>
      <c r="G2075" s="13" t="s">
        <v>9270</v>
      </c>
      <c r="H2075" t="s">
        <v>19</v>
      </c>
      <c r="I2075" t="s">
        <v>9293</v>
      </c>
      <c r="J2075">
        <v>47.660490000000003</v>
      </c>
      <c r="K2075">
        <v>-117.42395999999999</v>
      </c>
      <c r="M2075" t="s">
        <v>39</v>
      </c>
      <c r="N2075">
        <v>3</v>
      </c>
      <c r="O2075" t="s">
        <v>21</v>
      </c>
      <c r="P2075" t="s">
        <v>21</v>
      </c>
      <c r="Q2075" t="s">
        <v>21</v>
      </c>
      <c r="R2075" t="s">
        <v>22</v>
      </c>
      <c r="S2075">
        <v>390</v>
      </c>
      <c r="T2075" t="s">
        <v>6289</v>
      </c>
      <c r="U2075" t="s">
        <v>9292</v>
      </c>
      <c r="V2075" t="s">
        <v>27</v>
      </c>
      <c r="W2075" t="s">
        <v>9272</v>
      </c>
      <c r="X2075" s="1">
        <v>0</v>
      </c>
      <c r="Y2075" s="1">
        <v>1503000</v>
      </c>
      <c r="Z2075" s="1">
        <v>33667.69</v>
      </c>
    </row>
    <row r="2076" spans="1:26" x14ac:dyDescent="0.25">
      <c r="A2076" t="s">
        <v>9121</v>
      </c>
      <c r="B2076" t="s">
        <v>9265</v>
      </c>
      <c r="C2076" t="s">
        <v>9266</v>
      </c>
      <c r="D2076" s="13" t="s">
        <v>9267</v>
      </c>
      <c r="E2076" t="s">
        <v>9268</v>
      </c>
      <c r="F2076" t="s">
        <v>9269</v>
      </c>
      <c r="G2076" s="13" t="s">
        <v>9270</v>
      </c>
      <c r="H2076" t="s">
        <v>19</v>
      </c>
      <c r="I2076" t="s">
        <v>9271</v>
      </c>
      <c r="J2076">
        <v>47.420454100000001</v>
      </c>
      <c r="K2076">
        <v>-120.311896</v>
      </c>
      <c r="M2076" t="s">
        <v>403</v>
      </c>
      <c r="N2076">
        <v>12</v>
      </c>
      <c r="O2076" t="s">
        <v>21</v>
      </c>
      <c r="P2076" t="s">
        <v>21</v>
      </c>
      <c r="Q2076" t="s">
        <v>21</v>
      </c>
      <c r="R2076" t="s">
        <v>22</v>
      </c>
      <c r="S2076">
        <v>390</v>
      </c>
      <c r="T2076" t="s">
        <v>6289</v>
      </c>
      <c r="U2076" t="s">
        <v>9268</v>
      </c>
      <c r="V2076" t="s">
        <v>27</v>
      </c>
      <c r="W2076" t="s">
        <v>9272</v>
      </c>
      <c r="X2076" s="1">
        <v>0</v>
      </c>
      <c r="Y2076" s="1">
        <v>328034</v>
      </c>
      <c r="Z2076" s="1">
        <v>1218.67</v>
      </c>
    </row>
    <row r="2077" spans="1:26" x14ac:dyDescent="0.25">
      <c r="A2077" t="s">
        <v>9121</v>
      </c>
      <c r="B2077" t="s">
        <v>9265</v>
      </c>
      <c r="C2077" t="s">
        <v>9266</v>
      </c>
      <c r="D2077" s="13" t="s">
        <v>9267</v>
      </c>
      <c r="E2077" t="s">
        <v>9278</v>
      </c>
      <c r="F2077" t="s">
        <v>9269</v>
      </c>
      <c r="G2077" s="13" t="s">
        <v>9270</v>
      </c>
      <c r="H2077" t="s">
        <v>19</v>
      </c>
      <c r="I2077" t="s">
        <v>9279</v>
      </c>
      <c r="J2077">
        <v>47.003426699999999</v>
      </c>
      <c r="K2077">
        <v>-120.58167950000001</v>
      </c>
      <c r="M2077" t="s">
        <v>31</v>
      </c>
      <c r="N2077">
        <v>13</v>
      </c>
      <c r="O2077" t="s">
        <v>22</v>
      </c>
      <c r="P2077" t="s">
        <v>21</v>
      </c>
      <c r="Q2077" t="s">
        <v>21</v>
      </c>
      <c r="R2077" t="s">
        <v>22</v>
      </c>
      <c r="S2077">
        <v>390</v>
      </c>
      <c r="T2077" t="s">
        <v>6289</v>
      </c>
      <c r="U2077" t="s">
        <v>622</v>
      </c>
      <c r="V2077" t="s">
        <v>27</v>
      </c>
      <c r="W2077" t="s">
        <v>9272</v>
      </c>
      <c r="X2077" s="1">
        <v>0</v>
      </c>
      <c r="Y2077" s="1">
        <v>125000</v>
      </c>
      <c r="Z2077" s="1">
        <v>0</v>
      </c>
    </row>
    <row r="2078" spans="1:26" x14ac:dyDescent="0.25">
      <c r="A2078" t="s">
        <v>9121</v>
      </c>
      <c r="B2078" t="s">
        <v>9265</v>
      </c>
      <c r="C2078" t="s">
        <v>9266</v>
      </c>
      <c r="D2078" s="13" t="s">
        <v>9267</v>
      </c>
      <c r="E2078" t="s">
        <v>9276</v>
      </c>
      <c r="F2078" t="s">
        <v>9269</v>
      </c>
      <c r="G2078" s="13" t="s">
        <v>9270</v>
      </c>
      <c r="H2078" t="s">
        <v>19</v>
      </c>
      <c r="I2078" t="s">
        <v>9277</v>
      </c>
      <c r="J2078">
        <v>47.14602</v>
      </c>
      <c r="K2078">
        <v>-120.87569000000001</v>
      </c>
      <c r="M2078" t="s">
        <v>31</v>
      </c>
      <c r="N2078">
        <v>13</v>
      </c>
      <c r="O2078" t="s">
        <v>22</v>
      </c>
      <c r="P2078" t="s">
        <v>21</v>
      </c>
      <c r="Q2078" t="s">
        <v>21</v>
      </c>
      <c r="R2078" t="s">
        <v>22</v>
      </c>
      <c r="S2078">
        <v>390</v>
      </c>
      <c r="T2078" t="s">
        <v>6289</v>
      </c>
      <c r="U2078" t="s">
        <v>9276</v>
      </c>
      <c r="V2078" t="s">
        <v>27</v>
      </c>
      <c r="W2078" t="s">
        <v>9272</v>
      </c>
      <c r="X2078" s="1">
        <v>0</v>
      </c>
      <c r="Y2078" s="1">
        <v>750000</v>
      </c>
      <c r="Z2078" s="1">
        <v>528692.49</v>
      </c>
    </row>
    <row r="2079" spans="1:26" x14ac:dyDescent="0.25">
      <c r="A2079" t="s">
        <v>9121</v>
      </c>
      <c r="B2079" t="s">
        <v>9265</v>
      </c>
      <c r="C2079" t="s">
        <v>9266</v>
      </c>
      <c r="D2079" s="13" t="s">
        <v>9267</v>
      </c>
      <c r="E2079" t="s">
        <v>9273</v>
      </c>
      <c r="F2079" t="s">
        <v>9269</v>
      </c>
      <c r="G2079" s="13" t="s">
        <v>9270</v>
      </c>
      <c r="H2079" t="s">
        <v>19</v>
      </c>
      <c r="I2079" t="s">
        <v>9274</v>
      </c>
      <c r="J2079">
        <v>47.233957400000001</v>
      </c>
      <c r="K2079">
        <v>-121.17737839999999</v>
      </c>
      <c r="M2079" t="s">
        <v>31</v>
      </c>
      <c r="N2079">
        <v>13</v>
      </c>
      <c r="O2079" t="s">
        <v>22</v>
      </c>
      <c r="P2079" t="s">
        <v>21</v>
      </c>
      <c r="Q2079" t="s">
        <v>21</v>
      </c>
      <c r="R2079" t="s">
        <v>22</v>
      </c>
      <c r="S2079">
        <v>390</v>
      </c>
      <c r="T2079" t="s">
        <v>6289</v>
      </c>
      <c r="U2079" t="s">
        <v>9275</v>
      </c>
      <c r="V2079" t="s">
        <v>27</v>
      </c>
      <c r="W2079" t="s">
        <v>9272</v>
      </c>
      <c r="X2079" s="1">
        <v>0</v>
      </c>
      <c r="Y2079" s="1">
        <v>10000000</v>
      </c>
      <c r="Z2079" s="1">
        <v>64717.760000000002</v>
      </c>
    </row>
    <row r="2080" spans="1:26" x14ac:dyDescent="0.25">
      <c r="A2080" t="s">
        <v>9121</v>
      </c>
      <c r="B2080" t="s">
        <v>9265</v>
      </c>
      <c r="C2080" t="s">
        <v>9266</v>
      </c>
      <c r="D2080" s="13" t="s">
        <v>9267</v>
      </c>
      <c r="E2080" t="s">
        <v>9280</v>
      </c>
      <c r="F2080" t="s">
        <v>9269</v>
      </c>
      <c r="G2080" s="13" t="s">
        <v>9270</v>
      </c>
      <c r="H2080" t="s">
        <v>19</v>
      </c>
      <c r="I2080" t="s">
        <v>9281</v>
      </c>
      <c r="J2080">
        <v>45.727897800000001</v>
      </c>
      <c r="K2080">
        <v>-121.4868836</v>
      </c>
      <c r="M2080" t="s">
        <v>486</v>
      </c>
      <c r="N2080">
        <v>17</v>
      </c>
      <c r="O2080" t="s">
        <v>21</v>
      </c>
      <c r="P2080" t="s">
        <v>21</v>
      </c>
      <c r="Q2080" t="s">
        <v>21</v>
      </c>
      <c r="R2080" t="s">
        <v>22</v>
      </c>
      <c r="S2080">
        <v>390</v>
      </c>
      <c r="T2080" t="s">
        <v>6289</v>
      </c>
      <c r="U2080" t="s">
        <v>9280</v>
      </c>
      <c r="V2080" t="s">
        <v>27</v>
      </c>
      <c r="W2080" t="s">
        <v>9272</v>
      </c>
      <c r="X2080" s="1">
        <v>0</v>
      </c>
      <c r="Y2080" s="1">
        <v>436500</v>
      </c>
      <c r="Z2080" s="1">
        <v>0</v>
      </c>
    </row>
    <row r="2081" spans="1:26" x14ac:dyDescent="0.25">
      <c r="A2081" t="s">
        <v>9121</v>
      </c>
      <c r="B2081" t="s">
        <v>9265</v>
      </c>
      <c r="C2081" t="s">
        <v>9266</v>
      </c>
      <c r="D2081" s="13" t="s">
        <v>9267</v>
      </c>
      <c r="E2081" t="s">
        <v>9282</v>
      </c>
      <c r="F2081" t="s">
        <v>9269</v>
      </c>
      <c r="G2081" s="13" t="s">
        <v>9270</v>
      </c>
      <c r="H2081" t="s">
        <v>19</v>
      </c>
      <c r="I2081" t="s">
        <v>9283</v>
      </c>
      <c r="J2081">
        <v>46.022770000000001</v>
      </c>
      <c r="K2081">
        <v>-121.34413000000001</v>
      </c>
      <c r="M2081" t="s">
        <v>486</v>
      </c>
      <c r="N2081">
        <v>14</v>
      </c>
      <c r="O2081" t="s">
        <v>21</v>
      </c>
      <c r="P2081" t="s">
        <v>21</v>
      </c>
      <c r="Q2081" t="s">
        <v>21</v>
      </c>
      <c r="R2081" t="s">
        <v>22</v>
      </c>
      <c r="S2081">
        <v>390</v>
      </c>
      <c r="T2081" t="s">
        <v>6289</v>
      </c>
      <c r="U2081" t="s">
        <v>9282</v>
      </c>
      <c r="V2081" t="s">
        <v>27</v>
      </c>
      <c r="W2081" t="s">
        <v>9272</v>
      </c>
      <c r="X2081" s="1">
        <v>0</v>
      </c>
      <c r="Y2081" s="1">
        <v>5518518</v>
      </c>
      <c r="Z2081" s="1">
        <v>75807.73</v>
      </c>
    </row>
    <row r="2082" spans="1:26" x14ac:dyDescent="0.25">
      <c r="A2082" t="s">
        <v>9121</v>
      </c>
      <c r="B2082" t="s">
        <v>9265</v>
      </c>
      <c r="C2082" t="s">
        <v>9266</v>
      </c>
      <c r="D2082" s="13" t="s">
        <v>9267</v>
      </c>
      <c r="E2082" t="s">
        <v>9284</v>
      </c>
      <c r="F2082" t="s">
        <v>9269</v>
      </c>
      <c r="G2082" s="13" t="s">
        <v>9270</v>
      </c>
      <c r="H2082" t="s">
        <v>19</v>
      </c>
      <c r="I2082" t="s">
        <v>9285</v>
      </c>
      <c r="J2082">
        <v>47.196275499999999</v>
      </c>
      <c r="K2082">
        <v>-120.9554528</v>
      </c>
      <c r="M2082" t="s">
        <v>486</v>
      </c>
      <c r="N2082">
        <v>13</v>
      </c>
      <c r="O2082" t="s">
        <v>22</v>
      </c>
      <c r="P2082" t="s">
        <v>21</v>
      </c>
      <c r="Q2082" t="s">
        <v>21</v>
      </c>
      <c r="R2082" t="s">
        <v>22</v>
      </c>
      <c r="S2082">
        <v>390</v>
      </c>
      <c r="T2082" t="s">
        <v>6289</v>
      </c>
      <c r="U2082" t="s">
        <v>9284</v>
      </c>
      <c r="V2082" t="s">
        <v>27</v>
      </c>
      <c r="W2082" t="s">
        <v>9272</v>
      </c>
      <c r="X2082" s="1">
        <v>0</v>
      </c>
      <c r="Y2082" s="1">
        <v>420000</v>
      </c>
      <c r="Z2082" s="1">
        <v>232.92</v>
      </c>
    </row>
    <row r="2083" spans="1:26" x14ac:dyDescent="0.25">
      <c r="A2083" t="s">
        <v>9121</v>
      </c>
      <c r="B2083" t="s">
        <v>9265</v>
      </c>
      <c r="C2083" t="s">
        <v>9266</v>
      </c>
      <c r="D2083" s="13" t="s">
        <v>9267</v>
      </c>
      <c r="E2083" t="s">
        <v>9286</v>
      </c>
      <c r="F2083" t="s">
        <v>9269</v>
      </c>
      <c r="G2083" s="13" t="s">
        <v>9270</v>
      </c>
      <c r="H2083" t="s">
        <v>19</v>
      </c>
      <c r="I2083" t="s">
        <v>9287</v>
      </c>
      <c r="J2083">
        <v>47.654341100000003</v>
      </c>
      <c r="K2083">
        <v>-118.1596491</v>
      </c>
      <c r="M2083" t="s">
        <v>489</v>
      </c>
      <c r="N2083">
        <v>9</v>
      </c>
      <c r="O2083" t="s">
        <v>22</v>
      </c>
      <c r="P2083" t="s">
        <v>21</v>
      </c>
      <c r="Q2083" t="s">
        <v>21</v>
      </c>
      <c r="R2083" t="s">
        <v>22</v>
      </c>
      <c r="S2083">
        <v>390</v>
      </c>
      <c r="T2083" t="s">
        <v>6289</v>
      </c>
      <c r="U2083" t="s">
        <v>9286</v>
      </c>
      <c r="V2083" t="s">
        <v>27</v>
      </c>
      <c r="W2083" t="s">
        <v>9272</v>
      </c>
      <c r="X2083" s="1">
        <v>0</v>
      </c>
      <c r="Y2083" s="1">
        <v>66446</v>
      </c>
      <c r="Z2083" s="1">
        <v>0</v>
      </c>
    </row>
    <row r="2084" spans="1:26" x14ac:dyDescent="0.25">
      <c r="A2084" t="s">
        <v>9121</v>
      </c>
      <c r="B2084" t="s">
        <v>9265</v>
      </c>
      <c r="C2084" t="s">
        <v>9266</v>
      </c>
      <c r="D2084" s="13" t="s">
        <v>9267</v>
      </c>
      <c r="E2084" t="s">
        <v>9288</v>
      </c>
      <c r="F2084" t="s">
        <v>9269</v>
      </c>
      <c r="G2084" s="13" t="s">
        <v>9270</v>
      </c>
      <c r="H2084" t="s">
        <v>19</v>
      </c>
      <c r="I2084" t="s">
        <v>9289</v>
      </c>
      <c r="J2084">
        <v>46.662529999999997</v>
      </c>
      <c r="K2084">
        <v>-123.81039</v>
      </c>
      <c r="M2084" t="s">
        <v>394</v>
      </c>
      <c r="N2084">
        <v>19</v>
      </c>
      <c r="O2084" t="s">
        <v>21</v>
      </c>
      <c r="P2084" t="s">
        <v>21</v>
      </c>
      <c r="Q2084" t="s">
        <v>21</v>
      </c>
      <c r="R2084" t="s">
        <v>22</v>
      </c>
      <c r="S2084">
        <v>390</v>
      </c>
      <c r="T2084" t="s">
        <v>6289</v>
      </c>
      <c r="U2084" t="s">
        <v>394</v>
      </c>
      <c r="V2084" t="s">
        <v>27</v>
      </c>
      <c r="W2084" t="s">
        <v>9272</v>
      </c>
      <c r="X2084" s="1">
        <v>0</v>
      </c>
      <c r="Y2084" s="1">
        <v>103000</v>
      </c>
      <c r="Z2084" s="1">
        <v>0</v>
      </c>
    </row>
    <row r="2085" spans="1:26" x14ac:dyDescent="0.25">
      <c r="A2085" t="s">
        <v>9121</v>
      </c>
      <c r="B2085" t="s">
        <v>9265</v>
      </c>
      <c r="C2085" t="s">
        <v>9266</v>
      </c>
      <c r="D2085" s="13" t="s">
        <v>9267</v>
      </c>
      <c r="E2085" t="s">
        <v>9294</v>
      </c>
      <c r="F2085" t="s">
        <v>9269</v>
      </c>
      <c r="G2085" s="13" t="s">
        <v>9270</v>
      </c>
      <c r="H2085" t="s">
        <v>19</v>
      </c>
      <c r="I2085" t="s">
        <v>9295</v>
      </c>
      <c r="J2085">
        <v>48.313857499999997</v>
      </c>
      <c r="K2085">
        <v>-117.5719423</v>
      </c>
      <c r="M2085" t="s">
        <v>29</v>
      </c>
      <c r="N2085">
        <v>7</v>
      </c>
      <c r="O2085" t="s">
        <v>21</v>
      </c>
      <c r="P2085" t="s">
        <v>21</v>
      </c>
      <c r="Q2085" t="s">
        <v>21</v>
      </c>
      <c r="R2085" t="s">
        <v>22</v>
      </c>
      <c r="S2085">
        <v>390</v>
      </c>
      <c r="T2085" t="s">
        <v>6289</v>
      </c>
      <c r="U2085" t="s">
        <v>9296</v>
      </c>
      <c r="V2085" t="s">
        <v>27</v>
      </c>
      <c r="W2085" t="s">
        <v>9272</v>
      </c>
      <c r="X2085" s="1">
        <v>0</v>
      </c>
      <c r="Y2085" s="1">
        <v>65126</v>
      </c>
      <c r="Z2085" s="1">
        <v>54120</v>
      </c>
    </row>
    <row r="2086" spans="1:26" x14ac:dyDescent="0.25">
      <c r="A2086" t="s">
        <v>9121</v>
      </c>
      <c r="B2086" t="s">
        <v>9265</v>
      </c>
      <c r="C2086" t="s">
        <v>9266</v>
      </c>
      <c r="D2086" s="13" t="s">
        <v>9267</v>
      </c>
      <c r="E2086" t="s">
        <v>9290</v>
      </c>
      <c r="F2086" t="s">
        <v>9269</v>
      </c>
      <c r="G2086" s="13" t="s">
        <v>9270</v>
      </c>
      <c r="H2086" t="s">
        <v>19</v>
      </c>
      <c r="I2086" t="s">
        <v>9291</v>
      </c>
      <c r="J2086">
        <v>47.954819999999998</v>
      </c>
      <c r="K2086">
        <v>-117.47211</v>
      </c>
      <c r="M2086" t="s">
        <v>39</v>
      </c>
      <c r="N2086">
        <v>7</v>
      </c>
      <c r="O2086" t="s">
        <v>21</v>
      </c>
      <c r="P2086" t="s">
        <v>21</v>
      </c>
      <c r="Q2086" t="s">
        <v>21</v>
      </c>
      <c r="R2086" t="s">
        <v>22</v>
      </c>
      <c r="S2086">
        <v>390</v>
      </c>
      <c r="T2086" t="s">
        <v>6289</v>
      </c>
      <c r="U2086" t="s">
        <v>9290</v>
      </c>
      <c r="V2086" t="s">
        <v>27</v>
      </c>
      <c r="W2086" t="s">
        <v>9272</v>
      </c>
      <c r="X2086" s="1">
        <v>0</v>
      </c>
      <c r="Y2086" s="1">
        <v>1417500</v>
      </c>
      <c r="Z2086" s="1">
        <v>41223.620000000003</v>
      </c>
    </row>
    <row r="2087" spans="1:26" x14ac:dyDescent="0.25">
      <c r="A2087" t="s">
        <v>9121</v>
      </c>
      <c r="B2087" t="s">
        <v>9297</v>
      </c>
      <c r="C2087" t="s">
        <v>9298</v>
      </c>
      <c r="E2087" t="s">
        <v>1316</v>
      </c>
      <c r="F2087" t="s">
        <v>9311</v>
      </c>
      <c r="H2087" t="s">
        <v>23</v>
      </c>
      <c r="I2087" t="s">
        <v>36</v>
      </c>
      <c r="J2087">
        <v>47.585000000000001</v>
      </c>
      <c r="K2087">
        <v>-122.742</v>
      </c>
      <c r="M2087" t="s">
        <v>41</v>
      </c>
      <c r="N2087">
        <v>35</v>
      </c>
      <c r="O2087" t="s">
        <v>21</v>
      </c>
      <c r="P2087" t="s">
        <v>21</v>
      </c>
      <c r="Q2087" t="s">
        <v>22</v>
      </c>
      <c r="R2087" t="s">
        <v>22</v>
      </c>
      <c r="S2087" t="s">
        <v>6154</v>
      </c>
      <c r="T2087" t="s">
        <v>9312</v>
      </c>
      <c r="U2087" t="s">
        <v>9313</v>
      </c>
      <c r="V2087" t="s">
        <v>891</v>
      </c>
      <c r="W2087" t="s">
        <v>338</v>
      </c>
      <c r="X2087" s="1">
        <v>17000000</v>
      </c>
      <c r="Y2087" s="1">
        <v>1500000</v>
      </c>
      <c r="Z2087" s="1">
        <v>0</v>
      </c>
    </row>
    <row r="2088" spans="1:26" x14ac:dyDescent="0.25">
      <c r="A2088" t="s">
        <v>9121</v>
      </c>
      <c r="B2088" t="s">
        <v>9297</v>
      </c>
      <c r="C2088" t="s">
        <v>9298</v>
      </c>
      <c r="E2088" t="s">
        <v>1316</v>
      </c>
      <c r="F2088" t="s">
        <v>9314</v>
      </c>
      <c r="H2088" t="s">
        <v>23</v>
      </c>
      <c r="I2088" t="s">
        <v>36</v>
      </c>
      <c r="J2088">
        <v>47.042999999999999</v>
      </c>
      <c r="K2088">
        <v>-121.227</v>
      </c>
      <c r="M2088" t="s">
        <v>31</v>
      </c>
      <c r="N2088">
        <v>13</v>
      </c>
      <c r="O2088" t="s">
        <v>21</v>
      </c>
      <c r="P2088" t="s">
        <v>21</v>
      </c>
      <c r="Q2088" t="s">
        <v>22</v>
      </c>
      <c r="R2088" t="s">
        <v>22</v>
      </c>
      <c r="S2088" t="s">
        <v>6154</v>
      </c>
      <c r="T2088" t="s">
        <v>9312</v>
      </c>
      <c r="U2088" t="s">
        <v>9315</v>
      </c>
      <c r="V2088" t="s">
        <v>891</v>
      </c>
      <c r="W2088" t="s">
        <v>338</v>
      </c>
      <c r="X2088" s="1">
        <v>17000000</v>
      </c>
      <c r="Y2088" s="1">
        <v>5720000</v>
      </c>
      <c r="Z2088" s="1">
        <v>0</v>
      </c>
    </row>
    <row r="2089" spans="1:26" x14ac:dyDescent="0.25">
      <c r="A2089" t="s">
        <v>9121</v>
      </c>
      <c r="B2089" t="s">
        <v>9297</v>
      </c>
      <c r="C2089" t="s">
        <v>9298</v>
      </c>
      <c r="E2089" t="s">
        <v>1316</v>
      </c>
      <c r="F2089" t="s">
        <v>9316</v>
      </c>
      <c r="H2089" t="s">
        <v>23</v>
      </c>
      <c r="I2089" t="s">
        <v>36</v>
      </c>
      <c r="J2089">
        <v>47.271999999999998</v>
      </c>
      <c r="K2089">
        <v>-121.057</v>
      </c>
      <c r="M2089" t="s">
        <v>31</v>
      </c>
      <c r="N2089">
        <v>13</v>
      </c>
      <c r="O2089" t="s">
        <v>21</v>
      </c>
      <c r="P2089" t="s">
        <v>21</v>
      </c>
      <c r="Q2089" t="s">
        <v>22</v>
      </c>
      <c r="R2089" t="s">
        <v>22</v>
      </c>
      <c r="S2089" t="s">
        <v>6154</v>
      </c>
      <c r="T2089" t="s">
        <v>9312</v>
      </c>
      <c r="U2089" t="s">
        <v>9317</v>
      </c>
      <c r="V2089" t="s">
        <v>891</v>
      </c>
      <c r="W2089" t="s">
        <v>338</v>
      </c>
      <c r="X2089" s="1">
        <v>17000000</v>
      </c>
      <c r="Y2089" s="1">
        <v>0</v>
      </c>
      <c r="Z2089" s="1">
        <v>0</v>
      </c>
    </row>
    <row r="2090" spans="1:26" x14ac:dyDescent="0.25">
      <c r="A2090" t="s">
        <v>9121</v>
      </c>
      <c r="B2090" t="s">
        <v>9297</v>
      </c>
      <c r="C2090" t="s">
        <v>9298</v>
      </c>
      <c r="E2090" t="s">
        <v>1316</v>
      </c>
      <c r="F2090" t="s">
        <v>9329</v>
      </c>
      <c r="H2090" t="s">
        <v>23</v>
      </c>
      <c r="I2090" t="s">
        <v>36</v>
      </c>
      <c r="J2090">
        <v>47.284999999999997</v>
      </c>
      <c r="K2090">
        <v>-121.31100000000001</v>
      </c>
      <c r="M2090" t="s">
        <v>31</v>
      </c>
      <c r="N2090">
        <v>13</v>
      </c>
      <c r="O2090" t="s">
        <v>21</v>
      </c>
      <c r="P2090" t="s">
        <v>21</v>
      </c>
      <c r="Q2090" t="s">
        <v>22</v>
      </c>
      <c r="R2090" t="s">
        <v>22</v>
      </c>
      <c r="S2090" t="s">
        <v>9330</v>
      </c>
      <c r="T2090" t="s">
        <v>9331</v>
      </c>
      <c r="U2090" t="s">
        <v>9332</v>
      </c>
      <c r="V2090" t="s">
        <v>891</v>
      </c>
      <c r="W2090" t="s">
        <v>338</v>
      </c>
      <c r="X2090" s="1">
        <v>5000000</v>
      </c>
      <c r="Y2090" s="1">
        <v>4050519</v>
      </c>
      <c r="Z2090" s="1">
        <v>33428.009999999995</v>
      </c>
    </row>
    <row r="2091" spans="1:26" x14ac:dyDescent="0.25">
      <c r="A2091" t="s">
        <v>9121</v>
      </c>
      <c r="B2091" t="s">
        <v>9297</v>
      </c>
      <c r="C2091" t="s">
        <v>9298</v>
      </c>
      <c r="E2091" t="s">
        <v>1316</v>
      </c>
      <c r="F2091" t="s">
        <v>9300</v>
      </c>
      <c r="H2091" t="s">
        <v>23</v>
      </c>
      <c r="I2091" t="s">
        <v>36</v>
      </c>
      <c r="J2091">
        <v>45.841000000000001</v>
      </c>
      <c r="K2091">
        <v>-121.485</v>
      </c>
      <c r="M2091" t="s">
        <v>486</v>
      </c>
      <c r="N2091">
        <v>14</v>
      </c>
      <c r="O2091" t="s">
        <v>21</v>
      </c>
      <c r="P2091" t="s">
        <v>21</v>
      </c>
      <c r="Q2091" t="s">
        <v>22</v>
      </c>
      <c r="R2091" t="s">
        <v>22</v>
      </c>
      <c r="S2091" t="s">
        <v>9301</v>
      </c>
      <c r="T2091" t="s">
        <v>9302</v>
      </c>
      <c r="U2091" t="s">
        <v>9303</v>
      </c>
      <c r="V2091" t="s">
        <v>891</v>
      </c>
      <c r="W2091" t="s">
        <v>338</v>
      </c>
      <c r="X2091" s="1">
        <v>14000000</v>
      </c>
      <c r="Y2091" s="1">
        <v>14000000</v>
      </c>
      <c r="Z2091" s="1">
        <v>0</v>
      </c>
    </row>
    <row r="2092" spans="1:26" x14ac:dyDescent="0.25">
      <c r="A2092" t="s">
        <v>9121</v>
      </c>
      <c r="B2092" t="s">
        <v>9297</v>
      </c>
      <c r="C2092" t="s">
        <v>9298</v>
      </c>
      <c r="E2092" t="s">
        <v>1316</v>
      </c>
      <c r="F2092" t="s">
        <v>9304</v>
      </c>
      <c r="H2092" t="s">
        <v>23</v>
      </c>
      <c r="I2092" t="s">
        <v>36</v>
      </c>
      <c r="J2092">
        <v>45.878</v>
      </c>
      <c r="K2092">
        <v>-121.279</v>
      </c>
      <c r="M2092" t="s">
        <v>486</v>
      </c>
      <c r="N2092">
        <v>14</v>
      </c>
      <c r="O2092" t="s">
        <v>21</v>
      </c>
      <c r="P2092" t="s">
        <v>21</v>
      </c>
      <c r="Q2092" t="s">
        <v>22</v>
      </c>
      <c r="R2092" t="s">
        <v>22</v>
      </c>
      <c r="S2092" t="s">
        <v>9305</v>
      </c>
      <c r="T2092" t="s">
        <v>9306</v>
      </c>
      <c r="U2092" t="s">
        <v>9307</v>
      </c>
      <c r="V2092" t="s">
        <v>891</v>
      </c>
      <c r="W2092" t="s">
        <v>338</v>
      </c>
      <c r="X2092" s="1">
        <v>12462990</v>
      </c>
      <c r="Y2092" s="1">
        <v>4541832</v>
      </c>
      <c r="Z2092" s="1">
        <v>4337911.8699999992</v>
      </c>
    </row>
    <row r="2093" spans="1:26" x14ac:dyDescent="0.25">
      <c r="A2093" t="s">
        <v>9121</v>
      </c>
      <c r="B2093" t="s">
        <v>9297</v>
      </c>
      <c r="C2093" t="s">
        <v>9298</v>
      </c>
      <c r="E2093" t="s">
        <v>1316</v>
      </c>
      <c r="F2093" t="s">
        <v>9324</v>
      </c>
      <c r="H2093" t="s">
        <v>23</v>
      </c>
      <c r="I2093" t="s">
        <v>36</v>
      </c>
      <c r="J2093">
        <v>45.878</v>
      </c>
      <c r="K2093">
        <v>-121.584</v>
      </c>
      <c r="M2093" t="s">
        <v>486</v>
      </c>
      <c r="N2093">
        <v>14</v>
      </c>
      <c r="O2093" t="s">
        <v>21</v>
      </c>
      <c r="P2093" t="s">
        <v>21</v>
      </c>
      <c r="Q2093" t="s">
        <v>22</v>
      </c>
      <c r="R2093" t="s">
        <v>22</v>
      </c>
      <c r="S2093" t="s">
        <v>8012</v>
      </c>
      <c r="T2093" t="s">
        <v>9325</v>
      </c>
      <c r="U2093" t="s">
        <v>9326</v>
      </c>
      <c r="V2093" t="s">
        <v>891</v>
      </c>
      <c r="W2093" t="s">
        <v>338</v>
      </c>
      <c r="X2093" s="1">
        <v>10000000</v>
      </c>
      <c r="Y2093" s="1">
        <v>6601123</v>
      </c>
      <c r="Z2093" s="1">
        <v>4619.75</v>
      </c>
    </row>
    <row r="2094" spans="1:26" x14ac:dyDescent="0.25">
      <c r="A2094" t="s">
        <v>9121</v>
      </c>
      <c r="B2094" t="s">
        <v>9297</v>
      </c>
      <c r="C2094" t="s">
        <v>9298</v>
      </c>
      <c r="E2094" t="s">
        <v>1316</v>
      </c>
      <c r="F2094" t="s">
        <v>9318</v>
      </c>
      <c r="H2094" t="s">
        <v>23</v>
      </c>
      <c r="I2094" t="s">
        <v>36</v>
      </c>
      <c r="J2094">
        <v>45.94</v>
      </c>
      <c r="K2094">
        <v>-121.63500000000001</v>
      </c>
      <c r="M2094" t="s">
        <v>486</v>
      </c>
      <c r="N2094">
        <v>17</v>
      </c>
      <c r="O2094" t="s">
        <v>21</v>
      </c>
      <c r="P2094" t="s">
        <v>21</v>
      </c>
      <c r="Q2094" t="s">
        <v>22</v>
      </c>
      <c r="R2094" t="s">
        <v>22</v>
      </c>
      <c r="S2094" t="s">
        <v>6154</v>
      </c>
      <c r="T2094" t="s">
        <v>9312</v>
      </c>
      <c r="U2094" t="s">
        <v>9319</v>
      </c>
      <c r="V2094" t="s">
        <v>891</v>
      </c>
      <c r="W2094" t="s">
        <v>338</v>
      </c>
      <c r="X2094" s="1">
        <v>17000000</v>
      </c>
      <c r="Y2094" s="1">
        <v>8250000</v>
      </c>
      <c r="Z2094" s="1">
        <v>61.39</v>
      </c>
    </row>
    <row r="2095" spans="1:26" x14ac:dyDescent="0.25">
      <c r="A2095" t="s">
        <v>9121</v>
      </c>
      <c r="B2095" t="s">
        <v>9297</v>
      </c>
      <c r="C2095" t="s">
        <v>9298</v>
      </c>
      <c r="E2095" t="s">
        <v>1316</v>
      </c>
      <c r="F2095" t="s">
        <v>9327</v>
      </c>
      <c r="H2095" t="s">
        <v>23</v>
      </c>
      <c r="I2095" t="s">
        <v>36</v>
      </c>
      <c r="J2095">
        <v>47.097000000000001</v>
      </c>
      <c r="K2095">
        <v>-123.084</v>
      </c>
      <c r="M2095" t="s">
        <v>4890</v>
      </c>
      <c r="N2095">
        <v>35</v>
      </c>
      <c r="O2095" t="s">
        <v>21</v>
      </c>
      <c r="P2095" t="s">
        <v>21</v>
      </c>
      <c r="Q2095" t="s">
        <v>22</v>
      </c>
      <c r="R2095" t="s">
        <v>22</v>
      </c>
      <c r="S2095" t="s">
        <v>8012</v>
      </c>
      <c r="T2095" t="s">
        <v>9325</v>
      </c>
      <c r="U2095" t="s">
        <v>9328</v>
      </c>
      <c r="V2095" t="s">
        <v>891</v>
      </c>
      <c r="W2095" t="s">
        <v>338</v>
      </c>
      <c r="X2095" s="1">
        <v>10000000</v>
      </c>
      <c r="Y2095" s="1">
        <v>1000000</v>
      </c>
      <c r="Z2095" s="1">
        <v>50674.84</v>
      </c>
    </row>
    <row r="2096" spans="1:26" x14ac:dyDescent="0.25">
      <c r="A2096" t="s">
        <v>9121</v>
      </c>
      <c r="B2096" t="s">
        <v>9297</v>
      </c>
      <c r="C2096" t="s">
        <v>9298</v>
      </c>
      <c r="E2096" t="s">
        <v>1316</v>
      </c>
      <c r="F2096" t="s">
        <v>9320</v>
      </c>
      <c r="H2096" t="s">
        <v>23</v>
      </c>
      <c r="I2096" t="s">
        <v>36</v>
      </c>
      <c r="J2096">
        <v>47.484999999999999</v>
      </c>
      <c r="K2096">
        <v>-122.97199999999999</v>
      </c>
      <c r="M2096" t="s">
        <v>4890</v>
      </c>
      <c r="N2096">
        <v>35</v>
      </c>
      <c r="O2096" t="s">
        <v>21</v>
      </c>
      <c r="P2096" t="s">
        <v>21</v>
      </c>
      <c r="Q2096" t="s">
        <v>22</v>
      </c>
      <c r="R2096" t="s">
        <v>22</v>
      </c>
      <c r="S2096" t="s">
        <v>6154</v>
      </c>
      <c r="T2096" t="s">
        <v>9312</v>
      </c>
      <c r="U2096" t="s">
        <v>9321</v>
      </c>
      <c r="V2096" t="s">
        <v>891</v>
      </c>
      <c r="W2096" t="s">
        <v>338</v>
      </c>
      <c r="X2096" s="1">
        <v>17000000</v>
      </c>
      <c r="Y2096" s="1">
        <v>5000</v>
      </c>
      <c r="Z2096" s="1">
        <v>548.55999999999995</v>
      </c>
    </row>
    <row r="2097" spans="1:26" x14ac:dyDescent="0.25">
      <c r="A2097" t="s">
        <v>9121</v>
      </c>
      <c r="B2097" t="s">
        <v>9297</v>
      </c>
      <c r="C2097" t="s">
        <v>9298</v>
      </c>
      <c r="E2097" t="s">
        <v>1316</v>
      </c>
      <c r="F2097" t="s">
        <v>9322</v>
      </c>
      <c r="H2097" t="s">
        <v>23</v>
      </c>
      <c r="I2097" t="s">
        <v>36</v>
      </c>
      <c r="J2097">
        <v>47.484999999999999</v>
      </c>
      <c r="K2097">
        <v>-122.97199999999999</v>
      </c>
      <c r="M2097" t="s">
        <v>4890</v>
      </c>
      <c r="N2097">
        <v>35</v>
      </c>
      <c r="O2097" t="s">
        <v>21</v>
      </c>
      <c r="P2097" t="s">
        <v>21</v>
      </c>
      <c r="Q2097" t="s">
        <v>22</v>
      </c>
      <c r="R2097" t="s">
        <v>22</v>
      </c>
      <c r="S2097" t="s">
        <v>6154</v>
      </c>
      <c r="T2097" t="s">
        <v>9312</v>
      </c>
      <c r="U2097" t="s">
        <v>9323</v>
      </c>
      <c r="V2097" t="s">
        <v>891</v>
      </c>
      <c r="W2097" t="s">
        <v>338</v>
      </c>
      <c r="X2097" s="1">
        <v>17000000</v>
      </c>
      <c r="Y2097" s="1">
        <v>0</v>
      </c>
      <c r="Z2097" s="1">
        <v>0</v>
      </c>
    </row>
    <row r="2098" spans="1:26" x14ac:dyDescent="0.25">
      <c r="A2098" t="s">
        <v>9121</v>
      </c>
      <c r="B2098" t="s">
        <v>9297</v>
      </c>
      <c r="C2098" t="s">
        <v>9298</v>
      </c>
      <c r="E2098" t="s">
        <v>1316</v>
      </c>
      <c r="F2098" t="s">
        <v>9308</v>
      </c>
      <c r="H2098" t="s">
        <v>23</v>
      </c>
      <c r="I2098" t="s">
        <v>36</v>
      </c>
      <c r="J2098">
        <v>46.445999999999998</v>
      </c>
      <c r="K2098">
        <v>-123.563</v>
      </c>
      <c r="M2098" t="s">
        <v>9309</v>
      </c>
      <c r="N2098">
        <v>19</v>
      </c>
      <c r="O2098" t="s">
        <v>21</v>
      </c>
      <c r="P2098" t="s">
        <v>21</v>
      </c>
      <c r="Q2098" t="s">
        <v>22</v>
      </c>
      <c r="R2098" t="s">
        <v>22</v>
      </c>
      <c r="S2098" t="s">
        <v>9305</v>
      </c>
      <c r="T2098" t="s">
        <v>9306</v>
      </c>
      <c r="U2098" t="s">
        <v>9310</v>
      </c>
      <c r="V2098" t="s">
        <v>891</v>
      </c>
      <c r="W2098" t="s">
        <v>338</v>
      </c>
      <c r="X2098" s="1">
        <v>12462990</v>
      </c>
      <c r="Y2098" s="1">
        <v>4541129</v>
      </c>
      <c r="Z2098" s="1">
        <v>2992140.66</v>
      </c>
    </row>
    <row r="2099" spans="1:26" x14ac:dyDescent="0.25">
      <c r="A2099" t="s">
        <v>9121</v>
      </c>
      <c r="B2099" t="s">
        <v>9297</v>
      </c>
      <c r="C2099" t="s">
        <v>9298</v>
      </c>
      <c r="E2099" t="s">
        <v>9246</v>
      </c>
      <c r="F2099" t="s">
        <v>9299</v>
      </c>
      <c r="H2099" t="s">
        <v>23</v>
      </c>
      <c r="I2099" t="s">
        <v>9140</v>
      </c>
      <c r="J2099">
        <v>47.037911999999999</v>
      </c>
      <c r="K2099">
        <v>-122.898218</v>
      </c>
      <c r="L2099" t="s">
        <v>543</v>
      </c>
      <c r="M2099" t="s">
        <v>543</v>
      </c>
      <c r="N2099" t="s">
        <v>543</v>
      </c>
      <c r="O2099" t="s">
        <v>21</v>
      </c>
      <c r="P2099" t="s">
        <v>21</v>
      </c>
      <c r="Q2099" t="s">
        <v>22</v>
      </c>
      <c r="R2099" t="s">
        <v>22</v>
      </c>
      <c r="S2099" t="s">
        <v>353</v>
      </c>
      <c r="T2099" t="s">
        <v>9251</v>
      </c>
      <c r="V2099" t="s">
        <v>27</v>
      </c>
      <c r="W2099" t="s">
        <v>33</v>
      </c>
      <c r="X2099" s="1">
        <v>204700</v>
      </c>
      <c r="Y2099" s="1">
        <v>204700</v>
      </c>
      <c r="Z2099" s="1">
        <v>232715.99999999991</v>
      </c>
    </row>
    <row r="2100" spans="1:26" x14ac:dyDescent="0.25">
      <c r="A2100" t="s">
        <v>9121</v>
      </c>
      <c r="B2100" t="s">
        <v>9297</v>
      </c>
      <c r="C2100" t="s">
        <v>9298</v>
      </c>
      <c r="E2100" t="s">
        <v>9246</v>
      </c>
      <c r="F2100" t="s">
        <v>9299</v>
      </c>
      <c r="H2100" t="s">
        <v>23</v>
      </c>
      <c r="I2100" t="s">
        <v>9140</v>
      </c>
      <c r="J2100">
        <v>47.037911999999999</v>
      </c>
      <c r="K2100">
        <v>-122.898218</v>
      </c>
      <c r="L2100" t="s">
        <v>543</v>
      </c>
      <c r="M2100" t="s">
        <v>543</v>
      </c>
      <c r="N2100" t="s">
        <v>543</v>
      </c>
      <c r="O2100" t="s">
        <v>21</v>
      </c>
      <c r="P2100" t="s">
        <v>21</v>
      </c>
      <c r="Q2100" t="s">
        <v>22</v>
      </c>
      <c r="R2100" t="s">
        <v>22</v>
      </c>
      <c r="S2100" t="s">
        <v>72</v>
      </c>
      <c r="T2100" t="s">
        <v>6289</v>
      </c>
      <c r="V2100" t="s">
        <v>27</v>
      </c>
      <c r="W2100" t="s">
        <v>338</v>
      </c>
      <c r="X2100" s="1">
        <v>0</v>
      </c>
      <c r="Y2100" s="1">
        <v>0</v>
      </c>
      <c r="Z2100" s="1">
        <v>42690.349999999984</v>
      </c>
    </row>
    <row r="2101" spans="1:26" x14ac:dyDescent="0.25">
      <c r="A2101" t="s">
        <v>9121</v>
      </c>
      <c r="B2101" t="s">
        <v>9333</v>
      </c>
      <c r="C2101" t="s">
        <v>9334</v>
      </c>
      <c r="D2101" t="s">
        <v>9335</v>
      </c>
      <c r="E2101" t="s">
        <v>1316</v>
      </c>
      <c r="F2101" t="s">
        <v>9336</v>
      </c>
      <c r="H2101" t="s">
        <v>23</v>
      </c>
      <c r="I2101" t="s">
        <v>9141</v>
      </c>
      <c r="J2101">
        <v>48.521827999999999</v>
      </c>
      <c r="K2101">
        <v>-122.22498299999999</v>
      </c>
      <c r="M2101" t="s">
        <v>9142</v>
      </c>
      <c r="N2101" t="s">
        <v>9143</v>
      </c>
      <c r="O2101" t="s">
        <v>21</v>
      </c>
      <c r="P2101" t="s">
        <v>21</v>
      </c>
      <c r="Q2101" t="s">
        <v>22</v>
      </c>
      <c r="R2101" t="s">
        <v>22</v>
      </c>
      <c r="S2101" t="s">
        <v>6408</v>
      </c>
      <c r="T2101" t="s">
        <v>9337</v>
      </c>
      <c r="V2101" t="s">
        <v>891</v>
      </c>
      <c r="W2101" t="s">
        <v>892</v>
      </c>
      <c r="X2101" s="1">
        <v>1552300</v>
      </c>
      <c r="Y2101" s="1">
        <v>436400</v>
      </c>
      <c r="Z2101" s="1">
        <v>91986.687914623602</v>
      </c>
    </row>
    <row r="2102" spans="1:26" x14ac:dyDescent="0.25">
      <c r="A2102" t="s">
        <v>9121</v>
      </c>
      <c r="B2102" t="s">
        <v>9333</v>
      </c>
      <c r="C2102" t="s">
        <v>9334</v>
      </c>
      <c r="D2102" t="s">
        <v>9335</v>
      </c>
      <c r="E2102" t="s">
        <v>1316</v>
      </c>
      <c r="F2102" t="s">
        <v>9336</v>
      </c>
      <c r="H2102" t="s">
        <v>23</v>
      </c>
      <c r="I2102" t="s">
        <v>9131</v>
      </c>
      <c r="J2102">
        <v>47.956826</v>
      </c>
      <c r="K2102">
        <v>-124.383886</v>
      </c>
      <c r="M2102" t="s">
        <v>9132</v>
      </c>
      <c r="N2102" t="s">
        <v>3298</v>
      </c>
      <c r="O2102" t="s">
        <v>21</v>
      </c>
      <c r="P2102" t="s">
        <v>21</v>
      </c>
      <c r="Q2102" t="s">
        <v>22</v>
      </c>
      <c r="R2102" t="s">
        <v>22</v>
      </c>
      <c r="S2102" t="s">
        <v>6408</v>
      </c>
      <c r="T2102" t="s">
        <v>9337</v>
      </c>
      <c r="V2102" t="s">
        <v>891</v>
      </c>
      <c r="W2102" t="s">
        <v>892</v>
      </c>
      <c r="X2102" s="1">
        <v>1552300</v>
      </c>
      <c r="Y2102" s="1">
        <v>144700</v>
      </c>
      <c r="Z2102" s="1">
        <v>30500.627271416211</v>
      </c>
    </row>
    <row r="2103" spans="1:26" x14ac:dyDescent="0.25">
      <c r="A2103" t="s">
        <v>9121</v>
      </c>
      <c r="B2103" t="s">
        <v>9333</v>
      </c>
      <c r="C2103" t="s">
        <v>9334</v>
      </c>
      <c r="D2103" t="s">
        <v>9335</v>
      </c>
      <c r="E2103" t="s">
        <v>1316</v>
      </c>
      <c r="F2103" t="s">
        <v>9336</v>
      </c>
      <c r="H2103" t="s">
        <v>23</v>
      </c>
      <c r="I2103" t="s">
        <v>9135</v>
      </c>
      <c r="J2103">
        <v>47.198759000000003</v>
      </c>
      <c r="K2103">
        <v>-121.964338</v>
      </c>
      <c r="M2103" t="s">
        <v>9136</v>
      </c>
      <c r="N2103" t="s">
        <v>9137</v>
      </c>
      <c r="O2103" t="s">
        <v>21</v>
      </c>
      <c r="P2103" t="s">
        <v>21</v>
      </c>
      <c r="Q2103" t="s">
        <v>22</v>
      </c>
      <c r="R2103" t="s">
        <v>22</v>
      </c>
      <c r="S2103" t="s">
        <v>6408</v>
      </c>
      <c r="T2103" t="s">
        <v>9337</v>
      </c>
      <c r="V2103" t="s">
        <v>891</v>
      </c>
      <c r="W2103" t="s">
        <v>892</v>
      </c>
      <c r="X2103" s="1">
        <v>1552300</v>
      </c>
      <c r="Y2103" s="1">
        <v>507600</v>
      </c>
      <c r="Z2103" s="1">
        <v>107896.09850014422</v>
      </c>
    </row>
    <row r="2104" spans="1:26" x14ac:dyDescent="0.25">
      <c r="A2104" t="s">
        <v>9121</v>
      </c>
      <c r="B2104" t="s">
        <v>9333</v>
      </c>
      <c r="C2104" t="s">
        <v>9334</v>
      </c>
      <c r="D2104" t="s">
        <v>9335</v>
      </c>
      <c r="E2104" t="s">
        <v>1316</v>
      </c>
      <c r="F2104" t="s">
        <v>9336</v>
      </c>
      <c r="H2104" t="s">
        <v>23</v>
      </c>
      <c r="I2104" t="s">
        <v>9126</v>
      </c>
      <c r="J2104">
        <v>47.028689999999997</v>
      </c>
      <c r="K2104">
        <v>-120.53841199999999</v>
      </c>
      <c r="M2104" t="s">
        <v>9127</v>
      </c>
      <c r="N2104" t="s">
        <v>9128</v>
      </c>
      <c r="O2104" t="s">
        <v>21</v>
      </c>
      <c r="P2104" t="s">
        <v>21</v>
      </c>
      <c r="Q2104" t="s">
        <v>22</v>
      </c>
      <c r="R2104" t="s">
        <v>22</v>
      </c>
      <c r="S2104" t="s">
        <v>6408</v>
      </c>
      <c r="T2104" t="s">
        <v>9337</v>
      </c>
      <c r="V2104" t="s">
        <v>891</v>
      </c>
      <c r="W2104" t="s">
        <v>892</v>
      </c>
      <c r="X2104" s="1">
        <v>1552300</v>
      </c>
      <c r="Y2104" s="1">
        <v>79700</v>
      </c>
      <c r="Z2104" s="1">
        <v>16799.585304297663</v>
      </c>
    </row>
    <row r="2105" spans="1:26" x14ac:dyDescent="0.25">
      <c r="A2105" t="s">
        <v>9121</v>
      </c>
      <c r="B2105" t="s">
        <v>9333</v>
      </c>
      <c r="C2105" t="s">
        <v>9334</v>
      </c>
      <c r="D2105" t="s">
        <v>9335</v>
      </c>
      <c r="E2105" t="s">
        <v>1316</v>
      </c>
      <c r="F2105" t="s">
        <v>9338</v>
      </c>
      <c r="H2105" t="s">
        <v>23</v>
      </c>
      <c r="I2105" t="s">
        <v>9140</v>
      </c>
      <c r="J2105">
        <v>47.037460000000003</v>
      </c>
      <c r="K2105">
        <v>-122.89758999999999</v>
      </c>
      <c r="L2105" t="s">
        <v>543</v>
      </c>
      <c r="M2105" t="s">
        <v>543</v>
      </c>
      <c r="N2105" t="s">
        <v>543</v>
      </c>
      <c r="O2105" t="s">
        <v>21</v>
      </c>
      <c r="P2105" t="s">
        <v>21</v>
      </c>
      <c r="Q2105" t="s">
        <v>22</v>
      </c>
      <c r="R2105" t="s">
        <v>22</v>
      </c>
      <c r="S2105" t="s">
        <v>6408</v>
      </c>
      <c r="T2105" t="s">
        <v>9337</v>
      </c>
      <c r="V2105" t="s">
        <v>891</v>
      </c>
      <c r="W2105" t="s">
        <v>892</v>
      </c>
      <c r="X2105" s="1">
        <v>1552300</v>
      </c>
      <c r="Y2105" s="1">
        <v>165500</v>
      </c>
      <c r="Z2105" s="1">
        <v>133602.94000000012</v>
      </c>
    </row>
    <row r="2106" spans="1:26" x14ac:dyDescent="0.25">
      <c r="A2106" t="s">
        <v>9121</v>
      </c>
      <c r="B2106" t="s">
        <v>9333</v>
      </c>
      <c r="C2106" t="s">
        <v>9334</v>
      </c>
      <c r="D2106" t="s">
        <v>9335</v>
      </c>
      <c r="E2106" t="s">
        <v>9246</v>
      </c>
      <c r="F2106" t="s">
        <v>9336</v>
      </c>
      <c r="H2106" t="s">
        <v>23</v>
      </c>
      <c r="I2106" t="s">
        <v>9140</v>
      </c>
      <c r="J2106">
        <v>47.037911999999999</v>
      </c>
      <c r="K2106">
        <v>-122.898218</v>
      </c>
      <c r="L2106" t="s">
        <v>543</v>
      </c>
      <c r="M2106" t="s">
        <v>543</v>
      </c>
      <c r="N2106" t="s">
        <v>543</v>
      </c>
      <c r="O2106" t="s">
        <v>21</v>
      </c>
      <c r="P2106" t="s">
        <v>21</v>
      </c>
      <c r="Q2106" t="s">
        <v>22</v>
      </c>
      <c r="R2106" t="s">
        <v>22</v>
      </c>
      <c r="S2106" t="s">
        <v>9339</v>
      </c>
      <c r="T2106" t="s">
        <v>9340</v>
      </c>
      <c r="V2106" t="s">
        <v>27</v>
      </c>
      <c r="W2106" t="s">
        <v>33</v>
      </c>
      <c r="X2106" s="1">
        <v>1500000</v>
      </c>
      <c r="Y2106" s="1">
        <v>1500000</v>
      </c>
      <c r="Z2106" s="1">
        <v>1499869.51</v>
      </c>
    </row>
    <row r="2107" spans="1:26" x14ac:dyDescent="0.25">
      <c r="A2107" t="s">
        <v>9121</v>
      </c>
      <c r="B2107" t="s">
        <v>9333</v>
      </c>
      <c r="C2107" t="s">
        <v>9334</v>
      </c>
      <c r="D2107" t="s">
        <v>9335</v>
      </c>
      <c r="E2107" t="s">
        <v>1316</v>
      </c>
      <c r="F2107" t="s">
        <v>9336</v>
      </c>
      <c r="H2107" t="s">
        <v>23</v>
      </c>
      <c r="I2107" t="s">
        <v>9138</v>
      </c>
      <c r="J2107">
        <v>48.543398000000003</v>
      </c>
      <c r="K2107">
        <v>-117.888126</v>
      </c>
      <c r="M2107" t="s">
        <v>9139</v>
      </c>
      <c r="N2107" t="s">
        <v>747</v>
      </c>
      <c r="O2107" t="s">
        <v>21</v>
      </c>
      <c r="P2107" t="s">
        <v>21</v>
      </c>
      <c r="Q2107" t="s">
        <v>22</v>
      </c>
      <c r="R2107" t="s">
        <v>22</v>
      </c>
      <c r="S2107" t="s">
        <v>6408</v>
      </c>
      <c r="T2107" t="s">
        <v>9337</v>
      </c>
      <c r="V2107" t="s">
        <v>891</v>
      </c>
      <c r="W2107" t="s">
        <v>892</v>
      </c>
      <c r="X2107" s="1">
        <v>1552300</v>
      </c>
      <c r="Y2107" s="1">
        <v>73700</v>
      </c>
      <c r="Z2107" s="1">
        <v>15534.873738102106</v>
      </c>
    </row>
    <row r="2108" spans="1:26" x14ac:dyDescent="0.25">
      <c r="A2108" t="s">
        <v>9121</v>
      </c>
      <c r="B2108" t="s">
        <v>9333</v>
      </c>
      <c r="C2108" t="s">
        <v>9334</v>
      </c>
      <c r="D2108" t="s">
        <v>9335</v>
      </c>
      <c r="E2108" t="s">
        <v>1316</v>
      </c>
      <c r="F2108" t="s">
        <v>9336</v>
      </c>
      <c r="H2108" t="s">
        <v>23</v>
      </c>
      <c r="I2108" t="s">
        <v>9133</v>
      </c>
      <c r="J2108">
        <v>46.270760000000003</v>
      </c>
      <c r="K2108">
        <v>-122.89172000000001</v>
      </c>
      <c r="M2108" t="s">
        <v>9134</v>
      </c>
      <c r="N2108" t="s">
        <v>3305</v>
      </c>
      <c r="O2108" t="s">
        <v>21</v>
      </c>
      <c r="P2108" t="s">
        <v>21</v>
      </c>
      <c r="Q2108" t="s">
        <v>22</v>
      </c>
      <c r="R2108" t="s">
        <v>22</v>
      </c>
      <c r="S2108" t="s">
        <v>6408</v>
      </c>
      <c r="T2108" t="s">
        <v>9337</v>
      </c>
      <c r="V2108" t="s">
        <v>891</v>
      </c>
      <c r="W2108" t="s">
        <v>892</v>
      </c>
      <c r="X2108" s="1">
        <v>1552300</v>
      </c>
      <c r="Y2108" s="1">
        <v>144700</v>
      </c>
      <c r="Z2108" s="1">
        <v>33479.387271416213</v>
      </c>
    </row>
    <row r="2109" spans="1:26" x14ac:dyDescent="0.25">
      <c r="A2109" t="s">
        <v>9121</v>
      </c>
      <c r="B2109" t="s">
        <v>9341</v>
      </c>
      <c r="E2109" t="s">
        <v>1316</v>
      </c>
      <c r="F2109">
        <v>129</v>
      </c>
      <c r="H2109" t="s">
        <v>23</v>
      </c>
      <c r="I2109" t="s">
        <v>543</v>
      </c>
      <c r="L2109" t="s">
        <v>543</v>
      </c>
      <c r="M2109" t="s">
        <v>543</v>
      </c>
      <c r="O2109" t="s">
        <v>22</v>
      </c>
      <c r="P2109" t="s">
        <v>22</v>
      </c>
      <c r="Q2109" t="s">
        <v>22</v>
      </c>
      <c r="R2109" t="s">
        <v>22</v>
      </c>
      <c r="U2109" t="s">
        <v>9341</v>
      </c>
      <c r="V2109" t="s">
        <v>27</v>
      </c>
      <c r="X2109" s="1">
        <v>0</v>
      </c>
      <c r="Y2109" s="1">
        <v>6490700</v>
      </c>
      <c r="Z2109" s="1">
        <v>3465229.71</v>
      </c>
    </row>
    <row r="2110" spans="1:26" x14ac:dyDescent="0.25">
      <c r="A2110" t="s">
        <v>9121</v>
      </c>
      <c r="B2110" t="s">
        <v>9342</v>
      </c>
      <c r="C2110" t="s">
        <v>9343</v>
      </c>
      <c r="E2110" t="s">
        <v>1316</v>
      </c>
      <c r="F2110">
        <v>121</v>
      </c>
      <c r="H2110" t="s">
        <v>23</v>
      </c>
      <c r="I2110" t="s">
        <v>543</v>
      </c>
      <c r="L2110" t="s">
        <v>543</v>
      </c>
      <c r="M2110" t="s">
        <v>543</v>
      </c>
      <c r="O2110" t="s">
        <v>22</v>
      </c>
      <c r="P2110" t="s">
        <v>22</v>
      </c>
      <c r="Q2110" t="s">
        <v>22</v>
      </c>
      <c r="R2110" t="s">
        <v>22</v>
      </c>
      <c r="U2110" t="s">
        <v>9342</v>
      </c>
      <c r="V2110" t="s">
        <v>27</v>
      </c>
      <c r="X2110" s="1">
        <v>0</v>
      </c>
      <c r="Y2110" s="1">
        <v>122758</v>
      </c>
      <c r="Z2110" s="1">
        <v>122758</v>
      </c>
    </row>
    <row r="2111" spans="1:26" x14ac:dyDescent="0.25">
      <c r="A2111" t="s">
        <v>9121</v>
      </c>
      <c r="B2111" t="s">
        <v>9344</v>
      </c>
      <c r="E2111" t="s">
        <v>1316</v>
      </c>
      <c r="F2111" t="s">
        <v>9347</v>
      </c>
      <c r="H2111" t="s">
        <v>19</v>
      </c>
      <c r="I2111" t="s">
        <v>9348</v>
      </c>
      <c r="J2111">
        <v>47.653329999999997</v>
      </c>
      <c r="K2111">
        <v>-117.57832999999999</v>
      </c>
      <c r="M2111" t="s">
        <v>39</v>
      </c>
      <c r="N2111">
        <v>6</v>
      </c>
      <c r="O2111" t="s">
        <v>5833</v>
      </c>
      <c r="P2111" t="s">
        <v>21</v>
      </c>
      <c r="Q2111" t="s">
        <v>21</v>
      </c>
      <c r="R2111" t="s">
        <v>22</v>
      </c>
      <c r="X2111" s="1">
        <v>0</v>
      </c>
      <c r="Y2111" s="1">
        <v>199100</v>
      </c>
      <c r="Z2111" s="1">
        <v>0</v>
      </c>
    </row>
    <row r="2112" spans="1:26" x14ac:dyDescent="0.25">
      <c r="A2112" t="s">
        <v>9121</v>
      </c>
      <c r="B2112" t="s">
        <v>9344</v>
      </c>
      <c r="E2112" t="s">
        <v>1316</v>
      </c>
      <c r="F2112" t="s">
        <v>9345</v>
      </c>
      <c r="H2112" t="s">
        <v>19</v>
      </c>
      <c r="I2112" t="s">
        <v>9346</v>
      </c>
      <c r="J2112">
        <v>45.73169</v>
      </c>
      <c r="K2112">
        <v>-122.34161400000001</v>
      </c>
      <c r="M2112" t="s">
        <v>37</v>
      </c>
      <c r="N2112">
        <v>20</v>
      </c>
      <c r="O2112" t="s">
        <v>22</v>
      </c>
      <c r="P2112" t="s">
        <v>21</v>
      </c>
      <c r="Q2112" t="s">
        <v>21</v>
      </c>
      <c r="R2112" t="s">
        <v>22</v>
      </c>
      <c r="X2112" s="1">
        <v>0</v>
      </c>
      <c r="Y2112" s="1">
        <v>31664</v>
      </c>
      <c r="Z2112" s="1">
        <v>31664</v>
      </c>
    </row>
    <row r="2113" spans="1:26" x14ac:dyDescent="0.25">
      <c r="A2113" t="s">
        <v>9121</v>
      </c>
      <c r="B2113" t="s">
        <v>9349</v>
      </c>
      <c r="C2113" t="s">
        <v>9353</v>
      </c>
      <c r="E2113" t="s">
        <v>1316</v>
      </c>
      <c r="F2113" t="s">
        <v>9354</v>
      </c>
      <c r="H2113" t="s">
        <v>19</v>
      </c>
      <c r="I2113" t="s">
        <v>9348</v>
      </c>
      <c r="J2113">
        <v>47.653329999999997</v>
      </c>
      <c r="K2113">
        <v>-117.57832999999999</v>
      </c>
      <c r="M2113" t="s">
        <v>39</v>
      </c>
      <c r="N2113">
        <v>6</v>
      </c>
      <c r="O2113" t="s">
        <v>21</v>
      </c>
      <c r="P2113" t="s">
        <v>21</v>
      </c>
      <c r="Q2113" t="s">
        <v>21</v>
      </c>
      <c r="R2113" t="s">
        <v>21</v>
      </c>
      <c r="U2113" t="s">
        <v>9349</v>
      </c>
      <c r="V2113" t="s">
        <v>27</v>
      </c>
      <c r="X2113" s="1">
        <v>0</v>
      </c>
      <c r="Y2113" s="1">
        <v>165850</v>
      </c>
      <c r="Z2113" s="1">
        <v>150168.35999999999</v>
      </c>
    </row>
    <row r="2114" spans="1:26" x14ac:dyDescent="0.25">
      <c r="A2114" t="s">
        <v>9121</v>
      </c>
      <c r="B2114" t="s">
        <v>9349</v>
      </c>
      <c r="C2114" t="s">
        <v>9350</v>
      </c>
      <c r="E2114" t="s">
        <v>1316</v>
      </c>
      <c r="F2114" t="s">
        <v>9351</v>
      </c>
      <c r="H2114" t="s">
        <v>19</v>
      </c>
      <c r="I2114" t="s">
        <v>9352</v>
      </c>
      <c r="J2114">
        <v>47.719169999999998</v>
      </c>
      <c r="K2114">
        <v>-124.13639000000001</v>
      </c>
      <c r="M2114" t="s">
        <v>433</v>
      </c>
      <c r="N2114">
        <v>24</v>
      </c>
      <c r="O2114" t="s">
        <v>21</v>
      </c>
      <c r="P2114" t="s">
        <v>21</v>
      </c>
      <c r="Q2114" t="s">
        <v>21</v>
      </c>
      <c r="R2114" t="s">
        <v>21</v>
      </c>
      <c r="U2114" t="s">
        <v>9349</v>
      </c>
      <c r="V2114" t="s">
        <v>27</v>
      </c>
      <c r="X2114" s="1">
        <v>0</v>
      </c>
      <c r="Y2114" s="1">
        <v>165850</v>
      </c>
      <c r="Z2114" s="1">
        <v>0</v>
      </c>
    </row>
    <row r="2115" spans="1:26" x14ac:dyDescent="0.25">
      <c r="A2115" t="s">
        <v>9121</v>
      </c>
      <c r="B2115" t="s">
        <v>9355</v>
      </c>
      <c r="C2115" t="s">
        <v>9356</v>
      </c>
      <c r="E2115" t="s">
        <v>1316</v>
      </c>
      <c r="F2115" t="s">
        <v>9357</v>
      </c>
      <c r="H2115" t="s">
        <v>23</v>
      </c>
      <c r="I2115" t="s">
        <v>543</v>
      </c>
      <c r="L2115" t="s">
        <v>543</v>
      </c>
      <c r="M2115" t="s">
        <v>543</v>
      </c>
      <c r="O2115" t="s">
        <v>22</v>
      </c>
      <c r="P2115" t="s">
        <v>22</v>
      </c>
      <c r="Q2115" t="s">
        <v>22</v>
      </c>
      <c r="R2115" t="s">
        <v>22</v>
      </c>
      <c r="U2115" t="s">
        <v>9355</v>
      </c>
      <c r="V2115" t="s">
        <v>27</v>
      </c>
      <c r="X2115" s="1">
        <v>0</v>
      </c>
      <c r="Y2115" s="1">
        <v>336000</v>
      </c>
      <c r="Z2115" s="1">
        <v>160574.47</v>
      </c>
    </row>
    <row r="2116" spans="1:26" x14ac:dyDescent="0.25">
      <c r="A2116" t="s">
        <v>9121</v>
      </c>
      <c r="B2116" t="s">
        <v>9358</v>
      </c>
      <c r="C2116" t="s">
        <v>9359</v>
      </c>
      <c r="E2116" t="s">
        <v>1316</v>
      </c>
      <c r="F2116">
        <v>122</v>
      </c>
      <c r="H2116" t="s">
        <v>23</v>
      </c>
      <c r="I2116" t="s">
        <v>543</v>
      </c>
      <c r="L2116" t="s">
        <v>543</v>
      </c>
      <c r="M2116" t="s">
        <v>543</v>
      </c>
      <c r="O2116" t="s">
        <v>22</v>
      </c>
      <c r="P2116" t="s">
        <v>22</v>
      </c>
      <c r="Q2116" t="s">
        <v>22</v>
      </c>
      <c r="R2116" t="s">
        <v>22</v>
      </c>
      <c r="U2116" t="s">
        <v>9358</v>
      </c>
      <c r="V2116" t="s">
        <v>27</v>
      </c>
      <c r="X2116" s="1">
        <v>0</v>
      </c>
      <c r="Y2116" s="1">
        <v>1213800</v>
      </c>
      <c r="Z2116" s="1">
        <v>755275.28</v>
      </c>
    </row>
    <row r="2117" spans="1:26" x14ac:dyDescent="0.25">
      <c r="A2117" t="s">
        <v>9121</v>
      </c>
      <c r="B2117" t="s">
        <v>9360</v>
      </c>
      <c r="C2117" t="s">
        <v>9361</v>
      </c>
      <c r="E2117" t="s">
        <v>1316</v>
      </c>
      <c r="F2117" t="s">
        <v>9362</v>
      </c>
      <c r="H2117" t="s">
        <v>23</v>
      </c>
      <c r="I2117" t="s">
        <v>543</v>
      </c>
      <c r="L2117" t="s">
        <v>543</v>
      </c>
      <c r="M2117" t="s">
        <v>543</v>
      </c>
      <c r="O2117" t="s">
        <v>22</v>
      </c>
      <c r="P2117" t="s">
        <v>22</v>
      </c>
      <c r="Q2117" t="s">
        <v>22</v>
      </c>
      <c r="R2117" t="s">
        <v>22</v>
      </c>
      <c r="U2117" t="s">
        <v>9360</v>
      </c>
      <c r="V2117" t="s">
        <v>27</v>
      </c>
      <c r="X2117" s="1">
        <v>0</v>
      </c>
      <c r="Y2117" s="1">
        <v>83200</v>
      </c>
      <c r="Z2117" s="1">
        <v>3396</v>
      </c>
    </row>
    <row r="2118" spans="1:26" x14ac:dyDescent="0.25">
      <c r="A2118" t="s">
        <v>9121</v>
      </c>
      <c r="B2118" t="s">
        <v>9363</v>
      </c>
      <c r="C2118" t="s">
        <v>9364</v>
      </c>
      <c r="D2118" t="s">
        <v>9365</v>
      </c>
      <c r="E2118" t="s">
        <v>36</v>
      </c>
      <c r="F2118" t="s">
        <v>9366</v>
      </c>
      <c r="H2118" t="s">
        <v>573</v>
      </c>
      <c r="M2118" t="s">
        <v>543</v>
      </c>
      <c r="N2118" t="s">
        <v>543</v>
      </c>
      <c r="O2118" t="s">
        <v>21</v>
      </c>
      <c r="P2118" t="s">
        <v>21</v>
      </c>
      <c r="Q2118" t="s">
        <v>21</v>
      </c>
      <c r="R2118" t="s">
        <v>22</v>
      </c>
      <c r="S2118" t="s">
        <v>6849</v>
      </c>
      <c r="T2118" t="s">
        <v>9367</v>
      </c>
      <c r="V2118">
        <v>1</v>
      </c>
      <c r="W2118">
        <v>513</v>
      </c>
      <c r="X2118" s="1">
        <v>0</v>
      </c>
      <c r="Y2118" s="1">
        <v>10649000</v>
      </c>
      <c r="Z2118" s="1">
        <v>5004900</v>
      </c>
    </row>
    <row r="2119" spans="1:26" x14ac:dyDescent="0.25">
      <c r="A2119" t="s">
        <v>9121</v>
      </c>
      <c r="B2119" t="s">
        <v>9368</v>
      </c>
      <c r="C2119" t="s">
        <v>9369</v>
      </c>
      <c r="D2119" t="s">
        <v>9370</v>
      </c>
      <c r="E2119" t="s">
        <v>1316</v>
      </c>
      <c r="F2119" t="s">
        <v>9371</v>
      </c>
      <c r="H2119" t="s">
        <v>23</v>
      </c>
      <c r="I2119" t="s">
        <v>9372</v>
      </c>
      <c r="J2119">
        <v>47.037307400000003</v>
      </c>
      <c r="K2119">
        <v>-122.89763360000001</v>
      </c>
      <c r="L2119" t="s">
        <v>543</v>
      </c>
      <c r="M2119" t="s">
        <v>543</v>
      </c>
      <c r="N2119" t="s">
        <v>543</v>
      </c>
      <c r="O2119" t="s">
        <v>21</v>
      </c>
      <c r="P2119" t="s">
        <v>21</v>
      </c>
      <c r="Q2119" t="s">
        <v>22</v>
      </c>
      <c r="R2119" t="s">
        <v>22</v>
      </c>
      <c r="S2119" t="s">
        <v>3045</v>
      </c>
      <c r="T2119" t="s">
        <v>9373</v>
      </c>
      <c r="U2119" t="s">
        <v>9368</v>
      </c>
      <c r="V2119" t="s">
        <v>27</v>
      </c>
      <c r="W2119" t="s">
        <v>33</v>
      </c>
      <c r="X2119" s="1">
        <v>9591700</v>
      </c>
      <c r="Y2119" s="1">
        <v>1247100</v>
      </c>
      <c r="Z2119" s="1">
        <v>218559.29899999997</v>
      </c>
    </row>
    <row r="2120" spans="1:26" x14ac:dyDescent="0.25">
      <c r="A2120" t="s">
        <v>9121</v>
      </c>
      <c r="B2120" t="s">
        <v>9368</v>
      </c>
      <c r="C2120" t="s">
        <v>9369</v>
      </c>
      <c r="D2120" t="s">
        <v>9370</v>
      </c>
      <c r="E2120" t="s">
        <v>1316</v>
      </c>
      <c r="F2120" t="s">
        <v>9382</v>
      </c>
      <c r="H2120" t="s">
        <v>23</v>
      </c>
      <c r="I2120" t="s">
        <v>9372</v>
      </c>
      <c r="J2120">
        <v>47.037307400000003</v>
      </c>
      <c r="K2120">
        <v>-122.89763360000001</v>
      </c>
      <c r="L2120" t="s">
        <v>543</v>
      </c>
      <c r="M2120" t="s">
        <v>543</v>
      </c>
      <c r="N2120" t="s">
        <v>543</v>
      </c>
      <c r="O2120" t="s">
        <v>21</v>
      </c>
      <c r="P2120" t="s">
        <v>21</v>
      </c>
      <c r="Q2120" t="s">
        <v>22</v>
      </c>
      <c r="R2120" t="s">
        <v>22</v>
      </c>
      <c r="S2120" t="s">
        <v>9379</v>
      </c>
      <c r="T2120" t="s">
        <v>9380</v>
      </c>
      <c r="U2120" t="s">
        <v>9383</v>
      </c>
      <c r="V2120" t="s">
        <v>27</v>
      </c>
      <c r="W2120" t="s">
        <v>33</v>
      </c>
      <c r="X2120" s="1">
        <v>9591700</v>
      </c>
      <c r="Y2120" s="1">
        <v>8440</v>
      </c>
      <c r="Z2120" s="1">
        <v>8022.18</v>
      </c>
    </row>
    <row r="2121" spans="1:26" x14ac:dyDescent="0.25">
      <c r="A2121" t="s">
        <v>9121</v>
      </c>
      <c r="B2121" t="s">
        <v>9368</v>
      </c>
      <c r="C2121" t="s">
        <v>9369</v>
      </c>
      <c r="D2121" t="s">
        <v>9370</v>
      </c>
      <c r="E2121" t="s">
        <v>1316</v>
      </c>
      <c r="F2121" t="s">
        <v>9374</v>
      </c>
      <c r="H2121" t="s">
        <v>23</v>
      </c>
      <c r="I2121" t="s">
        <v>9375</v>
      </c>
      <c r="J2121">
        <v>47.037307400000003</v>
      </c>
      <c r="K2121">
        <v>-122.89763360000001</v>
      </c>
      <c r="M2121" t="s">
        <v>49</v>
      </c>
      <c r="N2121">
        <v>16</v>
      </c>
      <c r="O2121" t="s">
        <v>21</v>
      </c>
      <c r="P2121" t="s">
        <v>21</v>
      </c>
      <c r="Q2121" t="s">
        <v>22</v>
      </c>
      <c r="R2121" t="s">
        <v>22</v>
      </c>
      <c r="S2121">
        <v>500</v>
      </c>
      <c r="T2121" t="s">
        <v>9376</v>
      </c>
      <c r="U2121" t="s">
        <v>9377</v>
      </c>
      <c r="V2121" t="s">
        <v>27</v>
      </c>
      <c r="W2121" t="s">
        <v>80</v>
      </c>
      <c r="X2121" s="1">
        <v>9591700</v>
      </c>
      <c r="Y2121" s="1">
        <v>490000</v>
      </c>
      <c r="Z2121" s="1">
        <v>0</v>
      </c>
    </row>
    <row r="2122" spans="1:26" x14ac:dyDescent="0.25">
      <c r="A2122" t="s">
        <v>9121</v>
      </c>
      <c r="B2122" t="s">
        <v>9368</v>
      </c>
      <c r="C2122" t="s">
        <v>9369</v>
      </c>
      <c r="D2122" t="s">
        <v>9370</v>
      </c>
      <c r="E2122" t="s">
        <v>1316</v>
      </c>
      <c r="F2122" t="s">
        <v>9378</v>
      </c>
      <c r="H2122" t="s">
        <v>23</v>
      </c>
      <c r="I2122" t="s">
        <v>9375</v>
      </c>
      <c r="J2122">
        <v>47.037307400000003</v>
      </c>
      <c r="K2122">
        <v>-122.89763360000001</v>
      </c>
      <c r="M2122" t="s">
        <v>49</v>
      </c>
      <c r="N2122">
        <v>16</v>
      </c>
      <c r="O2122" t="s">
        <v>21</v>
      </c>
      <c r="P2122" t="s">
        <v>21</v>
      </c>
      <c r="Q2122" t="s">
        <v>22</v>
      </c>
      <c r="R2122" t="s">
        <v>22</v>
      </c>
      <c r="S2122" t="s">
        <v>9379</v>
      </c>
      <c r="T2122" t="s">
        <v>9380</v>
      </c>
      <c r="U2122" t="s">
        <v>9381</v>
      </c>
      <c r="V2122" t="s">
        <v>27</v>
      </c>
      <c r="W2122" t="s">
        <v>33</v>
      </c>
      <c r="X2122" s="1">
        <v>9591700</v>
      </c>
      <c r="Y2122" s="1">
        <v>490000</v>
      </c>
      <c r="Z2122" s="1">
        <v>0</v>
      </c>
    </row>
    <row r="2123" spans="1:26" x14ac:dyDescent="0.25">
      <c r="A2123" t="s">
        <v>9121</v>
      </c>
      <c r="B2123" t="s">
        <v>9384</v>
      </c>
      <c r="C2123" t="s">
        <v>9385</v>
      </c>
      <c r="D2123" t="s">
        <v>9386</v>
      </c>
      <c r="E2123" t="s">
        <v>1316</v>
      </c>
      <c r="I2123" t="s">
        <v>9387</v>
      </c>
      <c r="J2123">
        <v>47.037460000000003</v>
      </c>
      <c r="K2123">
        <v>-122.89758999999999</v>
      </c>
      <c r="L2123" t="s">
        <v>590</v>
      </c>
      <c r="M2123" t="s">
        <v>590</v>
      </c>
      <c r="N2123" t="s">
        <v>590</v>
      </c>
      <c r="O2123" t="s">
        <v>22</v>
      </c>
      <c r="P2123" t="s">
        <v>22</v>
      </c>
      <c r="Q2123" t="s">
        <v>22</v>
      </c>
      <c r="R2123" t="s">
        <v>22</v>
      </c>
      <c r="S2123">
        <v>11</v>
      </c>
      <c r="T2123" t="s">
        <v>9388</v>
      </c>
      <c r="V2123" t="s">
        <v>27</v>
      </c>
      <c r="W2123" t="s">
        <v>33</v>
      </c>
      <c r="X2123" s="1">
        <v>0</v>
      </c>
      <c r="Y2123" s="1">
        <v>332400</v>
      </c>
      <c r="Z2123" s="1">
        <v>330019</v>
      </c>
    </row>
    <row r="2124" spans="1:26" x14ac:dyDescent="0.25">
      <c r="A2124" t="s">
        <v>9121</v>
      </c>
      <c r="B2124" t="s">
        <v>9384</v>
      </c>
      <c r="C2124" t="s">
        <v>9385</v>
      </c>
      <c r="D2124" t="s">
        <v>9386</v>
      </c>
      <c r="E2124" t="s">
        <v>1316</v>
      </c>
      <c r="I2124" t="s">
        <v>9387</v>
      </c>
      <c r="J2124">
        <v>47.037460000000003</v>
      </c>
      <c r="K2124">
        <v>-122.89758999999999</v>
      </c>
      <c r="L2124" t="s">
        <v>590</v>
      </c>
      <c r="M2124" t="s">
        <v>590</v>
      </c>
      <c r="N2124" t="s">
        <v>590</v>
      </c>
      <c r="O2124" t="s">
        <v>22</v>
      </c>
      <c r="P2124" t="s">
        <v>22</v>
      </c>
      <c r="Q2124" t="s">
        <v>22</v>
      </c>
      <c r="R2124" t="s">
        <v>22</v>
      </c>
      <c r="S2124">
        <v>12</v>
      </c>
      <c r="T2124" t="s">
        <v>9389</v>
      </c>
      <c r="V2124" t="s">
        <v>27</v>
      </c>
      <c r="W2124" t="s">
        <v>33</v>
      </c>
      <c r="X2124" s="1">
        <v>0</v>
      </c>
      <c r="Y2124" s="1">
        <v>340000</v>
      </c>
      <c r="Z2124" s="1">
        <v>0</v>
      </c>
    </row>
    <row r="2125" spans="1:26" x14ac:dyDescent="0.25">
      <c r="A2125" t="s">
        <v>9121</v>
      </c>
      <c r="B2125" t="s">
        <v>9384</v>
      </c>
      <c r="C2125" t="s">
        <v>9385</v>
      </c>
      <c r="D2125" t="s">
        <v>9386</v>
      </c>
      <c r="E2125" t="s">
        <v>1316</v>
      </c>
      <c r="I2125" t="s">
        <v>9387</v>
      </c>
      <c r="J2125">
        <v>47.037460000000003</v>
      </c>
      <c r="K2125">
        <v>-122.89758999999999</v>
      </c>
      <c r="L2125" t="s">
        <v>590</v>
      </c>
      <c r="M2125" t="s">
        <v>590</v>
      </c>
      <c r="N2125" t="s">
        <v>590</v>
      </c>
      <c r="O2125" t="s">
        <v>22</v>
      </c>
      <c r="P2125" t="s">
        <v>22</v>
      </c>
      <c r="Q2125" t="s">
        <v>22</v>
      </c>
      <c r="R2125" t="s">
        <v>22</v>
      </c>
      <c r="S2125">
        <v>390</v>
      </c>
      <c r="T2125" t="s">
        <v>9390</v>
      </c>
      <c r="V2125" t="s">
        <v>27</v>
      </c>
      <c r="W2125" t="s">
        <v>9201</v>
      </c>
      <c r="X2125" s="1">
        <v>0</v>
      </c>
      <c r="Y2125" s="1">
        <v>4806800</v>
      </c>
      <c r="Z2125" s="1">
        <v>1537701</v>
      </c>
    </row>
    <row r="2126" spans="1:26" x14ac:dyDescent="0.25">
      <c r="A2126" t="s">
        <v>9121</v>
      </c>
      <c r="B2126" t="s">
        <v>9384</v>
      </c>
      <c r="C2126" t="s">
        <v>9385</v>
      </c>
      <c r="D2126" t="s">
        <v>9386</v>
      </c>
      <c r="E2126" t="s">
        <v>1316</v>
      </c>
      <c r="I2126" t="s">
        <v>9387</v>
      </c>
      <c r="J2126">
        <v>47.037460000000003</v>
      </c>
      <c r="K2126">
        <v>-122.89758999999999</v>
      </c>
      <c r="L2126" t="s">
        <v>590</v>
      </c>
      <c r="M2126" t="s">
        <v>590</v>
      </c>
      <c r="N2126" t="s">
        <v>590</v>
      </c>
      <c r="O2126" t="s">
        <v>22</v>
      </c>
      <c r="P2126" t="s">
        <v>22</v>
      </c>
      <c r="Q2126" t="s">
        <v>22</v>
      </c>
      <c r="R2126" t="s">
        <v>22</v>
      </c>
      <c r="S2126">
        <v>983</v>
      </c>
      <c r="T2126" t="s">
        <v>9391</v>
      </c>
      <c r="V2126" t="s">
        <v>27</v>
      </c>
      <c r="W2126" t="s">
        <v>9392</v>
      </c>
      <c r="X2126" s="1">
        <v>0</v>
      </c>
      <c r="Y2126" s="1">
        <v>15576200</v>
      </c>
      <c r="Z2126" s="1">
        <v>4144904</v>
      </c>
    </row>
    <row r="2127" spans="1:26" x14ac:dyDescent="0.25">
      <c r="A2127" t="s">
        <v>9121</v>
      </c>
      <c r="B2127" t="s">
        <v>9393</v>
      </c>
      <c r="E2127" t="s">
        <v>1316</v>
      </c>
      <c r="F2127">
        <v>234</v>
      </c>
      <c r="H2127" t="s">
        <v>23</v>
      </c>
      <c r="I2127" t="s">
        <v>543</v>
      </c>
      <c r="L2127" t="s">
        <v>543</v>
      </c>
      <c r="M2127" t="s">
        <v>543</v>
      </c>
      <c r="O2127" t="s">
        <v>22</v>
      </c>
      <c r="P2127" t="s">
        <v>22</v>
      </c>
      <c r="Q2127" t="s">
        <v>22</v>
      </c>
      <c r="R2127" t="s">
        <v>22</v>
      </c>
      <c r="S2127">
        <v>390</v>
      </c>
      <c r="T2127" t="s">
        <v>6289</v>
      </c>
      <c r="V2127" t="s">
        <v>27</v>
      </c>
      <c r="X2127" s="1">
        <v>0</v>
      </c>
      <c r="Y2127" s="1">
        <v>1299600</v>
      </c>
      <c r="Z2127" s="1">
        <v>7586.41</v>
      </c>
    </row>
    <row r="2128" spans="1:26" x14ac:dyDescent="0.25">
      <c r="A2128" t="s">
        <v>9121</v>
      </c>
      <c r="B2128" t="s">
        <v>9394</v>
      </c>
      <c r="E2128" t="s">
        <v>1316</v>
      </c>
      <c r="F2128" t="s">
        <v>9395</v>
      </c>
      <c r="H2128" t="s">
        <v>23</v>
      </c>
      <c r="I2128" t="s">
        <v>543</v>
      </c>
      <c r="L2128" t="s">
        <v>543</v>
      </c>
      <c r="M2128" t="s">
        <v>543</v>
      </c>
      <c r="O2128" t="s">
        <v>22</v>
      </c>
      <c r="P2128" t="s">
        <v>22</v>
      </c>
      <c r="Q2128" t="s">
        <v>22</v>
      </c>
      <c r="R2128" t="s">
        <v>22</v>
      </c>
      <c r="T2128" t="s">
        <v>9396</v>
      </c>
      <c r="U2128" t="s">
        <v>9394</v>
      </c>
      <c r="V2128" t="s">
        <v>27</v>
      </c>
      <c r="W2128" t="s">
        <v>9397</v>
      </c>
      <c r="X2128" s="1">
        <v>0</v>
      </c>
      <c r="Y2128" s="1">
        <v>20112</v>
      </c>
      <c r="Z2128" s="1">
        <v>20112.29</v>
      </c>
    </row>
    <row r="2129" spans="1:26" x14ac:dyDescent="0.25">
      <c r="A2129" t="s">
        <v>9121</v>
      </c>
      <c r="B2129" t="s">
        <v>9398</v>
      </c>
      <c r="E2129" t="s">
        <v>1316</v>
      </c>
      <c r="F2129" t="s">
        <v>9399</v>
      </c>
      <c r="H2129" t="s">
        <v>23</v>
      </c>
      <c r="I2129" t="s">
        <v>543</v>
      </c>
      <c r="L2129" t="s">
        <v>543</v>
      </c>
      <c r="M2129" t="s">
        <v>543</v>
      </c>
      <c r="O2129" t="s">
        <v>22</v>
      </c>
      <c r="P2129" t="s">
        <v>22</v>
      </c>
      <c r="Q2129" t="s">
        <v>22</v>
      </c>
      <c r="R2129" t="s">
        <v>22</v>
      </c>
      <c r="T2129" t="s">
        <v>9400</v>
      </c>
      <c r="U2129" t="s">
        <v>9398</v>
      </c>
      <c r="V2129" t="s">
        <v>27</v>
      </c>
      <c r="W2129" t="s">
        <v>9397</v>
      </c>
      <c r="X2129" s="1">
        <v>0</v>
      </c>
      <c r="Y2129" s="1">
        <v>13308</v>
      </c>
      <c r="Z2129" s="1">
        <v>13307.76</v>
      </c>
    </row>
    <row r="2130" spans="1:26" x14ac:dyDescent="0.25">
      <c r="A2130" t="s">
        <v>9121</v>
      </c>
      <c r="B2130" t="s">
        <v>9401</v>
      </c>
      <c r="C2130" t="s">
        <v>9402</v>
      </c>
      <c r="D2130" t="s">
        <v>9403</v>
      </c>
      <c r="E2130" t="s">
        <v>9412</v>
      </c>
      <c r="F2130" t="s">
        <v>9405</v>
      </c>
      <c r="H2130" t="s">
        <v>19</v>
      </c>
      <c r="I2130" t="s">
        <v>9413</v>
      </c>
      <c r="J2130" s="34">
        <v>45.940179999999998</v>
      </c>
      <c r="K2130" s="34">
        <v>-119.60151</v>
      </c>
      <c r="M2130" t="s">
        <v>49</v>
      </c>
      <c r="N2130">
        <v>16</v>
      </c>
      <c r="O2130" t="s">
        <v>21</v>
      </c>
      <c r="P2130" t="s">
        <v>21</v>
      </c>
      <c r="Q2130" t="s">
        <v>21</v>
      </c>
      <c r="R2130" t="s">
        <v>22</v>
      </c>
      <c r="S2130">
        <v>390</v>
      </c>
      <c r="T2130" t="s">
        <v>6289</v>
      </c>
      <c r="V2130" t="s">
        <v>27</v>
      </c>
      <c r="X2130" s="1">
        <v>0</v>
      </c>
      <c r="Y2130" s="1">
        <v>31287.54</v>
      </c>
      <c r="Z2130" s="1">
        <v>31287.54</v>
      </c>
    </row>
    <row r="2131" spans="1:26" x14ac:dyDescent="0.25">
      <c r="A2131" t="s">
        <v>9121</v>
      </c>
      <c r="B2131" t="s">
        <v>9401</v>
      </c>
      <c r="C2131" t="s">
        <v>9402</v>
      </c>
      <c r="D2131" t="s">
        <v>9403</v>
      </c>
      <c r="E2131" t="s">
        <v>9433</v>
      </c>
      <c r="F2131" t="s">
        <v>9405</v>
      </c>
      <c r="H2131" t="s">
        <v>19</v>
      </c>
      <c r="I2131" t="s">
        <v>9434</v>
      </c>
      <c r="J2131" s="34">
        <v>45.890743000000001</v>
      </c>
      <c r="K2131" s="34">
        <v>-122.739864</v>
      </c>
      <c r="M2131" t="s">
        <v>298</v>
      </c>
      <c r="N2131">
        <v>20</v>
      </c>
      <c r="O2131" t="s">
        <v>22</v>
      </c>
      <c r="P2131" t="s">
        <v>21</v>
      </c>
      <c r="Q2131" t="s">
        <v>21</v>
      </c>
      <c r="R2131" t="s">
        <v>22</v>
      </c>
      <c r="S2131">
        <v>390</v>
      </c>
      <c r="T2131" t="s">
        <v>6289</v>
      </c>
      <c r="V2131" t="s">
        <v>27</v>
      </c>
      <c r="X2131" s="1">
        <v>0</v>
      </c>
      <c r="Y2131" s="1">
        <v>4000</v>
      </c>
      <c r="Z2131" s="1">
        <v>4000</v>
      </c>
    </row>
    <row r="2132" spans="1:26" x14ac:dyDescent="0.25">
      <c r="A2132" t="s">
        <v>9121</v>
      </c>
      <c r="B2132" t="s">
        <v>9401</v>
      </c>
      <c r="C2132" t="s">
        <v>9402</v>
      </c>
      <c r="D2132" t="s">
        <v>9403</v>
      </c>
      <c r="E2132" t="s">
        <v>9462</v>
      </c>
      <c r="F2132" t="s">
        <v>9405</v>
      </c>
      <c r="H2132" t="s">
        <v>19</v>
      </c>
      <c r="I2132" t="s">
        <v>9463</v>
      </c>
      <c r="J2132" s="34">
        <v>47.3794453</v>
      </c>
      <c r="K2132" s="34">
        <v>-119.48616149999999</v>
      </c>
      <c r="M2132" t="s">
        <v>283</v>
      </c>
      <c r="N2132">
        <v>13</v>
      </c>
      <c r="O2132" t="s">
        <v>21</v>
      </c>
      <c r="P2132" t="s">
        <v>21</v>
      </c>
      <c r="Q2132" t="s">
        <v>21</v>
      </c>
      <c r="R2132" t="s">
        <v>22</v>
      </c>
      <c r="S2132">
        <v>390</v>
      </c>
      <c r="T2132" t="s">
        <v>6289</v>
      </c>
      <c r="V2132" t="s">
        <v>27</v>
      </c>
      <c r="X2132" s="1">
        <v>0</v>
      </c>
      <c r="Y2132" s="1">
        <v>61689</v>
      </c>
      <c r="Z2132" s="1">
        <v>61689</v>
      </c>
    </row>
    <row r="2133" spans="1:26" x14ac:dyDescent="0.25">
      <c r="A2133" t="s">
        <v>9121</v>
      </c>
      <c r="B2133" t="s">
        <v>9401</v>
      </c>
      <c r="C2133" t="s">
        <v>9402</v>
      </c>
      <c r="D2133" t="s">
        <v>9403</v>
      </c>
      <c r="E2133" t="s">
        <v>9466</v>
      </c>
      <c r="F2133" t="s">
        <v>9405</v>
      </c>
      <c r="H2133" t="s">
        <v>19</v>
      </c>
      <c r="I2133" t="s">
        <v>9467</v>
      </c>
      <c r="J2133" s="34">
        <v>47.426385199999999</v>
      </c>
      <c r="K2133" s="34">
        <v>-119.12163529999999</v>
      </c>
      <c r="M2133" t="s">
        <v>283</v>
      </c>
      <c r="N2133">
        <v>13</v>
      </c>
      <c r="O2133" t="s">
        <v>22</v>
      </c>
      <c r="P2133" t="s">
        <v>21</v>
      </c>
      <c r="Q2133" t="s">
        <v>21</v>
      </c>
      <c r="R2133" t="s">
        <v>22</v>
      </c>
      <c r="S2133">
        <v>390</v>
      </c>
      <c r="T2133" t="s">
        <v>6289</v>
      </c>
      <c r="V2133" t="s">
        <v>27</v>
      </c>
      <c r="X2133" s="1">
        <v>0</v>
      </c>
      <c r="Y2133" s="1">
        <v>56000</v>
      </c>
      <c r="Z2133" s="1">
        <v>56000</v>
      </c>
    </row>
    <row r="2134" spans="1:26" x14ac:dyDescent="0.25">
      <c r="A2134" t="s">
        <v>9121</v>
      </c>
      <c r="B2134" t="s">
        <v>9401</v>
      </c>
      <c r="C2134" t="s">
        <v>9402</v>
      </c>
      <c r="D2134" t="s">
        <v>9403</v>
      </c>
      <c r="E2134" t="s">
        <v>9602</v>
      </c>
      <c r="F2134" t="s">
        <v>9405</v>
      </c>
      <c r="H2134" t="s">
        <v>19</v>
      </c>
      <c r="I2134" t="s">
        <v>9603</v>
      </c>
      <c r="J2134">
        <v>47.452120700000002</v>
      </c>
      <c r="K2134">
        <v>-117.130747</v>
      </c>
      <c r="M2134" t="s">
        <v>39</v>
      </c>
      <c r="N2134">
        <v>9</v>
      </c>
      <c r="O2134" t="s">
        <v>21</v>
      </c>
      <c r="P2134" t="s">
        <v>21</v>
      </c>
      <c r="Q2134" t="s">
        <v>9604</v>
      </c>
      <c r="R2134" t="s">
        <v>22</v>
      </c>
      <c r="S2134">
        <v>390</v>
      </c>
      <c r="T2134" t="s">
        <v>6289</v>
      </c>
      <c r="V2134" t="s">
        <v>27</v>
      </c>
      <c r="X2134" s="1">
        <v>0</v>
      </c>
      <c r="Y2134" s="1">
        <v>9650</v>
      </c>
      <c r="Z2134" s="1">
        <v>9650</v>
      </c>
    </row>
    <row r="2135" spans="1:26" x14ac:dyDescent="0.25">
      <c r="A2135" t="s">
        <v>9121</v>
      </c>
      <c r="B2135" t="s">
        <v>9401</v>
      </c>
      <c r="C2135" t="s">
        <v>9402</v>
      </c>
      <c r="D2135" t="s">
        <v>9403</v>
      </c>
      <c r="E2135" t="s">
        <v>9598</v>
      </c>
      <c r="F2135" t="s">
        <v>9405</v>
      </c>
      <c r="H2135" t="s">
        <v>19</v>
      </c>
      <c r="I2135" t="s">
        <v>9599</v>
      </c>
      <c r="J2135" s="34">
        <v>47.572368400000002</v>
      </c>
      <c r="K2135" s="34">
        <v>-117.68266439999999</v>
      </c>
      <c r="M2135" t="s">
        <v>39</v>
      </c>
      <c r="N2135">
        <v>6</v>
      </c>
      <c r="O2135" t="s">
        <v>22</v>
      </c>
      <c r="P2135" t="s">
        <v>21</v>
      </c>
      <c r="Q2135" t="s">
        <v>21</v>
      </c>
      <c r="R2135" t="s">
        <v>22</v>
      </c>
      <c r="S2135">
        <v>390</v>
      </c>
      <c r="T2135" t="s">
        <v>6289</v>
      </c>
      <c r="V2135" t="s">
        <v>27</v>
      </c>
      <c r="X2135" s="1">
        <v>0</v>
      </c>
      <c r="Y2135" s="1">
        <v>7340</v>
      </c>
      <c r="Z2135" s="1">
        <v>7340</v>
      </c>
    </row>
    <row r="2136" spans="1:26" x14ac:dyDescent="0.25">
      <c r="A2136" t="s">
        <v>9121</v>
      </c>
      <c r="B2136" t="s">
        <v>9401</v>
      </c>
      <c r="C2136" t="s">
        <v>9402</v>
      </c>
      <c r="D2136" t="s">
        <v>9403</v>
      </c>
      <c r="E2136" t="s">
        <v>9600</v>
      </c>
      <c r="F2136" t="s">
        <v>9405</v>
      </c>
      <c r="H2136" t="s">
        <v>19</v>
      </c>
      <c r="I2136" t="s">
        <v>9601</v>
      </c>
      <c r="J2136" s="34">
        <v>47.598534000000001</v>
      </c>
      <c r="K2136" s="34">
        <v>-117.412132</v>
      </c>
      <c r="M2136" t="s">
        <v>39</v>
      </c>
      <c r="N2136">
        <v>3</v>
      </c>
      <c r="O2136" t="s">
        <v>22</v>
      </c>
      <c r="P2136" t="s">
        <v>21</v>
      </c>
      <c r="Q2136" t="s">
        <v>21</v>
      </c>
      <c r="R2136" t="s">
        <v>22</v>
      </c>
      <c r="S2136">
        <v>390</v>
      </c>
      <c r="T2136" t="s">
        <v>6289</v>
      </c>
      <c r="V2136" t="s">
        <v>27</v>
      </c>
      <c r="X2136" s="1">
        <v>0</v>
      </c>
      <c r="Y2136" s="1">
        <v>27150</v>
      </c>
      <c r="Z2136" s="1">
        <v>27150</v>
      </c>
    </row>
    <row r="2137" spans="1:26" x14ac:dyDescent="0.25">
      <c r="A2137" t="s">
        <v>9121</v>
      </c>
      <c r="B2137" t="s">
        <v>9401</v>
      </c>
      <c r="C2137" t="s">
        <v>9402</v>
      </c>
      <c r="D2137" t="s">
        <v>9403</v>
      </c>
      <c r="E2137" t="s">
        <v>9410</v>
      </c>
      <c r="F2137" t="s">
        <v>9405</v>
      </c>
      <c r="H2137" t="s">
        <v>19</v>
      </c>
      <c r="I2137" t="s">
        <v>9411</v>
      </c>
      <c r="J2137">
        <v>46.203360000000004</v>
      </c>
      <c r="K2137">
        <v>-119.77063</v>
      </c>
      <c r="M2137" t="s">
        <v>49</v>
      </c>
      <c r="N2137">
        <v>16</v>
      </c>
      <c r="O2137" t="s">
        <v>21</v>
      </c>
      <c r="P2137" t="s">
        <v>21</v>
      </c>
      <c r="Q2137" t="s">
        <v>21</v>
      </c>
      <c r="R2137" t="s">
        <v>22</v>
      </c>
      <c r="S2137">
        <v>390</v>
      </c>
      <c r="T2137" t="s">
        <v>6289</v>
      </c>
      <c r="V2137" t="s">
        <v>27</v>
      </c>
      <c r="X2137" s="1">
        <v>0</v>
      </c>
      <c r="Y2137" s="1">
        <v>15616.44</v>
      </c>
      <c r="Z2137" s="1">
        <v>15616.44</v>
      </c>
    </row>
    <row r="2138" spans="1:26" x14ac:dyDescent="0.25">
      <c r="A2138" t="s">
        <v>9121</v>
      </c>
      <c r="B2138" t="s">
        <v>9401</v>
      </c>
      <c r="C2138" t="s">
        <v>9402</v>
      </c>
      <c r="D2138" t="s">
        <v>9403</v>
      </c>
      <c r="E2138" t="s">
        <v>9460</v>
      </c>
      <c r="F2138" t="s">
        <v>9405</v>
      </c>
      <c r="H2138" t="s">
        <v>19</v>
      </c>
      <c r="I2138" t="s">
        <v>9461</v>
      </c>
      <c r="J2138">
        <v>46.316782000000003</v>
      </c>
      <c r="K2138">
        <v>-119.49316</v>
      </c>
      <c r="M2138" t="s">
        <v>283</v>
      </c>
      <c r="N2138">
        <v>13</v>
      </c>
      <c r="O2138" t="s">
        <v>21</v>
      </c>
      <c r="P2138" t="s">
        <v>21</v>
      </c>
      <c r="Q2138" t="s">
        <v>21</v>
      </c>
      <c r="R2138" t="s">
        <v>22</v>
      </c>
      <c r="S2138">
        <v>390</v>
      </c>
      <c r="T2138" t="s">
        <v>6289</v>
      </c>
      <c r="V2138" t="s">
        <v>27</v>
      </c>
      <c r="X2138" s="1">
        <v>0</v>
      </c>
      <c r="Y2138" s="1">
        <v>36214.26</v>
      </c>
      <c r="Z2138" s="1">
        <v>36214.26</v>
      </c>
    </row>
    <row r="2139" spans="1:26" x14ac:dyDescent="0.25">
      <c r="A2139" t="s">
        <v>9121</v>
      </c>
      <c r="B2139" t="s">
        <v>9401</v>
      </c>
      <c r="C2139" t="s">
        <v>9402</v>
      </c>
      <c r="D2139" t="s">
        <v>9403</v>
      </c>
      <c r="E2139" t="s">
        <v>9468</v>
      </c>
      <c r="F2139" t="s">
        <v>9405</v>
      </c>
      <c r="H2139" t="s">
        <v>19</v>
      </c>
      <c r="I2139" t="s">
        <v>9469</v>
      </c>
      <c r="J2139">
        <v>47.690233900000003</v>
      </c>
      <c r="K2139">
        <v>-119.1072765</v>
      </c>
      <c r="M2139" t="s">
        <v>283</v>
      </c>
      <c r="N2139">
        <v>13</v>
      </c>
      <c r="O2139" t="s">
        <v>21</v>
      </c>
      <c r="P2139" t="s">
        <v>21</v>
      </c>
      <c r="Q2139" t="s">
        <v>21</v>
      </c>
      <c r="R2139" t="s">
        <v>22</v>
      </c>
      <c r="S2139">
        <v>390</v>
      </c>
      <c r="T2139" t="s">
        <v>6289</v>
      </c>
      <c r="V2139" t="s">
        <v>27</v>
      </c>
      <c r="X2139" s="1">
        <v>0</v>
      </c>
      <c r="Y2139" s="1">
        <v>30000</v>
      </c>
      <c r="Z2139" s="1">
        <v>30000</v>
      </c>
    </row>
    <row r="2140" spans="1:26" x14ac:dyDescent="0.25">
      <c r="A2140" t="s">
        <v>9121</v>
      </c>
      <c r="B2140" t="s">
        <v>9401</v>
      </c>
      <c r="C2140" t="s">
        <v>9402</v>
      </c>
      <c r="D2140" t="s">
        <v>9403</v>
      </c>
      <c r="E2140" t="s">
        <v>9470</v>
      </c>
      <c r="F2140" t="s">
        <v>9405</v>
      </c>
      <c r="H2140" t="s">
        <v>19</v>
      </c>
      <c r="I2140" t="s">
        <v>9471</v>
      </c>
      <c r="J2140">
        <v>47.941156999999997</v>
      </c>
      <c r="K2140">
        <v>-119.0055107</v>
      </c>
      <c r="M2140" t="s">
        <v>283</v>
      </c>
      <c r="N2140">
        <v>13</v>
      </c>
      <c r="O2140" t="s">
        <v>21</v>
      </c>
      <c r="P2140" t="s">
        <v>21</v>
      </c>
      <c r="Q2140" t="s">
        <v>21</v>
      </c>
      <c r="R2140" t="s">
        <v>22</v>
      </c>
      <c r="S2140">
        <v>390</v>
      </c>
      <c r="T2140" t="s">
        <v>6289</v>
      </c>
      <c r="V2140" t="s">
        <v>27</v>
      </c>
      <c r="X2140" s="1">
        <v>0</v>
      </c>
      <c r="Y2140" s="1">
        <v>29000</v>
      </c>
      <c r="Z2140" s="1">
        <v>29000</v>
      </c>
    </row>
    <row r="2141" spans="1:26" x14ac:dyDescent="0.25">
      <c r="A2141" t="s">
        <v>9121</v>
      </c>
      <c r="B2141" t="s">
        <v>9401</v>
      </c>
      <c r="C2141" t="s">
        <v>9402</v>
      </c>
      <c r="D2141" t="s">
        <v>9403</v>
      </c>
      <c r="E2141" t="s">
        <v>9456</v>
      </c>
      <c r="F2141" t="s">
        <v>9405</v>
      </c>
      <c r="H2141" t="s">
        <v>19</v>
      </c>
      <c r="I2141" t="s">
        <v>9457</v>
      </c>
      <c r="J2141">
        <v>46.891832000000001</v>
      </c>
      <c r="K2141">
        <v>-119.71533700000001</v>
      </c>
      <c r="M2141" t="s">
        <v>283</v>
      </c>
      <c r="N2141">
        <v>13</v>
      </c>
      <c r="O2141" t="s">
        <v>21</v>
      </c>
      <c r="P2141" t="s">
        <v>21</v>
      </c>
      <c r="Q2141" t="s">
        <v>21</v>
      </c>
      <c r="R2141" t="s">
        <v>22</v>
      </c>
      <c r="S2141">
        <v>390</v>
      </c>
      <c r="T2141" t="s">
        <v>6289</v>
      </c>
      <c r="V2141" t="s">
        <v>27</v>
      </c>
      <c r="X2141" s="1">
        <v>0</v>
      </c>
      <c r="Y2141" s="1">
        <v>20000</v>
      </c>
      <c r="Z2141" s="1">
        <v>20000</v>
      </c>
    </row>
    <row r="2142" spans="1:26" x14ac:dyDescent="0.25">
      <c r="A2142" t="s">
        <v>9121</v>
      </c>
      <c r="B2142" t="s">
        <v>9401</v>
      </c>
      <c r="C2142" t="s">
        <v>9402</v>
      </c>
      <c r="D2142" t="s">
        <v>9403</v>
      </c>
      <c r="E2142" t="s">
        <v>9404</v>
      </c>
      <c r="F2142" t="s">
        <v>9405</v>
      </c>
      <c r="H2142" t="s">
        <v>19</v>
      </c>
      <c r="I2142" t="s">
        <v>9406</v>
      </c>
      <c r="J2142">
        <v>46.823776000000002</v>
      </c>
      <c r="K2142">
        <v>-119.1763</v>
      </c>
      <c r="M2142" t="s">
        <v>9407</v>
      </c>
      <c r="N2142">
        <v>15</v>
      </c>
      <c r="O2142" t="s">
        <v>21</v>
      </c>
      <c r="P2142" t="s">
        <v>21</v>
      </c>
      <c r="Q2142" t="s">
        <v>21</v>
      </c>
      <c r="R2142" t="s">
        <v>22</v>
      </c>
      <c r="S2142">
        <v>390</v>
      </c>
      <c r="T2142" t="s">
        <v>6289</v>
      </c>
      <c r="V2142" t="s">
        <v>27</v>
      </c>
      <c r="X2142" s="1">
        <v>0</v>
      </c>
      <c r="Y2142" s="1">
        <v>41500</v>
      </c>
      <c r="Z2142" s="1">
        <v>41500</v>
      </c>
    </row>
    <row r="2143" spans="1:26" x14ac:dyDescent="0.25">
      <c r="A2143" t="s">
        <v>9121</v>
      </c>
      <c r="B2143" t="s">
        <v>9401</v>
      </c>
      <c r="C2143" t="s">
        <v>9402</v>
      </c>
      <c r="D2143" t="s">
        <v>9403</v>
      </c>
      <c r="E2143" t="s">
        <v>9408</v>
      </c>
      <c r="F2143" t="s">
        <v>9405</v>
      </c>
      <c r="H2143" t="s">
        <v>19</v>
      </c>
      <c r="I2143" t="s">
        <v>9409</v>
      </c>
      <c r="J2143">
        <v>46.916379999999997</v>
      </c>
      <c r="K2143">
        <v>-118.07735</v>
      </c>
      <c r="M2143" t="s">
        <v>9407</v>
      </c>
      <c r="N2143">
        <v>15</v>
      </c>
      <c r="O2143" t="s">
        <v>21</v>
      </c>
      <c r="P2143" t="s">
        <v>21</v>
      </c>
      <c r="Q2143" t="s">
        <v>21</v>
      </c>
      <c r="R2143" t="s">
        <v>22</v>
      </c>
      <c r="S2143">
        <v>390</v>
      </c>
      <c r="T2143" t="s">
        <v>6289</v>
      </c>
      <c r="V2143" t="s">
        <v>27</v>
      </c>
      <c r="X2143" s="1">
        <v>0</v>
      </c>
      <c r="Y2143" s="1">
        <v>45450</v>
      </c>
      <c r="Z2143" s="1">
        <v>45450</v>
      </c>
    </row>
    <row r="2144" spans="1:26" x14ac:dyDescent="0.25">
      <c r="A2144" t="s">
        <v>9121</v>
      </c>
      <c r="B2144" t="s">
        <v>9401</v>
      </c>
      <c r="C2144" t="s">
        <v>9402</v>
      </c>
      <c r="D2144" t="s">
        <v>9403</v>
      </c>
      <c r="E2144" t="s">
        <v>9422</v>
      </c>
      <c r="F2144" t="s">
        <v>9405</v>
      </c>
      <c r="H2144" t="s">
        <v>19</v>
      </c>
      <c r="I2144" t="s">
        <v>9423</v>
      </c>
      <c r="J2144">
        <v>47.521318999999998</v>
      </c>
      <c r="K2144">
        <v>-120.4680508</v>
      </c>
      <c r="M2144" t="s">
        <v>38</v>
      </c>
      <c r="N2144">
        <v>12</v>
      </c>
      <c r="O2144" t="s">
        <v>22</v>
      </c>
      <c r="P2144" t="s">
        <v>21</v>
      </c>
      <c r="Q2144" t="s">
        <v>21</v>
      </c>
      <c r="R2144" t="s">
        <v>22</v>
      </c>
      <c r="S2144">
        <v>390</v>
      </c>
      <c r="T2144" t="s">
        <v>6289</v>
      </c>
      <c r="V2144" t="s">
        <v>27</v>
      </c>
      <c r="X2144" s="1">
        <v>0</v>
      </c>
      <c r="Y2144" s="1">
        <v>56970.67</v>
      </c>
      <c r="Z2144" s="1">
        <v>56970.67</v>
      </c>
    </row>
    <row r="2145" spans="1:26" x14ac:dyDescent="0.25">
      <c r="A2145" t="s">
        <v>9121</v>
      </c>
      <c r="B2145" t="s">
        <v>9401</v>
      </c>
      <c r="C2145" t="s">
        <v>9402</v>
      </c>
      <c r="D2145" t="s">
        <v>9403</v>
      </c>
      <c r="E2145" t="s">
        <v>9420</v>
      </c>
      <c r="F2145" t="s">
        <v>9405</v>
      </c>
      <c r="H2145" t="s">
        <v>19</v>
      </c>
      <c r="I2145" t="s">
        <v>9421</v>
      </c>
      <c r="J2145">
        <v>47.570633000000001</v>
      </c>
      <c r="K2145">
        <v>-120.603455</v>
      </c>
      <c r="M2145" t="s">
        <v>38</v>
      </c>
      <c r="N2145">
        <v>12</v>
      </c>
      <c r="O2145" t="s">
        <v>22</v>
      </c>
      <c r="P2145" t="s">
        <v>21</v>
      </c>
      <c r="Q2145" t="s">
        <v>21</v>
      </c>
      <c r="R2145" t="s">
        <v>22</v>
      </c>
      <c r="S2145">
        <v>390</v>
      </c>
      <c r="T2145" t="s">
        <v>6289</v>
      </c>
      <c r="V2145" t="s">
        <v>27</v>
      </c>
      <c r="X2145" s="1">
        <v>0</v>
      </c>
      <c r="Y2145" s="1">
        <v>10000</v>
      </c>
      <c r="Z2145" s="1">
        <v>10000</v>
      </c>
    </row>
    <row r="2146" spans="1:26" x14ac:dyDescent="0.25">
      <c r="A2146" t="s">
        <v>9121</v>
      </c>
      <c r="B2146" t="s">
        <v>9401</v>
      </c>
      <c r="C2146" t="s">
        <v>9402</v>
      </c>
      <c r="D2146" t="s">
        <v>9403</v>
      </c>
      <c r="E2146" t="s">
        <v>9418</v>
      </c>
      <c r="F2146" t="s">
        <v>9405</v>
      </c>
      <c r="H2146" t="s">
        <v>19</v>
      </c>
      <c r="I2146" t="s">
        <v>9419</v>
      </c>
      <c r="J2146">
        <v>47.773831000000001</v>
      </c>
      <c r="K2146">
        <v>-120.66766</v>
      </c>
      <c r="M2146" t="s">
        <v>38</v>
      </c>
      <c r="N2146">
        <v>12</v>
      </c>
      <c r="O2146" t="s">
        <v>22</v>
      </c>
      <c r="P2146" t="s">
        <v>21</v>
      </c>
      <c r="Q2146" t="s">
        <v>21</v>
      </c>
      <c r="R2146" t="s">
        <v>22</v>
      </c>
      <c r="S2146">
        <v>390</v>
      </c>
      <c r="T2146" t="s">
        <v>6289</v>
      </c>
      <c r="V2146" t="s">
        <v>27</v>
      </c>
      <c r="X2146" s="1">
        <v>0</v>
      </c>
      <c r="Y2146" s="1">
        <v>3970.6</v>
      </c>
      <c r="Z2146" s="1">
        <v>3970.6</v>
      </c>
    </row>
    <row r="2147" spans="1:26" x14ac:dyDescent="0.25">
      <c r="A2147" t="s">
        <v>9121</v>
      </c>
      <c r="B2147" t="s">
        <v>9401</v>
      </c>
      <c r="C2147" t="s">
        <v>9402</v>
      </c>
      <c r="D2147" t="s">
        <v>9403</v>
      </c>
      <c r="E2147" t="s">
        <v>9416</v>
      </c>
      <c r="F2147" t="s">
        <v>9405</v>
      </c>
      <c r="H2147" t="s">
        <v>19</v>
      </c>
      <c r="I2147" t="s">
        <v>9417</v>
      </c>
      <c r="J2147">
        <v>47.814129999999999</v>
      </c>
      <c r="K2147">
        <v>-120.72376</v>
      </c>
      <c r="M2147" t="s">
        <v>38</v>
      </c>
      <c r="N2147">
        <v>12</v>
      </c>
      <c r="O2147" t="s">
        <v>22</v>
      </c>
      <c r="P2147" t="s">
        <v>21</v>
      </c>
      <c r="Q2147" t="s">
        <v>21</v>
      </c>
      <c r="R2147" t="s">
        <v>22</v>
      </c>
      <c r="S2147">
        <v>390</v>
      </c>
      <c r="T2147" t="s">
        <v>6289</v>
      </c>
      <c r="V2147" t="s">
        <v>27</v>
      </c>
      <c r="X2147" s="1">
        <v>0</v>
      </c>
      <c r="Y2147" s="1">
        <v>18650</v>
      </c>
      <c r="Z2147" s="1">
        <v>18650</v>
      </c>
    </row>
    <row r="2148" spans="1:26" x14ac:dyDescent="0.25">
      <c r="A2148" t="s">
        <v>9121</v>
      </c>
      <c r="B2148" t="s">
        <v>9401</v>
      </c>
      <c r="C2148" t="s">
        <v>9402</v>
      </c>
      <c r="D2148" t="s">
        <v>9403</v>
      </c>
      <c r="E2148" t="s">
        <v>9424</v>
      </c>
      <c r="F2148" t="s">
        <v>9405</v>
      </c>
      <c r="H2148" t="s">
        <v>19</v>
      </c>
      <c r="I2148" t="s">
        <v>9425</v>
      </c>
      <c r="J2148">
        <v>47.838642999999998</v>
      </c>
      <c r="K2148">
        <v>-120.01537999999999</v>
      </c>
      <c r="M2148" t="s">
        <v>38</v>
      </c>
      <c r="N2148">
        <v>12</v>
      </c>
      <c r="O2148" t="s">
        <v>21</v>
      </c>
      <c r="P2148" t="s">
        <v>21</v>
      </c>
      <c r="Q2148" t="s">
        <v>21</v>
      </c>
      <c r="R2148" t="s">
        <v>22</v>
      </c>
      <c r="S2148">
        <v>390</v>
      </c>
      <c r="T2148" t="s">
        <v>6289</v>
      </c>
      <c r="V2148" t="s">
        <v>27</v>
      </c>
      <c r="X2148" s="1">
        <v>0</v>
      </c>
      <c r="Y2148" s="1">
        <v>26910.69</v>
      </c>
      <c r="Z2148" s="1">
        <v>26910.69</v>
      </c>
    </row>
    <row r="2149" spans="1:26" x14ac:dyDescent="0.25">
      <c r="A2149" t="s">
        <v>9121</v>
      </c>
      <c r="B2149" t="s">
        <v>9401</v>
      </c>
      <c r="C2149" t="s">
        <v>9402</v>
      </c>
      <c r="D2149" t="s">
        <v>9403</v>
      </c>
      <c r="E2149" t="s">
        <v>2361</v>
      </c>
      <c r="F2149" t="s">
        <v>9405</v>
      </c>
      <c r="H2149" t="s">
        <v>19</v>
      </c>
      <c r="I2149" t="s">
        <v>9426</v>
      </c>
      <c r="J2149">
        <v>48.1143784</v>
      </c>
      <c r="K2149">
        <v>-123.43226559999999</v>
      </c>
      <c r="M2149" t="s">
        <v>403</v>
      </c>
      <c r="N2149">
        <v>24</v>
      </c>
      <c r="O2149" t="s">
        <v>21</v>
      </c>
      <c r="P2149" t="s">
        <v>21</v>
      </c>
      <c r="Q2149" t="s">
        <v>21</v>
      </c>
      <c r="R2149" t="s">
        <v>22</v>
      </c>
      <c r="S2149">
        <v>390</v>
      </c>
      <c r="T2149" t="s">
        <v>6289</v>
      </c>
      <c r="V2149" t="s">
        <v>27</v>
      </c>
      <c r="X2149" s="1">
        <v>0</v>
      </c>
      <c r="Y2149" s="1">
        <v>4000</v>
      </c>
      <c r="Z2149" s="1">
        <v>4000</v>
      </c>
    </row>
    <row r="2150" spans="1:26" x14ac:dyDescent="0.25">
      <c r="A2150" t="s">
        <v>9121</v>
      </c>
      <c r="B2150" t="s">
        <v>9401</v>
      </c>
      <c r="C2150" t="s">
        <v>9402</v>
      </c>
      <c r="D2150" t="s">
        <v>9403</v>
      </c>
      <c r="E2150" t="s">
        <v>9427</v>
      </c>
      <c r="F2150" t="s">
        <v>9405</v>
      </c>
      <c r="H2150" t="s">
        <v>19</v>
      </c>
      <c r="I2150" t="s">
        <v>9428</v>
      </c>
      <c r="J2150">
        <v>48.118058099999999</v>
      </c>
      <c r="K2150">
        <v>-123.4313659</v>
      </c>
      <c r="M2150" t="s">
        <v>403</v>
      </c>
      <c r="N2150">
        <v>24</v>
      </c>
      <c r="O2150" t="s">
        <v>22</v>
      </c>
      <c r="P2150" t="s">
        <v>21</v>
      </c>
      <c r="Q2150" t="s">
        <v>21</v>
      </c>
      <c r="R2150" t="s">
        <v>22</v>
      </c>
      <c r="S2150">
        <v>390</v>
      </c>
      <c r="T2150" t="s">
        <v>6289</v>
      </c>
      <c r="V2150" t="s">
        <v>27</v>
      </c>
      <c r="X2150" s="1">
        <v>0</v>
      </c>
      <c r="Y2150" s="1">
        <v>4000</v>
      </c>
      <c r="Z2150" s="1">
        <v>4000</v>
      </c>
    </row>
    <row r="2151" spans="1:26" x14ac:dyDescent="0.25">
      <c r="A2151" t="s">
        <v>9121</v>
      </c>
      <c r="B2151" t="s">
        <v>9401</v>
      </c>
      <c r="C2151" t="s">
        <v>9402</v>
      </c>
      <c r="D2151" t="s">
        <v>9403</v>
      </c>
      <c r="E2151" t="s">
        <v>9429</v>
      </c>
      <c r="F2151" t="s">
        <v>9405</v>
      </c>
      <c r="H2151" t="s">
        <v>19</v>
      </c>
      <c r="I2151" t="s">
        <v>9430</v>
      </c>
      <c r="J2151">
        <v>46.330520999999997</v>
      </c>
      <c r="K2151">
        <v>-117.963252</v>
      </c>
      <c r="M2151" t="s">
        <v>289</v>
      </c>
      <c r="N2151">
        <v>9</v>
      </c>
      <c r="O2151" t="s">
        <v>22</v>
      </c>
      <c r="P2151" t="s">
        <v>21</v>
      </c>
      <c r="Q2151" t="s">
        <v>21</v>
      </c>
      <c r="R2151" t="s">
        <v>22</v>
      </c>
      <c r="S2151">
        <v>390</v>
      </c>
      <c r="T2151" t="s">
        <v>6289</v>
      </c>
      <c r="V2151" t="s">
        <v>27</v>
      </c>
      <c r="X2151" s="1">
        <v>0</v>
      </c>
      <c r="Y2151" s="1">
        <v>66550</v>
      </c>
      <c r="Z2151" s="1">
        <v>66550</v>
      </c>
    </row>
    <row r="2152" spans="1:26" x14ac:dyDescent="0.25">
      <c r="A2152" t="s">
        <v>9121</v>
      </c>
      <c r="B2152" t="s">
        <v>9401</v>
      </c>
      <c r="C2152" t="s">
        <v>9402</v>
      </c>
      <c r="D2152" t="s">
        <v>9403</v>
      </c>
      <c r="E2152" t="s">
        <v>9435</v>
      </c>
      <c r="F2152" t="s">
        <v>9405</v>
      </c>
      <c r="H2152" t="s">
        <v>19</v>
      </c>
      <c r="I2152" t="s">
        <v>9436</v>
      </c>
      <c r="J2152">
        <v>47.425161500000002</v>
      </c>
      <c r="K2152">
        <v>-120.31516310000001</v>
      </c>
      <c r="M2152" t="s">
        <v>9437</v>
      </c>
      <c r="N2152">
        <v>12</v>
      </c>
      <c r="O2152" t="s">
        <v>21</v>
      </c>
      <c r="P2152" t="s">
        <v>21</v>
      </c>
      <c r="Q2152" t="s">
        <v>21</v>
      </c>
      <c r="R2152" t="s">
        <v>22</v>
      </c>
      <c r="S2152">
        <v>390</v>
      </c>
      <c r="T2152" t="s">
        <v>6289</v>
      </c>
      <c r="V2152" t="s">
        <v>27</v>
      </c>
      <c r="X2152" s="1">
        <v>0</v>
      </c>
      <c r="Y2152" s="1">
        <v>38451.06</v>
      </c>
      <c r="Z2152" s="1">
        <v>38451.06</v>
      </c>
    </row>
    <row r="2153" spans="1:26" x14ac:dyDescent="0.25">
      <c r="A2153" t="s">
        <v>9121</v>
      </c>
      <c r="B2153" t="s">
        <v>9401</v>
      </c>
      <c r="C2153" t="s">
        <v>9402</v>
      </c>
      <c r="D2153" t="s">
        <v>9403</v>
      </c>
      <c r="E2153" t="s">
        <v>9438</v>
      </c>
      <c r="F2153" t="s">
        <v>9405</v>
      </c>
      <c r="H2153" t="s">
        <v>19</v>
      </c>
      <c r="I2153" t="s">
        <v>9439</v>
      </c>
      <c r="J2153">
        <v>47.6233024</v>
      </c>
      <c r="K2153">
        <v>-120.227368</v>
      </c>
      <c r="M2153" t="s">
        <v>9437</v>
      </c>
      <c r="N2153">
        <v>7</v>
      </c>
      <c r="O2153" t="s">
        <v>21</v>
      </c>
      <c r="P2153" t="s">
        <v>21</v>
      </c>
      <c r="Q2153" t="s">
        <v>21</v>
      </c>
      <c r="R2153" t="s">
        <v>22</v>
      </c>
      <c r="S2153">
        <v>390</v>
      </c>
      <c r="T2153" t="s">
        <v>6289</v>
      </c>
      <c r="V2153" t="s">
        <v>27</v>
      </c>
      <c r="X2153" s="1">
        <v>0</v>
      </c>
      <c r="Y2153" s="1">
        <v>13193.34</v>
      </c>
      <c r="Z2153" s="1">
        <v>13193.34</v>
      </c>
    </row>
    <row r="2154" spans="1:26" x14ac:dyDescent="0.25">
      <c r="A2154" t="s">
        <v>9121</v>
      </c>
      <c r="B2154" t="s">
        <v>9401</v>
      </c>
      <c r="C2154" t="s">
        <v>9402</v>
      </c>
      <c r="D2154" t="s">
        <v>9403</v>
      </c>
      <c r="E2154" t="s">
        <v>9442</v>
      </c>
      <c r="F2154" t="s">
        <v>9405</v>
      </c>
      <c r="H2154" t="s">
        <v>19</v>
      </c>
      <c r="I2154" t="s">
        <v>9443</v>
      </c>
      <c r="J2154">
        <v>47.627141000000002</v>
      </c>
      <c r="K2154">
        <v>-119.511763</v>
      </c>
      <c r="M2154" t="s">
        <v>9437</v>
      </c>
      <c r="N2154">
        <v>7</v>
      </c>
      <c r="O2154" t="s">
        <v>22</v>
      </c>
      <c r="P2154" t="s">
        <v>21</v>
      </c>
      <c r="Q2154" t="s">
        <v>21</v>
      </c>
      <c r="R2154" t="s">
        <v>22</v>
      </c>
      <c r="S2154">
        <v>390</v>
      </c>
      <c r="T2154" t="s">
        <v>6289</v>
      </c>
      <c r="V2154" t="s">
        <v>27</v>
      </c>
      <c r="X2154" s="1">
        <v>0</v>
      </c>
      <c r="Y2154" s="1">
        <v>11259.06</v>
      </c>
      <c r="Z2154" s="1">
        <v>11259.06</v>
      </c>
    </row>
    <row r="2155" spans="1:26" x14ac:dyDescent="0.25">
      <c r="A2155" t="s">
        <v>9121</v>
      </c>
      <c r="B2155" t="s">
        <v>9401</v>
      </c>
      <c r="C2155" t="s">
        <v>9402</v>
      </c>
      <c r="D2155" t="s">
        <v>9403</v>
      </c>
      <c r="E2155" t="s">
        <v>9440</v>
      </c>
      <c r="F2155" t="s">
        <v>9405</v>
      </c>
      <c r="H2155" t="s">
        <v>19</v>
      </c>
      <c r="I2155" t="s">
        <v>9441</v>
      </c>
      <c r="J2155">
        <v>47.8126769</v>
      </c>
      <c r="K2155">
        <v>-119.639174</v>
      </c>
      <c r="M2155" t="s">
        <v>9437</v>
      </c>
      <c r="N2155">
        <v>7</v>
      </c>
      <c r="O2155" t="s">
        <v>21</v>
      </c>
      <c r="P2155" t="s">
        <v>21</v>
      </c>
      <c r="Q2155" t="s">
        <v>21</v>
      </c>
      <c r="R2155" t="s">
        <v>22</v>
      </c>
      <c r="S2155">
        <v>390</v>
      </c>
      <c r="T2155" t="s">
        <v>6289</v>
      </c>
      <c r="V2155" t="s">
        <v>27</v>
      </c>
      <c r="X2155" s="1">
        <v>0</v>
      </c>
      <c r="Y2155" s="1">
        <v>29930.66</v>
      </c>
      <c r="Z2155" s="1">
        <v>29930.66</v>
      </c>
    </row>
    <row r="2156" spans="1:26" x14ac:dyDescent="0.25">
      <c r="A2156" t="s">
        <v>9121</v>
      </c>
      <c r="B2156" t="s">
        <v>9401</v>
      </c>
      <c r="C2156" t="s">
        <v>9402</v>
      </c>
      <c r="D2156" t="s">
        <v>9403</v>
      </c>
      <c r="E2156" t="s">
        <v>9444</v>
      </c>
      <c r="F2156" t="s">
        <v>9405</v>
      </c>
      <c r="H2156" t="s">
        <v>19</v>
      </c>
      <c r="I2156" t="s">
        <v>9445</v>
      </c>
      <c r="J2156">
        <v>48.649298700000003</v>
      </c>
      <c r="K2156">
        <v>-118.7343607</v>
      </c>
      <c r="M2156" t="s">
        <v>26</v>
      </c>
      <c r="N2156">
        <v>7</v>
      </c>
      <c r="O2156" t="s">
        <v>21</v>
      </c>
      <c r="P2156" t="s">
        <v>21</v>
      </c>
      <c r="Q2156" t="s">
        <v>21</v>
      </c>
      <c r="R2156" t="s">
        <v>22</v>
      </c>
      <c r="S2156">
        <v>390</v>
      </c>
      <c r="T2156" t="s">
        <v>6289</v>
      </c>
      <c r="V2156" t="s">
        <v>27</v>
      </c>
      <c r="X2156" s="1">
        <v>0</v>
      </c>
      <c r="Y2156" s="1">
        <v>33018.959999999999</v>
      </c>
      <c r="Z2156" s="1">
        <v>33018.959999999999</v>
      </c>
    </row>
    <row r="2157" spans="1:26" x14ac:dyDescent="0.25">
      <c r="A2157" t="s">
        <v>9121</v>
      </c>
      <c r="B2157" t="s">
        <v>9401</v>
      </c>
      <c r="C2157" t="s">
        <v>9402</v>
      </c>
      <c r="D2157" t="s">
        <v>9403</v>
      </c>
      <c r="E2157" t="s">
        <v>9446</v>
      </c>
      <c r="F2157" t="s">
        <v>9405</v>
      </c>
      <c r="H2157" t="s">
        <v>19</v>
      </c>
      <c r="I2157" t="s">
        <v>9447</v>
      </c>
      <c r="J2157">
        <v>48.649298700000003</v>
      </c>
      <c r="K2157">
        <v>-118.7343607</v>
      </c>
      <c r="M2157" t="s">
        <v>26</v>
      </c>
      <c r="N2157">
        <v>7</v>
      </c>
      <c r="O2157" t="s">
        <v>21</v>
      </c>
      <c r="P2157" t="s">
        <v>21</v>
      </c>
      <c r="Q2157" t="s">
        <v>21</v>
      </c>
      <c r="R2157" t="s">
        <v>22</v>
      </c>
      <c r="S2157">
        <v>390</v>
      </c>
      <c r="T2157" t="s">
        <v>6289</v>
      </c>
      <c r="V2157" t="s">
        <v>27</v>
      </c>
      <c r="X2157" s="1">
        <v>0</v>
      </c>
      <c r="Y2157" s="1">
        <v>12476.43</v>
      </c>
      <c r="Z2157" s="1">
        <v>12476.43</v>
      </c>
    </row>
    <row r="2158" spans="1:26" x14ac:dyDescent="0.25">
      <c r="A2158" t="s">
        <v>9121</v>
      </c>
      <c r="B2158" t="s">
        <v>9401</v>
      </c>
      <c r="C2158" t="s">
        <v>9402</v>
      </c>
      <c r="D2158" t="s">
        <v>9403</v>
      </c>
      <c r="E2158" t="s">
        <v>9667</v>
      </c>
      <c r="F2158" t="s">
        <v>9405</v>
      </c>
      <c r="H2158" t="s">
        <v>19</v>
      </c>
      <c r="I2158" t="s">
        <v>9668</v>
      </c>
      <c r="J2158">
        <v>48.866301399999998</v>
      </c>
      <c r="K2158">
        <v>-118.2018569</v>
      </c>
      <c r="M2158" t="s">
        <v>26</v>
      </c>
      <c r="N2158">
        <v>7</v>
      </c>
      <c r="O2158" t="s">
        <v>21</v>
      </c>
      <c r="P2158" t="s">
        <v>21</v>
      </c>
      <c r="Q2158" t="s">
        <v>21</v>
      </c>
      <c r="R2158" t="s">
        <v>22</v>
      </c>
      <c r="S2158">
        <v>391</v>
      </c>
      <c r="T2158" t="s">
        <v>6289</v>
      </c>
      <c r="V2158" t="s">
        <v>27</v>
      </c>
      <c r="X2158" s="1">
        <v>0</v>
      </c>
      <c r="Y2158" s="1">
        <v>16830.18</v>
      </c>
      <c r="Z2158" s="1">
        <v>16830.18</v>
      </c>
    </row>
    <row r="2159" spans="1:26" x14ac:dyDescent="0.25">
      <c r="A2159" t="s">
        <v>9121</v>
      </c>
      <c r="B2159" t="s">
        <v>9401</v>
      </c>
      <c r="C2159" t="s">
        <v>9402</v>
      </c>
      <c r="D2159" t="s">
        <v>9403</v>
      </c>
      <c r="E2159" t="s">
        <v>9452</v>
      </c>
      <c r="F2159" t="s">
        <v>9405</v>
      </c>
      <c r="H2159" t="s">
        <v>19</v>
      </c>
      <c r="I2159" t="s">
        <v>9453</v>
      </c>
      <c r="J2159">
        <v>46.236941299999998</v>
      </c>
      <c r="K2159">
        <v>-119.0961195</v>
      </c>
      <c r="M2159" t="s">
        <v>480</v>
      </c>
      <c r="N2159">
        <v>15</v>
      </c>
      <c r="O2159" t="s">
        <v>21</v>
      </c>
      <c r="P2159" t="s">
        <v>21</v>
      </c>
      <c r="Q2159" t="s">
        <v>21</v>
      </c>
      <c r="R2159" t="s">
        <v>22</v>
      </c>
      <c r="S2159">
        <v>390</v>
      </c>
      <c r="T2159" t="s">
        <v>6289</v>
      </c>
      <c r="V2159" t="s">
        <v>27</v>
      </c>
      <c r="X2159" s="1">
        <v>0</v>
      </c>
      <c r="Y2159" s="1">
        <v>8000</v>
      </c>
      <c r="Z2159" s="1">
        <v>8000</v>
      </c>
    </row>
    <row r="2160" spans="1:26" x14ac:dyDescent="0.25">
      <c r="A2160" t="s">
        <v>9121</v>
      </c>
      <c r="B2160" t="s">
        <v>9401</v>
      </c>
      <c r="C2160" t="s">
        <v>9402</v>
      </c>
      <c r="D2160" t="s">
        <v>9403</v>
      </c>
      <c r="E2160" t="s">
        <v>9450</v>
      </c>
      <c r="F2160" t="s">
        <v>9405</v>
      </c>
      <c r="H2160" t="s">
        <v>19</v>
      </c>
      <c r="I2160" t="s">
        <v>9451</v>
      </c>
      <c r="J2160">
        <v>46.299540999999998</v>
      </c>
      <c r="K2160">
        <v>-119.136442</v>
      </c>
      <c r="M2160" t="s">
        <v>480</v>
      </c>
      <c r="N2160">
        <v>16</v>
      </c>
      <c r="O2160" t="s">
        <v>22</v>
      </c>
      <c r="P2160" t="s">
        <v>21</v>
      </c>
      <c r="Q2160" t="s">
        <v>21</v>
      </c>
      <c r="R2160" t="s">
        <v>22</v>
      </c>
      <c r="S2160">
        <v>390</v>
      </c>
      <c r="T2160" t="s">
        <v>6289</v>
      </c>
      <c r="V2160" t="s">
        <v>27</v>
      </c>
      <c r="X2160" s="1">
        <v>0</v>
      </c>
      <c r="Y2160" s="1">
        <v>2650</v>
      </c>
      <c r="Z2160" s="1">
        <v>2650</v>
      </c>
    </row>
    <row r="2161" spans="1:26" x14ac:dyDescent="0.25">
      <c r="A2161" t="s">
        <v>9121</v>
      </c>
      <c r="B2161" t="s">
        <v>9401</v>
      </c>
      <c r="C2161" t="s">
        <v>9402</v>
      </c>
      <c r="D2161" t="s">
        <v>9403</v>
      </c>
      <c r="E2161" t="s">
        <v>9448</v>
      </c>
      <c r="F2161" t="s">
        <v>9405</v>
      </c>
      <c r="H2161" t="s">
        <v>19</v>
      </c>
      <c r="I2161" t="s">
        <v>9449</v>
      </c>
      <c r="J2161">
        <v>46.374555000000001</v>
      </c>
      <c r="K2161">
        <v>-119.22399299999999</v>
      </c>
      <c r="M2161" t="s">
        <v>480</v>
      </c>
      <c r="N2161">
        <v>16</v>
      </c>
      <c r="O2161" t="s">
        <v>22</v>
      </c>
      <c r="P2161" t="s">
        <v>21</v>
      </c>
      <c r="Q2161" t="s">
        <v>21</v>
      </c>
      <c r="R2161" t="s">
        <v>22</v>
      </c>
      <c r="S2161">
        <v>390</v>
      </c>
      <c r="T2161" t="s">
        <v>6289</v>
      </c>
      <c r="V2161" t="s">
        <v>27</v>
      </c>
      <c r="X2161" s="1">
        <v>0</v>
      </c>
      <c r="Y2161" s="1">
        <v>49650</v>
      </c>
      <c r="Z2161" s="1">
        <v>49650</v>
      </c>
    </row>
    <row r="2162" spans="1:26" x14ac:dyDescent="0.25">
      <c r="A2162" t="s">
        <v>9121</v>
      </c>
      <c r="B2162" t="s">
        <v>9401</v>
      </c>
      <c r="C2162" t="s">
        <v>9402</v>
      </c>
      <c r="D2162" t="s">
        <v>9403</v>
      </c>
      <c r="E2162" t="s">
        <v>9454</v>
      </c>
      <c r="F2162" t="s">
        <v>9405</v>
      </c>
      <c r="H2162" t="s">
        <v>19</v>
      </c>
      <c r="I2162" t="s">
        <v>9455</v>
      </c>
      <c r="J2162">
        <v>46.660477100000001</v>
      </c>
      <c r="K2162">
        <v>-118.85676530000001</v>
      </c>
      <c r="M2162" t="s">
        <v>480</v>
      </c>
      <c r="N2162">
        <v>9</v>
      </c>
      <c r="O2162" t="s">
        <v>21</v>
      </c>
      <c r="P2162" t="s">
        <v>21</v>
      </c>
      <c r="Q2162" t="s">
        <v>21</v>
      </c>
      <c r="R2162" t="s">
        <v>22</v>
      </c>
      <c r="S2162">
        <v>390</v>
      </c>
      <c r="T2162" t="s">
        <v>6289</v>
      </c>
      <c r="V2162" t="s">
        <v>27</v>
      </c>
      <c r="X2162" s="1">
        <v>0</v>
      </c>
      <c r="Y2162" s="1">
        <v>33300</v>
      </c>
      <c r="Z2162" s="1">
        <v>33300</v>
      </c>
    </row>
    <row r="2163" spans="1:26" x14ac:dyDescent="0.25">
      <c r="A2163" t="s">
        <v>9121</v>
      </c>
      <c r="B2163" t="s">
        <v>9401</v>
      </c>
      <c r="C2163" t="s">
        <v>9402</v>
      </c>
      <c r="D2163" t="s">
        <v>9403</v>
      </c>
      <c r="E2163" t="s">
        <v>9474</v>
      </c>
      <c r="F2163" t="s">
        <v>9405</v>
      </c>
      <c r="H2163" t="s">
        <v>19</v>
      </c>
      <c r="I2163" t="s">
        <v>9475</v>
      </c>
      <c r="J2163">
        <v>46.979438199999997</v>
      </c>
      <c r="K2163">
        <v>-123.6007171</v>
      </c>
      <c r="M2163" t="s">
        <v>417</v>
      </c>
      <c r="N2163">
        <v>24</v>
      </c>
      <c r="O2163" t="s">
        <v>22</v>
      </c>
      <c r="P2163" t="s">
        <v>21</v>
      </c>
      <c r="Q2163" t="s">
        <v>21</v>
      </c>
      <c r="R2163" t="s">
        <v>22</v>
      </c>
      <c r="S2163">
        <v>390</v>
      </c>
      <c r="T2163" t="s">
        <v>6289</v>
      </c>
      <c r="V2163" t="s">
        <v>27</v>
      </c>
      <c r="X2163" s="1">
        <v>0</v>
      </c>
      <c r="Y2163" s="1">
        <v>4000</v>
      </c>
      <c r="Z2163" s="1">
        <v>4000</v>
      </c>
    </row>
    <row r="2164" spans="1:26" x14ac:dyDescent="0.25">
      <c r="A2164" t="s">
        <v>9121</v>
      </c>
      <c r="B2164" t="s">
        <v>9401</v>
      </c>
      <c r="C2164" t="s">
        <v>9402</v>
      </c>
      <c r="D2164" t="s">
        <v>9403</v>
      </c>
      <c r="E2164" t="s">
        <v>9472</v>
      </c>
      <c r="F2164" t="s">
        <v>9405</v>
      </c>
      <c r="H2164" t="s">
        <v>19</v>
      </c>
      <c r="I2164" t="s">
        <v>9473</v>
      </c>
      <c r="J2164">
        <v>46.981709700000003</v>
      </c>
      <c r="K2164">
        <v>-123.6013478</v>
      </c>
      <c r="M2164" t="s">
        <v>417</v>
      </c>
      <c r="N2164">
        <v>24</v>
      </c>
      <c r="O2164" t="s">
        <v>22</v>
      </c>
      <c r="P2164" t="s">
        <v>21</v>
      </c>
      <c r="Q2164" t="s">
        <v>21</v>
      </c>
      <c r="R2164" t="s">
        <v>22</v>
      </c>
      <c r="S2164">
        <v>390</v>
      </c>
      <c r="T2164" t="s">
        <v>6289</v>
      </c>
      <c r="V2164" t="s">
        <v>27</v>
      </c>
      <c r="X2164" s="1">
        <v>0</v>
      </c>
      <c r="Y2164" s="1">
        <v>15000</v>
      </c>
      <c r="Z2164" s="1">
        <v>15000</v>
      </c>
    </row>
    <row r="2165" spans="1:26" x14ac:dyDescent="0.25">
      <c r="A2165" t="s">
        <v>9121</v>
      </c>
      <c r="B2165" t="s">
        <v>9401</v>
      </c>
      <c r="C2165" t="s">
        <v>9402</v>
      </c>
      <c r="D2165" t="s">
        <v>9403</v>
      </c>
      <c r="E2165" t="s">
        <v>9476</v>
      </c>
      <c r="F2165" t="s">
        <v>9405</v>
      </c>
      <c r="H2165" t="s">
        <v>19</v>
      </c>
      <c r="I2165" t="s">
        <v>9477</v>
      </c>
      <c r="J2165">
        <v>47.939339400000001</v>
      </c>
      <c r="K2165">
        <v>-122.687065</v>
      </c>
      <c r="M2165" t="s">
        <v>433</v>
      </c>
      <c r="N2165">
        <v>24</v>
      </c>
      <c r="O2165" t="s">
        <v>22</v>
      </c>
      <c r="P2165" t="s">
        <v>21</v>
      </c>
      <c r="Q2165" t="s">
        <v>21</v>
      </c>
      <c r="R2165" t="s">
        <v>22</v>
      </c>
      <c r="S2165">
        <v>390</v>
      </c>
      <c r="T2165" t="s">
        <v>6289</v>
      </c>
      <c r="V2165" t="s">
        <v>27</v>
      </c>
      <c r="X2165" s="1">
        <v>0</v>
      </c>
      <c r="Y2165" s="1">
        <v>4000</v>
      </c>
      <c r="Z2165" s="1">
        <v>4000</v>
      </c>
    </row>
    <row r="2166" spans="1:26" x14ac:dyDescent="0.25">
      <c r="A2166" t="s">
        <v>9121</v>
      </c>
      <c r="B2166" t="s">
        <v>9401</v>
      </c>
      <c r="C2166" t="s">
        <v>9402</v>
      </c>
      <c r="D2166" t="s">
        <v>9403</v>
      </c>
      <c r="E2166" t="s">
        <v>9488</v>
      </c>
      <c r="F2166" t="s">
        <v>9405</v>
      </c>
      <c r="H2166" t="s">
        <v>19</v>
      </c>
      <c r="I2166" t="s">
        <v>9489</v>
      </c>
      <c r="J2166">
        <v>46.943742</v>
      </c>
      <c r="K2166">
        <v>-119.9895042</v>
      </c>
      <c r="M2166" t="s">
        <v>31</v>
      </c>
      <c r="N2166">
        <v>13</v>
      </c>
      <c r="O2166" t="s">
        <v>22</v>
      </c>
      <c r="P2166" t="s">
        <v>21</v>
      </c>
      <c r="Q2166" t="s">
        <v>21</v>
      </c>
      <c r="R2166" t="s">
        <v>22</v>
      </c>
      <c r="S2166">
        <v>390</v>
      </c>
      <c r="T2166" t="s">
        <v>6289</v>
      </c>
      <c r="V2166" t="s">
        <v>27</v>
      </c>
      <c r="X2166" s="1">
        <v>0</v>
      </c>
      <c r="Y2166" s="1">
        <v>4000</v>
      </c>
      <c r="Z2166" s="1">
        <v>4000</v>
      </c>
    </row>
    <row r="2167" spans="1:26" x14ac:dyDescent="0.25">
      <c r="A2167" t="s">
        <v>9121</v>
      </c>
      <c r="B2167" t="s">
        <v>9401</v>
      </c>
      <c r="C2167" t="s">
        <v>9402</v>
      </c>
      <c r="D2167" t="s">
        <v>9403</v>
      </c>
      <c r="E2167" t="s">
        <v>9486</v>
      </c>
      <c r="F2167" t="s">
        <v>9405</v>
      </c>
      <c r="H2167" t="s">
        <v>19</v>
      </c>
      <c r="I2167" t="s">
        <v>9487</v>
      </c>
      <c r="J2167">
        <v>46.984113499999999</v>
      </c>
      <c r="K2167">
        <v>-120.5424881</v>
      </c>
      <c r="M2167" t="s">
        <v>31</v>
      </c>
      <c r="N2167">
        <v>13</v>
      </c>
      <c r="O2167" t="s">
        <v>22</v>
      </c>
      <c r="P2167" t="s">
        <v>21</v>
      </c>
      <c r="Q2167" t="s">
        <v>21</v>
      </c>
      <c r="R2167" t="s">
        <v>22</v>
      </c>
      <c r="S2167">
        <v>390</v>
      </c>
      <c r="T2167" t="s">
        <v>6289</v>
      </c>
      <c r="V2167" t="s">
        <v>27</v>
      </c>
      <c r="X2167" s="1">
        <v>0</v>
      </c>
      <c r="Y2167" s="1">
        <v>15000</v>
      </c>
      <c r="Z2167" s="1">
        <v>15000</v>
      </c>
    </row>
    <row r="2168" spans="1:26" x14ac:dyDescent="0.25">
      <c r="A2168" t="s">
        <v>9121</v>
      </c>
      <c r="B2168" t="s">
        <v>9401</v>
      </c>
      <c r="C2168" t="s">
        <v>9402</v>
      </c>
      <c r="D2168" t="s">
        <v>9403</v>
      </c>
      <c r="E2168" t="s">
        <v>9484</v>
      </c>
      <c r="F2168" t="s">
        <v>9405</v>
      </c>
      <c r="H2168" t="s">
        <v>19</v>
      </c>
      <c r="I2168" t="s">
        <v>9485</v>
      </c>
      <c r="J2168">
        <v>47.069369299999998</v>
      </c>
      <c r="K2168">
        <v>-120.67427979999999</v>
      </c>
      <c r="M2168" t="s">
        <v>31</v>
      </c>
      <c r="N2168">
        <v>13</v>
      </c>
      <c r="O2168" t="s">
        <v>22</v>
      </c>
      <c r="P2168" t="s">
        <v>21</v>
      </c>
      <c r="Q2168" t="s">
        <v>21</v>
      </c>
      <c r="R2168" t="s">
        <v>22</v>
      </c>
      <c r="S2168">
        <v>390</v>
      </c>
      <c r="T2168" t="s">
        <v>6289</v>
      </c>
      <c r="V2168" t="s">
        <v>27</v>
      </c>
      <c r="X2168" s="1">
        <v>0</v>
      </c>
      <c r="Y2168" s="1">
        <v>33100</v>
      </c>
      <c r="Z2168" s="1">
        <v>33100</v>
      </c>
    </row>
    <row r="2169" spans="1:26" x14ac:dyDescent="0.25">
      <c r="A2169" t="s">
        <v>9121</v>
      </c>
      <c r="B2169" t="s">
        <v>9401</v>
      </c>
      <c r="C2169" t="s">
        <v>9402</v>
      </c>
      <c r="D2169" t="s">
        <v>9403</v>
      </c>
      <c r="E2169" t="s">
        <v>9482</v>
      </c>
      <c r="F2169" t="s">
        <v>9405</v>
      </c>
      <c r="H2169" t="s">
        <v>19</v>
      </c>
      <c r="I2169" t="s">
        <v>9483</v>
      </c>
      <c r="J2169">
        <v>47.233913999999999</v>
      </c>
      <c r="K2169">
        <v>-121.02368</v>
      </c>
      <c r="M2169" t="s">
        <v>31</v>
      </c>
      <c r="N2169">
        <v>13</v>
      </c>
      <c r="O2169" t="s">
        <v>22</v>
      </c>
      <c r="P2169" t="s">
        <v>21</v>
      </c>
      <c r="Q2169" t="s">
        <v>21</v>
      </c>
      <c r="R2169" t="s">
        <v>22</v>
      </c>
      <c r="S2169">
        <v>390</v>
      </c>
      <c r="T2169" t="s">
        <v>6289</v>
      </c>
      <c r="V2169" t="s">
        <v>27</v>
      </c>
      <c r="X2169" s="1">
        <v>0</v>
      </c>
      <c r="Y2169" s="1">
        <v>17997</v>
      </c>
      <c r="Z2169" s="1">
        <v>17997</v>
      </c>
    </row>
    <row r="2170" spans="1:26" x14ac:dyDescent="0.25">
      <c r="A2170" t="s">
        <v>9121</v>
      </c>
      <c r="B2170" t="s">
        <v>9401</v>
      </c>
      <c r="C2170" t="s">
        <v>9402</v>
      </c>
      <c r="D2170" t="s">
        <v>9403</v>
      </c>
      <c r="E2170" t="s">
        <v>9480</v>
      </c>
      <c r="F2170" t="s">
        <v>9405</v>
      </c>
      <c r="H2170" t="s">
        <v>19</v>
      </c>
      <c r="I2170" t="s">
        <v>9481</v>
      </c>
      <c r="J2170">
        <v>47.237177799999998</v>
      </c>
      <c r="K2170">
        <v>-121.178276</v>
      </c>
      <c r="M2170" t="s">
        <v>31</v>
      </c>
      <c r="N2170">
        <v>13</v>
      </c>
      <c r="O2170" t="s">
        <v>22</v>
      </c>
      <c r="P2170" t="s">
        <v>21</v>
      </c>
      <c r="Q2170" t="s">
        <v>21</v>
      </c>
      <c r="R2170" t="s">
        <v>22</v>
      </c>
      <c r="S2170">
        <v>390</v>
      </c>
      <c r="T2170" t="s">
        <v>6289</v>
      </c>
      <c r="V2170" t="s">
        <v>27</v>
      </c>
      <c r="X2170" s="1">
        <v>0</v>
      </c>
      <c r="Y2170" s="1">
        <v>15000</v>
      </c>
      <c r="Z2170" s="1">
        <v>15000</v>
      </c>
    </row>
    <row r="2171" spans="1:26" x14ac:dyDescent="0.25">
      <c r="A2171" t="s">
        <v>9121</v>
      </c>
      <c r="B2171" t="s">
        <v>9401</v>
      </c>
      <c r="C2171" t="s">
        <v>9402</v>
      </c>
      <c r="D2171" t="s">
        <v>9403</v>
      </c>
      <c r="E2171" t="s">
        <v>9478</v>
      </c>
      <c r="F2171" t="s">
        <v>9405</v>
      </c>
      <c r="H2171" t="s">
        <v>19</v>
      </c>
      <c r="I2171" t="s">
        <v>9479</v>
      </c>
      <c r="J2171">
        <v>47.417236199999998</v>
      </c>
      <c r="K2171">
        <v>-121.4125792</v>
      </c>
      <c r="M2171" t="s">
        <v>31</v>
      </c>
      <c r="N2171">
        <v>13</v>
      </c>
      <c r="O2171" t="s">
        <v>22</v>
      </c>
      <c r="P2171" t="s">
        <v>21</v>
      </c>
      <c r="Q2171" t="s">
        <v>21</v>
      </c>
      <c r="R2171" t="s">
        <v>22</v>
      </c>
      <c r="S2171">
        <v>390</v>
      </c>
      <c r="T2171" t="s">
        <v>6289</v>
      </c>
      <c r="V2171" t="s">
        <v>27</v>
      </c>
      <c r="X2171" s="1">
        <v>0</v>
      </c>
      <c r="Y2171" s="1">
        <v>12096.99</v>
      </c>
      <c r="Z2171" s="1">
        <v>12096.99</v>
      </c>
    </row>
    <row r="2172" spans="1:26" x14ac:dyDescent="0.25">
      <c r="A2172" t="s">
        <v>9121</v>
      </c>
      <c r="B2172" t="s">
        <v>9401</v>
      </c>
      <c r="C2172" t="s">
        <v>9402</v>
      </c>
      <c r="D2172" t="s">
        <v>9403</v>
      </c>
      <c r="E2172" t="s">
        <v>9496</v>
      </c>
      <c r="F2172" t="s">
        <v>9405</v>
      </c>
      <c r="H2172" t="s">
        <v>19</v>
      </c>
      <c r="I2172" t="s">
        <v>9497</v>
      </c>
      <c r="J2172">
        <v>45.6929108</v>
      </c>
      <c r="K2172">
        <v>-121.28531030000001</v>
      </c>
      <c r="M2172" t="s">
        <v>486</v>
      </c>
      <c r="N2172">
        <v>14</v>
      </c>
      <c r="O2172" t="s">
        <v>21</v>
      </c>
      <c r="P2172" t="s">
        <v>21</v>
      </c>
      <c r="Q2172" t="s">
        <v>21</v>
      </c>
      <c r="R2172" t="s">
        <v>22</v>
      </c>
      <c r="S2172">
        <v>390</v>
      </c>
      <c r="T2172" t="s">
        <v>6289</v>
      </c>
      <c r="V2172" t="s">
        <v>27</v>
      </c>
      <c r="X2172" s="1">
        <v>0</v>
      </c>
      <c r="Y2172" s="1">
        <v>63312.3</v>
      </c>
      <c r="Z2172" s="1">
        <v>63312.3</v>
      </c>
    </row>
    <row r="2173" spans="1:26" x14ac:dyDescent="0.25">
      <c r="A2173" t="s">
        <v>9121</v>
      </c>
      <c r="B2173" t="s">
        <v>9401</v>
      </c>
      <c r="C2173" t="s">
        <v>9402</v>
      </c>
      <c r="D2173" t="s">
        <v>9403</v>
      </c>
      <c r="E2173" t="s">
        <v>9669</v>
      </c>
      <c r="F2173" t="s">
        <v>9405</v>
      </c>
      <c r="H2173" t="s">
        <v>19</v>
      </c>
      <c r="I2173" t="s">
        <v>9670</v>
      </c>
      <c r="J2173">
        <v>45.700043899999997</v>
      </c>
      <c r="K2173">
        <v>-121.258979</v>
      </c>
      <c r="M2173" t="s">
        <v>486</v>
      </c>
      <c r="N2173">
        <v>14</v>
      </c>
      <c r="O2173" t="s">
        <v>21</v>
      </c>
      <c r="P2173" t="s">
        <v>21</v>
      </c>
      <c r="Q2173" t="s">
        <v>21</v>
      </c>
      <c r="R2173" t="s">
        <v>22</v>
      </c>
      <c r="V2173" t="s">
        <v>27</v>
      </c>
      <c r="X2173" s="1">
        <v>0</v>
      </c>
      <c r="Y2173" s="1">
        <v>9744</v>
      </c>
      <c r="Z2173" s="1">
        <v>9744</v>
      </c>
    </row>
    <row r="2174" spans="1:26" x14ac:dyDescent="0.25">
      <c r="A2174" t="s">
        <v>9121</v>
      </c>
      <c r="B2174" t="s">
        <v>9401</v>
      </c>
      <c r="C2174" t="s">
        <v>9402</v>
      </c>
      <c r="D2174" t="s">
        <v>9403</v>
      </c>
      <c r="E2174" t="s">
        <v>9492</v>
      </c>
      <c r="F2174" t="s">
        <v>9405</v>
      </c>
      <c r="H2174" t="s">
        <v>19</v>
      </c>
      <c r="I2174" t="s">
        <v>9493</v>
      </c>
      <c r="J2174">
        <v>45.715114700000001</v>
      </c>
      <c r="K2174">
        <v>-121.4676185</v>
      </c>
      <c r="M2174" t="s">
        <v>486</v>
      </c>
      <c r="N2174">
        <v>17</v>
      </c>
      <c r="O2174" t="s">
        <v>21</v>
      </c>
      <c r="P2174" t="s">
        <v>21</v>
      </c>
      <c r="Q2174" t="s">
        <v>21</v>
      </c>
      <c r="R2174" t="s">
        <v>22</v>
      </c>
      <c r="S2174">
        <v>390</v>
      </c>
      <c r="T2174" t="s">
        <v>6289</v>
      </c>
      <c r="V2174" t="s">
        <v>27</v>
      </c>
      <c r="X2174" s="1">
        <v>0</v>
      </c>
      <c r="Y2174" s="1">
        <v>14636.66</v>
      </c>
      <c r="Z2174" s="1">
        <v>14636.66</v>
      </c>
    </row>
    <row r="2175" spans="1:26" x14ac:dyDescent="0.25">
      <c r="A2175" t="s">
        <v>9121</v>
      </c>
      <c r="B2175" t="s">
        <v>9401</v>
      </c>
      <c r="C2175" t="s">
        <v>9402</v>
      </c>
      <c r="D2175" t="s">
        <v>9403</v>
      </c>
      <c r="E2175" t="s">
        <v>9502</v>
      </c>
      <c r="F2175" t="s">
        <v>9405</v>
      </c>
      <c r="H2175" t="s">
        <v>19</v>
      </c>
      <c r="I2175" t="s">
        <v>9503</v>
      </c>
      <c r="J2175">
        <v>45.752038599999999</v>
      </c>
      <c r="K2175">
        <v>-120.90432300000001</v>
      </c>
      <c r="M2175" t="s">
        <v>486</v>
      </c>
      <c r="N2175">
        <v>14</v>
      </c>
      <c r="O2175" t="s">
        <v>21</v>
      </c>
      <c r="P2175" t="s">
        <v>21</v>
      </c>
      <c r="Q2175" t="s">
        <v>21</v>
      </c>
      <c r="R2175" t="s">
        <v>22</v>
      </c>
      <c r="S2175">
        <v>390</v>
      </c>
      <c r="T2175" t="s">
        <v>6289</v>
      </c>
      <c r="V2175" t="s">
        <v>27</v>
      </c>
      <c r="X2175" s="1">
        <v>0</v>
      </c>
      <c r="Y2175" s="1">
        <v>6783.33</v>
      </c>
      <c r="Z2175" s="1">
        <v>6783.33</v>
      </c>
    </row>
    <row r="2176" spans="1:26" x14ac:dyDescent="0.25">
      <c r="A2176" t="s">
        <v>9121</v>
      </c>
      <c r="B2176" t="s">
        <v>9401</v>
      </c>
      <c r="C2176" t="s">
        <v>9402</v>
      </c>
      <c r="D2176" t="s">
        <v>9403</v>
      </c>
      <c r="E2176" t="s">
        <v>9498</v>
      </c>
      <c r="F2176" t="s">
        <v>9405</v>
      </c>
      <c r="H2176" t="s">
        <v>19</v>
      </c>
      <c r="I2176" t="s">
        <v>9499</v>
      </c>
      <c r="J2176">
        <v>45.811647999999998</v>
      </c>
      <c r="K2176">
        <v>-121.27569200000001</v>
      </c>
      <c r="M2176" t="s">
        <v>486</v>
      </c>
      <c r="N2176">
        <v>17</v>
      </c>
      <c r="O2176" t="s">
        <v>21</v>
      </c>
      <c r="P2176" t="s">
        <v>21</v>
      </c>
      <c r="Q2176" t="s">
        <v>21</v>
      </c>
      <c r="R2176" t="s">
        <v>22</v>
      </c>
      <c r="S2176">
        <v>390</v>
      </c>
      <c r="T2176" t="s">
        <v>6289</v>
      </c>
      <c r="V2176" t="s">
        <v>27</v>
      </c>
      <c r="X2176" s="1">
        <v>0</v>
      </c>
      <c r="Y2176" s="1">
        <v>4000</v>
      </c>
      <c r="Z2176" s="1">
        <v>4000</v>
      </c>
    </row>
    <row r="2177" spans="1:26" x14ac:dyDescent="0.25">
      <c r="A2177" t="s">
        <v>9121</v>
      </c>
      <c r="B2177" t="s">
        <v>9401</v>
      </c>
      <c r="C2177" t="s">
        <v>9402</v>
      </c>
      <c r="D2177" t="s">
        <v>9403</v>
      </c>
      <c r="E2177" t="s">
        <v>9506</v>
      </c>
      <c r="F2177" t="s">
        <v>9405</v>
      </c>
      <c r="H2177" t="s">
        <v>19</v>
      </c>
      <c r="I2177" t="s">
        <v>9507</v>
      </c>
      <c r="J2177">
        <v>45.814416299999998</v>
      </c>
      <c r="K2177">
        <v>-120.822811</v>
      </c>
      <c r="M2177" t="s">
        <v>486</v>
      </c>
      <c r="N2177">
        <v>17</v>
      </c>
      <c r="O2177" t="s">
        <v>21</v>
      </c>
      <c r="P2177" t="s">
        <v>21</v>
      </c>
      <c r="Q2177" t="s">
        <v>21</v>
      </c>
      <c r="R2177" t="s">
        <v>22</v>
      </c>
      <c r="S2177">
        <v>390</v>
      </c>
      <c r="T2177" t="s">
        <v>6289</v>
      </c>
      <c r="V2177" t="s">
        <v>27</v>
      </c>
      <c r="X2177" s="1">
        <v>0</v>
      </c>
      <c r="Y2177" s="1">
        <v>2821.88</v>
      </c>
      <c r="Z2177" s="1">
        <v>2821.88</v>
      </c>
    </row>
    <row r="2178" spans="1:26" x14ac:dyDescent="0.25">
      <c r="A2178" t="s">
        <v>9121</v>
      </c>
      <c r="B2178" t="s">
        <v>9401</v>
      </c>
      <c r="C2178" t="s">
        <v>9402</v>
      </c>
      <c r="D2178" t="s">
        <v>9403</v>
      </c>
      <c r="E2178" t="s">
        <v>9500</v>
      </c>
      <c r="F2178" t="s">
        <v>9405</v>
      </c>
      <c r="H2178" t="s">
        <v>19</v>
      </c>
      <c r="I2178" t="s">
        <v>9501</v>
      </c>
      <c r="J2178">
        <v>45.817087000000001</v>
      </c>
      <c r="K2178">
        <v>-121.153131</v>
      </c>
      <c r="M2178" t="s">
        <v>486</v>
      </c>
      <c r="N2178">
        <v>14</v>
      </c>
      <c r="O2178" t="s">
        <v>21</v>
      </c>
      <c r="P2178" t="s">
        <v>21</v>
      </c>
      <c r="Q2178" t="s">
        <v>21</v>
      </c>
      <c r="R2178" t="s">
        <v>22</v>
      </c>
      <c r="S2178">
        <v>390</v>
      </c>
      <c r="T2178" t="s">
        <v>6289</v>
      </c>
      <c r="V2178" t="s">
        <v>27</v>
      </c>
      <c r="X2178" s="1">
        <v>0</v>
      </c>
      <c r="Y2178" s="1">
        <v>6500</v>
      </c>
      <c r="Z2178" s="1">
        <v>6500</v>
      </c>
    </row>
    <row r="2179" spans="1:26" x14ac:dyDescent="0.25">
      <c r="A2179" t="s">
        <v>9121</v>
      </c>
      <c r="B2179" t="s">
        <v>9401</v>
      </c>
      <c r="C2179" t="s">
        <v>9402</v>
      </c>
      <c r="D2179" t="s">
        <v>9403</v>
      </c>
      <c r="E2179" t="s">
        <v>9504</v>
      </c>
      <c r="F2179" t="s">
        <v>9405</v>
      </c>
      <c r="H2179" t="s">
        <v>19</v>
      </c>
      <c r="I2179" t="s">
        <v>9505</v>
      </c>
      <c r="J2179">
        <v>45.817894000000003</v>
      </c>
      <c r="K2179">
        <v>-120.8273224</v>
      </c>
      <c r="M2179" t="s">
        <v>486</v>
      </c>
      <c r="N2179">
        <v>17</v>
      </c>
      <c r="O2179" t="s">
        <v>21</v>
      </c>
      <c r="P2179" t="s">
        <v>21</v>
      </c>
      <c r="Q2179" t="s">
        <v>21</v>
      </c>
      <c r="R2179" t="s">
        <v>22</v>
      </c>
      <c r="S2179">
        <v>390</v>
      </c>
      <c r="T2179" t="s">
        <v>6289</v>
      </c>
      <c r="V2179" t="s">
        <v>27</v>
      </c>
      <c r="X2179" s="1">
        <v>0</v>
      </c>
      <c r="Y2179" s="1">
        <v>23700</v>
      </c>
      <c r="Z2179" s="1">
        <v>23700</v>
      </c>
    </row>
    <row r="2180" spans="1:26" x14ac:dyDescent="0.25">
      <c r="A2180" t="s">
        <v>9121</v>
      </c>
      <c r="B2180" t="s">
        <v>9401</v>
      </c>
      <c r="C2180" t="s">
        <v>9402</v>
      </c>
      <c r="D2180" t="s">
        <v>9403</v>
      </c>
      <c r="E2180" t="s">
        <v>9508</v>
      </c>
      <c r="F2180" t="s">
        <v>9405</v>
      </c>
      <c r="H2180" t="s">
        <v>19</v>
      </c>
      <c r="I2180" t="s">
        <v>9509</v>
      </c>
      <c r="J2180">
        <v>45.923870000000001</v>
      </c>
      <c r="K2180">
        <v>-120.21032099999999</v>
      </c>
      <c r="M2180" t="s">
        <v>486</v>
      </c>
      <c r="N2180">
        <v>14</v>
      </c>
      <c r="O2180" t="s">
        <v>21</v>
      </c>
      <c r="P2180" t="s">
        <v>21</v>
      </c>
      <c r="Q2180" t="s">
        <v>21</v>
      </c>
      <c r="R2180" t="s">
        <v>22</v>
      </c>
      <c r="S2180">
        <v>390</v>
      </c>
      <c r="T2180" t="s">
        <v>6289</v>
      </c>
      <c r="V2180" t="s">
        <v>27</v>
      </c>
      <c r="X2180" s="1">
        <v>0</v>
      </c>
      <c r="Y2180" s="1">
        <v>28000</v>
      </c>
      <c r="Z2180" s="1">
        <v>28000</v>
      </c>
    </row>
    <row r="2181" spans="1:26" x14ac:dyDescent="0.25">
      <c r="A2181" t="s">
        <v>9121</v>
      </c>
      <c r="B2181" t="s">
        <v>9401</v>
      </c>
      <c r="C2181" t="s">
        <v>9402</v>
      </c>
      <c r="D2181" t="s">
        <v>9403</v>
      </c>
      <c r="E2181" t="s">
        <v>9490</v>
      </c>
      <c r="F2181" t="s">
        <v>9405</v>
      </c>
      <c r="H2181" t="s">
        <v>19</v>
      </c>
      <c r="I2181" t="s">
        <v>9491</v>
      </c>
      <c r="J2181">
        <v>45.999960000000002</v>
      </c>
      <c r="K2181">
        <v>-121.55202300000001</v>
      </c>
      <c r="M2181" t="s">
        <v>486</v>
      </c>
      <c r="N2181">
        <v>17</v>
      </c>
      <c r="O2181" t="s">
        <v>21</v>
      </c>
      <c r="P2181" t="s">
        <v>21</v>
      </c>
      <c r="Q2181" t="s">
        <v>21</v>
      </c>
      <c r="R2181" t="s">
        <v>22</v>
      </c>
      <c r="S2181">
        <v>390</v>
      </c>
      <c r="T2181" t="s">
        <v>6289</v>
      </c>
      <c r="V2181" t="s">
        <v>27</v>
      </c>
      <c r="X2181" s="1">
        <v>0</v>
      </c>
      <c r="Y2181" s="1">
        <v>4000</v>
      </c>
      <c r="Z2181" s="1">
        <v>4000</v>
      </c>
    </row>
    <row r="2182" spans="1:26" x14ac:dyDescent="0.25">
      <c r="A2182" t="s">
        <v>9121</v>
      </c>
      <c r="B2182" t="s">
        <v>9401</v>
      </c>
      <c r="C2182" t="s">
        <v>9402</v>
      </c>
      <c r="D2182" t="s">
        <v>9403</v>
      </c>
      <c r="E2182" t="s">
        <v>9494</v>
      </c>
      <c r="F2182" t="s">
        <v>9405</v>
      </c>
      <c r="H2182" t="s">
        <v>19</v>
      </c>
      <c r="I2182" t="s">
        <v>9495</v>
      </c>
      <c r="J2182">
        <v>46.019160999999997</v>
      </c>
      <c r="K2182">
        <v>-121.292143</v>
      </c>
      <c r="M2182" t="s">
        <v>486</v>
      </c>
      <c r="N2182">
        <v>14</v>
      </c>
      <c r="O2182" t="s">
        <v>21</v>
      </c>
      <c r="P2182" t="s">
        <v>21</v>
      </c>
      <c r="Q2182" t="s">
        <v>21</v>
      </c>
      <c r="R2182" t="s">
        <v>22</v>
      </c>
      <c r="S2182">
        <v>390</v>
      </c>
      <c r="T2182" t="s">
        <v>6289</v>
      </c>
      <c r="V2182" t="s">
        <v>27</v>
      </c>
      <c r="X2182" s="1">
        <v>0</v>
      </c>
      <c r="Y2182" s="1">
        <v>50000</v>
      </c>
      <c r="Z2182" s="1">
        <v>50000</v>
      </c>
    </row>
    <row r="2183" spans="1:26" x14ac:dyDescent="0.25">
      <c r="A2183" t="s">
        <v>9121</v>
      </c>
      <c r="B2183" t="s">
        <v>9401</v>
      </c>
      <c r="C2183" t="s">
        <v>9402</v>
      </c>
      <c r="D2183" t="s">
        <v>9403</v>
      </c>
      <c r="E2183" t="s">
        <v>9514</v>
      </c>
      <c r="F2183" t="s">
        <v>9405</v>
      </c>
      <c r="H2183" t="s">
        <v>19</v>
      </c>
      <c r="I2183" t="s">
        <v>9515</v>
      </c>
      <c r="J2183">
        <v>46.440003900000001</v>
      </c>
      <c r="K2183">
        <v>-122.8456734</v>
      </c>
      <c r="M2183" t="s">
        <v>30</v>
      </c>
      <c r="N2183">
        <v>20</v>
      </c>
      <c r="O2183" t="s">
        <v>22</v>
      </c>
      <c r="P2183" t="s">
        <v>21</v>
      </c>
      <c r="Q2183" t="s">
        <v>21</v>
      </c>
      <c r="R2183" t="s">
        <v>22</v>
      </c>
      <c r="S2183">
        <v>390</v>
      </c>
      <c r="T2183" t="s">
        <v>6289</v>
      </c>
      <c r="V2183" t="s">
        <v>27</v>
      </c>
      <c r="X2183" s="1">
        <v>0</v>
      </c>
      <c r="Y2183" s="1">
        <v>4000</v>
      </c>
      <c r="Z2183" s="1">
        <v>4000</v>
      </c>
    </row>
    <row r="2184" spans="1:26" x14ac:dyDescent="0.25">
      <c r="A2184" t="s">
        <v>9121</v>
      </c>
      <c r="B2184" t="s">
        <v>9401</v>
      </c>
      <c r="C2184" t="s">
        <v>9402</v>
      </c>
      <c r="D2184" t="s">
        <v>9403</v>
      </c>
      <c r="E2184" t="s">
        <v>9520</v>
      </c>
      <c r="F2184" t="s">
        <v>9405</v>
      </c>
      <c r="H2184" t="s">
        <v>19</v>
      </c>
      <c r="I2184" t="s">
        <v>9521</v>
      </c>
      <c r="J2184">
        <v>46.524802999999999</v>
      </c>
      <c r="K2184">
        <v>-122.144175</v>
      </c>
      <c r="M2184" t="s">
        <v>30</v>
      </c>
      <c r="N2184">
        <v>20</v>
      </c>
      <c r="O2184" t="s">
        <v>21</v>
      </c>
      <c r="P2184" t="s">
        <v>21</v>
      </c>
      <c r="Q2184" t="s">
        <v>21</v>
      </c>
      <c r="R2184" t="s">
        <v>22</v>
      </c>
      <c r="S2184">
        <v>390</v>
      </c>
      <c r="T2184" t="s">
        <v>6289</v>
      </c>
      <c r="V2184" t="s">
        <v>27</v>
      </c>
      <c r="X2184" s="1">
        <v>0</v>
      </c>
      <c r="Y2184" s="1">
        <v>8576.11</v>
      </c>
      <c r="Z2184" s="1">
        <v>8576.11</v>
      </c>
    </row>
    <row r="2185" spans="1:26" x14ac:dyDescent="0.25">
      <c r="A2185" t="s">
        <v>9121</v>
      </c>
      <c r="B2185" t="s">
        <v>9401</v>
      </c>
      <c r="C2185" t="s">
        <v>9402</v>
      </c>
      <c r="D2185" t="s">
        <v>9403</v>
      </c>
      <c r="E2185" t="s">
        <v>9516</v>
      </c>
      <c r="F2185" t="s">
        <v>9405</v>
      </c>
      <c r="H2185" t="s">
        <v>19</v>
      </c>
      <c r="I2185" t="s">
        <v>9517</v>
      </c>
      <c r="J2185">
        <v>46.524924499999997</v>
      </c>
      <c r="K2185">
        <v>-122.471048</v>
      </c>
      <c r="M2185" t="s">
        <v>30</v>
      </c>
      <c r="N2185">
        <v>20</v>
      </c>
      <c r="O2185" t="s">
        <v>22</v>
      </c>
      <c r="P2185" t="s">
        <v>21</v>
      </c>
      <c r="Q2185" t="s">
        <v>21</v>
      </c>
      <c r="R2185" t="s">
        <v>22</v>
      </c>
      <c r="S2185">
        <v>390</v>
      </c>
      <c r="T2185" t="s">
        <v>6289</v>
      </c>
      <c r="V2185" t="s">
        <v>27</v>
      </c>
      <c r="X2185" s="1">
        <v>0</v>
      </c>
      <c r="Y2185" s="1">
        <v>12125</v>
      </c>
      <c r="Z2185" s="1">
        <v>12125</v>
      </c>
    </row>
    <row r="2186" spans="1:26" x14ac:dyDescent="0.25">
      <c r="A2186" t="s">
        <v>9121</v>
      </c>
      <c r="B2186" t="s">
        <v>9401</v>
      </c>
      <c r="C2186" t="s">
        <v>9402</v>
      </c>
      <c r="D2186" t="s">
        <v>9403</v>
      </c>
      <c r="E2186" t="s">
        <v>9512</v>
      </c>
      <c r="F2186" t="s">
        <v>9405</v>
      </c>
      <c r="H2186" t="s">
        <v>19</v>
      </c>
      <c r="I2186" t="s">
        <v>9513</v>
      </c>
      <c r="J2186">
        <v>46.574283399999999</v>
      </c>
      <c r="K2186">
        <v>-122.9088486</v>
      </c>
      <c r="M2186" t="s">
        <v>30</v>
      </c>
      <c r="N2186">
        <v>20</v>
      </c>
      <c r="O2186" t="s">
        <v>21</v>
      </c>
      <c r="P2186" t="s">
        <v>21</v>
      </c>
      <c r="Q2186" t="s">
        <v>21</v>
      </c>
      <c r="R2186" t="s">
        <v>22</v>
      </c>
      <c r="S2186">
        <v>390</v>
      </c>
      <c r="T2186" t="s">
        <v>6289</v>
      </c>
      <c r="V2186" t="s">
        <v>27</v>
      </c>
      <c r="X2186" s="1">
        <v>0</v>
      </c>
      <c r="Y2186" s="1">
        <v>9430.73</v>
      </c>
      <c r="Z2186" s="1">
        <v>9430.73</v>
      </c>
    </row>
    <row r="2187" spans="1:26" x14ac:dyDescent="0.25">
      <c r="A2187" t="s">
        <v>9121</v>
      </c>
      <c r="B2187" t="s">
        <v>9401</v>
      </c>
      <c r="C2187" t="s">
        <v>9402</v>
      </c>
      <c r="D2187" t="s">
        <v>9403</v>
      </c>
      <c r="E2187" t="s">
        <v>9518</v>
      </c>
      <c r="F2187" t="s">
        <v>9405</v>
      </c>
      <c r="H2187" t="s">
        <v>19</v>
      </c>
      <c r="I2187" t="s">
        <v>9519</v>
      </c>
      <c r="J2187">
        <v>46.7170518</v>
      </c>
      <c r="K2187">
        <v>-122.180941</v>
      </c>
      <c r="M2187" t="s">
        <v>30</v>
      </c>
      <c r="N2187">
        <v>20</v>
      </c>
      <c r="O2187" t="s">
        <v>21</v>
      </c>
      <c r="P2187" t="s">
        <v>21</v>
      </c>
      <c r="Q2187" t="s">
        <v>21</v>
      </c>
      <c r="R2187" t="s">
        <v>22</v>
      </c>
      <c r="S2187">
        <v>390</v>
      </c>
      <c r="T2187" t="s">
        <v>6289</v>
      </c>
      <c r="V2187" t="s">
        <v>27</v>
      </c>
      <c r="X2187" s="1">
        <v>0</v>
      </c>
      <c r="Y2187" s="1">
        <v>4000</v>
      </c>
      <c r="Z2187" s="1">
        <v>4000</v>
      </c>
    </row>
    <row r="2188" spans="1:26" x14ac:dyDescent="0.25">
      <c r="A2188" t="s">
        <v>9121</v>
      </c>
      <c r="B2188" t="s">
        <v>9401</v>
      </c>
      <c r="C2188" t="s">
        <v>9402</v>
      </c>
      <c r="D2188" t="s">
        <v>9403</v>
      </c>
      <c r="E2188" t="s">
        <v>9510</v>
      </c>
      <c r="F2188" t="s">
        <v>9405</v>
      </c>
      <c r="H2188" t="s">
        <v>19</v>
      </c>
      <c r="I2188" t="s">
        <v>9511</v>
      </c>
      <c r="J2188">
        <v>46.736705700000002</v>
      </c>
      <c r="K2188">
        <v>-122.9903979</v>
      </c>
      <c r="M2188" t="s">
        <v>30</v>
      </c>
      <c r="N2188">
        <v>20</v>
      </c>
      <c r="O2188" t="s">
        <v>22</v>
      </c>
      <c r="P2188" t="s">
        <v>21</v>
      </c>
      <c r="Q2188" t="s">
        <v>21</v>
      </c>
      <c r="R2188" t="s">
        <v>22</v>
      </c>
      <c r="S2188">
        <v>390</v>
      </c>
      <c r="T2188" t="s">
        <v>6289</v>
      </c>
      <c r="V2188" t="s">
        <v>27</v>
      </c>
      <c r="X2188" s="1">
        <v>0</v>
      </c>
      <c r="Y2188" s="1">
        <v>12125.29</v>
      </c>
      <c r="Z2188" s="1">
        <v>12125.29</v>
      </c>
    </row>
    <row r="2189" spans="1:26" x14ac:dyDescent="0.25">
      <c r="A2189" t="s">
        <v>9121</v>
      </c>
      <c r="B2189" t="s">
        <v>9401</v>
      </c>
      <c r="C2189" t="s">
        <v>9402</v>
      </c>
      <c r="D2189" t="s">
        <v>9403</v>
      </c>
      <c r="E2189" t="s">
        <v>9530</v>
      </c>
      <c r="F2189" t="s">
        <v>9405</v>
      </c>
      <c r="H2189" t="s">
        <v>19</v>
      </c>
      <c r="I2189" t="s">
        <v>9531</v>
      </c>
      <c r="J2189">
        <v>47.298218400000003</v>
      </c>
      <c r="K2189">
        <v>-117.9767911</v>
      </c>
      <c r="M2189" t="s">
        <v>489</v>
      </c>
      <c r="N2189">
        <v>9</v>
      </c>
      <c r="O2189" t="s">
        <v>21</v>
      </c>
      <c r="P2189" t="s">
        <v>21</v>
      </c>
      <c r="Q2189" t="s">
        <v>21</v>
      </c>
      <c r="R2189" t="s">
        <v>22</v>
      </c>
      <c r="S2189">
        <v>390</v>
      </c>
      <c r="T2189" t="s">
        <v>6289</v>
      </c>
      <c r="V2189" t="s">
        <v>27</v>
      </c>
      <c r="X2189" s="1">
        <v>0</v>
      </c>
      <c r="Y2189" s="1">
        <v>2650</v>
      </c>
      <c r="Z2189" s="1">
        <v>2650</v>
      </c>
    </row>
    <row r="2190" spans="1:26" x14ac:dyDescent="0.25">
      <c r="A2190" t="s">
        <v>9121</v>
      </c>
      <c r="B2190" t="s">
        <v>9401</v>
      </c>
      <c r="C2190" t="s">
        <v>9402</v>
      </c>
      <c r="D2190" t="s">
        <v>9403</v>
      </c>
      <c r="E2190" t="s">
        <v>9524</v>
      </c>
      <c r="F2190" t="s">
        <v>9405</v>
      </c>
      <c r="H2190" t="s">
        <v>19</v>
      </c>
      <c r="I2190" t="s">
        <v>9525</v>
      </c>
      <c r="J2190">
        <v>47.333373000000002</v>
      </c>
      <c r="K2190">
        <v>-118.690577</v>
      </c>
      <c r="M2190" t="s">
        <v>489</v>
      </c>
      <c r="N2190">
        <v>9</v>
      </c>
      <c r="O2190" t="s">
        <v>21</v>
      </c>
      <c r="P2190" t="s">
        <v>21</v>
      </c>
      <c r="Q2190" t="s">
        <v>21</v>
      </c>
      <c r="R2190" t="s">
        <v>22</v>
      </c>
      <c r="S2190">
        <v>390</v>
      </c>
      <c r="T2190" t="s">
        <v>6289</v>
      </c>
      <c r="V2190" t="s">
        <v>27</v>
      </c>
      <c r="X2190" s="1">
        <v>0</v>
      </c>
      <c r="Y2190" s="1">
        <v>12000</v>
      </c>
      <c r="Z2190" s="1">
        <v>12000</v>
      </c>
    </row>
    <row r="2191" spans="1:26" x14ac:dyDescent="0.25">
      <c r="A2191" t="s">
        <v>9121</v>
      </c>
      <c r="B2191" t="s">
        <v>9401</v>
      </c>
      <c r="C2191" t="s">
        <v>9402</v>
      </c>
      <c r="D2191" t="s">
        <v>9403</v>
      </c>
      <c r="E2191" t="s">
        <v>9528</v>
      </c>
      <c r="F2191" t="s">
        <v>9405</v>
      </c>
      <c r="H2191" t="s">
        <v>19</v>
      </c>
      <c r="I2191" t="s">
        <v>9529</v>
      </c>
      <c r="J2191">
        <v>47.4798872</v>
      </c>
      <c r="K2191">
        <v>-118.25564110000001</v>
      </c>
      <c r="M2191" t="s">
        <v>489</v>
      </c>
      <c r="N2191">
        <v>9</v>
      </c>
      <c r="O2191" t="s">
        <v>21</v>
      </c>
      <c r="P2191" t="s">
        <v>21</v>
      </c>
      <c r="Q2191" t="s">
        <v>21</v>
      </c>
      <c r="R2191" t="s">
        <v>22</v>
      </c>
      <c r="S2191">
        <v>390</v>
      </c>
      <c r="T2191" t="s">
        <v>6289</v>
      </c>
      <c r="V2191" t="s">
        <v>27</v>
      </c>
      <c r="X2191" s="1">
        <v>0</v>
      </c>
      <c r="Y2191" s="1">
        <v>6500</v>
      </c>
      <c r="Z2191" s="1">
        <v>6500</v>
      </c>
    </row>
    <row r="2192" spans="1:26" x14ac:dyDescent="0.25">
      <c r="A2192" t="s">
        <v>9121</v>
      </c>
      <c r="B2192" t="s">
        <v>9401</v>
      </c>
      <c r="C2192" t="s">
        <v>9402</v>
      </c>
      <c r="D2192" t="s">
        <v>9403</v>
      </c>
      <c r="E2192" t="s">
        <v>9532</v>
      </c>
      <c r="F2192" t="s">
        <v>9405</v>
      </c>
      <c r="H2192" t="s">
        <v>19</v>
      </c>
      <c r="I2192" t="s">
        <v>9533</v>
      </c>
      <c r="J2192">
        <v>47.669052800000003</v>
      </c>
      <c r="K2192">
        <v>-117.880771</v>
      </c>
      <c r="M2192" t="s">
        <v>489</v>
      </c>
      <c r="N2192">
        <v>9</v>
      </c>
      <c r="O2192" t="s">
        <v>21</v>
      </c>
      <c r="P2192" t="s">
        <v>21</v>
      </c>
      <c r="Q2192" t="s">
        <v>21</v>
      </c>
      <c r="R2192" t="s">
        <v>22</v>
      </c>
      <c r="S2192">
        <v>390</v>
      </c>
      <c r="T2192" t="s">
        <v>6289</v>
      </c>
      <c r="V2192" t="s">
        <v>27</v>
      </c>
      <c r="X2192" s="1">
        <v>0</v>
      </c>
      <c r="Y2192" s="1">
        <v>8400</v>
      </c>
      <c r="Z2192" s="1">
        <v>8400</v>
      </c>
    </row>
    <row r="2193" spans="1:26" x14ac:dyDescent="0.25">
      <c r="A2193" t="s">
        <v>9121</v>
      </c>
      <c r="B2193" t="s">
        <v>9401</v>
      </c>
      <c r="C2193" t="s">
        <v>9402</v>
      </c>
      <c r="D2193" t="s">
        <v>9403</v>
      </c>
      <c r="E2193" t="s">
        <v>9522</v>
      </c>
      <c r="F2193" t="s">
        <v>9405</v>
      </c>
      <c r="H2193" t="s">
        <v>19</v>
      </c>
      <c r="I2193" t="s">
        <v>9523</v>
      </c>
      <c r="J2193">
        <v>47.711665699999998</v>
      </c>
      <c r="K2193">
        <v>-118.93987799999999</v>
      </c>
      <c r="M2193" t="s">
        <v>489</v>
      </c>
      <c r="N2193">
        <v>9</v>
      </c>
      <c r="O2193" t="s">
        <v>21</v>
      </c>
      <c r="P2193" t="s">
        <v>21</v>
      </c>
      <c r="Q2193" t="s">
        <v>21</v>
      </c>
      <c r="R2193" t="s">
        <v>22</v>
      </c>
      <c r="S2193">
        <v>390</v>
      </c>
      <c r="T2193" t="s">
        <v>6289</v>
      </c>
      <c r="V2193" t="s">
        <v>27</v>
      </c>
      <c r="X2193" s="1">
        <v>0</v>
      </c>
      <c r="Y2193" s="1">
        <v>11700</v>
      </c>
      <c r="Z2193" s="1">
        <v>11700</v>
      </c>
    </row>
    <row r="2194" spans="1:26" x14ac:dyDescent="0.25">
      <c r="A2194" t="s">
        <v>9121</v>
      </c>
      <c r="B2194" t="s">
        <v>9401</v>
      </c>
      <c r="C2194" t="s">
        <v>9402</v>
      </c>
      <c r="D2194" t="s">
        <v>9403</v>
      </c>
      <c r="E2194" t="s">
        <v>9526</v>
      </c>
      <c r="F2194" t="s">
        <v>9405</v>
      </c>
      <c r="H2194" t="s">
        <v>19</v>
      </c>
      <c r="I2194" t="s">
        <v>9527</v>
      </c>
      <c r="J2194">
        <v>47.755685</v>
      </c>
      <c r="K2194">
        <v>-118.520786</v>
      </c>
      <c r="M2194" t="s">
        <v>489</v>
      </c>
      <c r="N2194">
        <v>9</v>
      </c>
      <c r="O2194" t="s">
        <v>21</v>
      </c>
      <c r="P2194" t="s">
        <v>21</v>
      </c>
      <c r="Q2194" t="s">
        <v>21</v>
      </c>
      <c r="R2194" t="s">
        <v>22</v>
      </c>
      <c r="S2194">
        <v>390</v>
      </c>
      <c r="T2194" t="s">
        <v>6289</v>
      </c>
      <c r="V2194" t="s">
        <v>27</v>
      </c>
      <c r="X2194" s="1">
        <v>0</v>
      </c>
      <c r="Y2194" s="1">
        <v>16383.55</v>
      </c>
      <c r="Z2194" s="1">
        <v>16383.55</v>
      </c>
    </row>
    <row r="2195" spans="1:26" x14ac:dyDescent="0.25">
      <c r="A2195" t="s">
        <v>9121</v>
      </c>
      <c r="B2195" t="s">
        <v>9401</v>
      </c>
      <c r="C2195" t="s">
        <v>9402</v>
      </c>
      <c r="D2195" t="s">
        <v>9403</v>
      </c>
      <c r="E2195" t="s">
        <v>9534</v>
      </c>
      <c r="F2195" t="s">
        <v>9405</v>
      </c>
      <c r="H2195" t="s">
        <v>19</v>
      </c>
      <c r="I2195" t="s">
        <v>9535</v>
      </c>
      <c r="J2195">
        <v>47.05433</v>
      </c>
      <c r="K2195">
        <v>-123.367277</v>
      </c>
      <c r="M2195" t="s">
        <v>47</v>
      </c>
      <c r="N2195">
        <v>35</v>
      </c>
      <c r="O2195" t="s">
        <v>22</v>
      </c>
      <c r="P2195" t="s">
        <v>21</v>
      </c>
      <c r="Q2195" t="s">
        <v>21</v>
      </c>
      <c r="R2195" t="s">
        <v>22</v>
      </c>
      <c r="S2195">
        <v>390</v>
      </c>
      <c r="T2195" t="s">
        <v>6289</v>
      </c>
      <c r="V2195" t="s">
        <v>27</v>
      </c>
      <c r="X2195" s="1">
        <v>0</v>
      </c>
      <c r="Y2195" s="1">
        <v>22800</v>
      </c>
      <c r="Z2195" s="1">
        <v>22800</v>
      </c>
    </row>
    <row r="2196" spans="1:26" x14ac:dyDescent="0.25">
      <c r="A2196" t="s">
        <v>9121</v>
      </c>
      <c r="B2196" t="s">
        <v>9401</v>
      </c>
      <c r="C2196" t="s">
        <v>9402</v>
      </c>
      <c r="D2196" t="s">
        <v>9403</v>
      </c>
      <c r="E2196" t="s">
        <v>9538</v>
      </c>
      <c r="F2196" t="s">
        <v>9405</v>
      </c>
      <c r="H2196" t="s">
        <v>19</v>
      </c>
      <c r="I2196" t="s">
        <v>9539</v>
      </c>
      <c r="J2196">
        <v>47.179628000000001</v>
      </c>
      <c r="K2196">
        <v>-123.098527</v>
      </c>
      <c r="M2196" t="s">
        <v>47</v>
      </c>
      <c r="N2196">
        <v>35</v>
      </c>
      <c r="O2196" t="s">
        <v>21</v>
      </c>
      <c r="P2196" t="s">
        <v>21</v>
      </c>
      <c r="Q2196" t="s">
        <v>21</v>
      </c>
      <c r="R2196" t="s">
        <v>22</v>
      </c>
      <c r="S2196">
        <v>390</v>
      </c>
      <c r="T2196" t="s">
        <v>6289</v>
      </c>
      <c r="V2196" t="s">
        <v>27</v>
      </c>
      <c r="X2196" s="1">
        <v>0</v>
      </c>
      <c r="Y2196" s="1">
        <v>6900.28</v>
      </c>
      <c r="Z2196" s="1">
        <v>6900.28</v>
      </c>
    </row>
    <row r="2197" spans="1:26" x14ac:dyDescent="0.25">
      <c r="A2197" t="s">
        <v>9121</v>
      </c>
      <c r="B2197" t="s">
        <v>9401</v>
      </c>
      <c r="C2197" t="s">
        <v>9402</v>
      </c>
      <c r="D2197" t="s">
        <v>9403</v>
      </c>
      <c r="E2197" t="s">
        <v>9536</v>
      </c>
      <c r="F2197" t="s">
        <v>9405</v>
      </c>
      <c r="H2197" t="s">
        <v>19</v>
      </c>
      <c r="I2197" t="s">
        <v>9537</v>
      </c>
      <c r="J2197">
        <v>47.227738000000002</v>
      </c>
      <c r="K2197">
        <v>-123.226152</v>
      </c>
      <c r="M2197" t="s">
        <v>47</v>
      </c>
      <c r="N2197">
        <v>35</v>
      </c>
      <c r="O2197" t="s">
        <v>21</v>
      </c>
      <c r="P2197" t="s">
        <v>21</v>
      </c>
      <c r="Q2197" t="s">
        <v>21</v>
      </c>
      <c r="R2197" t="s">
        <v>22</v>
      </c>
      <c r="S2197">
        <v>390</v>
      </c>
      <c r="T2197" t="s">
        <v>6289</v>
      </c>
      <c r="V2197" t="s">
        <v>27</v>
      </c>
      <c r="X2197" s="1">
        <v>0</v>
      </c>
      <c r="Y2197" s="1">
        <v>12352.66</v>
      </c>
      <c r="Z2197" s="1">
        <v>12352.66</v>
      </c>
    </row>
    <row r="2198" spans="1:26" x14ac:dyDescent="0.25">
      <c r="A2198" t="s">
        <v>9121</v>
      </c>
      <c r="B2198" t="s">
        <v>9401</v>
      </c>
      <c r="C2198" t="s">
        <v>9402</v>
      </c>
      <c r="D2198" t="s">
        <v>9403</v>
      </c>
      <c r="E2198" t="s">
        <v>9540</v>
      </c>
      <c r="F2198" t="s">
        <v>9405</v>
      </c>
      <c r="H2198" t="s">
        <v>19</v>
      </c>
      <c r="I2198" t="s">
        <v>9541</v>
      </c>
      <c r="J2198">
        <v>47.462851999999998</v>
      </c>
      <c r="K2198">
        <v>-122.82736199999999</v>
      </c>
      <c r="M2198" t="s">
        <v>47</v>
      </c>
      <c r="N2198">
        <v>35</v>
      </c>
      <c r="O2198" t="s">
        <v>22</v>
      </c>
      <c r="P2198" t="s">
        <v>21</v>
      </c>
      <c r="Q2198" t="s">
        <v>21</v>
      </c>
      <c r="R2198" t="s">
        <v>22</v>
      </c>
      <c r="S2198">
        <v>390</v>
      </c>
      <c r="T2198" t="s">
        <v>6289</v>
      </c>
      <c r="V2198" t="s">
        <v>27</v>
      </c>
      <c r="X2198" s="1">
        <v>0</v>
      </c>
      <c r="Y2198" s="1">
        <v>18650</v>
      </c>
      <c r="Z2198" s="1">
        <v>18650</v>
      </c>
    </row>
    <row r="2199" spans="1:26" x14ac:dyDescent="0.25">
      <c r="A2199" t="s">
        <v>9121</v>
      </c>
      <c r="B2199" t="s">
        <v>9401</v>
      </c>
      <c r="C2199" t="s">
        <v>9402</v>
      </c>
      <c r="D2199" t="s">
        <v>9403</v>
      </c>
      <c r="E2199" t="s">
        <v>9546</v>
      </c>
      <c r="F2199" t="s">
        <v>9405</v>
      </c>
      <c r="H2199" t="s">
        <v>19</v>
      </c>
      <c r="I2199" t="s">
        <v>9547</v>
      </c>
      <c r="J2199">
        <v>48.283566</v>
      </c>
      <c r="K2199">
        <v>-119.703277</v>
      </c>
      <c r="M2199" t="s">
        <v>9211</v>
      </c>
      <c r="N2199">
        <v>7</v>
      </c>
      <c r="O2199" t="s">
        <v>21</v>
      </c>
      <c r="P2199" t="s">
        <v>21</v>
      </c>
      <c r="Q2199" t="s">
        <v>21</v>
      </c>
      <c r="R2199" t="s">
        <v>22</v>
      </c>
      <c r="S2199">
        <v>390</v>
      </c>
      <c r="T2199" t="s">
        <v>6289</v>
      </c>
      <c r="V2199" t="s">
        <v>27</v>
      </c>
      <c r="X2199" s="1">
        <v>0</v>
      </c>
      <c r="Y2199" s="1">
        <v>56940</v>
      </c>
      <c r="Z2199" s="1">
        <v>56940</v>
      </c>
    </row>
    <row r="2200" spans="1:26" x14ac:dyDescent="0.25">
      <c r="A2200" t="s">
        <v>9121</v>
      </c>
      <c r="B2200" t="s">
        <v>9401</v>
      </c>
      <c r="C2200" t="s">
        <v>9402</v>
      </c>
      <c r="D2200" t="s">
        <v>9403</v>
      </c>
      <c r="E2200" t="s">
        <v>9550</v>
      </c>
      <c r="F2200" t="s">
        <v>9405</v>
      </c>
      <c r="H2200" t="s">
        <v>19</v>
      </c>
      <c r="I2200" t="s">
        <v>9551</v>
      </c>
      <c r="J2200">
        <v>48.362101299999999</v>
      </c>
      <c r="K2200">
        <v>-119.583866</v>
      </c>
      <c r="M2200" t="s">
        <v>9211</v>
      </c>
      <c r="N2200">
        <v>7</v>
      </c>
      <c r="O2200" t="s">
        <v>21</v>
      </c>
      <c r="P2200" t="s">
        <v>21</v>
      </c>
      <c r="Q2200" t="s">
        <v>21</v>
      </c>
      <c r="R2200" t="s">
        <v>22</v>
      </c>
      <c r="S2200">
        <v>390</v>
      </c>
      <c r="T2200" t="s">
        <v>6289</v>
      </c>
      <c r="V2200" t="s">
        <v>27</v>
      </c>
      <c r="X2200" s="1">
        <v>0</v>
      </c>
      <c r="Y2200" s="1">
        <v>32301.49</v>
      </c>
      <c r="Z2200" s="1">
        <v>32301.49</v>
      </c>
    </row>
    <row r="2201" spans="1:26" x14ac:dyDescent="0.25">
      <c r="A2201" t="s">
        <v>9121</v>
      </c>
      <c r="B2201" t="s">
        <v>9401</v>
      </c>
      <c r="C2201" t="s">
        <v>9402</v>
      </c>
      <c r="D2201" t="s">
        <v>9403</v>
      </c>
      <c r="E2201" t="s">
        <v>9542</v>
      </c>
      <c r="F2201" t="s">
        <v>9405</v>
      </c>
      <c r="H2201" t="s">
        <v>19</v>
      </c>
      <c r="I2201" t="s">
        <v>9543</v>
      </c>
      <c r="J2201">
        <v>48.478821699999997</v>
      </c>
      <c r="K2201">
        <v>-120.1832369</v>
      </c>
      <c r="M2201" t="s">
        <v>9211</v>
      </c>
      <c r="N2201">
        <v>7</v>
      </c>
      <c r="O2201" t="s">
        <v>22</v>
      </c>
      <c r="P2201" t="s">
        <v>21</v>
      </c>
      <c r="Q2201" t="s">
        <v>21</v>
      </c>
      <c r="R2201" t="s">
        <v>22</v>
      </c>
      <c r="S2201">
        <v>390</v>
      </c>
      <c r="T2201" t="s">
        <v>6289</v>
      </c>
      <c r="V2201" t="s">
        <v>27</v>
      </c>
      <c r="X2201" s="1">
        <v>0</v>
      </c>
      <c r="Y2201" s="1">
        <v>18000</v>
      </c>
      <c r="Z2201" s="1">
        <v>18000</v>
      </c>
    </row>
    <row r="2202" spans="1:26" x14ac:dyDescent="0.25">
      <c r="A2202" t="s">
        <v>9121</v>
      </c>
      <c r="B2202" t="s">
        <v>9401</v>
      </c>
      <c r="C2202" t="s">
        <v>9402</v>
      </c>
      <c r="D2202" t="s">
        <v>9403</v>
      </c>
      <c r="E2202" t="s">
        <v>9552</v>
      </c>
      <c r="F2202" t="s">
        <v>9405</v>
      </c>
      <c r="H2202" t="s">
        <v>19</v>
      </c>
      <c r="I2202" t="s">
        <v>9553</v>
      </c>
      <c r="J2202">
        <v>48.502160000000003</v>
      </c>
      <c r="K2202">
        <v>-119.506412</v>
      </c>
      <c r="M2202" t="s">
        <v>9211</v>
      </c>
      <c r="N2202">
        <v>7</v>
      </c>
      <c r="O2202" t="s">
        <v>21</v>
      </c>
      <c r="P2202" t="s">
        <v>21</v>
      </c>
      <c r="Q2202" t="s">
        <v>21</v>
      </c>
      <c r="R2202" t="s">
        <v>22</v>
      </c>
      <c r="S2202">
        <v>390</v>
      </c>
      <c r="T2202" t="s">
        <v>6289</v>
      </c>
      <c r="V2202" t="s">
        <v>27</v>
      </c>
      <c r="X2202" s="1">
        <v>0</v>
      </c>
      <c r="Y2202" s="1">
        <v>5700</v>
      </c>
      <c r="Z2202" s="1">
        <v>5700</v>
      </c>
    </row>
    <row r="2203" spans="1:26" x14ac:dyDescent="0.25">
      <c r="A2203" t="s">
        <v>9121</v>
      </c>
      <c r="B2203" t="s">
        <v>9401</v>
      </c>
      <c r="C2203" t="s">
        <v>9402</v>
      </c>
      <c r="D2203" t="s">
        <v>9403</v>
      </c>
      <c r="E2203" t="s">
        <v>9544</v>
      </c>
      <c r="F2203" t="s">
        <v>9405</v>
      </c>
      <c r="H2203" t="s">
        <v>19</v>
      </c>
      <c r="I2203" t="s">
        <v>9545</v>
      </c>
      <c r="J2203">
        <v>48.517667299999999</v>
      </c>
      <c r="K2203">
        <v>-119.71094050000001</v>
      </c>
      <c r="M2203" t="s">
        <v>9211</v>
      </c>
      <c r="N2203">
        <v>7</v>
      </c>
      <c r="O2203" t="s">
        <v>21</v>
      </c>
      <c r="P2203" t="s">
        <v>21</v>
      </c>
      <c r="Q2203" t="s">
        <v>21</v>
      </c>
      <c r="R2203" t="s">
        <v>22</v>
      </c>
      <c r="S2203">
        <v>390</v>
      </c>
      <c r="T2203" t="s">
        <v>6289</v>
      </c>
      <c r="V2203" t="s">
        <v>27</v>
      </c>
      <c r="X2203" s="1">
        <v>0</v>
      </c>
      <c r="Y2203" s="1">
        <v>73977.929999999993</v>
      </c>
      <c r="Z2203" s="1">
        <v>73977.929999999993</v>
      </c>
    </row>
    <row r="2204" spans="1:26" x14ac:dyDescent="0.25">
      <c r="A2204" t="s">
        <v>9121</v>
      </c>
      <c r="B2204" t="s">
        <v>9401</v>
      </c>
      <c r="C2204" t="s">
        <v>9402</v>
      </c>
      <c r="D2204" t="s">
        <v>9403</v>
      </c>
      <c r="E2204" t="s">
        <v>9558</v>
      </c>
      <c r="F2204" t="s">
        <v>9405</v>
      </c>
      <c r="H2204" t="s">
        <v>19</v>
      </c>
      <c r="I2204" t="s">
        <v>9559</v>
      </c>
      <c r="J2204">
        <v>48.591810000000002</v>
      </c>
      <c r="K2204">
        <v>-119.081526</v>
      </c>
      <c r="M2204" t="s">
        <v>9211</v>
      </c>
      <c r="N2204">
        <v>7</v>
      </c>
      <c r="O2204" t="s">
        <v>21</v>
      </c>
      <c r="P2204" t="s">
        <v>21</v>
      </c>
      <c r="Q2204" t="s">
        <v>21</v>
      </c>
      <c r="R2204" t="s">
        <v>22</v>
      </c>
      <c r="S2204">
        <v>390</v>
      </c>
      <c r="T2204" t="s">
        <v>6289</v>
      </c>
      <c r="V2204" t="s">
        <v>27</v>
      </c>
      <c r="X2204" s="1">
        <v>0</v>
      </c>
      <c r="Y2204" s="1">
        <v>27000</v>
      </c>
      <c r="Z2204" s="1">
        <v>27000</v>
      </c>
    </row>
    <row r="2205" spans="1:26" x14ac:dyDescent="0.25">
      <c r="A2205" t="s">
        <v>9121</v>
      </c>
      <c r="B2205" t="s">
        <v>9401</v>
      </c>
      <c r="C2205" t="s">
        <v>9402</v>
      </c>
      <c r="D2205" t="s">
        <v>9403</v>
      </c>
      <c r="E2205" t="s">
        <v>9554</v>
      </c>
      <c r="F2205" t="s">
        <v>9405</v>
      </c>
      <c r="H2205" t="s">
        <v>19</v>
      </c>
      <c r="I2205" t="s">
        <v>9555</v>
      </c>
      <c r="J2205">
        <v>48.703681799999998</v>
      </c>
      <c r="K2205">
        <v>-119.4426052</v>
      </c>
      <c r="M2205" t="s">
        <v>9211</v>
      </c>
      <c r="N2205">
        <v>7</v>
      </c>
      <c r="O2205" t="s">
        <v>21</v>
      </c>
      <c r="P2205" t="s">
        <v>21</v>
      </c>
      <c r="Q2205" t="s">
        <v>21</v>
      </c>
      <c r="R2205" t="s">
        <v>22</v>
      </c>
      <c r="S2205">
        <v>390</v>
      </c>
      <c r="T2205" t="s">
        <v>6289</v>
      </c>
      <c r="V2205" t="s">
        <v>27</v>
      </c>
      <c r="X2205" s="1">
        <v>0</v>
      </c>
      <c r="Y2205" s="1">
        <v>30382.32</v>
      </c>
      <c r="Z2205" s="1">
        <v>30382.32</v>
      </c>
    </row>
    <row r="2206" spans="1:26" x14ac:dyDescent="0.25">
      <c r="A2206" t="s">
        <v>9121</v>
      </c>
      <c r="B2206" t="s">
        <v>9401</v>
      </c>
      <c r="C2206" t="s">
        <v>9402</v>
      </c>
      <c r="D2206" t="s">
        <v>9403</v>
      </c>
      <c r="E2206" t="s">
        <v>9548</v>
      </c>
      <c r="F2206" t="s">
        <v>9405</v>
      </c>
      <c r="H2206" t="s">
        <v>19</v>
      </c>
      <c r="I2206" t="s">
        <v>9549</v>
      </c>
      <c r="J2206">
        <v>48.821912900000001</v>
      </c>
      <c r="K2206">
        <v>-119.63734479999999</v>
      </c>
      <c r="M2206" t="s">
        <v>9211</v>
      </c>
      <c r="N2206">
        <v>7</v>
      </c>
      <c r="O2206" t="s">
        <v>21</v>
      </c>
      <c r="P2206" t="s">
        <v>21</v>
      </c>
      <c r="Q2206" t="s">
        <v>21</v>
      </c>
      <c r="R2206" t="s">
        <v>22</v>
      </c>
      <c r="S2206">
        <v>390</v>
      </c>
      <c r="T2206" t="s">
        <v>6289</v>
      </c>
      <c r="V2206" t="s">
        <v>27</v>
      </c>
      <c r="X2206" s="1">
        <v>0</v>
      </c>
      <c r="Y2206" s="1">
        <v>32550</v>
      </c>
      <c r="Z2206" s="1">
        <v>32550</v>
      </c>
    </row>
    <row r="2207" spans="1:26" x14ac:dyDescent="0.25">
      <c r="A2207" t="s">
        <v>9121</v>
      </c>
      <c r="B2207" t="s">
        <v>9401</v>
      </c>
      <c r="C2207" t="s">
        <v>9402</v>
      </c>
      <c r="D2207" t="s">
        <v>9403</v>
      </c>
      <c r="E2207" t="s">
        <v>9556</v>
      </c>
      <c r="F2207" t="s">
        <v>9405</v>
      </c>
      <c r="H2207" t="s">
        <v>19</v>
      </c>
      <c r="I2207" t="s">
        <v>9557</v>
      </c>
      <c r="J2207">
        <v>48.832473999999998</v>
      </c>
      <c r="K2207">
        <v>-119.335151</v>
      </c>
      <c r="M2207" t="s">
        <v>9211</v>
      </c>
      <c r="N2207">
        <v>7</v>
      </c>
      <c r="O2207" t="s">
        <v>21</v>
      </c>
      <c r="P2207" t="s">
        <v>21</v>
      </c>
      <c r="Q2207" t="s">
        <v>21</v>
      </c>
      <c r="R2207" t="s">
        <v>22</v>
      </c>
      <c r="S2207">
        <v>390</v>
      </c>
      <c r="T2207" t="s">
        <v>6289</v>
      </c>
      <c r="V2207" t="s">
        <v>27</v>
      </c>
      <c r="X2207" s="1">
        <v>0</v>
      </c>
      <c r="Y2207" s="1">
        <v>20000</v>
      </c>
      <c r="Z2207" s="1">
        <v>20000</v>
      </c>
    </row>
    <row r="2208" spans="1:26" x14ac:dyDescent="0.25">
      <c r="A2208" t="s">
        <v>9121</v>
      </c>
      <c r="B2208" t="s">
        <v>9401</v>
      </c>
      <c r="C2208" t="s">
        <v>9402</v>
      </c>
      <c r="D2208" t="s">
        <v>9403</v>
      </c>
      <c r="E2208" t="s">
        <v>9560</v>
      </c>
      <c r="F2208" t="s">
        <v>9405</v>
      </c>
      <c r="H2208" t="s">
        <v>19</v>
      </c>
      <c r="I2208" t="s">
        <v>9561</v>
      </c>
      <c r="J2208">
        <v>46.312747000000002</v>
      </c>
      <c r="K2208">
        <v>-124.043144</v>
      </c>
      <c r="M2208" t="s">
        <v>394</v>
      </c>
      <c r="N2208">
        <v>19</v>
      </c>
      <c r="O2208" t="s">
        <v>22</v>
      </c>
      <c r="P2208" t="s">
        <v>21</v>
      </c>
      <c r="Q2208" t="s">
        <v>21</v>
      </c>
      <c r="R2208" t="s">
        <v>22</v>
      </c>
      <c r="S2208">
        <v>390</v>
      </c>
      <c r="T2208" t="s">
        <v>6289</v>
      </c>
      <c r="V2208" t="s">
        <v>27</v>
      </c>
      <c r="X2208" s="1">
        <v>0</v>
      </c>
      <c r="Y2208" s="1">
        <v>2660.64</v>
      </c>
      <c r="Z2208" s="1">
        <v>2660.64</v>
      </c>
    </row>
    <row r="2209" spans="1:26" x14ac:dyDescent="0.25">
      <c r="A2209" t="s">
        <v>9121</v>
      </c>
      <c r="B2209" t="s">
        <v>9401</v>
      </c>
      <c r="C2209" t="s">
        <v>9402</v>
      </c>
      <c r="D2209" t="s">
        <v>9403</v>
      </c>
      <c r="E2209" t="s">
        <v>9562</v>
      </c>
      <c r="F2209" t="s">
        <v>9405</v>
      </c>
      <c r="H2209" t="s">
        <v>19</v>
      </c>
      <c r="I2209" t="s">
        <v>9563</v>
      </c>
      <c r="J2209">
        <v>46.664464600000002</v>
      </c>
      <c r="K2209">
        <v>-123.81375250000001</v>
      </c>
      <c r="M2209" t="s">
        <v>394</v>
      </c>
      <c r="N2209">
        <v>19</v>
      </c>
      <c r="O2209" t="s">
        <v>21</v>
      </c>
      <c r="P2209" t="s">
        <v>21</v>
      </c>
      <c r="Q2209" t="s">
        <v>21</v>
      </c>
      <c r="R2209" t="s">
        <v>22</v>
      </c>
      <c r="S2209">
        <v>390</v>
      </c>
      <c r="T2209" t="s">
        <v>6289</v>
      </c>
      <c r="V2209" t="s">
        <v>27</v>
      </c>
      <c r="X2209" s="1">
        <v>0</v>
      </c>
      <c r="Y2209" s="1">
        <v>8559.6299999999992</v>
      </c>
      <c r="Z2209" s="1">
        <v>8559.6299999999992</v>
      </c>
    </row>
    <row r="2210" spans="1:26" x14ac:dyDescent="0.25">
      <c r="A2210" t="s">
        <v>9121</v>
      </c>
      <c r="B2210" t="s">
        <v>9401</v>
      </c>
      <c r="C2210" t="s">
        <v>9402</v>
      </c>
      <c r="D2210" t="s">
        <v>9403</v>
      </c>
      <c r="E2210" t="s">
        <v>9564</v>
      </c>
      <c r="F2210" t="s">
        <v>9405</v>
      </c>
      <c r="H2210" t="s">
        <v>19</v>
      </c>
      <c r="I2210" t="s">
        <v>9565</v>
      </c>
      <c r="J2210">
        <v>46.684920099999999</v>
      </c>
      <c r="K2210">
        <v>-123.73463750000001</v>
      </c>
      <c r="M2210" t="s">
        <v>394</v>
      </c>
      <c r="N2210">
        <v>19</v>
      </c>
      <c r="O2210" t="s">
        <v>22</v>
      </c>
      <c r="P2210" t="s">
        <v>21</v>
      </c>
      <c r="Q2210" t="s">
        <v>21</v>
      </c>
      <c r="R2210" t="s">
        <v>22</v>
      </c>
      <c r="S2210">
        <v>390</v>
      </c>
      <c r="T2210" t="s">
        <v>6289</v>
      </c>
      <c r="V2210" t="s">
        <v>27</v>
      </c>
      <c r="X2210" s="1">
        <v>0</v>
      </c>
      <c r="Y2210" s="1">
        <v>17000</v>
      </c>
      <c r="Z2210" s="1">
        <v>17000</v>
      </c>
    </row>
    <row r="2211" spans="1:26" x14ac:dyDescent="0.25">
      <c r="A2211" t="s">
        <v>9121</v>
      </c>
      <c r="B2211" t="s">
        <v>9401</v>
      </c>
      <c r="C2211" t="s">
        <v>9402</v>
      </c>
      <c r="D2211" t="s">
        <v>9403</v>
      </c>
      <c r="E2211" t="s">
        <v>9570</v>
      </c>
      <c r="F2211" t="s">
        <v>9405</v>
      </c>
      <c r="H2211" t="s">
        <v>19</v>
      </c>
      <c r="I2211" t="s">
        <v>9571</v>
      </c>
      <c r="J2211">
        <v>48.185848999999997</v>
      </c>
      <c r="K2211">
        <v>-117.196815</v>
      </c>
      <c r="M2211" t="s">
        <v>492</v>
      </c>
      <c r="N2211">
        <v>7</v>
      </c>
      <c r="O2211" t="s">
        <v>22</v>
      </c>
      <c r="P2211" t="s">
        <v>21</v>
      </c>
      <c r="Q2211" t="s">
        <v>21</v>
      </c>
      <c r="R2211" t="s">
        <v>22</v>
      </c>
      <c r="S2211">
        <v>390</v>
      </c>
      <c r="T2211" t="s">
        <v>6289</v>
      </c>
      <c r="V2211" t="s">
        <v>27</v>
      </c>
      <c r="X2211" s="1">
        <v>0</v>
      </c>
      <c r="Y2211" s="1">
        <v>9992.86</v>
      </c>
      <c r="Z2211" s="1">
        <v>9992.86</v>
      </c>
    </row>
    <row r="2212" spans="1:26" x14ac:dyDescent="0.25">
      <c r="A2212" t="s">
        <v>9121</v>
      </c>
      <c r="B2212" t="s">
        <v>9401</v>
      </c>
      <c r="C2212" t="s">
        <v>9402</v>
      </c>
      <c r="D2212" t="s">
        <v>9403</v>
      </c>
      <c r="E2212" t="s">
        <v>9568</v>
      </c>
      <c r="F2212" t="s">
        <v>9405</v>
      </c>
      <c r="H2212" t="s">
        <v>19</v>
      </c>
      <c r="I2212" t="s">
        <v>9569</v>
      </c>
      <c r="J2212">
        <v>48.249189999999999</v>
      </c>
      <c r="K2212">
        <v>-117.24194300000001</v>
      </c>
      <c r="M2212" t="s">
        <v>492</v>
      </c>
      <c r="N2212">
        <v>7</v>
      </c>
      <c r="O2212" t="s">
        <v>21</v>
      </c>
      <c r="P2212" t="s">
        <v>21</v>
      </c>
      <c r="Q2212" t="s">
        <v>21</v>
      </c>
      <c r="R2212" t="s">
        <v>22</v>
      </c>
      <c r="S2212">
        <v>390</v>
      </c>
      <c r="T2212" t="s">
        <v>6289</v>
      </c>
      <c r="V2212" t="s">
        <v>27</v>
      </c>
      <c r="X2212" s="1">
        <v>0</v>
      </c>
      <c r="Y2212" s="1">
        <v>43650</v>
      </c>
      <c r="Z2212" s="1">
        <v>43650</v>
      </c>
    </row>
    <row r="2213" spans="1:26" x14ac:dyDescent="0.25">
      <c r="A2213" t="s">
        <v>9121</v>
      </c>
      <c r="B2213" t="s">
        <v>9401</v>
      </c>
      <c r="C2213" t="s">
        <v>9402</v>
      </c>
      <c r="D2213" t="s">
        <v>9403</v>
      </c>
      <c r="E2213" t="s">
        <v>9566</v>
      </c>
      <c r="F2213" t="s">
        <v>9405</v>
      </c>
      <c r="H2213" t="s">
        <v>19</v>
      </c>
      <c r="I2213" t="s">
        <v>9567</v>
      </c>
      <c r="J2213">
        <v>48.684263999999999</v>
      </c>
      <c r="K2213">
        <v>-117.404949</v>
      </c>
      <c r="M2213" t="s">
        <v>492</v>
      </c>
      <c r="N2213">
        <v>7</v>
      </c>
      <c r="O2213" t="s">
        <v>21</v>
      </c>
      <c r="P2213" t="s">
        <v>21</v>
      </c>
      <c r="Q2213" t="s">
        <v>21</v>
      </c>
      <c r="R2213" t="s">
        <v>22</v>
      </c>
      <c r="S2213">
        <v>390</v>
      </c>
      <c r="T2213" t="s">
        <v>6289</v>
      </c>
      <c r="V2213" t="s">
        <v>27</v>
      </c>
      <c r="X2213" s="1">
        <v>0</v>
      </c>
      <c r="Y2213" s="1">
        <v>6650</v>
      </c>
      <c r="Z2213" s="1">
        <v>6650</v>
      </c>
    </row>
    <row r="2214" spans="1:26" x14ac:dyDescent="0.25">
      <c r="A2214" t="s">
        <v>9121</v>
      </c>
      <c r="B2214" t="s">
        <v>9401</v>
      </c>
      <c r="C2214" t="s">
        <v>9402</v>
      </c>
      <c r="D2214" t="s">
        <v>9403</v>
      </c>
      <c r="E2214" t="s">
        <v>9574</v>
      </c>
      <c r="F2214" t="s">
        <v>9405</v>
      </c>
      <c r="H2214" t="s">
        <v>19</v>
      </c>
      <c r="I2214" t="s">
        <v>9575</v>
      </c>
      <c r="J2214">
        <v>47.205437000000003</v>
      </c>
      <c r="K2214">
        <v>-122.354713</v>
      </c>
      <c r="M2214" t="s">
        <v>48</v>
      </c>
      <c r="N2214">
        <v>25</v>
      </c>
      <c r="O2214" t="s">
        <v>21</v>
      </c>
      <c r="P2214" t="s">
        <v>21</v>
      </c>
      <c r="Q2214" t="s">
        <v>21</v>
      </c>
      <c r="R2214" t="s">
        <v>22</v>
      </c>
      <c r="S2214">
        <v>390</v>
      </c>
      <c r="T2214" t="s">
        <v>6289</v>
      </c>
      <c r="V2214" t="s">
        <v>27</v>
      </c>
      <c r="X2214" s="1">
        <v>0</v>
      </c>
      <c r="Y2214" s="1">
        <v>2650</v>
      </c>
      <c r="Z2214" s="1">
        <v>2650</v>
      </c>
    </row>
    <row r="2215" spans="1:26" x14ac:dyDescent="0.25">
      <c r="A2215" t="s">
        <v>9121</v>
      </c>
      <c r="B2215" t="s">
        <v>9401</v>
      </c>
      <c r="C2215" t="s">
        <v>9402</v>
      </c>
      <c r="D2215" t="s">
        <v>9403</v>
      </c>
      <c r="E2215" t="s">
        <v>9572</v>
      </c>
      <c r="F2215" t="s">
        <v>9405</v>
      </c>
      <c r="H2215" t="s">
        <v>19</v>
      </c>
      <c r="I2215" t="s">
        <v>9573</v>
      </c>
      <c r="J2215">
        <v>47.300623999999999</v>
      </c>
      <c r="K2215">
        <v>-122.436589</v>
      </c>
      <c r="M2215" t="s">
        <v>48</v>
      </c>
      <c r="N2215">
        <v>27</v>
      </c>
      <c r="O2215" t="s">
        <v>21</v>
      </c>
      <c r="P2215" t="s">
        <v>21</v>
      </c>
      <c r="Q2215" t="s">
        <v>21</v>
      </c>
      <c r="R2215" t="s">
        <v>22</v>
      </c>
      <c r="S2215">
        <v>390</v>
      </c>
      <c r="T2215" t="s">
        <v>6289</v>
      </c>
      <c r="V2215" t="s">
        <v>27</v>
      </c>
      <c r="X2215" s="1">
        <v>0</v>
      </c>
      <c r="Y2215" s="1">
        <v>2650</v>
      </c>
      <c r="Z2215" s="1">
        <v>2650</v>
      </c>
    </row>
    <row r="2216" spans="1:26" x14ac:dyDescent="0.25">
      <c r="A2216" t="s">
        <v>9121</v>
      </c>
      <c r="B2216" t="s">
        <v>9401</v>
      </c>
      <c r="C2216" t="s">
        <v>9402</v>
      </c>
      <c r="D2216" t="s">
        <v>9403</v>
      </c>
      <c r="E2216" t="s">
        <v>9576</v>
      </c>
      <c r="F2216" t="s">
        <v>9405</v>
      </c>
      <c r="H2216" t="s">
        <v>19</v>
      </c>
      <c r="I2216" t="s">
        <v>9577</v>
      </c>
      <c r="J2216">
        <v>48.522053900000003</v>
      </c>
      <c r="K2216">
        <v>-122.91005199999999</v>
      </c>
      <c r="M2216" t="s">
        <v>645</v>
      </c>
      <c r="N2216">
        <v>40</v>
      </c>
      <c r="O2216" t="s">
        <v>22</v>
      </c>
      <c r="P2216" t="s">
        <v>21</v>
      </c>
      <c r="Q2216" t="s">
        <v>21</v>
      </c>
      <c r="R2216" t="s">
        <v>22</v>
      </c>
      <c r="S2216">
        <v>390</v>
      </c>
      <c r="T2216" t="s">
        <v>6289</v>
      </c>
      <c r="V2216" t="s">
        <v>27</v>
      </c>
      <c r="X2216" s="1">
        <v>0</v>
      </c>
      <c r="Y2216" s="1">
        <v>18187.669999999998</v>
      </c>
      <c r="Z2216" s="1">
        <v>18187.669999999998</v>
      </c>
    </row>
    <row r="2217" spans="1:26" x14ac:dyDescent="0.25">
      <c r="A2217" t="s">
        <v>9121</v>
      </c>
      <c r="B2217" t="s">
        <v>9401</v>
      </c>
      <c r="C2217" t="s">
        <v>9402</v>
      </c>
      <c r="D2217" t="s">
        <v>9403</v>
      </c>
      <c r="E2217" t="s">
        <v>9578</v>
      </c>
      <c r="F2217" t="s">
        <v>9405</v>
      </c>
      <c r="H2217" t="s">
        <v>19</v>
      </c>
      <c r="I2217" t="s">
        <v>9579</v>
      </c>
      <c r="J2217">
        <v>48.702271000000003</v>
      </c>
      <c r="K2217">
        <v>-122.908846</v>
      </c>
      <c r="M2217" t="s">
        <v>645</v>
      </c>
      <c r="N2217">
        <v>40</v>
      </c>
      <c r="O2217" t="s">
        <v>22</v>
      </c>
      <c r="P2217" t="s">
        <v>21</v>
      </c>
      <c r="Q2217" t="s">
        <v>21</v>
      </c>
      <c r="R2217" t="s">
        <v>22</v>
      </c>
      <c r="S2217">
        <v>390</v>
      </c>
      <c r="T2217" t="s">
        <v>6289</v>
      </c>
      <c r="V2217" t="s">
        <v>27</v>
      </c>
      <c r="X2217" s="1">
        <v>0</v>
      </c>
      <c r="Y2217" s="1">
        <v>12000</v>
      </c>
      <c r="Z2217" s="1">
        <v>12000</v>
      </c>
    </row>
    <row r="2218" spans="1:26" x14ac:dyDescent="0.25">
      <c r="A2218" t="s">
        <v>9121</v>
      </c>
      <c r="B2218" t="s">
        <v>9401</v>
      </c>
      <c r="C2218" t="s">
        <v>9402</v>
      </c>
      <c r="D2218" t="s">
        <v>9403</v>
      </c>
      <c r="E2218" t="s">
        <v>9584</v>
      </c>
      <c r="F2218" t="s">
        <v>9405</v>
      </c>
      <c r="H2218" t="s">
        <v>19</v>
      </c>
      <c r="I2218" t="s">
        <v>9585</v>
      </c>
      <c r="J2218">
        <v>48.402230500000002</v>
      </c>
      <c r="K2218">
        <v>-122.2436659</v>
      </c>
      <c r="M2218" t="s">
        <v>43</v>
      </c>
      <c r="N2218">
        <v>39</v>
      </c>
      <c r="O2218" t="s">
        <v>22</v>
      </c>
      <c r="P2218" t="s">
        <v>21</v>
      </c>
      <c r="Q2218" t="s">
        <v>21</v>
      </c>
      <c r="R2218" t="s">
        <v>22</v>
      </c>
      <c r="S2218">
        <v>390</v>
      </c>
      <c r="T2218" t="s">
        <v>6289</v>
      </c>
      <c r="V2218" t="s">
        <v>27</v>
      </c>
      <c r="X2218" s="1">
        <v>0</v>
      </c>
      <c r="Y2218" s="1">
        <v>3655.68</v>
      </c>
      <c r="Z2218" s="1">
        <v>3655.68</v>
      </c>
    </row>
    <row r="2219" spans="1:26" x14ac:dyDescent="0.25">
      <c r="A2219" t="s">
        <v>9121</v>
      </c>
      <c r="B2219" t="s">
        <v>9401</v>
      </c>
      <c r="C2219" t="s">
        <v>9402</v>
      </c>
      <c r="D2219" t="s">
        <v>9403</v>
      </c>
      <c r="E2219" t="s">
        <v>9586</v>
      </c>
      <c r="F2219" t="s">
        <v>9405</v>
      </c>
      <c r="H2219" t="s">
        <v>19</v>
      </c>
      <c r="I2219" t="s">
        <v>9587</v>
      </c>
      <c r="J2219">
        <v>47.788207200000002</v>
      </c>
      <c r="K2219">
        <v>-122.312909</v>
      </c>
      <c r="M2219" t="s">
        <v>77</v>
      </c>
      <c r="N2219">
        <v>32</v>
      </c>
      <c r="O2219" t="s">
        <v>22</v>
      </c>
      <c r="P2219" t="s">
        <v>21</v>
      </c>
      <c r="Q2219" t="s">
        <v>21</v>
      </c>
      <c r="R2219" t="s">
        <v>22</v>
      </c>
      <c r="S2219">
        <v>390</v>
      </c>
      <c r="T2219" t="s">
        <v>6289</v>
      </c>
      <c r="V2219" t="s">
        <v>27</v>
      </c>
      <c r="X2219" s="1">
        <v>0</v>
      </c>
      <c r="Y2219" s="1">
        <v>3528.74</v>
      </c>
      <c r="Z2219" s="1">
        <v>3528.74</v>
      </c>
    </row>
    <row r="2220" spans="1:26" x14ac:dyDescent="0.25">
      <c r="A2220" t="s">
        <v>9121</v>
      </c>
      <c r="B2220" t="s">
        <v>9401</v>
      </c>
      <c r="C2220" t="s">
        <v>9402</v>
      </c>
      <c r="D2220" t="s">
        <v>9403</v>
      </c>
      <c r="E2220" t="s">
        <v>9594</v>
      </c>
      <c r="F2220" t="s">
        <v>9405</v>
      </c>
      <c r="H2220" t="s">
        <v>19</v>
      </c>
      <c r="I2220" t="s">
        <v>9595</v>
      </c>
      <c r="J2220">
        <v>47.855763899999999</v>
      </c>
      <c r="K2220">
        <v>-121.695426</v>
      </c>
      <c r="M2220" t="s">
        <v>77</v>
      </c>
      <c r="N2220">
        <v>12</v>
      </c>
      <c r="O2220" t="s">
        <v>22</v>
      </c>
      <c r="P2220" t="s">
        <v>21</v>
      </c>
      <c r="Q2220" t="s">
        <v>21</v>
      </c>
      <c r="R2220" t="s">
        <v>22</v>
      </c>
      <c r="S2220">
        <v>390</v>
      </c>
      <c r="T2220" t="s">
        <v>6289</v>
      </c>
      <c r="V2220" t="s">
        <v>27</v>
      </c>
      <c r="X2220" s="1">
        <v>0</v>
      </c>
      <c r="Y2220" s="1">
        <v>4000</v>
      </c>
      <c r="Z2220" s="1">
        <v>4000</v>
      </c>
    </row>
    <row r="2221" spans="1:26" x14ac:dyDescent="0.25">
      <c r="A2221" t="s">
        <v>9121</v>
      </c>
      <c r="B2221" t="s">
        <v>9401</v>
      </c>
      <c r="C2221" t="s">
        <v>9402</v>
      </c>
      <c r="D2221" t="s">
        <v>9403</v>
      </c>
      <c r="E2221" t="s">
        <v>9588</v>
      </c>
      <c r="F2221" t="s">
        <v>9405</v>
      </c>
      <c r="H2221" t="s">
        <v>19</v>
      </c>
      <c r="I2221" t="s">
        <v>9589</v>
      </c>
      <c r="J2221">
        <v>47.979343700000001</v>
      </c>
      <c r="K2221">
        <v>-122.2127011</v>
      </c>
      <c r="M2221" t="s">
        <v>77</v>
      </c>
      <c r="N2221">
        <v>38</v>
      </c>
      <c r="O2221" t="s">
        <v>21</v>
      </c>
      <c r="P2221" t="s">
        <v>21</v>
      </c>
      <c r="Q2221" t="s">
        <v>21</v>
      </c>
      <c r="R2221" t="s">
        <v>22</v>
      </c>
      <c r="S2221">
        <v>390</v>
      </c>
      <c r="T2221" t="s">
        <v>6289</v>
      </c>
      <c r="V2221" t="s">
        <v>27</v>
      </c>
      <c r="X2221" s="1">
        <v>0</v>
      </c>
      <c r="Y2221" s="1">
        <v>18865</v>
      </c>
      <c r="Z2221" s="1">
        <v>18865</v>
      </c>
    </row>
    <row r="2222" spans="1:26" x14ac:dyDescent="0.25">
      <c r="A2222" t="s">
        <v>9121</v>
      </c>
      <c r="B2222" t="s">
        <v>9401</v>
      </c>
      <c r="C2222" t="s">
        <v>9402</v>
      </c>
      <c r="D2222" t="s">
        <v>9403</v>
      </c>
      <c r="E2222" t="s">
        <v>9590</v>
      </c>
      <c r="F2222" t="s">
        <v>9405</v>
      </c>
      <c r="H2222" t="s">
        <v>19</v>
      </c>
      <c r="I2222" t="s">
        <v>9591</v>
      </c>
      <c r="J2222">
        <v>48.156785999999997</v>
      </c>
      <c r="K2222">
        <v>-122.096872</v>
      </c>
      <c r="M2222" t="s">
        <v>77</v>
      </c>
      <c r="N2222">
        <v>39</v>
      </c>
      <c r="O2222" t="s">
        <v>22</v>
      </c>
      <c r="P2222" t="s">
        <v>21</v>
      </c>
      <c r="Q2222" t="s">
        <v>21</v>
      </c>
      <c r="R2222" t="s">
        <v>22</v>
      </c>
      <c r="S2222">
        <v>390</v>
      </c>
      <c r="T2222" t="s">
        <v>6289</v>
      </c>
      <c r="V2222" t="s">
        <v>27</v>
      </c>
      <c r="X2222" s="1">
        <v>0</v>
      </c>
      <c r="Y2222" s="1">
        <v>11020.67</v>
      </c>
      <c r="Z2222" s="1">
        <v>11020.67</v>
      </c>
    </row>
    <row r="2223" spans="1:26" x14ac:dyDescent="0.25">
      <c r="A2223" t="s">
        <v>9121</v>
      </c>
      <c r="B2223" t="s">
        <v>9401</v>
      </c>
      <c r="C2223" t="s">
        <v>9402</v>
      </c>
      <c r="D2223" t="s">
        <v>9403</v>
      </c>
      <c r="E2223" t="s">
        <v>9592</v>
      </c>
      <c r="F2223" t="s">
        <v>9405</v>
      </c>
      <c r="H2223" t="s">
        <v>19</v>
      </c>
      <c r="I2223" t="s">
        <v>9593</v>
      </c>
      <c r="J2223">
        <v>48.220584199999998</v>
      </c>
      <c r="K2223">
        <v>-122.0967129</v>
      </c>
      <c r="M2223" t="s">
        <v>77</v>
      </c>
      <c r="N2223">
        <v>39</v>
      </c>
      <c r="O2223" t="s">
        <v>22</v>
      </c>
      <c r="P2223" t="s">
        <v>21</v>
      </c>
      <c r="Q2223" t="s">
        <v>21</v>
      </c>
      <c r="R2223" t="s">
        <v>22</v>
      </c>
      <c r="S2223">
        <v>390</v>
      </c>
      <c r="T2223" t="s">
        <v>6289</v>
      </c>
      <c r="V2223" t="s">
        <v>27</v>
      </c>
      <c r="X2223" s="1">
        <v>0</v>
      </c>
      <c r="Y2223" s="1">
        <v>12000</v>
      </c>
      <c r="Z2223" s="1">
        <v>12000</v>
      </c>
    </row>
    <row r="2224" spans="1:26" x14ac:dyDescent="0.25">
      <c r="A2224" t="s">
        <v>9121</v>
      </c>
      <c r="B2224" t="s">
        <v>9401</v>
      </c>
      <c r="C2224" t="s">
        <v>9402</v>
      </c>
      <c r="D2224" t="s">
        <v>9403</v>
      </c>
      <c r="E2224" t="s">
        <v>9596</v>
      </c>
      <c r="F2224" t="s">
        <v>9405</v>
      </c>
      <c r="H2224" t="s">
        <v>19</v>
      </c>
      <c r="I2224" t="s">
        <v>9597</v>
      </c>
      <c r="J2224">
        <v>48.255309500000003</v>
      </c>
      <c r="K2224">
        <v>-121.6086176</v>
      </c>
      <c r="M2224" t="s">
        <v>77</v>
      </c>
      <c r="N2224">
        <v>39</v>
      </c>
      <c r="O2224" t="s">
        <v>21</v>
      </c>
      <c r="P2224" t="s">
        <v>21</v>
      </c>
      <c r="Q2224" t="s">
        <v>21</v>
      </c>
      <c r="R2224" t="s">
        <v>22</v>
      </c>
      <c r="S2224">
        <v>390</v>
      </c>
      <c r="T2224" t="s">
        <v>6289</v>
      </c>
      <c r="V2224" t="s">
        <v>27</v>
      </c>
      <c r="X2224" s="1">
        <v>0</v>
      </c>
      <c r="Y2224" s="1">
        <v>4000</v>
      </c>
      <c r="Z2224" s="1">
        <v>4000</v>
      </c>
    </row>
    <row r="2225" spans="1:26" x14ac:dyDescent="0.25">
      <c r="A2225" t="s">
        <v>9121</v>
      </c>
      <c r="B2225" t="s">
        <v>9401</v>
      </c>
      <c r="C2225" t="s">
        <v>9402</v>
      </c>
      <c r="D2225" t="s">
        <v>9403</v>
      </c>
      <c r="E2225" t="s">
        <v>9619</v>
      </c>
      <c r="F2225" t="s">
        <v>9405</v>
      </c>
      <c r="H2225" t="s">
        <v>19</v>
      </c>
      <c r="I2225" t="s">
        <v>9620</v>
      </c>
      <c r="J2225">
        <v>48.060338000000002</v>
      </c>
      <c r="K2225">
        <v>-117.627897</v>
      </c>
      <c r="M2225" t="s">
        <v>29</v>
      </c>
      <c r="N2225">
        <v>7</v>
      </c>
      <c r="O2225" t="s">
        <v>21</v>
      </c>
      <c r="P2225" t="s">
        <v>21</v>
      </c>
      <c r="Q2225" t="s">
        <v>21</v>
      </c>
      <c r="R2225" t="s">
        <v>22</v>
      </c>
      <c r="S2225">
        <v>390</v>
      </c>
      <c r="T2225" t="s">
        <v>6289</v>
      </c>
      <c r="V2225" t="s">
        <v>27</v>
      </c>
      <c r="X2225" s="1">
        <v>0</v>
      </c>
      <c r="Y2225" s="1">
        <v>4000</v>
      </c>
      <c r="Z2225" s="1">
        <v>4000</v>
      </c>
    </row>
    <row r="2226" spans="1:26" x14ac:dyDescent="0.25">
      <c r="A2226" t="s">
        <v>9121</v>
      </c>
      <c r="B2226" t="s">
        <v>9401</v>
      </c>
      <c r="C2226" t="s">
        <v>9402</v>
      </c>
      <c r="D2226" t="s">
        <v>9403</v>
      </c>
      <c r="E2226" t="s">
        <v>9615</v>
      </c>
      <c r="F2226" t="s">
        <v>9405</v>
      </c>
      <c r="H2226" t="s">
        <v>19</v>
      </c>
      <c r="I2226" t="s">
        <v>9616</v>
      </c>
      <c r="J2226">
        <v>48.176627099999997</v>
      </c>
      <c r="K2226">
        <v>-117.7262808</v>
      </c>
      <c r="M2226" t="s">
        <v>29</v>
      </c>
      <c r="N2226">
        <v>7</v>
      </c>
      <c r="O2226" t="s">
        <v>21</v>
      </c>
      <c r="P2226" t="s">
        <v>21</v>
      </c>
      <c r="Q2226" t="s">
        <v>21</v>
      </c>
      <c r="R2226" t="s">
        <v>22</v>
      </c>
      <c r="S2226">
        <v>390</v>
      </c>
      <c r="T2226" t="s">
        <v>6289</v>
      </c>
      <c r="V2226" t="s">
        <v>27</v>
      </c>
      <c r="X2226" s="1">
        <v>0</v>
      </c>
      <c r="Y2226" s="1">
        <v>10308.64</v>
      </c>
      <c r="Z2226" s="1">
        <v>10308.64</v>
      </c>
    </row>
    <row r="2227" spans="1:26" x14ac:dyDescent="0.25">
      <c r="A2227" t="s">
        <v>9121</v>
      </c>
      <c r="B2227" t="s">
        <v>9401</v>
      </c>
      <c r="C2227" t="s">
        <v>9402</v>
      </c>
      <c r="D2227" t="s">
        <v>9403</v>
      </c>
      <c r="E2227" t="s">
        <v>9623</v>
      </c>
      <c r="F2227" t="s">
        <v>9405</v>
      </c>
      <c r="H2227" t="s">
        <v>19</v>
      </c>
      <c r="I2227" t="s">
        <v>9624</v>
      </c>
      <c r="J2227">
        <v>48.179943000000002</v>
      </c>
      <c r="K2227">
        <v>-117.04390100000001</v>
      </c>
      <c r="M2227" t="s">
        <v>29</v>
      </c>
      <c r="N2227">
        <v>7</v>
      </c>
      <c r="O2227" t="s">
        <v>21</v>
      </c>
      <c r="P2227" t="s">
        <v>21</v>
      </c>
      <c r="Q2227" t="s">
        <v>21</v>
      </c>
      <c r="R2227" t="s">
        <v>22</v>
      </c>
      <c r="S2227">
        <v>390</v>
      </c>
      <c r="T2227" t="s">
        <v>6289</v>
      </c>
      <c r="V2227" t="s">
        <v>27</v>
      </c>
      <c r="X2227" s="1">
        <v>0</v>
      </c>
      <c r="Y2227" s="1">
        <v>15999.36</v>
      </c>
      <c r="Z2227" s="1">
        <v>15999.36</v>
      </c>
    </row>
    <row r="2228" spans="1:26" x14ac:dyDescent="0.25">
      <c r="A2228" t="s">
        <v>9121</v>
      </c>
      <c r="B2228" t="s">
        <v>9401</v>
      </c>
      <c r="C2228" t="s">
        <v>9402</v>
      </c>
      <c r="D2228" t="s">
        <v>9403</v>
      </c>
      <c r="E2228" t="s">
        <v>9617</v>
      </c>
      <c r="F2228" t="s">
        <v>9405</v>
      </c>
      <c r="H2228" t="s">
        <v>19</v>
      </c>
      <c r="I2228" t="s">
        <v>9618</v>
      </c>
      <c r="J2228">
        <v>48.277369</v>
      </c>
      <c r="K2228">
        <v>-117.713351</v>
      </c>
      <c r="M2228" t="s">
        <v>29</v>
      </c>
      <c r="N2228">
        <v>7</v>
      </c>
      <c r="O2228" t="s">
        <v>21</v>
      </c>
      <c r="P2228" t="s">
        <v>21</v>
      </c>
      <c r="Q2228" t="s">
        <v>21</v>
      </c>
      <c r="R2228" t="s">
        <v>22</v>
      </c>
      <c r="S2228">
        <v>390</v>
      </c>
      <c r="T2228" t="s">
        <v>6289</v>
      </c>
      <c r="V2228" t="s">
        <v>27</v>
      </c>
      <c r="X2228" s="1">
        <v>0</v>
      </c>
      <c r="Y2228" s="1">
        <v>10000</v>
      </c>
      <c r="Z2228" s="1">
        <v>10000</v>
      </c>
    </row>
    <row r="2229" spans="1:26" x14ac:dyDescent="0.25">
      <c r="A2229" t="s">
        <v>9121</v>
      </c>
      <c r="B2229" t="s">
        <v>9401</v>
      </c>
      <c r="C2229" t="s">
        <v>9402</v>
      </c>
      <c r="D2229" t="s">
        <v>9403</v>
      </c>
      <c r="E2229" t="s">
        <v>9613</v>
      </c>
      <c r="F2229" t="s">
        <v>9405</v>
      </c>
      <c r="H2229" t="s">
        <v>19</v>
      </c>
      <c r="I2229" t="s">
        <v>9614</v>
      </c>
      <c r="J2229">
        <v>48.359555999999998</v>
      </c>
      <c r="K2229">
        <v>-117.836555</v>
      </c>
      <c r="M2229" t="s">
        <v>29</v>
      </c>
      <c r="N2229">
        <v>7</v>
      </c>
      <c r="O2229" t="s">
        <v>21</v>
      </c>
      <c r="P2229" t="s">
        <v>21</v>
      </c>
      <c r="Q2229" t="s">
        <v>21</v>
      </c>
      <c r="R2229" t="s">
        <v>22</v>
      </c>
      <c r="S2229">
        <v>390</v>
      </c>
      <c r="T2229" t="s">
        <v>6289</v>
      </c>
      <c r="V2229" t="s">
        <v>27</v>
      </c>
      <c r="X2229" s="1">
        <v>0</v>
      </c>
      <c r="Y2229" s="1">
        <v>3923.83</v>
      </c>
      <c r="Z2229" s="1">
        <v>3923.83</v>
      </c>
    </row>
    <row r="2230" spans="1:26" x14ac:dyDescent="0.25">
      <c r="A2230" t="s">
        <v>9121</v>
      </c>
      <c r="B2230" t="s">
        <v>9401</v>
      </c>
      <c r="C2230" t="s">
        <v>9402</v>
      </c>
      <c r="D2230" t="s">
        <v>9403</v>
      </c>
      <c r="E2230" t="s">
        <v>9609</v>
      </c>
      <c r="F2230" t="s">
        <v>9405</v>
      </c>
      <c r="H2230" t="s">
        <v>19</v>
      </c>
      <c r="I2230" t="s">
        <v>9610</v>
      </c>
      <c r="J2230">
        <v>48.542652400000001</v>
      </c>
      <c r="K2230">
        <v>-117.90328700000001</v>
      </c>
      <c r="M2230" t="s">
        <v>29</v>
      </c>
      <c r="N2230">
        <v>7</v>
      </c>
      <c r="O2230" t="s">
        <v>22</v>
      </c>
      <c r="P2230" t="s">
        <v>21</v>
      </c>
      <c r="Q2230" t="s">
        <v>21</v>
      </c>
      <c r="R2230" t="s">
        <v>22</v>
      </c>
      <c r="S2230">
        <v>390</v>
      </c>
      <c r="T2230" t="s">
        <v>6289</v>
      </c>
      <c r="V2230" t="s">
        <v>27</v>
      </c>
      <c r="X2230" s="1">
        <v>0</v>
      </c>
      <c r="Y2230" s="1">
        <v>4000</v>
      </c>
      <c r="Z2230" s="1">
        <v>4000</v>
      </c>
    </row>
    <row r="2231" spans="1:26" x14ac:dyDescent="0.25">
      <c r="A2231" t="s">
        <v>9121</v>
      </c>
      <c r="B2231" t="s">
        <v>9401</v>
      </c>
      <c r="C2231" t="s">
        <v>9402</v>
      </c>
      <c r="D2231" t="s">
        <v>9403</v>
      </c>
      <c r="E2231" t="s">
        <v>9607</v>
      </c>
      <c r="F2231" t="s">
        <v>9405</v>
      </c>
      <c r="H2231" t="s">
        <v>19</v>
      </c>
      <c r="I2231" t="s">
        <v>9608</v>
      </c>
      <c r="J2231">
        <v>48.568879000000003</v>
      </c>
      <c r="K2231">
        <v>-117.93608399999999</v>
      </c>
      <c r="M2231" t="s">
        <v>29</v>
      </c>
      <c r="N2231">
        <v>7</v>
      </c>
      <c r="O2231" t="s">
        <v>22</v>
      </c>
      <c r="P2231" t="s">
        <v>21</v>
      </c>
      <c r="Q2231" t="s">
        <v>21</v>
      </c>
      <c r="R2231" t="s">
        <v>22</v>
      </c>
      <c r="S2231">
        <v>390</v>
      </c>
      <c r="T2231" t="s">
        <v>6289</v>
      </c>
      <c r="V2231" t="s">
        <v>27</v>
      </c>
      <c r="X2231" s="1">
        <v>0</v>
      </c>
      <c r="Y2231" s="1">
        <v>7000</v>
      </c>
      <c r="Z2231" s="1">
        <v>7000</v>
      </c>
    </row>
    <row r="2232" spans="1:26" x14ac:dyDescent="0.25">
      <c r="A2232" t="s">
        <v>9121</v>
      </c>
      <c r="B2232" t="s">
        <v>9401</v>
      </c>
      <c r="C2232" t="s">
        <v>9402</v>
      </c>
      <c r="D2232" t="s">
        <v>9403</v>
      </c>
      <c r="E2232" t="s">
        <v>9611</v>
      </c>
      <c r="F2232" t="s">
        <v>9405</v>
      </c>
      <c r="H2232" t="s">
        <v>19</v>
      </c>
      <c r="I2232" t="s">
        <v>9612</v>
      </c>
      <c r="J2232">
        <v>48.850577999999999</v>
      </c>
      <c r="K2232">
        <v>-117.854539</v>
      </c>
      <c r="M2232" t="s">
        <v>29</v>
      </c>
      <c r="N2232">
        <v>7</v>
      </c>
      <c r="O2232" t="s">
        <v>21</v>
      </c>
      <c r="P2232" t="s">
        <v>21</v>
      </c>
      <c r="Q2232" t="s">
        <v>21</v>
      </c>
      <c r="R2232" t="s">
        <v>22</v>
      </c>
      <c r="S2232">
        <v>390</v>
      </c>
      <c r="T2232" t="s">
        <v>6289</v>
      </c>
      <c r="V2232" t="s">
        <v>27</v>
      </c>
      <c r="X2232" s="1">
        <v>0</v>
      </c>
      <c r="Y2232" s="1">
        <v>52504.13</v>
      </c>
      <c r="Z2232" s="1">
        <v>52504.13</v>
      </c>
    </row>
    <row r="2233" spans="1:26" x14ac:dyDescent="0.25">
      <c r="A2233" t="s">
        <v>9121</v>
      </c>
      <c r="B2233" t="s">
        <v>9401</v>
      </c>
      <c r="C2233" t="s">
        <v>9402</v>
      </c>
      <c r="D2233" t="s">
        <v>9403</v>
      </c>
      <c r="E2233" t="s">
        <v>9621</v>
      </c>
      <c r="F2233" t="s">
        <v>9405</v>
      </c>
      <c r="H2233" t="s">
        <v>19</v>
      </c>
      <c r="I2233" t="s">
        <v>9622</v>
      </c>
      <c r="J2233">
        <v>48.980196999999997</v>
      </c>
      <c r="K2233">
        <v>-117.589089</v>
      </c>
      <c r="M2233" t="s">
        <v>29</v>
      </c>
      <c r="N2233">
        <v>7</v>
      </c>
      <c r="O2233" t="s">
        <v>21</v>
      </c>
      <c r="P2233" t="s">
        <v>21</v>
      </c>
      <c r="Q2233" t="s">
        <v>21</v>
      </c>
      <c r="R2233" t="s">
        <v>22</v>
      </c>
      <c r="S2233">
        <v>390</v>
      </c>
      <c r="T2233" t="s">
        <v>6289</v>
      </c>
      <c r="V2233" t="s">
        <v>27</v>
      </c>
      <c r="X2233" s="1">
        <v>0</v>
      </c>
      <c r="Y2233" s="1">
        <v>4000</v>
      </c>
      <c r="Z2233" s="1">
        <v>4000</v>
      </c>
    </row>
    <row r="2234" spans="1:26" x14ac:dyDescent="0.25">
      <c r="A2234" t="s">
        <v>9121</v>
      </c>
      <c r="B2234" t="s">
        <v>9401</v>
      </c>
      <c r="C2234" t="s">
        <v>9402</v>
      </c>
      <c r="D2234" t="s">
        <v>9403</v>
      </c>
      <c r="E2234" t="s">
        <v>9628</v>
      </c>
      <c r="F2234" t="s">
        <v>9405</v>
      </c>
      <c r="H2234" t="s">
        <v>19</v>
      </c>
      <c r="I2234" t="s">
        <v>9629</v>
      </c>
      <c r="J2234">
        <v>46.856915800000003</v>
      </c>
      <c r="K2234">
        <v>-122.8510763</v>
      </c>
      <c r="M2234" t="s">
        <v>50</v>
      </c>
      <c r="N2234">
        <v>2</v>
      </c>
      <c r="O2234" t="s">
        <v>22</v>
      </c>
      <c r="P2234" t="s">
        <v>21</v>
      </c>
      <c r="Q2234" t="s">
        <v>21</v>
      </c>
      <c r="R2234" t="s">
        <v>22</v>
      </c>
      <c r="S2234">
        <v>390</v>
      </c>
      <c r="T2234" t="s">
        <v>6289</v>
      </c>
      <c r="V2234" t="s">
        <v>27</v>
      </c>
      <c r="X2234" s="1">
        <v>0</v>
      </c>
      <c r="Y2234" s="1">
        <v>6387.4</v>
      </c>
      <c r="Z2234" s="1">
        <v>6387.4</v>
      </c>
    </row>
    <row r="2235" spans="1:26" x14ac:dyDescent="0.25">
      <c r="A2235" t="s">
        <v>9121</v>
      </c>
      <c r="B2235" t="s">
        <v>9401</v>
      </c>
      <c r="C2235" t="s">
        <v>9402</v>
      </c>
      <c r="D2235" t="s">
        <v>9403</v>
      </c>
      <c r="E2235" t="s">
        <v>9625</v>
      </c>
      <c r="F2235" t="s">
        <v>9405</v>
      </c>
      <c r="H2235" t="s">
        <v>19</v>
      </c>
      <c r="I2235" t="s">
        <v>9626</v>
      </c>
      <c r="J2235">
        <v>47.087864000000003</v>
      </c>
      <c r="K2235">
        <v>-123.01415299999999</v>
      </c>
      <c r="M2235" t="s">
        <v>50</v>
      </c>
      <c r="N2235">
        <v>35</v>
      </c>
      <c r="O2235" t="s">
        <v>22</v>
      </c>
      <c r="P2235" t="s">
        <v>21</v>
      </c>
      <c r="Q2235" t="s">
        <v>21</v>
      </c>
      <c r="R2235" t="s">
        <v>22</v>
      </c>
      <c r="S2235">
        <v>390</v>
      </c>
      <c r="T2235" t="s">
        <v>6289</v>
      </c>
      <c r="V2235" t="s">
        <v>27</v>
      </c>
      <c r="X2235" s="1">
        <v>0</v>
      </c>
      <c r="Y2235" s="1">
        <v>4000</v>
      </c>
      <c r="Z2235" s="1">
        <v>4000</v>
      </c>
    </row>
    <row r="2236" spans="1:26" x14ac:dyDescent="0.25">
      <c r="A2236" t="s">
        <v>9121</v>
      </c>
      <c r="B2236" t="s">
        <v>9401</v>
      </c>
      <c r="C2236" t="s">
        <v>9402</v>
      </c>
      <c r="D2236" t="s">
        <v>9403</v>
      </c>
      <c r="E2236" t="s">
        <v>9627</v>
      </c>
      <c r="F2236" t="s">
        <v>9405</v>
      </c>
      <c r="H2236" t="s">
        <v>19</v>
      </c>
      <c r="I2236" t="s">
        <v>9626</v>
      </c>
      <c r="J2236">
        <v>47.087864000000003</v>
      </c>
      <c r="K2236">
        <v>-123.01415299999999</v>
      </c>
      <c r="M2236" t="s">
        <v>50</v>
      </c>
      <c r="N2236">
        <v>35</v>
      </c>
      <c r="O2236" t="s">
        <v>22</v>
      </c>
      <c r="P2236" t="s">
        <v>21</v>
      </c>
      <c r="Q2236" t="s">
        <v>21</v>
      </c>
      <c r="R2236" t="s">
        <v>22</v>
      </c>
      <c r="S2236">
        <v>390</v>
      </c>
      <c r="T2236" t="s">
        <v>6289</v>
      </c>
      <c r="V2236" t="s">
        <v>27</v>
      </c>
      <c r="X2236" s="1">
        <v>0</v>
      </c>
      <c r="Y2236" s="1">
        <v>2650</v>
      </c>
      <c r="Z2236" s="1">
        <v>2650</v>
      </c>
    </row>
    <row r="2237" spans="1:26" x14ac:dyDescent="0.25">
      <c r="A2237" t="s">
        <v>9121</v>
      </c>
      <c r="B2237" t="s">
        <v>9401</v>
      </c>
      <c r="C2237" t="s">
        <v>9402</v>
      </c>
      <c r="D2237" t="s">
        <v>9403</v>
      </c>
      <c r="E2237" t="s">
        <v>9630</v>
      </c>
      <c r="F2237" t="s">
        <v>9405</v>
      </c>
      <c r="H2237" t="s">
        <v>19</v>
      </c>
      <c r="I2237" t="s">
        <v>9631</v>
      </c>
      <c r="J2237">
        <v>46.270919999999997</v>
      </c>
      <c r="K2237">
        <v>-123.455808</v>
      </c>
      <c r="M2237" t="s">
        <v>499</v>
      </c>
      <c r="N2237">
        <v>19</v>
      </c>
      <c r="O2237" t="s">
        <v>22</v>
      </c>
      <c r="P2237" t="s">
        <v>21</v>
      </c>
      <c r="Q2237" t="s">
        <v>21</v>
      </c>
      <c r="R2237" t="s">
        <v>22</v>
      </c>
      <c r="S2237">
        <v>390</v>
      </c>
      <c r="T2237" t="s">
        <v>6289</v>
      </c>
      <c r="V2237" t="s">
        <v>27</v>
      </c>
      <c r="X2237" s="1">
        <v>0</v>
      </c>
      <c r="Y2237" s="1">
        <v>4000</v>
      </c>
      <c r="Z2237" s="1">
        <v>4000</v>
      </c>
    </row>
    <row r="2238" spans="1:26" x14ac:dyDescent="0.25">
      <c r="A2238" t="s">
        <v>9121</v>
      </c>
      <c r="B2238" t="s">
        <v>9401</v>
      </c>
      <c r="C2238" t="s">
        <v>9402</v>
      </c>
      <c r="D2238" t="s">
        <v>9403</v>
      </c>
      <c r="E2238" t="s">
        <v>9632</v>
      </c>
      <c r="F2238" t="s">
        <v>9405</v>
      </c>
      <c r="H2238" t="s">
        <v>19</v>
      </c>
      <c r="I2238" t="s">
        <v>9633</v>
      </c>
      <c r="J2238">
        <v>46.140140000000002</v>
      </c>
      <c r="K2238">
        <v>-118.15523</v>
      </c>
      <c r="M2238" t="s">
        <v>82</v>
      </c>
      <c r="N2238">
        <v>16</v>
      </c>
      <c r="O2238" t="s">
        <v>22</v>
      </c>
      <c r="P2238" t="s">
        <v>21</v>
      </c>
      <c r="Q2238" t="s">
        <v>21</v>
      </c>
      <c r="R2238" t="s">
        <v>22</v>
      </c>
      <c r="S2238">
        <v>390</v>
      </c>
      <c r="T2238" t="s">
        <v>6289</v>
      </c>
      <c r="V2238" t="s">
        <v>27</v>
      </c>
      <c r="X2238" s="1">
        <v>0</v>
      </c>
      <c r="Y2238" s="1">
        <v>13999.9</v>
      </c>
      <c r="Z2238" s="1">
        <v>13999.9</v>
      </c>
    </row>
    <row r="2239" spans="1:26" x14ac:dyDescent="0.25">
      <c r="A2239" t="s">
        <v>9121</v>
      </c>
      <c r="B2239" t="s">
        <v>9401</v>
      </c>
      <c r="C2239" t="s">
        <v>9402</v>
      </c>
      <c r="D2239" t="s">
        <v>9403</v>
      </c>
      <c r="E2239" t="s">
        <v>9634</v>
      </c>
      <c r="F2239" t="s">
        <v>9405</v>
      </c>
      <c r="H2239" t="s">
        <v>19</v>
      </c>
      <c r="I2239" t="s">
        <v>9635</v>
      </c>
      <c r="J2239">
        <v>46.269740200000001</v>
      </c>
      <c r="K2239">
        <v>-118.1550601</v>
      </c>
      <c r="M2239" t="s">
        <v>82</v>
      </c>
      <c r="N2239">
        <v>16</v>
      </c>
      <c r="O2239" t="s">
        <v>22</v>
      </c>
      <c r="P2239" t="s">
        <v>21</v>
      </c>
      <c r="Q2239" t="s">
        <v>21</v>
      </c>
      <c r="R2239" t="s">
        <v>22</v>
      </c>
      <c r="S2239">
        <v>390</v>
      </c>
      <c r="T2239" t="s">
        <v>6289</v>
      </c>
      <c r="V2239" t="s">
        <v>27</v>
      </c>
      <c r="X2239" s="1">
        <v>0</v>
      </c>
      <c r="Y2239" s="1">
        <v>11000</v>
      </c>
      <c r="Z2239" s="1">
        <v>11000</v>
      </c>
    </row>
    <row r="2240" spans="1:26" x14ac:dyDescent="0.25">
      <c r="A2240" t="s">
        <v>9121</v>
      </c>
      <c r="B2240" t="s">
        <v>9401</v>
      </c>
      <c r="C2240" t="s">
        <v>9402</v>
      </c>
      <c r="D2240" t="s">
        <v>9403</v>
      </c>
      <c r="E2240" t="s">
        <v>9640</v>
      </c>
      <c r="F2240" t="s">
        <v>9405</v>
      </c>
      <c r="H2240" t="s">
        <v>19</v>
      </c>
      <c r="I2240" t="s">
        <v>9641</v>
      </c>
      <c r="J2240">
        <v>48.716068999999997</v>
      </c>
      <c r="K2240">
        <v>-122.203519</v>
      </c>
      <c r="M2240" t="s">
        <v>84</v>
      </c>
      <c r="N2240">
        <v>40</v>
      </c>
      <c r="O2240" t="s">
        <v>21</v>
      </c>
      <c r="P2240" t="s">
        <v>21</v>
      </c>
      <c r="Q2240" t="s">
        <v>21</v>
      </c>
      <c r="R2240" t="s">
        <v>22</v>
      </c>
      <c r="S2240">
        <v>390</v>
      </c>
      <c r="T2240" t="s">
        <v>6289</v>
      </c>
      <c r="V2240" t="s">
        <v>27</v>
      </c>
      <c r="X2240" s="1">
        <v>0</v>
      </c>
      <c r="Y2240" s="1">
        <v>11869.12</v>
      </c>
      <c r="Z2240" s="1">
        <v>11869.12</v>
      </c>
    </row>
    <row r="2241" spans="1:26" x14ac:dyDescent="0.25">
      <c r="A2241" t="s">
        <v>9121</v>
      </c>
      <c r="B2241" t="s">
        <v>9401</v>
      </c>
      <c r="C2241" t="s">
        <v>9402</v>
      </c>
      <c r="D2241" t="s">
        <v>9403</v>
      </c>
      <c r="E2241" t="s">
        <v>9638</v>
      </c>
      <c r="F2241" t="s">
        <v>9405</v>
      </c>
      <c r="H2241" t="s">
        <v>19</v>
      </c>
      <c r="I2241" t="s">
        <v>9639</v>
      </c>
      <c r="J2241">
        <v>48.817611999999997</v>
      </c>
      <c r="K2241">
        <v>-122.20610499999999</v>
      </c>
      <c r="M2241" t="s">
        <v>84</v>
      </c>
      <c r="N2241">
        <v>42</v>
      </c>
      <c r="O2241" t="s">
        <v>21</v>
      </c>
      <c r="P2241" t="s">
        <v>21</v>
      </c>
      <c r="Q2241" t="s">
        <v>21</v>
      </c>
      <c r="R2241" t="s">
        <v>22</v>
      </c>
      <c r="S2241">
        <v>390</v>
      </c>
      <c r="T2241" t="s">
        <v>6289</v>
      </c>
      <c r="V2241" t="s">
        <v>27</v>
      </c>
      <c r="X2241" s="1">
        <v>0</v>
      </c>
      <c r="Y2241" s="1">
        <v>4000</v>
      </c>
      <c r="Z2241" s="1">
        <v>4000</v>
      </c>
    </row>
    <row r="2242" spans="1:26" x14ac:dyDescent="0.25">
      <c r="A2242" t="s">
        <v>9121</v>
      </c>
      <c r="B2242" t="s">
        <v>9401</v>
      </c>
      <c r="C2242" t="s">
        <v>9402</v>
      </c>
      <c r="D2242" t="s">
        <v>9403</v>
      </c>
      <c r="E2242" t="s">
        <v>9642</v>
      </c>
      <c r="F2242" t="s">
        <v>9405</v>
      </c>
      <c r="H2242" t="s">
        <v>19</v>
      </c>
      <c r="I2242" t="s">
        <v>9643</v>
      </c>
      <c r="J2242">
        <v>48.8374916</v>
      </c>
      <c r="K2242">
        <v>-122.1558617</v>
      </c>
      <c r="M2242" t="s">
        <v>84</v>
      </c>
      <c r="N2242">
        <v>42</v>
      </c>
      <c r="O2242" t="s">
        <v>21</v>
      </c>
      <c r="P2242" t="s">
        <v>21</v>
      </c>
      <c r="Q2242" t="s">
        <v>21</v>
      </c>
      <c r="R2242" t="s">
        <v>22</v>
      </c>
      <c r="S2242">
        <v>390</v>
      </c>
      <c r="T2242" t="s">
        <v>6289</v>
      </c>
      <c r="V2242" t="s">
        <v>27</v>
      </c>
      <c r="X2242" s="1">
        <v>0</v>
      </c>
      <c r="Y2242" s="1">
        <v>43296.05</v>
      </c>
      <c r="Z2242" s="1">
        <v>43296.05</v>
      </c>
    </row>
    <row r="2243" spans="1:26" x14ac:dyDescent="0.25">
      <c r="A2243" t="s">
        <v>9121</v>
      </c>
      <c r="B2243" t="s">
        <v>9401</v>
      </c>
      <c r="C2243" t="s">
        <v>9402</v>
      </c>
      <c r="D2243" t="s">
        <v>9403</v>
      </c>
      <c r="E2243" t="s">
        <v>9636</v>
      </c>
      <c r="F2243" t="s">
        <v>9405</v>
      </c>
      <c r="H2243" t="s">
        <v>19</v>
      </c>
      <c r="I2243" t="s">
        <v>9637</v>
      </c>
      <c r="J2243">
        <v>48.920478299999999</v>
      </c>
      <c r="K2243">
        <v>-122.34219779999999</v>
      </c>
      <c r="M2243" t="s">
        <v>84</v>
      </c>
      <c r="N2243">
        <v>42</v>
      </c>
      <c r="O2243" t="s">
        <v>22</v>
      </c>
      <c r="P2243" t="s">
        <v>21</v>
      </c>
      <c r="Q2243" t="s">
        <v>21</v>
      </c>
      <c r="R2243" t="s">
        <v>22</v>
      </c>
      <c r="S2243">
        <v>390</v>
      </c>
      <c r="T2243" t="s">
        <v>6289</v>
      </c>
      <c r="V2243" t="s">
        <v>27</v>
      </c>
      <c r="X2243" s="1">
        <v>0</v>
      </c>
      <c r="Y2243" s="1">
        <v>9274.5400000000009</v>
      </c>
      <c r="Z2243" s="1">
        <v>9274.5400000000009</v>
      </c>
    </row>
    <row r="2244" spans="1:26" x14ac:dyDescent="0.25">
      <c r="A2244" t="s">
        <v>9121</v>
      </c>
      <c r="B2244" t="s">
        <v>9401</v>
      </c>
      <c r="C2244" t="s">
        <v>9402</v>
      </c>
      <c r="D2244" t="s">
        <v>9403</v>
      </c>
      <c r="E2244" t="s">
        <v>9652</v>
      </c>
      <c r="F2244" t="s">
        <v>9405</v>
      </c>
      <c r="H2244" t="s">
        <v>19</v>
      </c>
      <c r="I2244" t="s">
        <v>9653</v>
      </c>
      <c r="J2244">
        <v>46.793150699999998</v>
      </c>
      <c r="K2244">
        <v>-117.250445</v>
      </c>
      <c r="M2244" t="s">
        <v>86</v>
      </c>
      <c r="N2244">
        <v>9</v>
      </c>
      <c r="O2244" t="s">
        <v>22</v>
      </c>
      <c r="P2244" t="s">
        <v>21</v>
      </c>
      <c r="Q2244" t="s">
        <v>21</v>
      </c>
      <c r="R2244" t="s">
        <v>22</v>
      </c>
      <c r="S2244">
        <v>390</v>
      </c>
      <c r="T2244" t="s">
        <v>6289</v>
      </c>
      <c r="V2244" t="s">
        <v>27</v>
      </c>
      <c r="X2244" s="1">
        <v>0</v>
      </c>
      <c r="Y2244" s="1">
        <v>7000</v>
      </c>
      <c r="Z2244" s="1">
        <v>7000</v>
      </c>
    </row>
    <row r="2245" spans="1:26" x14ac:dyDescent="0.25">
      <c r="A2245" t="s">
        <v>9121</v>
      </c>
      <c r="B2245" t="s">
        <v>9401</v>
      </c>
      <c r="C2245" t="s">
        <v>9402</v>
      </c>
      <c r="D2245" t="s">
        <v>9403</v>
      </c>
      <c r="E2245" t="s">
        <v>9650</v>
      </c>
      <c r="F2245" t="s">
        <v>9405</v>
      </c>
      <c r="H2245" t="s">
        <v>19</v>
      </c>
      <c r="I2245" t="s">
        <v>9651</v>
      </c>
      <c r="J2245">
        <v>46.883234600000002</v>
      </c>
      <c r="K2245">
        <v>-117.3642682</v>
      </c>
      <c r="M2245" t="s">
        <v>86</v>
      </c>
      <c r="N2245">
        <v>9</v>
      </c>
      <c r="O2245" t="s">
        <v>22</v>
      </c>
      <c r="P2245" t="s">
        <v>21</v>
      </c>
      <c r="Q2245" t="s">
        <v>21</v>
      </c>
      <c r="R2245" t="s">
        <v>22</v>
      </c>
      <c r="S2245">
        <v>390</v>
      </c>
      <c r="T2245" t="s">
        <v>6289</v>
      </c>
      <c r="V2245" t="s">
        <v>27</v>
      </c>
      <c r="X2245" s="1">
        <v>0</v>
      </c>
      <c r="Y2245" s="1">
        <v>39689</v>
      </c>
      <c r="Z2245" s="1">
        <v>39689</v>
      </c>
    </row>
    <row r="2246" spans="1:26" x14ac:dyDescent="0.25">
      <c r="A2246" t="s">
        <v>9121</v>
      </c>
      <c r="B2246" t="s">
        <v>9401</v>
      </c>
      <c r="C2246" t="s">
        <v>9402</v>
      </c>
      <c r="D2246" t="s">
        <v>9403</v>
      </c>
      <c r="E2246" t="s">
        <v>9654</v>
      </c>
      <c r="F2246" t="s">
        <v>9405</v>
      </c>
      <c r="H2246" t="s">
        <v>19</v>
      </c>
      <c r="I2246" t="s">
        <v>9655</v>
      </c>
      <c r="J2246">
        <v>46.909821200000003</v>
      </c>
      <c r="K2246">
        <v>-117.0763879</v>
      </c>
      <c r="M2246" t="s">
        <v>86</v>
      </c>
      <c r="N2246">
        <v>9</v>
      </c>
      <c r="O2246" t="s">
        <v>22</v>
      </c>
      <c r="P2246" t="s">
        <v>21</v>
      </c>
      <c r="Q2246" t="s">
        <v>21</v>
      </c>
      <c r="R2246" t="s">
        <v>22</v>
      </c>
      <c r="S2246">
        <v>390</v>
      </c>
      <c r="T2246" t="s">
        <v>6289</v>
      </c>
      <c r="V2246" t="s">
        <v>27</v>
      </c>
      <c r="X2246" s="1">
        <v>0</v>
      </c>
      <c r="Y2246" s="1">
        <v>2650</v>
      </c>
      <c r="Z2246" s="1">
        <v>2650</v>
      </c>
    </row>
    <row r="2247" spans="1:26" x14ac:dyDescent="0.25">
      <c r="A2247" t="s">
        <v>9121</v>
      </c>
      <c r="B2247" t="s">
        <v>9401</v>
      </c>
      <c r="C2247" t="s">
        <v>9402</v>
      </c>
      <c r="D2247" t="s">
        <v>9403</v>
      </c>
      <c r="E2247" t="s">
        <v>9646</v>
      </c>
      <c r="F2247" t="s">
        <v>9405</v>
      </c>
      <c r="H2247" t="s">
        <v>19</v>
      </c>
      <c r="I2247" t="s">
        <v>9647</v>
      </c>
      <c r="J2247">
        <v>46.928171200000001</v>
      </c>
      <c r="K2247">
        <v>-117.68565510000001</v>
      </c>
      <c r="M2247" t="s">
        <v>86</v>
      </c>
      <c r="N2247">
        <v>9</v>
      </c>
      <c r="O2247" t="s">
        <v>21</v>
      </c>
      <c r="P2247" t="s">
        <v>21</v>
      </c>
      <c r="Q2247" t="s">
        <v>21</v>
      </c>
      <c r="R2247" t="s">
        <v>22</v>
      </c>
      <c r="S2247">
        <v>390</v>
      </c>
      <c r="T2247" t="s">
        <v>6289</v>
      </c>
      <c r="V2247" t="s">
        <v>27</v>
      </c>
      <c r="X2247" s="1">
        <v>0</v>
      </c>
      <c r="Y2247" s="1">
        <v>12000</v>
      </c>
      <c r="Z2247" s="1">
        <v>12000</v>
      </c>
    </row>
    <row r="2248" spans="1:26" x14ac:dyDescent="0.25">
      <c r="A2248" t="s">
        <v>9121</v>
      </c>
      <c r="B2248" t="s">
        <v>9401</v>
      </c>
      <c r="C2248" t="s">
        <v>9402</v>
      </c>
      <c r="D2248" t="s">
        <v>9403</v>
      </c>
      <c r="E2248" t="s">
        <v>9644</v>
      </c>
      <c r="F2248" t="s">
        <v>9405</v>
      </c>
      <c r="H2248" t="s">
        <v>19</v>
      </c>
      <c r="I2248" t="s">
        <v>9645</v>
      </c>
      <c r="J2248">
        <v>47.184919000000001</v>
      </c>
      <c r="K2248">
        <v>-117.9282</v>
      </c>
      <c r="M2248" t="s">
        <v>86</v>
      </c>
      <c r="N2248">
        <v>9</v>
      </c>
      <c r="O2248" t="s">
        <v>21</v>
      </c>
      <c r="P2248" t="s">
        <v>21</v>
      </c>
      <c r="Q2248" t="s">
        <v>21</v>
      </c>
      <c r="R2248" t="s">
        <v>22</v>
      </c>
      <c r="S2248">
        <v>390</v>
      </c>
      <c r="T2248" t="s">
        <v>6289</v>
      </c>
      <c r="V2248" t="s">
        <v>27</v>
      </c>
      <c r="X2248" s="1">
        <v>0</v>
      </c>
      <c r="Y2248" s="1">
        <v>40000</v>
      </c>
      <c r="Z2248" s="1">
        <v>40000</v>
      </c>
    </row>
    <row r="2249" spans="1:26" x14ac:dyDescent="0.25">
      <c r="A2249" t="s">
        <v>9121</v>
      </c>
      <c r="B2249" t="s">
        <v>9401</v>
      </c>
      <c r="C2249" t="s">
        <v>9402</v>
      </c>
      <c r="D2249" t="s">
        <v>9403</v>
      </c>
      <c r="E2249" t="s">
        <v>9648</v>
      </c>
      <c r="F2249" t="s">
        <v>9405</v>
      </c>
      <c r="H2249" t="s">
        <v>19</v>
      </c>
      <c r="I2249" t="s">
        <v>9649</v>
      </c>
      <c r="J2249">
        <v>47.246062000000002</v>
      </c>
      <c r="K2249">
        <v>-117.366716</v>
      </c>
      <c r="M2249" t="s">
        <v>86</v>
      </c>
      <c r="N2249">
        <v>9</v>
      </c>
      <c r="O2249" t="s">
        <v>21</v>
      </c>
      <c r="P2249" t="s">
        <v>21</v>
      </c>
      <c r="Q2249" t="s">
        <v>21</v>
      </c>
      <c r="R2249" t="s">
        <v>22</v>
      </c>
      <c r="S2249">
        <v>390</v>
      </c>
      <c r="T2249" t="s">
        <v>6289</v>
      </c>
      <c r="V2249" t="s">
        <v>27</v>
      </c>
      <c r="X2249" s="1">
        <v>0</v>
      </c>
      <c r="Y2249" s="1">
        <v>9333</v>
      </c>
      <c r="Z2249" s="1">
        <v>9333</v>
      </c>
    </row>
    <row r="2250" spans="1:26" x14ac:dyDescent="0.25">
      <c r="A2250" t="s">
        <v>9121</v>
      </c>
      <c r="B2250" t="s">
        <v>9401</v>
      </c>
      <c r="C2250" t="s">
        <v>9402</v>
      </c>
      <c r="D2250" t="s">
        <v>9403</v>
      </c>
      <c r="E2250" t="s">
        <v>9665</v>
      </c>
      <c r="F2250" t="s">
        <v>9405</v>
      </c>
      <c r="H2250" t="s">
        <v>19</v>
      </c>
      <c r="I2250" t="s">
        <v>9666</v>
      </c>
      <c r="J2250">
        <v>46.573438199999998</v>
      </c>
      <c r="K2250">
        <v>-120.40376500000001</v>
      </c>
      <c r="M2250" t="s">
        <v>24</v>
      </c>
      <c r="N2250">
        <v>15</v>
      </c>
      <c r="O2250" t="s">
        <v>21</v>
      </c>
      <c r="P2250" t="s">
        <v>21</v>
      </c>
      <c r="Q2250" t="s">
        <v>21</v>
      </c>
      <c r="R2250" t="s">
        <v>22</v>
      </c>
      <c r="S2250">
        <v>390</v>
      </c>
      <c r="T2250" t="s">
        <v>6289</v>
      </c>
      <c r="V2250" t="s">
        <v>27</v>
      </c>
      <c r="X2250" s="1">
        <v>0</v>
      </c>
      <c r="Y2250" s="1">
        <v>3993.66</v>
      </c>
      <c r="Z2250" s="1">
        <v>3993.66</v>
      </c>
    </row>
    <row r="2251" spans="1:26" x14ac:dyDescent="0.25">
      <c r="A2251" t="s">
        <v>9121</v>
      </c>
      <c r="B2251" t="s">
        <v>9401</v>
      </c>
      <c r="C2251" t="s">
        <v>9402</v>
      </c>
      <c r="D2251" t="s">
        <v>9403</v>
      </c>
      <c r="E2251" t="s">
        <v>9660</v>
      </c>
      <c r="F2251" t="s">
        <v>9405</v>
      </c>
      <c r="H2251" t="s">
        <v>19</v>
      </c>
      <c r="I2251" t="s">
        <v>9661</v>
      </c>
      <c r="J2251">
        <v>46.574667400000003</v>
      </c>
      <c r="K2251">
        <v>-120.64157470000001</v>
      </c>
      <c r="M2251" t="s">
        <v>24</v>
      </c>
      <c r="N2251">
        <v>15</v>
      </c>
      <c r="O2251" t="s">
        <v>21</v>
      </c>
      <c r="P2251" t="s">
        <v>21</v>
      </c>
      <c r="Q2251" t="s">
        <v>21</v>
      </c>
      <c r="R2251" t="s">
        <v>22</v>
      </c>
      <c r="S2251">
        <v>390</v>
      </c>
      <c r="T2251" t="s">
        <v>6289</v>
      </c>
      <c r="V2251" t="s">
        <v>27</v>
      </c>
      <c r="X2251" s="1">
        <v>0</v>
      </c>
      <c r="Y2251" s="1">
        <v>30000</v>
      </c>
      <c r="Z2251" s="1">
        <v>30000</v>
      </c>
    </row>
    <row r="2252" spans="1:26" x14ac:dyDescent="0.25">
      <c r="A2252" t="s">
        <v>9121</v>
      </c>
      <c r="B2252" t="s">
        <v>9401</v>
      </c>
      <c r="C2252" t="s">
        <v>9402</v>
      </c>
      <c r="D2252" t="s">
        <v>9403</v>
      </c>
      <c r="E2252" t="s">
        <v>9664</v>
      </c>
      <c r="F2252" t="s">
        <v>9405</v>
      </c>
      <c r="H2252" t="s">
        <v>19</v>
      </c>
      <c r="I2252" t="s">
        <v>865</v>
      </c>
      <c r="J2252">
        <v>46.604282300000001</v>
      </c>
      <c r="K2252">
        <v>-120.50529450000001</v>
      </c>
      <c r="M2252" t="s">
        <v>24</v>
      </c>
      <c r="N2252">
        <v>14</v>
      </c>
      <c r="O2252" t="s">
        <v>21</v>
      </c>
      <c r="P2252" t="s">
        <v>21</v>
      </c>
      <c r="Q2252" t="s">
        <v>21</v>
      </c>
      <c r="R2252" t="s">
        <v>22</v>
      </c>
      <c r="S2252">
        <v>390</v>
      </c>
      <c r="T2252" t="s">
        <v>6289</v>
      </c>
      <c r="V2252" t="s">
        <v>27</v>
      </c>
      <c r="X2252" s="1">
        <v>0</v>
      </c>
      <c r="Y2252" s="1">
        <v>7400</v>
      </c>
      <c r="Z2252" s="1">
        <v>7400</v>
      </c>
    </row>
    <row r="2253" spans="1:26" x14ac:dyDescent="0.25">
      <c r="A2253" t="s">
        <v>9121</v>
      </c>
      <c r="B2253" t="s">
        <v>9401</v>
      </c>
      <c r="C2253" t="s">
        <v>9402</v>
      </c>
      <c r="D2253" t="s">
        <v>9403</v>
      </c>
      <c r="E2253" t="s">
        <v>9662</v>
      </c>
      <c r="F2253" t="s">
        <v>9405</v>
      </c>
      <c r="H2253" t="s">
        <v>19</v>
      </c>
      <c r="I2253" t="s">
        <v>9663</v>
      </c>
      <c r="J2253">
        <v>46.654127000000003</v>
      </c>
      <c r="K2253">
        <v>-120.530812</v>
      </c>
      <c r="M2253" t="s">
        <v>24</v>
      </c>
      <c r="N2253">
        <v>15</v>
      </c>
      <c r="O2253" t="s">
        <v>22</v>
      </c>
      <c r="P2253" t="s">
        <v>21</v>
      </c>
      <c r="Q2253" t="s">
        <v>21</v>
      </c>
      <c r="R2253" t="s">
        <v>22</v>
      </c>
      <c r="S2253">
        <v>390</v>
      </c>
      <c r="T2253" t="s">
        <v>6289</v>
      </c>
      <c r="V2253" t="s">
        <v>27</v>
      </c>
      <c r="X2253" s="1">
        <v>0</v>
      </c>
      <c r="Y2253" s="1">
        <v>15914.89</v>
      </c>
      <c r="Z2253" s="1">
        <v>15914.89</v>
      </c>
    </row>
    <row r="2254" spans="1:26" x14ac:dyDescent="0.25">
      <c r="A2254" t="s">
        <v>9121</v>
      </c>
      <c r="B2254" t="s">
        <v>9401</v>
      </c>
      <c r="C2254" t="s">
        <v>9402</v>
      </c>
      <c r="D2254" t="s">
        <v>9403</v>
      </c>
      <c r="E2254" t="s">
        <v>9658</v>
      </c>
      <c r="F2254" t="s">
        <v>9405</v>
      </c>
      <c r="H2254" t="s">
        <v>19</v>
      </c>
      <c r="I2254" t="s">
        <v>9659</v>
      </c>
      <c r="J2254">
        <v>46.665615000000003</v>
      </c>
      <c r="K2254">
        <v>-120.67334099999999</v>
      </c>
      <c r="M2254" t="s">
        <v>24</v>
      </c>
      <c r="N2254">
        <v>15</v>
      </c>
      <c r="O2254" t="s">
        <v>21</v>
      </c>
      <c r="P2254" t="s">
        <v>21</v>
      </c>
      <c r="Q2254" t="s">
        <v>21</v>
      </c>
      <c r="R2254" t="s">
        <v>22</v>
      </c>
      <c r="S2254">
        <v>390</v>
      </c>
      <c r="T2254" t="s">
        <v>6289</v>
      </c>
      <c r="V2254" t="s">
        <v>27</v>
      </c>
      <c r="X2254" s="1">
        <v>0</v>
      </c>
      <c r="Y2254" s="1">
        <v>11500</v>
      </c>
      <c r="Z2254" s="1">
        <v>11500</v>
      </c>
    </row>
    <row r="2255" spans="1:26" x14ac:dyDescent="0.25">
      <c r="A2255" t="s">
        <v>9121</v>
      </c>
      <c r="B2255" t="s">
        <v>9401</v>
      </c>
      <c r="C2255" t="s">
        <v>9402</v>
      </c>
      <c r="D2255" t="s">
        <v>9403</v>
      </c>
      <c r="E2255" t="s">
        <v>9656</v>
      </c>
      <c r="F2255" t="s">
        <v>9405</v>
      </c>
      <c r="H2255" t="s">
        <v>19</v>
      </c>
      <c r="I2255" t="s">
        <v>9657</v>
      </c>
      <c r="J2255">
        <v>46.868744999999997</v>
      </c>
      <c r="K2255">
        <v>-120.96288</v>
      </c>
      <c r="M2255" t="s">
        <v>24</v>
      </c>
      <c r="N2255">
        <v>15</v>
      </c>
      <c r="O2255" t="s">
        <v>21</v>
      </c>
      <c r="P2255" t="s">
        <v>21</v>
      </c>
      <c r="Q2255" t="s">
        <v>21</v>
      </c>
      <c r="R2255" t="s">
        <v>22</v>
      </c>
      <c r="S2255">
        <v>390</v>
      </c>
      <c r="T2255" t="s">
        <v>6289</v>
      </c>
      <c r="V2255" t="s">
        <v>27</v>
      </c>
      <c r="X2255" s="1">
        <v>0</v>
      </c>
      <c r="Y2255" s="1">
        <v>61890</v>
      </c>
      <c r="Z2255" s="1">
        <v>61890</v>
      </c>
    </row>
    <row r="2256" spans="1:26" x14ac:dyDescent="0.25">
      <c r="A2256" t="s">
        <v>9121</v>
      </c>
      <c r="B2256" t="s">
        <v>9401</v>
      </c>
      <c r="C2256" t="s">
        <v>9402</v>
      </c>
      <c r="D2256" t="s">
        <v>9403</v>
      </c>
      <c r="E2256" t="s">
        <v>9414</v>
      </c>
      <c r="F2256" t="s">
        <v>9405</v>
      </c>
      <c r="H2256" t="s">
        <v>19</v>
      </c>
      <c r="I2256" t="s">
        <v>9415</v>
      </c>
      <c r="J2256">
        <v>46.264569999999999</v>
      </c>
      <c r="K2256">
        <v>-119.49497</v>
      </c>
      <c r="M2256" t="s">
        <v>49</v>
      </c>
      <c r="N2256">
        <v>16</v>
      </c>
      <c r="O2256" t="s">
        <v>22</v>
      </c>
      <c r="P2256" t="s">
        <v>21</v>
      </c>
      <c r="Q2256" t="s">
        <v>21</v>
      </c>
      <c r="R2256" t="s">
        <v>22</v>
      </c>
      <c r="S2256">
        <v>390</v>
      </c>
      <c r="T2256" t="s">
        <v>6289</v>
      </c>
      <c r="V2256" t="s">
        <v>27</v>
      </c>
      <c r="X2256" s="1">
        <v>0</v>
      </c>
      <c r="Y2256" s="1">
        <v>12000</v>
      </c>
      <c r="Z2256" s="1">
        <v>12000</v>
      </c>
    </row>
    <row r="2257" spans="1:26" x14ac:dyDescent="0.25">
      <c r="A2257" t="s">
        <v>9121</v>
      </c>
      <c r="B2257" t="s">
        <v>9401</v>
      </c>
      <c r="C2257" t="s">
        <v>9402</v>
      </c>
      <c r="D2257" t="s">
        <v>9403</v>
      </c>
      <c r="E2257" t="s">
        <v>9464</v>
      </c>
      <c r="F2257" t="s">
        <v>9405</v>
      </c>
      <c r="H2257" t="s">
        <v>19</v>
      </c>
      <c r="I2257" t="s">
        <v>9465</v>
      </c>
      <c r="J2257">
        <v>47.116509000000001</v>
      </c>
      <c r="K2257">
        <v>-119.25569400000001</v>
      </c>
      <c r="M2257" t="s">
        <v>283</v>
      </c>
      <c r="N2257">
        <v>13</v>
      </c>
      <c r="O2257" t="s">
        <v>22</v>
      </c>
      <c r="P2257" t="s">
        <v>21</v>
      </c>
      <c r="Q2257" t="s">
        <v>21</v>
      </c>
      <c r="R2257" t="s">
        <v>22</v>
      </c>
      <c r="S2257">
        <v>390</v>
      </c>
      <c r="T2257" t="s">
        <v>6289</v>
      </c>
      <c r="V2257" t="s">
        <v>27</v>
      </c>
      <c r="X2257" s="1">
        <v>0</v>
      </c>
      <c r="Y2257" s="1">
        <v>2650</v>
      </c>
      <c r="Z2257" s="1">
        <v>2650</v>
      </c>
    </row>
    <row r="2258" spans="1:26" x14ac:dyDescent="0.25">
      <c r="A2258" t="s">
        <v>9121</v>
      </c>
      <c r="B2258" t="s">
        <v>9401</v>
      </c>
      <c r="C2258" t="s">
        <v>9402</v>
      </c>
      <c r="D2258" t="s">
        <v>9403</v>
      </c>
      <c r="E2258" t="s">
        <v>9458</v>
      </c>
      <c r="F2258" t="s">
        <v>9405</v>
      </c>
      <c r="H2258" t="s">
        <v>19</v>
      </c>
      <c r="I2258" t="s">
        <v>9459</v>
      </c>
      <c r="J2258">
        <v>47.307981900000001</v>
      </c>
      <c r="K2258">
        <v>-119.5570206</v>
      </c>
      <c r="M2258" t="s">
        <v>283</v>
      </c>
      <c r="N2258">
        <v>13</v>
      </c>
      <c r="O2258" t="s">
        <v>21</v>
      </c>
      <c r="P2258" t="s">
        <v>21</v>
      </c>
      <c r="Q2258" t="s">
        <v>21</v>
      </c>
      <c r="R2258" t="s">
        <v>22</v>
      </c>
      <c r="S2258">
        <v>390</v>
      </c>
      <c r="T2258" t="s">
        <v>6289</v>
      </c>
      <c r="V2258" t="s">
        <v>27</v>
      </c>
      <c r="X2258" s="1">
        <v>0</v>
      </c>
      <c r="Y2258" s="1">
        <v>1194.4000000000001</v>
      </c>
      <c r="Z2258" s="1">
        <v>1194.4000000000001</v>
      </c>
    </row>
    <row r="2259" spans="1:26" x14ac:dyDescent="0.25">
      <c r="A2259" t="s">
        <v>9121</v>
      </c>
      <c r="B2259" t="s">
        <v>9401</v>
      </c>
      <c r="C2259" t="s">
        <v>9402</v>
      </c>
      <c r="D2259" t="s">
        <v>9403</v>
      </c>
      <c r="E2259" t="s">
        <v>9582</v>
      </c>
      <c r="F2259" t="s">
        <v>9405</v>
      </c>
      <c r="H2259" t="s">
        <v>19</v>
      </c>
      <c r="I2259" t="s">
        <v>9583</v>
      </c>
      <c r="J2259">
        <v>48.468613599999998</v>
      </c>
      <c r="K2259">
        <v>-122.3306697</v>
      </c>
      <c r="M2259" t="s">
        <v>43</v>
      </c>
      <c r="N2259">
        <v>40</v>
      </c>
      <c r="O2259" t="s">
        <v>22</v>
      </c>
      <c r="P2259" t="s">
        <v>21</v>
      </c>
      <c r="Q2259" t="s">
        <v>21</v>
      </c>
      <c r="R2259" t="s">
        <v>22</v>
      </c>
      <c r="S2259">
        <v>390</v>
      </c>
      <c r="T2259" t="s">
        <v>6289</v>
      </c>
      <c r="V2259" t="s">
        <v>27</v>
      </c>
      <c r="X2259" s="1">
        <v>0</v>
      </c>
      <c r="Y2259" s="1">
        <v>15450.97</v>
      </c>
      <c r="Z2259" s="1">
        <v>15450.97</v>
      </c>
    </row>
    <row r="2260" spans="1:26" x14ac:dyDescent="0.25">
      <c r="A2260" t="s">
        <v>9121</v>
      </c>
      <c r="B2260" t="s">
        <v>9401</v>
      </c>
      <c r="C2260" t="s">
        <v>9402</v>
      </c>
      <c r="D2260" t="s">
        <v>9403</v>
      </c>
      <c r="E2260" t="s">
        <v>9431</v>
      </c>
      <c r="F2260" t="s">
        <v>9405</v>
      </c>
      <c r="H2260" t="s">
        <v>19</v>
      </c>
      <c r="I2260" t="s">
        <v>9432</v>
      </c>
      <c r="J2260">
        <v>46.274666000000003</v>
      </c>
      <c r="K2260">
        <v>-122.9094815</v>
      </c>
      <c r="M2260" t="s">
        <v>298</v>
      </c>
      <c r="N2260">
        <v>19</v>
      </c>
      <c r="O2260" t="s">
        <v>22</v>
      </c>
      <c r="P2260" t="s">
        <v>21</v>
      </c>
      <c r="Q2260" t="s">
        <v>21</v>
      </c>
      <c r="R2260" t="s">
        <v>22</v>
      </c>
      <c r="S2260">
        <v>390</v>
      </c>
      <c r="T2260" t="s">
        <v>6289</v>
      </c>
      <c r="V2260" t="s">
        <v>27</v>
      </c>
      <c r="X2260" s="1">
        <v>0</v>
      </c>
      <c r="Y2260" s="1">
        <v>4000</v>
      </c>
      <c r="Z2260" s="1">
        <v>4000</v>
      </c>
    </row>
    <row r="2261" spans="1:26" x14ac:dyDescent="0.25">
      <c r="A2261" t="s">
        <v>9121</v>
      </c>
      <c r="B2261" t="s">
        <v>9401</v>
      </c>
      <c r="C2261" t="s">
        <v>9402</v>
      </c>
      <c r="D2261" t="s">
        <v>9403</v>
      </c>
      <c r="E2261" t="s">
        <v>9580</v>
      </c>
      <c r="F2261" t="s">
        <v>9405</v>
      </c>
      <c r="H2261" t="s">
        <v>19</v>
      </c>
      <c r="I2261" t="s">
        <v>9581</v>
      </c>
      <c r="J2261">
        <v>48.617484400000002</v>
      </c>
      <c r="K2261">
        <v>-122.34051650000001</v>
      </c>
      <c r="M2261" t="s">
        <v>43</v>
      </c>
      <c r="N2261">
        <v>40</v>
      </c>
      <c r="O2261" t="s">
        <v>22</v>
      </c>
      <c r="P2261" t="s">
        <v>21</v>
      </c>
      <c r="Q2261" t="s">
        <v>21</v>
      </c>
      <c r="R2261" t="s">
        <v>22</v>
      </c>
      <c r="S2261">
        <v>390</v>
      </c>
      <c r="T2261" t="s">
        <v>6289</v>
      </c>
      <c r="V2261" t="s">
        <v>27</v>
      </c>
      <c r="X2261" s="1">
        <v>0</v>
      </c>
      <c r="Y2261" s="1">
        <v>19796.28</v>
      </c>
      <c r="Z2261" s="1">
        <v>19796.28</v>
      </c>
    </row>
    <row r="2262" spans="1:26" x14ac:dyDescent="0.25">
      <c r="A2262" t="s">
        <v>9121</v>
      </c>
      <c r="B2262" t="s">
        <v>9401</v>
      </c>
      <c r="C2262" t="s">
        <v>9402</v>
      </c>
      <c r="D2262" t="s">
        <v>9403</v>
      </c>
      <c r="E2262" t="s">
        <v>9605</v>
      </c>
      <c r="F2262" t="s">
        <v>9405</v>
      </c>
      <c r="H2262" t="s">
        <v>19</v>
      </c>
      <c r="I2262" t="s">
        <v>9606</v>
      </c>
      <c r="J2262">
        <v>47.724110899999999</v>
      </c>
      <c r="K2262">
        <v>-117.0689351</v>
      </c>
      <c r="M2262" t="s">
        <v>39</v>
      </c>
      <c r="N2262">
        <v>4</v>
      </c>
      <c r="O2262" t="s">
        <v>22</v>
      </c>
      <c r="P2262" t="s">
        <v>21</v>
      </c>
      <c r="Q2262" t="s">
        <v>21</v>
      </c>
      <c r="R2262" t="s">
        <v>22</v>
      </c>
      <c r="S2262">
        <v>390</v>
      </c>
      <c r="T2262" t="s">
        <v>6289</v>
      </c>
      <c r="V2262" t="s">
        <v>27</v>
      </c>
      <c r="X2262" s="1">
        <v>0</v>
      </c>
      <c r="Y2262" s="1">
        <v>2449.5</v>
      </c>
      <c r="Z2262" s="1">
        <v>2449.5</v>
      </c>
    </row>
    <row r="2263" spans="1:26" x14ac:dyDescent="0.25">
      <c r="A2263" t="s">
        <v>9121</v>
      </c>
      <c r="B2263" t="s">
        <v>9401</v>
      </c>
      <c r="E2263" t="s">
        <v>1316</v>
      </c>
      <c r="F2263">
        <v>235</v>
      </c>
      <c r="H2263" t="s">
        <v>19</v>
      </c>
      <c r="I2263" t="s">
        <v>543</v>
      </c>
      <c r="L2263" t="s">
        <v>543</v>
      </c>
      <c r="M2263" t="s">
        <v>543</v>
      </c>
      <c r="O2263" t="s">
        <v>22</v>
      </c>
      <c r="P2263" t="s">
        <v>22</v>
      </c>
      <c r="Q2263" t="s">
        <v>22</v>
      </c>
      <c r="R2263" t="s">
        <v>22</v>
      </c>
      <c r="S2263">
        <v>390</v>
      </c>
      <c r="T2263" t="s">
        <v>6289</v>
      </c>
      <c r="V2263" t="s">
        <v>27</v>
      </c>
      <c r="X2263" s="1">
        <v>0</v>
      </c>
      <c r="Y2263" s="1">
        <v>10277877</v>
      </c>
      <c r="Z2263" s="1">
        <v>2980383.98</v>
      </c>
    </row>
    <row r="2264" spans="1:26" x14ac:dyDescent="0.25">
      <c r="A2264" t="s">
        <v>9121</v>
      </c>
      <c r="B2264" t="s">
        <v>9671</v>
      </c>
      <c r="C2264" t="s">
        <v>9402</v>
      </c>
      <c r="D2264" t="s">
        <v>9403</v>
      </c>
      <c r="E2264" t="s">
        <v>9672</v>
      </c>
      <c r="F2264" t="s">
        <v>9405</v>
      </c>
      <c r="H2264" t="s">
        <v>19</v>
      </c>
      <c r="I2264" t="s">
        <v>9673</v>
      </c>
      <c r="J2264">
        <v>47.433864100000001</v>
      </c>
      <c r="K2264">
        <v>-120.318305</v>
      </c>
      <c r="M2264" t="s">
        <v>38</v>
      </c>
      <c r="N2264">
        <v>12</v>
      </c>
      <c r="O2264" t="s">
        <v>22</v>
      </c>
      <c r="P2264" t="s">
        <v>21</v>
      </c>
      <c r="Q2264" t="s">
        <v>21</v>
      </c>
      <c r="R2264" t="s">
        <v>22</v>
      </c>
      <c r="S2264">
        <v>390</v>
      </c>
      <c r="T2264" t="s">
        <v>6289</v>
      </c>
      <c r="V2264" t="s">
        <v>27</v>
      </c>
      <c r="X2264" s="1">
        <v>0</v>
      </c>
      <c r="Y2264" s="1">
        <v>4000</v>
      </c>
      <c r="Z2264" s="1">
        <v>4000</v>
      </c>
    </row>
    <row r="2265" spans="1:26" x14ac:dyDescent="0.25">
      <c r="A2265" t="s">
        <v>9121</v>
      </c>
      <c r="B2265" t="s">
        <v>9674</v>
      </c>
      <c r="E2265" t="s">
        <v>9681</v>
      </c>
      <c r="F2265" t="s">
        <v>9676</v>
      </c>
      <c r="G2265" t="s">
        <v>9403</v>
      </c>
      <c r="H2265" t="s">
        <v>19</v>
      </c>
      <c r="I2265" t="s">
        <v>9413</v>
      </c>
      <c r="J2265" s="34">
        <v>45.9394335</v>
      </c>
      <c r="K2265" s="34">
        <v>-119.60759640000001</v>
      </c>
      <c r="M2265" t="s">
        <v>49</v>
      </c>
      <c r="N2265">
        <v>14</v>
      </c>
      <c r="O2265" t="s">
        <v>21</v>
      </c>
      <c r="P2265" t="s">
        <v>21</v>
      </c>
      <c r="Q2265" t="s">
        <v>21</v>
      </c>
      <c r="R2265" t="s">
        <v>22</v>
      </c>
      <c r="S2265" t="s">
        <v>72</v>
      </c>
      <c r="T2265" t="s">
        <v>9678</v>
      </c>
      <c r="V2265" t="s">
        <v>27</v>
      </c>
      <c r="X2265" s="1">
        <v>0</v>
      </c>
      <c r="Y2265" s="1">
        <v>6000</v>
      </c>
      <c r="Z2265" s="1">
        <v>6000</v>
      </c>
    </row>
    <row r="2266" spans="1:26" x14ac:dyDescent="0.25">
      <c r="A2266" t="s">
        <v>9121</v>
      </c>
      <c r="B2266" t="s">
        <v>9674</v>
      </c>
      <c r="E2266" t="s">
        <v>9682</v>
      </c>
      <c r="F2266" t="s">
        <v>9676</v>
      </c>
      <c r="G2266" t="s">
        <v>9403</v>
      </c>
      <c r="H2266" t="s">
        <v>19</v>
      </c>
      <c r="I2266" t="s">
        <v>9683</v>
      </c>
      <c r="J2266" s="34">
        <v>46.176594999999999</v>
      </c>
      <c r="K2266" s="34">
        <v>-119.285259</v>
      </c>
      <c r="M2266" t="s">
        <v>49</v>
      </c>
      <c r="N2266">
        <v>8</v>
      </c>
      <c r="O2266" t="s">
        <v>22</v>
      </c>
      <c r="P2266" t="s">
        <v>21</v>
      </c>
      <c r="Q2266" t="s">
        <v>21</v>
      </c>
      <c r="R2266" t="s">
        <v>22</v>
      </c>
      <c r="S2266" t="s">
        <v>72</v>
      </c>
      <c r="T2266" t="s">
        <v>9678</v>
      </c>
      <c r="V2266" t="s">
        <v>27</v>
      </c>
      <c r="X2266" s="1">
        <v>0</v>
      </c>
      <c r="Y2266" s="1">
        <v>6454.97</v>
      </c>
      <c r="Z2266" s="1">
        <v>6454.97</v>
      </c>
    </row>
    <row r="2267" spans="1:26" x14ac:dyDescent="0.25">
      <c r="A2267" t="s">
        <v>9121</v>
      </c>
      <c r="B2267" t="s">
        <v>9674</v>
      </c>
      <c r="E2267" t="s">
        <v>9688</v>
      </c>
      <c r="F2267" t="s">
        <v>10501</v>
      </c>
      <c r="G2267" t="s">
        <v>9403</v>
      </c>
      <c r="H2267" t="s">
        <v>19</v>
      </c>
      <c r="I2267" t="s">
        <v>9689</v>
      </c>
      <c r="J2267" s="34">
        <v>45.901849599999998</v>
      </c>
      <c r="K2267" s="34">
        <v>-122.7459664</v>
      </c>
      <c r="M2267" t="s">
        <v>298</v>
      </c>
      <c r="N2267">
        <v>20</v>
      </c>
      <c r="O2267" t="s">
        <v>22</v>
      </c>
      <c r="P2267" t="s">
        <v>21</v>
      </c>
      <c r="Q2267" t="s">
        <v>21</v>
      </c>
      <c r="R2267" t="s">
        <v>22</v>
      </c>
      <c r="S2267" t="s">
        <v>72</v>
      </c>
      <c r="T2267" t="s">
        <v>9678</v>
      </c>
      <c r="V2267" t="s">
        <v>27</v>
      </c>
      <c r="X2267" s="1">
        <v>0</v>
      </c>
      <c r="Y2267" s="1">
        <v>3500</v>
      </c>
      <c r="Z2267" s="1">
        <v>3500</v>
      </c>
    </row>
    <row r="2268" spans="1:26" x14ac:dyDescent="0.25">
      <c r="A2268" t="s">
        <v>9121</v>
      </c>
      <c r="B2268" t="s">
        <v>9674</v>
      </c>
      <c r="E2268" t="s">
        <v>9729</v>
      </c>
      <c r="F2268" t="s">
        <v>9676</v>
      </c>
      <c r="G2268" t="s">
        <v>9403</v>
      </c>
      <c r="H2268" t="s">
        <v>19</v>
      </c>
      <c r="I2268" t="s">
        <v>9730</v>
      </c>
      <c r="J2268" s="34">
        <v>47.385175199999999</v>
      </c>
      <c r="K2268" s="34">
        <v>-117.171578</v>
      </c>
      <c r="M2268" t="s">
        <v>39</v>
      </c>
      <c r="N2268">
        <v>9</v>
      </c>
      <c r="O2268" t="s">
        <v>21</v>
      </c>
      <c r="P2268" t="s">
        <v>21</v>
      </c>
      <c r="Q2268" t="s">
        <v>21</v>
      </c>
      <c r="R2268" t="s">
        <v>22</v>
      </c>
      <c r="S2268" t="s">
        <v>72</v>
      </c>
      <c r="T2268" t="s">
        <v>9678</v>
      </c>
      <c r="V2268" t="s">
        <v>27</v>
      </c>
      <c r="X2268" s="1">
        <v>0</v>
      </c>
      <c r="Y2268" s="1">
        <v>6000</v>
      </c>
      <c r="Z2268" s="1">
        <v>6000</v>
      </c>
    </row>
    <row r="2269" spans="1:26" x14ac:dyDescent="0.25">
      <c r="A2269" t="s">
        <v>9121</v>
      </c>
      <c r="B2269" t="s">
        <v>9674</v>
      </c>
      <c r="E2269" t="s">
        <v>9679</v>
      </c>
      <c r="F2269" t="s">
        <v>9676</v>
      </c>
      <c r="G2269" t="s">
        <v>9403</v>
      </c>
      <c r="H2269" t="s">
        <v>19</v>
      </c>
      <c r="I2269" t="s">
        <v>9680</v>
      </c>
      <c r="J2269">
        <v>46.340369299999999</v>
      </c>
      <c r="K2269">
        <v>-117.05366239999999</v>
      </c>
      <c r="M2269" t="s">
        <v>452</v>
      </c>
      <c r="N2269">
        <v>9</v>
      </c>
      <c r="O2269" t="s">
        <v>22</v>
      </c>
      <c r="P2269" t="s">
        <v>21</v>
      </c>
      <c r="Q2269" t="s">
        <v>21</v>
      </c>
      <c r="R2269" t="s">
        <v>22</v>
      </c>
      <c r="S2269" t="s">
        <v>72</v>
      </c>
      <c r="T2269" t="s">
        <v>9678</v>
      </c>
      <c r="V2269" t="s">
        <v>27</v>
      </c>
      <c r="X2269" s="1">
        <v>0</v>
      </c>
      <c r="Y2269" s="1">
        <v>6000</v>
      </c>
      <c r="Z2269" s="1">
        <v>6000</v>
      </c>
    </row>
    <row r="2270" spans="1:26" x14ac:dyDescent="0.25">
      <c r="A2270" t="s">
        <v>9121</v>
      </c>
      <c r="B2270" t="s">
        <v>9674</v>
      </c>
      <c r="E2270" t="s">
        <v>9675</v>
      </c>
      <c r="F2270" t="s">
        <v>9676</v>
      </c>
      <c r="G2270" t="s">
        <v>9403</v>
      </c>
      <c r="H2270" t="s">
        <v>19</v>
      </c>
      <c r="I2270" t="s">
        <v>9677</v>
      </c>
      <c r="J2270">
        <v>46.823940700000001</v>
      </c>
      <c r="K2270">
        <v>-119.17581749999999</v>
      </c>
      <c r="M2270" t="s">
        <v>9407</v>
      </c>
      <c r="N2270">
        <v>9</v>
      </c>
      <c r="O2270" t="s">
        <v>21</v>
      </c>
      <c r="P2270" t="s">
        <v>21</v>
      </c>
      <c r="Q2270" t="s">
        <v>21</v>
      </c>
      <c r="R2270" t="s">
        <v>22</v>
      </c>
      <c r="S2270" t="s">
        <v>72</v>
      </c>
      <c r="T2270" t="s">
        <v>9678</v>
      </c>
      <c r="V2270" t="s">
        <v>27</v>
      </c>
      <c r="X2270" s="1">
        <v>0</v>
      </c>
      <c r="Y2270" s="1">
        <v>12000</v>
      </c>
      <c r="Z2270" s="1">
        <v>12000</v>
      </c>
    </row>
    <row r="2271" spans="1:26" x14ac:dyDescent="0.25">
      <c r="A2271" t="s">
        <v>9121</v>
      </c>
      <c r="B2271" t="s">
        <v>9674</v>
      </c>
      <c r="E2271" t="s">
        <v>9684</v>
      </c>
      <c r="F2271" t="s">
        <v>9676</v>
      </c>
      <c r="G2271" t="s">
        <v>9403</v>
      </c>
      <c r="H2271" t="s">
        <v>19</v>
      </c>
      <c r="I2271" t="s">
        <v>9685</v>
      </c>
      <c r="J2271">
        <v>47.814122699999999</v>
      </c>
      <c r="K2271">
        <v>-120.72376300000001</v>
      </c>
      <c r="M2271" t="s">
        <v>38</v>
      </c>
      <c r="N2271">
        <v>12</v>
      </c>
      <c r="O2271" t="s">
        <v>22</v>
      </c>
      <c r="P2271" t="s">
        <v>21</v>
      </c>
      <c r="Q2271" t="s">
        <v>21</v>
      </c>
      <c r="R2271" t="s">
        <v>22</v>
      </c>
      <c r="S2271" t="s">
        <v>72</v>
      </c>
      <c r="T2271" t="s">
        <v>9678</v>
      </c>
      <c r="V2271" t="s">
        <v>27</v>
      </c>
      <c r="X2271" s="1">
        <v>0</v>
      </c>
      <c r="Y2271" s="1">
        <v>6000</v>
      </c>
      <c r="Z2271" s="1">
        <v>6000</v>
      </c>
    </row>
    <row r="2272" spans="1:26" x14ac:dyDescent="0.25">
      <c r="A2272" t="s">
        <v>9121</v>
      </c>
      <c r="B2272" t="s">
        <v>9674</v>
      </c>
      <c r="E2272" t="s">
        <v>9686</v>
      </c>
      <c r="F2272" t="s">
        <v>9676</v>
      </c>
      <c r="G2272" t="s">
        <v>9403</v>
      </c>
      <c r="H2272" t="s">
        <v>19</v>
      </c>
      <c r="I2272" t="s">
        <v>9687</v>
      </c>
      <c r="J2272">
        <v>47.838642800000002</v>
      </c>
      <c r="K2272">
        <v>-120.01538050000001</v>
      </c>
      <c r="M2272" t="s">
        <v>38</v>
      </c>
      <c r="N2272">
        <v>12</v>
      </c>
      <c r="O2272" t="s">
        <v>21</v>
      </c>
      <c r="P2272" t="s">
        <v>21</v>
      </c>
      <c r="Q2272" t="s">
        <v>21</v>
      </c>
      <c r="R2272" t="s">
        <v>22</v>
      </c>
      <c r="S2272" t="s">
        <v>72</v>
      </c>
      <c r="T2272" t="s">
        <v>9678</v>
      </c>
      <c r="V2272" t="s">
        <v>27</v>
      </c>
      <c r="X2272" s="1">
        <v>0</v>
      </c>
      <c r="Y2272" s="1">
        <v>9500</v>
      </c>
      <c r="Z2272" s="1">
        <v>9500</v>
      </c>
    </row>
    <row r="2273" spans="1:26" x14ac:dyDescent="0.25">
      <c r="A2273" t="s">
        <v>9121</v>
      </c>
      <c r="B2273" t="s">
        <v>9674</v>
      </c>
      <c r="E2273" t="s">
        <v>9692</v>
      </c>
      <c r="F2273" t="s">
        <v>9676</v>
      </c>
      <c r="G2273" t="s">
        <v>9403</v>
      </c>
      <c r="H2273" t="s">
        <v>19</v>
      </c>
      <c r="I2273" t="s">
        <v>9693</v>
      </c>
      <c r="J2273">
        <v>47.6233024</v>
      </c>
      <c r="K2273">
        <v>-120.227368</v>
      </c>
      <c r="M2273" t="s">
        <v>9437</v>
      </c>
      <c r="N2273">
        <v>7</v>
      </c>
      <c r="O2273" t="s">
        <v>21</v>
      </c>
      <c r="P2273" t="s">
        <v>21</v>
      </c>
      <c r="Q2273" t="s">
        <v>21</v>
      </c>
      <c r="R2273" t="s">
        <v>22</v>
      </c>
      <c r="S2273" t="s">
        <v>72</v>
      </c>
      <c r="T2273" t="s">
        <v>9678</v>
      </c>
      <c r="V2273" t="s">
        <v>27</v>
      </c>
      <c r="X2273" s="1">
        <v>0</v>
      </c>
      <c r="Y2273" s="1">
        <v>3096.66</v>
      </c>
      <c r="Z2273" s="1">
        <v>3096.66</v>
      </c>
    </row>
    <row r="2274" spans="1:26" x14ac:dyDescent="0.25">
      <c r="A2274" t="s">
        <v>9121</v>
      </c>
      <c r="B2274" t="s">
        <v>9674</v>
      </c>
      <c r="E2274" t="s">
        <v>9700</v>
      </c>
      <c r="F2274" t="s">
        <v>9676</v>
      </c>
      <c r="G2274" t="s">
        <v>9403</v>
      </c>
      <c r="H2274" t="s">
        <v>19</v>
      </c>
      <c r="I2274" t="s">
        <v>9701</v>
      </c>
      <c r="J2274">
        <v>47.627141000000002</v>
      </c>
      <c r="K2274">
        <v>-119.511763</v>
      </c>
      <c r="M2274" t="s">
        <v>9437</v>
      </c>
      <c r="N2274">
        <v>7</v>
      </c>
      <c r="O2274" t="s">
        <v>22</v>
      </c>
      <c r="P2274" t="s">
        <v>21</v>
      </c>
      <c r="Q2274" t="s">
        <v>21</v>
      </c>
      <c r="R2274" t="s">
        <v>22</v>
      </c>
      <c r="S2274" t="s">
        <v>72</v>
      </c>
      <c r="T2274" t="s">
        <v>9678</v>
      </c>
      <c r="V2274" t="s">
        <v>27</v>
      </c>
      <c r="X2274" s="1">
        <v>0</v>
      </c>
      <c r="Y2274" s="1">
        <v>3500</v>
      </c>
      <c r="Z2274" s="1">
        <v>3500</v>
      </c>
    </row>
    <row r="2275" spans="1:26" x14ac:dyDescent="0.25">
      <c r="A2275" t="s">
        <v>9121</v>
      </c>
      <c r="B2275" t="s">
        <v>9674</v>
      </c>
      <c r="E2275" t="s">
        <v>9694</v>
      </c>
      <c r="F2275" t="s">
        <v>9676</v>
      </c>
      <c r="G2275" t="s">
        <v>9403</v>
      </c>
      <c r="H2275" t="s">
        <v>19</v>
      </c>
      <c r="I2275" t="s">
        <v>9695</v>
      </c>
      <c r="J2275">
        <v>47.647331899999998</v>
      </c>
      <c r="K2275">
        <v>-120.071394</v>
      </c>
      <c r="M2275" t="s">
        <v>9437</v>
      </c>
      <c r="N2275">
        <v>7</v>
      </c>
      <c r="O2275" t="s">
        <v>22</v>
      </c>
      <c r="P2275" t="s">
        <v>21</v>
      </c>
      <c r="Q2275" t="s">
        <v>21</v>
      </c>
      <c r="R2275" t="s">
        <v>22</v>
      </c>
      <c r="S2275" t="s">
        <v>72</v>
      </c>
      <c r="T2275" t="s">
        <v>9678</v>
      </c>
      <c r="V2275" t="s">
        <v>27</v>
      </c>
      <c r="X2275" s="1">
        <v>0</v>
      </c>
      <c r="Y2275" s="1">
        <v>3500</v>
      </c>
      <c r="Z2275" s="1">
        <v>3500</v>
      </c>
    </row>
    <row r="2276" spans="1:26" x14ac:dyDescent="0.25">
      <c r="A2276" t="s">
        <v>9121</v>
      </c>
      <c r="B2276" t="s">
        <v>9674</v>
      </c>
      <c r="E2276" t="s">
        <v>9698</v>
      </c>
      <c r="F2276" t="s">
        <v>9676</v>
      </c>
      <c r="G2276" t="s">
        <v>9403</v>
      </c>
      <c r="H2276" t="s">
        <v>19</v>
      </c>
      <c r="I2276" t="s">
        <v>9699</v>
      </c>
      <c r="J2276">
        <v>47.8126769</v>
      </c>
      <c r="K2276">
        <v>-119.6391737</v>
      </c>
      <c r="M2276" t="s">
        <v>9437</v>
      </c>
      <c r="N2276">
        <v>7</v>
      </c>
      <c r="O2276" t="s">
        <v>21</v>
      </c>
      <c r="P2276" t="s">
        <v>21</v>
      </c>
      <c r="Q2276" t="s">
        <v>21</v>
      </c>
      <c r="R2276" t="s">
        <v>22</v>
      </c>
      <c r="S2276" t="s">
        <v>72</v>
      </c>
      <c r="T2276" t="s">
        <v>9678</v>
      </c>
      <c r="V2276" t="s">
        <v>27</v>
      </c>
      <c r="X2276" s="1">
        <v>0</v>
      </c>
      <c r="Y2276" s="1">
        <v>2790.34</v>
      </c>
      <c r="Z2276" s="1">
        <v>2790.34</v>
      </c>
    </row>
    <row r="2277" spans="1:26" x14ac:dyDescent="0.25">
      <c r="A2277" t="s">
        <v>9121</v>
      </c>
      <c r="B2277" t="s">
        <v>9674</v>
      </c>
      <c r="E2277" t="s">
        <v>9696</v>
      </c>
      <c r="F2277" t="s">
        <v>9676</v>
      </c>
      <c r="G2277" t="s">
        <v>9403</v>
      </c>
      <c r="H2277" t="s">
        <v>19</v>
      </c>
      <c r="I2277" t="s">
        <v>9697</v>
      </c>
      <c r="J2277">
        <v>48.098415799999998</v>
      </c>
      <c r="K2277">
        <v>-119.7818698</v>
      </c>
      <c r="M2277" t="s">
        <v>9437</v>
      </c>
      <c r="N2277">
        <v>7</v>
      </c>
      <c r="O2277" t="s">
        <v>21</v>
      </c>
      <c r="P2277" t="s">
        <v>21</v>
      </c>
      <c r="Q2277" t="s">
        <v>21</v>
      </c>
      <c r="R2277" t="s">
        <v>22</v>
      </c>
      <c r="S2277" t="s">
        <v>72</v>
      </c>
      <c r="T2277" t="s">
        <v>9678</v>
      </c>
      <c r="V2277" t="s">
        <v>27</v>
      </c>
      <c r="X2277" s="1">
        <v>0</v>
      </c>
      <c r="Y2277" s="1">
        <v>9500</v>
      </c>
      <c r="Z2277" s="1">
        <v>9500</v>
      </c>
    </row>
    <row r="2278" spans="1:26" x14ac:dyDescent="0.25">
      <c r="A2278" t="s">
        <v>9121</v>
      </c>
      <c r="B2278" t="s">
        <v>9674</v>
      </c>
      <c r="E2278" t="s">
        <v>9702</v>
      </c>
      <c r="F2278" t="s">
        <v>9676</v>
      </c>
      <c r="G2278" t="s">
        <v>9403</v>
      </c>
      <c r="H2278" t="s">
        <v>19</v>
      </c>
      <c r="I2278" t="s">
        <v>9703</v>
      </c>
      <c r="J2278">
        <v>48.61074</v>
      </c>
      <c r="K2278">
        <v>-118.05582</v>
      </c>
      <c r="M2278" t="s">
        <v>26</v>
      </c>
      <c r="N2278">
        <v>7</v>
      </c>
      <c r="O2278" t="s">
        <v>21</v>
      </c>
      <c r="P2278" t="s">
        <v>21</v>
      </c>
      <c r="Q2278" t="s">
        <v>21</v>
      </c>
      <c r="R2278" t="s">
        <v>22</v>
      </c>
      <c r="S2278" t="s">
        <v>72</v>
      </c>
      <c r="T2278" t="s">
        <v>9678</v>
      </c>
      <c r="V2278" t="s">
        <v>27</v>
      </c>
      <c r="X2278" s="1">
        <v>0</v>
      </c>
      <c r="Y2278" s="1">
        <v>3500</v>
      </c>
      <c r="Z2278" s="1">
        <v>3500</v>
      </c>
    </row>
    <row r="2279" spans="1:26" x14ac:dyDescent="0.25">
      <c r="A2279" t="s">
        <v>9121</v>
      </c>
      <c r="B2279" t="s">
        <v>9674</v>
      </c>
      <c r="E2279" t="s">
        <v>9704</v>
      </c>
      <c r="F2279" t="s">
        <v>9676</v>
      </c>
      <c r="G2279" t="s">
        <v>9403</v>
      </c>
      <c r="H2279" t="s">
        <v>19</v>
      </c>
      <c r="I2279" t="s">
        <v>9705</v>
      </c>
      <c r="J2279">
        <v>46.457439999999998</v>
      </c>
      <c r="K2279">
        <v>-119.11165099999999</v>
      </c>
      <c r="M2279" t="s">
        <v>480</v>
      </c>
      <c r="N2279">
        <v>16</v>
      </c>
      <c r="O2279" t="s">
        <v>22</v>
      </c>
      <c r="P2279" t="s">
        <v>21</v>
      </c>
      <c r="Q2279" t="s">
        <v>21</v>
      </c>
      <c r="R2279" t="s">
        <v>22</v>
      </c>
      <c r="S2279" t="s">
        <v>72</v>
      </c>
      <c r="T2279" t="s">
        <v>9678</v>
      </c>
      <c r="V2279" t="s">
        <v>27</v>
      </c>
      <c r="X2279" s="1">
        <v>0</v>
      </c>
      <c r="Y2279" s="1">
        <v>3500</v>
      </c>
      <c r="Z2279" s="1">
        <v>3500</v>
      </c>
    </row>
    <row r="2280" spans="1:26" x14ac:dyDescent="0.25">
      <c r="A2280" t="s">
        <v>9121</v>
      </c>
      <c r="B2280" t="s">
        <v>9674</v>
      </c>
      <c r="E2280" t="s">
        <v>9706</v>
      </c>
      <c r="F2280" t="s">
        <v>9676</v>
      </c>
      <c r="G2280" t="s">
        <v>9403</v>
      </c>
      <c r="H2280" t="s">
        <v>19</v>
      </c>
      <c r="I2280" t="s">
        <v>9707</v>
      </c>
      <c r="J2280">
        <v>46.474314800000002</v>
      </c>
      <c r="K2280">
        <v>-117.597786</v>
      </c>
      <c r="M2280" t="s">
        <v>536</v>
      </c>
      <c r="N2280">
        <v>9</v>
      </c>
      <c r="O2280" t="s">
        <v>22</v>
      </c>
      <c r="P2280" t="s">
        <v>21</v>
      </c>
      <c r="Q2280" t="s">
        <v>21</v>
      </c>
      <c r="R2280" t="s">
        <v>22</v>
      </c>
      <c r="S2280" t="s">
        <v>72</v>
      </c>
      <c r="T2280" t="s">
        <v>9678</v>
      </c>
      <c r="V2280" t="s">
        <v>27</v>
      </c>
      <c r="X2280" s="1">
        <v>0</v>
      </c>
      <c r="Y2280" s="1">
        <v>6000</v>
      </c>
      <c r="Z2280" s="1">
        <v>6000</v>
      </c>
    </row>
    <row r="2281" spans="1:26" x14ac:dyDescent="0.25">
      <c r="A2281" t="s">
        <v>9121</v>
      </c>
      <c r="B2281" t="s">
        <v>9674</v>
      </c>
      <c r="E2281" t="s">
        <v>9708</v>
      </c>
      <c r="F2281" t="s">
        <v>9676</v>
      </c>
      <c r="G2281" t="s">
        <v>9403</v>
      </c>
      <c r="H2281" t="s">
        <v>19</v>
      </c>
      <c r="I2281" t="s">
        <v>9709</v>
      </c>
      <c r="J2281">
        <v>46.316782000000003</v>
      </c>
      <c r="K2281">
        <v>-119.49316</v>
      </c>
      <c r="M2281" t="s">
        <v>283</v>
      </c>
      <c r="N2281">
        <v>13</v>
      </c>
      <c r="O2281" t="s">
        <v>21</v>
      </c>
      <c r="P2281" t="s">
        <v>21</v>
      </c>
      <c r="Q2281" t="s">
        <v>21</v>
      </c>
      <c r="R2281" t="s">
        <v>22</v>
      </c>
      <c r="S2281" t="s">
        <v>72</v>
      </c>
      <c r="T2281" t="s">
        <v>9678</v>
      </c>
      <c r="V2281" t="s">
        <v>27</v>
      </c>
      <c r="X2281" s="1">
        <v>0</v>
      </c>
      <c r="Y2281" s="1">
        <v>9500</v>
      </c>
      <c r="Z2281" s="1">
        <v>9500</v>
      </c>
    </row>
    <row r="2282" spans="1:26" x14ac:dyDescent="0.25">
      <c r="A2282" t="s">
        <v>9121</v>
      </c>
      <c r="B2282" t="s">
        <v>9674</v>
      </c>
      <c r="E2282" t="s">
        <v>9710</v>
      </c>
      <c r="F2282" t="s">
        <v>9676</v>
      </c>
      <c r="G2282" t="s">
        <v>9403</v>
      </c>
      <c r="H2282" t="s">
        <v>19</v>
      </c>
      <c r="I2282" t="s">
        <v>9711</v>
      </c>
      <c r="J2282">
        <v>46.9812844</v>
      </c>
      <c r="K2282">
        <v>-123.76929560000001</v>
      </c>
      <c r="M2282" t="s">
        <v>417</v>
      </c>
      <c r="N2282">
        <v>24</v>
      </c>
      <c r="O2282" t="s">
        <v>22</v>
      </c>
      <c r="P2282" t="s">
        <v>21</v>
      </c>
      <c r="Q2282" t="s">
        <v>21</v>
      </c>
      <c r="R2282" t="s">
        <v>22</v>
      </c>
      <c r="S2282" t="s">
        <v>72</v>
      </c>
      <c r="T2282" t="s">
        <v>9678</v>
      </c>
      <c r="V2282" t="s">
        <v>27</v>
      </c>
      <c r="X2282" s="1">
        <v>0</v>
      </c>
      <c r="Y2282" s="1">
        <v>4950</v>
      </c>
      <c r="Z2282" s="1">
        <v>4950</v>
      </c>
    </row>
    <row r="2283" spans="1:26" x14ac:dyDescent="0.25">
      <c r="A2283" t="s">
        <v>9121</v>
      </c>
      <c r="B2283" t="s">
        <v>9674</v>
      </c>
      <c r="E2283" t="s">
        <v>9712</v>
      </c>
      <c r="F2283" t="s">
        <v>9676</v>
      </c>
      <c r="G2283" t="s">
        <v>9403</v>
      </c>
      <c r="H2283" t="s">
        <v>19</v>
      </c>
      <c r="I2283" t="s">
        <v>9713</v>
      </c>
      <c r="J2283">
        <v>47.069369299999998</v>
      </c>
      <c r="K2283">
        <v>-120.67427979999999</v>
      </c>
      <c r="M2283" t="s">
        <v>31</v>
      </c>
      <c r="N2283">
        <v>13</v>
      </c>
      <c r="O2283" t="s">
        <v>22</v>
      </c>
      <c r="P2283" t="s">
        <v>21</v>
      </c>
      <c r="Q2283" t="s">
        <v>21</v>
      </c>
      <c r="R2283" t="s">
        <v>22</v>
      </c>
      <c r="S2283" t="s">
        <v>72</v>
      </c>
      <c r="T2283" t="s">
        <v>9678</v>
      </c>
      <c r="V2283" t="s">
        <v>27</v>
      </c>
      <c r="X2283" s="1">
        <v>0</v>
      </c>
      <c r="Y2283" s="1">
        <v>6000</v>
      </c>
      <c r="Z2283" s="1">
        <v>6000</v>
      </c>
    </row>
    <row r="2284" spans="1:26" x14ac:dyDescent="0.25">
      <c r="A2284" t="s">
        <v>9121</v>
      </c>
      <c r="B2284" t="s">
        <v>9674</v>
      </c>
      <c r="E2284" t="s">
        <v>9496</v>
      </c>
      <c r="F2284" t="s">
        <v>9676</v>
      </c>
      <c r="G2284" t="s">
        <v>9403</v>
      </c>
      <c r="H2284" t="s">
        <v>19</v>
      </c>
      <c r="I2284" t="s">
        <v>9714</v>
      </c>
      <c r="J2284">
        <v>45.6929108</v>
      </c>
      <c r="K2284">
        <v>-121.28531030000001</v>
      </c>
      <c r="M2284" t="s">
        <v>486</v>
      </c>
      <c r="N2284">
        <v>14</v>
      </c>
      <c r="O2284" t="s">
        <v>21</v>
      </c>
      <c r="P2284" t="s">
        <v>21</v>
      </c>
      <c r="Q2284" t="s">
        <v>21</v>
      </c>
      <c r="R2284" t="s">
        <v>22</v>
      </c>
      <c r="S2284" t="s">
        <v>72</v>
      </c>
      <c r="T2284" t="s">
        <v>9678</v>
      </c>
      <c r="V2284" t="s">
        <v>27</v>
      </c>
      <c r="X2284" s="1">
        <v>0</v>
      </c>
      <c r="Y2284" s="1">
        <v>5338.47</v>
      </c>
      <c r="Z2284" s="1">
        <v>5338.47</v>
      </c>
    </row>
    <row r="2285" spans="1:26" x14ac:dyDescent="0.25">
      <c r="A2285" t="s">
        <v>9121</v>
      </c>
      <c r="B2285" t="s">
        <v>9674</v>
      </c>
      <c r="E2285" t="s">
        <v>9498</v>
      </c>
      <c r="F2285" t="s">
        <v>9676</v>
      </c>
      <c r="G2285" t="s">
        <v>9403</v>
      </c>
      <c r="H2285" t="s">
        <v>19</v>
      </c>
      <c r="I2285" t="s">
        <v>9715</v>
      </c>
      <c r="J2285">
        <v>45.809180499999997</v>
      </c>
      <c r="K2285">
        <v>-121.2760392</v>
      </c>
      <c r="M2285" t="s">
        <v>486</v>
      </c>
      <c r="N2285">
        <v>17</v>
      </c>
      <c r="O2285" t="s">
        <v>21</v>
      </c>
      <c r="P2285" t="s">
        <v>21</v>
      </c>
      <c r="Q2285" t="s">
        <v>21</v>
      </c>
      <c r="R2285" t="s">
        <v>22</v>
      </c>
      <c r="S2285" t="s">
        <v>72</v>
      </c>
      <c r="T2285" t="s">
        <v>9678</v>
      </c>
      <c r="V2285" t="s">
        <v>27</v>
      </c>
      <c r="X2285" s="1">
        <v>0</v>
      </c>
      <c r="Y2285" s="1">
        <v>3500</v>
      </c>
      <c r="Z2285" s="1">
        <v>3500</v>
      </c>
    </row>
    <row r="2286" spans="1:26" x14ac:dyDescent="0.25">
      <c r="A2286" t="s">
        <v>9121</v>
      </c>
      <c r="B2286" t="s">
        <v>9674</v>
      </c>
      <c r="E2286" t="s">
        <v>9717</v>
      </c>
      <c r="F2286" t="s">
        <v>9676</v>
      </c>
      <c r="G2286" t="s">
        <v>9403</v>
      </c>
      <c r="H2286" t="s">
        <v>19</v>
      </c>
      <c r="I2286" t="s">
        <v>9507</v>
      </c>
      <c r="J2286">
        <v>45.814416299999998</v>
      </c>
      <c r="K2286">
        <v>-120.822811</v>
      </c>
      <c r="M2286" t="s">
        <v>486</v>
      </c>
      <c r="N2286">
        <v>17</v>
      </c>
      <c r="O2286" t="s">
        <v>21</v>
      </c>
      <c r="P2286" t="s">
        <v>21</v>
      </c>
      <c r="Q2286" t="s">
        <v>21</v>
      </c>
      <c r="R2286" t="s">
        <v>22</v>
      </c>
      <c r="S2286" t="s">
        <v>72</v>
      </c>
      <c r="T2286" t="s">
        <v>9678</v>
      </c>
      <c r="V2286" t="s">
        <v>27</v>
      </c>
      <c r="X2286" s="1">
        <v>0</v>
      </c>
      <c r="Y2286" s="1">
        <v>4615.9399999999996</v>
      </c>
      <c r="Z2286" s="1">
        <v>4615.9399999999996</v>
      </c>
    </row>
    <row r="2287" spans="1:26" x14ac:dyDescent="0.25">
      <c r="A2287" t="s">
        <v>9121</v>
      </c>
      <c r="B2287" t="s">
        <v>9674</v>
      </c>
      <c r="E2287" t="s">
        <v>9504</v>
      </c>
      <c r="F2287" t="s">
        <v>9676</v>
      </c>
      <c r="G2287" t="s">
        <v>9403</v>
      </c>
      <c r="H2287" t="s">
        <v>19</v>
      </c>
      <c r="I2287" t="s">
        <v>9716</v>
      </c>
      <c r="J2287">
        <v>45.817894000000003</v>
      </c>
      <c r="K2287">
        <v>-120.8273224</v>
      </c>
      <c r="M2287" t="s">
        <v>486</v>
      </c>
      <c r="N2287">
        <v>17</v>
      </c>
      <c r="O2287" t="s">
        <v>21</v>
      </c>
      <c r="P2287" t="s">
        <v>21</v>
      </c>
      <c r="Q2287" t="s">
        <v>21</v>
      </c>
      <c r="R2287" t="s">
        <v>22</v>
      </c>
      <c r="S2287" t="s">
        <v>72</v>
      </c>
      <c r="T2287" t="s">
        <v>9678</v>
      </c>
      <c r="V2287" t="s">
        <v>27</v>
      </c>
      <c r="X2287" s="1">
        <v>0</v>
      </c>
      <c r="Y2287" s="1">
        <v>9268.6</v>
      </c>
      <c r="Z2287" s="1">
        <v>9268.6</v>
      </c>
    </row>
    <row r="2288" spans="1:26" x14ac:dyDescent="0.25">
      <c r="A2288" t="s">
        <v>9121</v>
      </c>
      <c r="B2288" t="s">
        <v>9674</v>
      </c>
      <c r="E2288" t="s">
        <v>9718</v>
      </c>
      <c r="F2288" t="s">
        <v>9676</v>
      </c>
      <c r="G2288" t="s">
        <v>9403</v>
      </c>
      <c r="H2288" t="s">
        <v>19</v>
      </c>
      <c r="I2288" t="s">
        <v>9719</v>
      </c>
      <c r="J2288">
        <v>45.997912999999997</v>
      </c>
      <c r="K2288">
        <v>-120.30361600000001</v>
      </c>
      <c r="M2288" t="s">
        <v>486</v>
      </c>
      <c r="N2288">
        <v>14</v>
      </c>
      <c r="O2288" t="s">
        <v>21</v>
      </c>
      <c r="P2288" t="s">
        <v>21</v>
      </c>
      <c r="Q2288" t="s">
        <v>21</v>
      </c>
      <c r="R2288" t="s">
        <v>22</v>
      </c>
      <c r="S2288" t="s">
        <v>72</v>
      </c>
      <c r="T2288" t="s">
        <v>9678</v>
      </c>
      <c r="V2288" t="s">
        <v>27</v>
      </c>
      <c r="X2288" s="1">
        <v>0</v>
      </c>
      <c r="Y2288" s="1">
        <v>7136</v>
      </c>
      <c r="Z2288" s="1">
        <v>7136</v>
      </c>
    </row>
    <row r="2289" spans="1:26" x14ac:dyDescent="0.25">
      <c r="A2289" t="s">
        <v>9121</v>
      </c>
      <c r="B2289" t="s">
        <v>9674</v>
      </c>
      <c r="E2289" t="s">
        <v>9720</v>
      </c>
      <c r="F2289" t="s">
        <v>9676</v>
      </c>
      <c r="G2289" t="s">
        <v>9403</v>
      </c>
      <c r="H2289" t="s">
        <v>19</v>
      </c>
      <c r="I2289" t="s">
        <v>9721</v>
      </c>
      <c r="J2289">
        <v>46.615653000000002</v>
      </c>
      <c r="K2289">
        <v>-123.024845</v>
      </c>
      <c r="M2289" t="s">
        <v>30</v>
      </c>
      <c r="N2289">
        <v>20</v>
      </c>
      <c r="O2289" t="s">
        <v>22</v>
      </c>
      <c r="P2289" t="s">
        <v>21</v>
      </c>
      <c r="Q2289" t="s">
        <v>21</v>
      </c>
      <c r="R2289" t="s">
        <v>22</v>
      </c>
      <c r="S2289" t="s">
        <v>72</v>
      </c>
      <c r="T2289" t="s">
        <v>9678</v>
      </c>
      <c r="V2289" t="s">
        <v>27</v>
      </c>
      <c r="X2289" s="1">
        <v>0</v>
      </c>
      <c r="Y2289" s="1">
        <v>6000</v>
      </c>
      <c r="Z2289" s="1">
        <v>6000</v>
      </c>
    </row>
    <row r="2290" spans="1:26" x14ac:dyDescent="0.25">
      <c r="A2290" t="s">
        <v>9121</v>
      </c>
      <c r="B2290" t="s">
        <v>9674</v>
      </c>
      <c r="E2290" t="s">
        <v>9510</v>
      </c>
      <c r="F2290" t="s">
        <v>9676</v>
      </c>
      <c r="G2290" t="s">
        <v>9403</v>
      </c>
      <c r="H2290" t="s">
        <v>19</v>
      </c>
      <c r="I2290" t="s">
        <v>9511</v>
      </c>
      <c r="J2290">
        <v>46.736705700000002</v>
      </c>
      <c r="K2290">
        <v>-122.9903979</v>
      </c>
      <c r="M2290" t="s">
        <v>30</v>
      </c>
      <c r="N2290">
        <v>20</v>
      </c>
      <c r="O2290" t="s">
        <v>22</v>
      </c>
      <c r="P2290" t="s">
        <v>21</v>
      </c>
      <c r="Q2290" t="s">
        <v>21</v>
      </c>
      <c r="R2290" t="s">
        <v>22</v>
      </c>
      <c r="S2290" t="s">
        <v>72</v>
      </c>
      <c r="T2290" t="s">
        <v>9678</v>
      </c>
      <c r="V2290" t="s">
        <v>27</v>
      </c>
      <c r="X2290" s="1">
        <v>0</v>
      </c>
      <c r="Y2290" s="1">
        <v>3500</v>
      </c>
      <c r="Z2290" s="1">
        <v>3500</v>
      </c>
    </row>
    <row r="2291" spans="1:26" x14ac:dyDescent="0.25">
      <c r="A2291" t="s">
        <v>9121</v>
      </c>
      <c r="B2291" t="s">
        <v>9674</v>
      </c>
      <c r="E2291" t="s">
        <v>9722</v>
      </c>
      <c r="F2291" t="s">
        <v>9676</v>
      </c>
      <c r="G2291" t="s">
        <v>9403</v>
      </c>
      <c r="H2291" t="s">
        <v>19</v>
      </c>
      <c r="I2291" t="s">
        <v>9535</v>
      </c>
      <c r="J2291">
        <v>47.05433</v>
      </c>
      <c r="K2291">
        <v>-123.367277</v>
      </c>
      <c r="M2291" t="s">
        <v>47</v>
      </c>
      <c r="N2291">
        <v>35</v>
      </c>
      <c r="O2291" t="s">
        <v>22</v>
      </c>
      <c r="P2291" t="s">
        <v>21</v>
      </c>
      <c r="Q2291" t="s">
        <v>21</v>
      </c>
      <c r="R2291" t="s">
        <v>22</v>
      </c>
      <c r="S2291" t="s">
        <v>72</v>
      </c>
      <c r="T2291" t="s">
        <v>9678</v>
      </c>
      <c r="V2291" t="s">
        <v>27</v>
      </c>
      <c r="X2291" s="1">
        <v>0</v>
      </c>
      <c r="Y2291" s="1">
        <v>3500</v>
      </c>
      <c r="Z2291" s="1">
        <v>3500</v>
      </c>
    </row>
    <row r="2292" spans="1:26" x14ac:dyDescent="0.25">
      <c r="A2292" t="s">
        <v>9121</v>
      </c>
      <c r="B2292" t="s">
        <v>9674</v>
      </c>
      <c r="E2292" t="s">
        <v>9540</v>
      </c>
      <c r="F2292" t="s">
        <v>9676</v>
      </c>
      <c r="G2292" t="s">
        <v>9403</v>
      </c>
      <c r="H2292" t="s">
        <v>19</v>
      </c>
      <c r="I2292" t="s">
        <v>9541</v>
      </c>
      <c r="J2292">
        <v>47.460670299999997</v>
      </c>
      <c r="K2292">
        <v>-122.8272369</v>
      </c>
      <c r="M2292" t="s">
        <v>47</v>
      </c>
      <c r="N2292">
        <v>35</v>
      </c>
      <c r="O2292" t="s">
        <v>22</v>
      </c>
      <c r="P2292" t="s">
        <v>21</v>
      </c>
      <c r="Q2292" t="s">
        <v>21</v>
      </c>
      <c r="R2292" t="s">
        <v>22</v>
      </c>
      <c r="S2292" t="s">
        <v>72</v>
      </c>
      <c r="T2292" t="s">
        <v>9678</v>
      </c>
      <c r="V2292" t="s">
        <v>27</v>
      </c>
      <c r="X2292" s="1">
        <v>0</v>
      </c>
      <c r="Y2292" s="1">
        <v>9500</v>
      </c>
      <c r="Z2292" s="1">
        <v>9500</v>
      </c>
    </row>
    <row r="2293" spans="1:26" x14ac:dyDescent="0.25">
      <c r="A2293" t="s">
        <v>9121</v>
      </c>
      <c r="B2293" t="s">
        <v>9674</v>
      </c>
      <c r="E2293" t="s">
        <v>9564</v>
      </c>
      <c r="F2293" t="s">
        <v>9676</v>
      </c>
      <c r="G2293" t="s">
        <v>9403</v>
      </c>
      <c r="H2293" t="s">
        <v>19</v>
      </c>
      <c r="I2293" t="s">
        <v>9565</v>
      </c>
      <c r="J2293">
        <v>46.684920099999999</v>
      </c>
      <c r="K2293">
        <v>-123.73463750000001</v>
      </c>
      <c r="M2293" t="s">
        <v>394</v>
      </c>
      <c r="N2293">
        <v>19</v>
      </c>
      <c r="O2293" t="s">
        <v>22</v>
      </c>
      <c r="P2293" t="s">
        <v>21</v>
      </c>
      <c r="Q2293" t="s">
        <v>21</v>
      </c>
      <c r="R2293" t="s">
        <v>22</v>
      </c>
      <c r="S2293" t="s">
        <v>72</v>
      </c>
      <c r="T2293" t="s">
        <v>9678</v>
      </c>
      <c r="V2293" t="s">
        <v>27</v>
      </c>
      <c r="X2293" s="1">
        <v>0</v>
      </c>
      <c r="Y2293" s="1">
        <v>4376.33</v>
      </c>
      <c r="Z2293" s="1">
        <v>4376.33</v>
      </c>
    </row>
    <row r="2294" spans="1:26" x14ac:dyDescent="0.25">
      <c r="A2294" t="s">
        <v>9121</v>
      </c>
      <c r="B2294" t="s">
        <v>9674</v>
      </c>
      <c r="E2294" t="s">
        <v>9723</v>
      </c>
      <c r="F2294" t="s">
        <v>9676</v>
      </c>
      <c r="G2294" t="s">
        <v>9403</v>
      </c>
      <c r="H2294" t="s">
        <v>19</v>
      </c>
      <c r="I2294" t="s">
        <v>9569</v>
      </c>
      <c r="J2294">
        <v>48.249189999999999</v>
      </c>
      <c r="K2294">
        <v>-117.24194300000001</v>
      </c>
      <c r="M2294" t="s">
        <v>492</v>
      </c>
      <c r="N2294">
        <v>7</v>
      </c>
      <c r="O2294" t="s">
        <v>21</v>
      </c>
      <c r="P2294" t="s">
        <v>21</v>
      </c>
      <c r="Q2294" t="s">
        <v>21</v>
      </c>
      <c r="R2294" t="s">
        <v>22</v>
      </c>
      <c r="S2294" t="s">
        <v>72</v>
      </c>
      <c r="T2294" t="s">
        <v>9678</v>
      </c>
      <c r="V2294" t="s">
        <v>27</v>
      </c>
      <c r="X2294" s="1">
        <v>0</v>
      </c>
      <c r="Y2294" s="1">
        <v>3500</v>
      </c>
      <c r="Z2294" s="1">
        <v>3500</v>
      </c>
    </row>
    <row r="2295" spans="1:26" x14ac:dyDescent="0.25">
      <c r="A2295" t="s">
        <v>9121</v>
      </c>
      <c r="B2295" t="s">
        <v>9674</v>
      </c>
      <c r="E2295" t="s">
        <v>9724</v>
      </c>
      <c r="F2295" t="s">
        <v>9676</v>
      </c>
      <c r="G2295" t="s">
        <v>9403</v>
      </c>
      <c r="H2295" t="s">
        <v>19</v>
      </c>
      <c r="I2295" t="s">
        <v>9725</v>
      </c>
      <c r="J2295">
        <v>48.543073999999997</v>
      </c>
      <c r="K2295">
        <v>-122.90987699999999</v>
      </c>
      <c r="M2295" t="s">
        <v>645</v>
      </c>
      <c r="N2295">
        <v>40</v>
      </c>
      <c r="O2295" t="s">
        <v>22</v>
      </c>
      <c r="P2295" t="s">
        <v>21</v>
      </c>
      <c r="Q2295" t="s">
        <v>21</v>
      </c>
      <c r="R2295" t="s">
        <v>22</v>
      </c>
      <c r="S2295" t="s">
        <v>72</v>
      </c>
      <c r="T2295" t="s">
        <v>9678</v>
      </c>
      <c r="V2295" t="s">
        <v>27</v>
      </c>
      <c r="X2295" s="1">
        <v>0</v>
      </c>
      <c r="Y2295" s="1">
        <v>0</v>
      </c>
      <c r="Z2295" s="1">
        <v>0</v>
      </c>
    </row>
    <row r="2296" spans="1:26" x14ac:dyDescent="0.25">
      <c r="A2296" t="s">
        <v>9121</v>
      </c>
      <c r="B2296" t="s">
        <v>9674</v>
      </c>
      <c r="E2296" t="s">
        <v>9727</v>
      </c>
      <c r="F2296" t="s">
        <v>9676</v>
      </c>
      <c r="G2296" t="s">
        <v>9403</v>
      </c>
      <c r="H2296" t="s">
        <v>19</v>
      </c>
      <c r="I2296" t="s">
        <v>9728</v>
      </c>
      <c r="J2296">
        <v>48.220584199999998</v>
      </c>
      <c r="K2296">
        <v>-122.0967129</v>
      </c>
      <c r="M2296" t="s">
        <v>77</v>
      </c>
      <c r="N2296">
        <v>39</v>
      </c>
      <c r="O2296" t="s">
        <v>22</v>
      </c>
      <c r="P2296" t="s">
        <v>21</v>
      </c>
      <c r="Q2296" t="s">
        <v>21</v>
      </c>
      <c r="R2296" t="s">
        <v>22</v>
      </c>
      <c r="S2296" t="s">
        <v>72</v>
      </c>
      <c r="T2296" t="s">
        <v>9678</v>
      </c>
      <c r="V2296" t="s">
        <v>27</v>
      </c>
      <c r="X2296" s="1">
        <v>0</v>
      </c>
      <c r="Y2296" s="1">
        <v>6000</v>
      </c>
      <c r="Z2296" s="1">
        <v>6000</v>
      </c>
    </row>
    <row r="2297" spans="1:26" x14ac:dyDescent="0.25">
      <c r="A2297" t="s">
        <v>9121</v>
      </c>
      <c r="B2297" t="s">
        <v>9674</v>
      </c>
      <c r="E2297" t="s">
        <v>9737</v>
      </c>
      <c r="F2297" t="s">
        <v>9676</v>
      </c>
      <c r="G2297" t="s">
        <v>9403</v>
      </c>
      <c r="H2297" t="s">
        <v>19</v>
      </c>
      <c r="I2297" t="s">
        <v>9738</v>
      </c>
      <c r="J2297">
        <v>48.059960099999998</v>
      </c>
      <c r="K2297">
        <v>-117.6262057</v>
      </c>
      <c r="M2297" t="s">
        <v>29</v>
      </c>
      <c r="N2297">
        <v>7</v>
      </c>
      <c r="O2297" t="s">
        <v>21</v>
      </c>
      <c r="P2297" t="s">
        <v>21</v>
      </c>
      <c r="Q2297" t="s">
        <v>21</v>
      </c>
      <c r="R2297" t="s">
        <v>22</v>
      </c>
      <c r="S2297" t="s">
        <v>72</v>
      </c>
      <c r="T2297" t="s">
        <v>9678</v>
      </c>
      <c r="V2297" t="s">
        <v>27</v>
      </c>
      <c r="X2297" s="1">
        <v>0</v>
      </c>
      <c r="Y2297" s="1">
        <v>5300</v>
      </c>
      <c r="Z2297" s="1">
        <v>5300</v>
      </c>
    </row>
    <row r="2298" spans="1:26" x14ac:dyDescent="0.25">
      <c r="A2298" t="s">
        <v>9121</v>
      </c>
      <c r="B2298" t="s">
        <v>9674</v>
      </c>
      <c r="E2298" t="s">
        <v>9731</v>
      </c>
      <c r="F2298" t="s">
        <v>9676</v>
      </c>
      <c r="G2298" t="s">
        <v>9403</v>
      </c>
      <c r="H2298" t="s">
        <v>19</v>
      </c>
      <c r="I2298" t="s">
        <v>9732</v>
      </c>
      <c r="J2298">
        <v>48.118216799999999</v>
      </c>
      <c r="K2298">
        <v>-118.2014032</v>
      </c>
      <c r="M2298" t="s">
        <v>29</v>
      </c>
      <c r="N2298">
        <v>7</v>
      </c>
      <c r="O2298" t="s">
        <v>21</v>
      </c>
      <c r="P2298" t="s">
        <v>21</v>
      </c>
      <c r="Q2298" t="s">
        <v>21</v>
      </c>
      <c r="R2298" t="s">
        <v>22</v>
      </c>
      <c r="S2298" t="s">
        <v>72</v>
      </c>
      <c r="T2298" t="s">
        <v>9678</v>
      </c>
      <c r="V2298" t="s">
        <v>27</v>
      </c>
      <c r="X2298" s="1">
        <v>0</v>
      </c>
      <c r="Y2298" s="1">
        <v>2555.11</v>
      </c>
      <c r="Z2298" s="1">
        <v>2555.11</v>
      </c>
    </row>
    <row r="2299" spans="1:26" x14ac:dyDescent="0.25">
      <c r="A2299" t="s">
        <v>9121</v>
      </c>
      <c r="B2299" t="s">
        <v>9674</v>
      </c>
      <c r="E2299" t="s">
        <v>9735</v>
      </c>
      <c r="F2299" t="s">
        <v>9676</v>
      </c>
      <c r="G2299" t="s">
        <v>9403</v>
      </c>
      <c r="H2299" t="s">
        <v>19</v>
      </c>
      <c r="I2299" t="s">
        <v>9736</v>
      </c>
      <c r="J2299">
        <v>48.359549000000001</v>
      </c>
      <c r="K2299">
        <v>-117.83711820000001</v>
      </c>
      <c r="M2299" t="s">
        <v>29</v>
      </c>
      <c r="N2299">
        <v>7</v>
      </c>
      <c r="O2299" t="s">
        <v>21</v>
      </c>
      <c r="P2299" t="s">
        <v>21</v>
      </c>
      <c r="Q2299" t="s">
        <v>21</v>
      </c>
      <c r="R2299" t="s">
        <v>22</v>
      </c>
      <c r="S2299" t="s">
        <v>72</v>
      </c>
      <c r="T2299" t="s">
        <v>9678</v>
      </c>
      <c r="V2299" t="s">
        <v>27</v>
      </c>
      <c r="X2299" s="1">
        <v>0</v>
      </c>
      <c r="Y2299" s="1">
        <v>5711.83</v>
      </c>
      <c r="Z2299" s="1">
        <v>5711.83</v>
      </c>
    </row>
    <row r="2300" spans="1:26" x14ac:dyDescent="0.25">
      <c r="A2300" t="s">
        <v>9121</v>
      </c>
      <c r="B2300" t="s">
        <v>9674</v>
      </c>
      <c r="E2300" t="s">
        <v>9733</v>
      </c>
      <c r="F2300" t="s">
        <v>9676</v>
      </c>
      <c r="G2300" t="s">
        <v>9403</v>
      </c>
      <c r="H2300" t="s">
        <v>19</v>
      </c>
      <c r="I2300" t="s">
        <v>9734</v>
      </c>
      <c r="J2300">
        <v>48.428403000000003</v>
      </c>
      <c r="K2300">
        <v>-118.16684600000001</v>
      </c>
      <c r="M2300" t="s">
        <v>29</v>
      </c>
      <c r="N2300">
        <v>7</v>
      </c>
      <c r="O2300" t="s">
        <v>21</v>
      </c>
      <c r="P2300" t="s">
        <v>21</v>
      </c>
      <c r="Q2300" t="s">
        <v>21</v>
      </c>
      <c r="R2300" t="s">
        <v>22</v>
      </c>
      <c r="S2300" t="s">
        <v>72</v>
      </c>
      <c r="T2300" t="s">
        <v>9678</v>
      </c>
      <c r="V2300" t="s">
        <v>27</v>
      </c>
      <c r="X2300" s="1">
        <v>0</v>
      </c>
      <c r="Y2300" s="1">
        <v>1776</v>
      </c>
      <c r="Z2300" s="1">
        <v>1776</v>
      </c>
    </row>
    <row r="2301" spans="1:26" x14ac:dyDescent="0.25">
      <c r="A2301" t="s">
        <v>9121</v>
      </c>
      <c r="B2301" t="s">
        <v>9674</v>
      </c>
      <c r="E2301" t="s">
        <v>9640</v>
      </c>
      <c r="F2301" t="s">
        <v>9676</v>
      </c>
      <c r="G2301" t="s">
        <v>9403</v>
      </c>
      <c r="H2301" t="s">
        <v>19</v>
      </c>
      <c r="I2301" t="s">
        <v>9641</v>
      </c>
      <c r="J2301">
        <v>48.716068999999997</v>
      </c>
      <c r="K2301">
        <v>-122.203519</v>
      </c>
      <c r="M2301" t="s">
        <v>84</v>
      </c>
      <c r="N2301">
        <v>40</v>
      </c>
      <c r="O2301" t="s">
        <v>21</v>
      </c>
      <c r="P2301" t="s">
        <v>21</v>
      </c>
      <c r="Q2301" t="s">
        <v>21</v>
      </c>
      <c r="R2301" t="s">
        <v>22</v>
      </c>
      <c r="S2301" t="s">
        <v>72</v>
      </c>
      <c r="T2301" t="s">
        <v>9678</v>
      </c>
      <c r="V2301" t="s">
        <v>27</v>
      </c>
      <c r="X2301" s="1">
        <v>0</v>
      </c>
      <c r="Y2301" s="1">
        <v>5934.56</v>
      </c>
      <c r="Z2301" s="1">
        <v>5934.56</v>
      </c>
    </row>
    <row r="2302" spans="1:26" x14ac:dyDescent="0.25">
      <c r="A2302" t="s">
        <v>9121</v>
      </c>
      <c r="B2302" t="s">
        <v>9674</v>
      </c>
      <c r="E2302" t="s">
        <v>9744</v>
      </c>
      <c r="F2302" t="s">
        <v>9676</v>
      </c>
      <c r="G2302" t="s">
        <v>9403</v>
      </c>
      <c r="H2302" t="s">
        <v>19</v>
      </c>
      <c r="I2302" t="s">
        <v>9653</v>
      </c>
      <c r="J2302">
        <v>46.793150699999998</v>
      </c>
      <c r="K2302">
        <v>-117.250445</v>
      </c>
      <c r="M2302" t="s">
        <v>86</v>
      </c>
      <c r="O2302" t="s">
        <v>22</v>
      </c>
      <c r="P2302" t="s">
        <v>22</v>
      </c>
      <c r="Q2302" t="s">
        <v>22</v>
      </c>
      <c r="R2302" t="s">
        <v>22</v>
      </c>
      <c r="S2302" t="s">
        <v>72</v>
      </c>
      <c r="T2302" t="s">
        <v>9678</v>
      </c>
      <c r="V2302" t="s">
        <v>27</v>
      </c>
      <c r="X2302" s="1">
        <v>0</v>
      </c>
      <c r="Y2302" s="1">
        <v>6000</v>
      </c>
      <c r="Z2302" s="1">
        <v>6000</v>
      </c>
    </row>
    <row r="2303" spans="1:26" x14ac:dyDescent="0.25">
      <c r="A2303" t="s">
        <v>9121</v>
      </c>
      <c r="B2303" t="s">
        <v>9674</v>
      </c>
      <c r="E2303" t="s">
        <v>9743</v>
      </c>
      <c r="F2303" t="s">
        <v>9676</v>
      </c>
      <c r="G2303" t="s">
        <v>9403</v>
      </c>
      <c r="H2303" t="s">
        <v>19</v>
      </c>
      <c r="I2303" t="s">
        <v>9651</v>
      </c>
      <c r="J2303">
        <v>46.883234600000002</v>
      </c>
      <c r="K2303">
        <v>-117.3642682</v>
      </c>
      <c r="M2303" t="s">
        <v>86</v>
      </c>
      <c r="N2303">
        <v>9</v>
      </c>
      <c r="O2303" t="s">
        <v>22</v>
      </c>
      <c r="P2303" t="s">
        <v>21</v>
      </c>
      <c r="Q2303" t="s">
        <v>21</v>
      </c>
      <c r="R2303" t="s">
        <v>22</v>
      </c>
      <c r="S2303" t="s">
        <v>72</v>
      </c>
      <c r="T2303" t="s">
        <v>9678</v>
      </c>
      <c r="V2303" t="s">
        <v>27</v>
      </c>
      <c r="X2303" s="1">
        <v>0</v>
      </c>
      <c r="Y2303" s="1">
        <v>5844.64</v>
      </c>
      <c r="Z2303" s="1">
        <v>5844.64</v>
      </c>
    </row>
    <row r="2304" spans="1:26" x14ac:dyDescent="0.25">
      <c r="A2304" t="s">
        <v>9121</v>
      </c>
      <c r="B2304" t="s">
        <v>9674</v>
      </c>
      <c r="E2304" t="s">
        <v>9741</v>
      </c>
      <c r="F2304" t="s">
        <v>9676</v>
      </c>
      <c r="G2304" t="s">
        <v>9403</v>
      </c>
      <c r="H2304" t="s">
        <v>19</v>
      </c>
      <c r="I2304" t="s">
        <v>9742</v>
      </c>
      <c r="J2304">
        <v>47.232886200000003</v>
      </c>
      <c r="K2304">
        <v>-117.3704645</v>
      </c>
      <c r="M2304" t="s">
        <v>86</v>
      </c>
      <c r="N2304">
        <v>9</v>
      </c>
      <c r="O2304" t="s">
        <v>21</v>
      </c>
      <c r="P2304" t="s">
        <v>21</v>
      </c>
      <c r="Q2304" t="s">
        <v>21</v>
      </c>
      <c r="R2304" t="s">
        <v>22</v>
      </c>
      <c r="S2304" t="s">
        <v>72</v>
      </c>
      <c r="T2304" t="s">
        <v>9678</v>
      </c>
      <c r="V2304" t="s">
        <v>27</v>
      </c>
      <c r="X2304" s="1">
        <v>0</v>
      </c>
      <c r="Y2304" s="1">
        <v>632.95000000000005</v>
      </c>
      <c r="Z2304" s="1">
        <v>632.95000000000005</v>
      </c>
    </row>
    <row r="2305" spans="1:26" x14ac:dyDescent="0.25">
      <c r="A2305" t="s">
        <v>9121</v>
      </c>
      <c r="B2305" t="s">
        <v>9674</v>
      </c>
      <c r="E2305" t="s">
        <v>9739</v>
      </c>
      <c r="F2305" t="s">
        <v>9676</v>
      </c>
      <c r="G2305" t="s">
        <v>9403</v>
      </c>
      <c r="H2305" t="s">
        <v>19</v>
      </c>
      <c r="I2305" t="s">
        <v>9740</v>
      </c>
      <c r="J2305">
        <v>47.648302000000001</v>
      </c>
      <c r="K2305">
        <v>-117.587774</v>
      </c>
      <c r="M2305" t="s">
        <v>86</v>
      </c>
      <c r="N2305">
        <v>9</v>
      </c>
      <c r="O2305" t="s">
        <v>21</v>
      </c>
      <c r="P2305" t="s">
        <v>21</v>
      </c>
      <c r="Q2305" t="s">
        <v>21</v>
      </c>
      <c r="R2305" t="s">
        <v>22</v>
      </c>
      <c r="S2305" t="s">
        <v>72</v>
      </c>
      <c r="T2305" t="s">
        <v>9678</v>
      </c>
      <c r="V2305" t="s">
        <v>27</v>
      </c>
      <c r="X2305" s="1">
        <v>0</v>
      </c>
      <c r="Y2305" s="1">
        <v>6000</v>
      </c>
      <c r="Z2305" s="1">
        <v>6000</v>
      </c>
    </row>
    <row r="2306" spans="1:26" x14ac:dyDescent="0.25">
      <c r="A2306" t="s">
        <v>9121</v>
      </c>
      <c r="B2306" t="s">
        <v>9674</v>
      </c>
      <c r="E2306" t="s">
        <v>9747</v>
      </c>
      <c r="F2306" t="s">
        <v>9676</v>
      </c>
      <c r="G2306" t="s">
        <v>9403</v>
      </c>
      <c r="H2306" t="s">
        <v>19</v>
      </c>
      <c r="I2306" t="s">
        <v>9661</v>
      </c>
      <c r="J2306">
        <v>46.574667400000003</v>
      </c>
      <c r="K2306">
        <v>-120.64157470000001</v>
      </c>
      <c r="M2306" t="s">
        <v>24</v>
      </c>
      <c r="N2306">
        <v>15</v>
      </c>
      <c r="O2306" t="s">
        <v>21</v>
      </c>
      <c r="P2306" t="s">
        <v>21</v>
      </c>
      <c r="Q2306" t="s">
        <v>21</v>
      </c>
      <c r="R2306" t="s">
        <v>22</v>
      </c>
      <c r="S2306" t="s">
        <v>72</v>
      </c>
      <c r="T2306" t="s">
        <v>9678</v>
      </c>
      <c r="V2306" t="s">
        <v>27</v>
      </c>
      <c r="X2306" s="1">
        <v>0</v>
      </c>
      <c r="Y2306" s="1">
        <v>3500</v>
      </c>
      <c r="Z2306" s="1">
        <v>3500</v>
      </c>
    </row>
    <row r="2307" spans="1:26" x14ac:dyDescent="0.25">
      <c r="A2307" t="s">
        <v>9121</v>
      </c>
      <c r="B2307" t="s">
        <v>9674</v>
      </c>
      <c r="E2307" t="s">
        <v>9745</v>
      </c>
      <c r="F2307" t="s">
        <v>9676</v>
      </c>
      <c r="G2307" t="s">
        <v>9403</v>
      </c>
      <c r="H2307" t="s">
        <v>19</v>
      </c>
      <c r="I2307" t="s">
        <v>9746</v>
      </c>
      <c r="J2307">
        <v>46.730933999999998</v>
      </c>
      <c r="K2307">
        <v>-120.699186</v>
      </c>
      <c r="M2307" t="s">
        <v>24</v>
      </c>
      <c r="N2307">
        <v>15</v>
      </c>
      <c r="O2307" t="s">
        <v>22</v>
      </c>
      <c r="P2307" t="s">
        <v>21</v>
      </c>
      <c r="Q2307" t="s">
        <v>21</v>
      </c>
      <c r="R2307" t="s">
        <v>22</v>
      </c>
      <c r="S2307" t="s">
        <v>72</v>
      </c>
      <c r="T2307" t="s">
        <v>9678</v>
      </c>
      <c r="V2307" t="s">
        <v>27</v>
      </c>
      <c r="X2307" s="1">
        <v>0</v>
      </c>
      <c r="Y2307" s="1">
        <v>6000</v>
      </c>
      <c r="Z2307" s="1">
        <v>6000</v>
      </c>
    </row>
    <row r="2308" spans="1:26" x14ac:dyDescent="0.25">
      <c r="A2308" t="s">
        <v>9121</v>
      </c>
      <c r="B2308" t="s">
        <v>9674</v>
      </c>
      <c r="E2308" t="s">
        <v>9690</v>
      </c>
      <c r="F2308" t="s">
        <v>10501</v>
      </c>
      <c r="G2308" t="s">
        <v>9403</v>
      </c>
      <c r="H2308" t="s">
        <v>19</v>
      </c>
      <c r="I2308" t="s">
        <v>9691</v>
      </c>
      <c r="J2308">
        <v>46.322678400000001</v>
      </c>
      <c r="K2308">
        <v>-122.7409875</v>
      </c>
      <c r="M2308" t="s">
        <v>298</v>
      </c>
      <c r="N2308">
        <v>20</v>
      </c>
      <c r="O2308" t="s">
        <v>21</v>
      </c>
      <c r="P2308" t="s">
        <v>21</v>
      </c>
      <c r="Q2308" t="s">
        <v>21</v>
      </c>
      <c r="R2308" t="s">
        <v>22</v>
      </c>
      <c r="S2308" t="s">
        <v>72</v>
      </c>
      <c r="T2308" t="s">
        <v>9678</v>
      </c>
      <c r="V2308" t="s">
        <v>27</v>
      </c>
      <c r="X2308" s="1">
        <v>0</v>
      </c>
      <c r="Y2308" s="1">
        <v>4241.7</v>
      </c>
      <c r="Z2308" s="1">
        <v>4241.7</v>
      </c>
    </row>
    <row r="2309" spans="1:26" x14ac:dyDescent="0.25">
      <c r="A2309" t="s">
        <v>9121</v>
      </c>
      <c r="B2309" t="s">
        <v>9674</v>
      </c>
      <c r="E2309" t="s">
        <v>9726</v>
      </c>
      <c r="F2309" t="s">
        <v>9676</v>
      </c>
      <c r="G2309" t="s">
        <v>9403</v>
      </c>
      <c r="H2309" t="s">
        <v>19</v>
      </c>
      <c r="I2309" t="s">
        <v>9581</v>
      </c>
      <c r="J2309">
        <v>48.617484400000002</v>
      </c>
      <c r="K2309">
        <v>-122.34051650000001</v>
      </c>
      <c r="M2309" t="s">
        <v>43</v>
      </c>
      <c r="N2309">
        <v>40</v>
      </c>
      <c r="O2309" t="s">
        <v>22</v>
      </c>
      <c r="P2309" t="s">
        <v>21</v>
      </c>
      <c r="Q2309" t="s">
        <v>21</v>
      </c>
      <c r="R2309" t="s">
        <v>22</v>
      </c>
      <c r="S2309" t="s">
        <v>72</v>
      </c>
      <c r="T2309" t="s">
        <v>9678</v>
      </c>
      <c r="V2309" t="s">
        <v>27</v>
      </c>
      <c r="X2309" s="1">
        <v>0</v>
      </c>
      <c r="Y2309" s="1">
        <v>5361.49</v>
      </c>
      <c r="Z2309" s="1">
        <v>5361.49</v>
      </c>
    </row>
    <row r="2310" spans="1:26" x14ac:dyDescent="0.25">
      <c r="A2310" t="s">
        <v>9121</v>
      </c>
      <c r="B2310" t="s">
        <v>9674</v>
      </c>
      <c r="F2310" t="s">
        <v>9676</v>
      </c>
      <c r="G2310" t="s">
        <v>9403</v>
      </c>
      <c r="H2310" t="s">
        <v>19</v>
      </c>
      <c r="O2310" t="s">
        <v>22</v>
      </c>
      <c r="P2310" t="s">
        <v>22</v>
      </c>
      <c r="Q2310" t="s">
        <v>22</v>
      </c>
      <c r="R2310" t="s">
        <v>22</v>
      </c>
      <c r="X2310" s="1">
        <v>0</v>
      </c>
      <c r="Y2310" s="1">
        <v>4850000</v>
      </c>
      <c r="Z2310" s="1">
        <v>0</v>
      </c>
    </row>
    <row r="2311" spans="1:26" x14ac:dyDescent="0.25">
      <c r="A2311" t="s">
        <v>9121</v>
      </c>
      <c r="B2311" t="s">
        <v>9748</v>
      </c>
      <c r="C2311" t="s">
        <v>9749</v>
      </c>
      <c r="D2311" s="13" t="s">
        <v>9750</v>
      </c>
      <c r="E2311" t="s">
        <v>9760</v>
      </c>
      <c r="F2311" t="s">
        <v>9752</v>
      </c>
      <c r="G2311" s="13" t="s">
        <v>9753</v>
      </c>
      <c r="H2311" t="s">
        <v>19</v>
      </c>
      <c r="I2311" t="s">
        <v>9761</v>
      </c>
      <c r="J2311" s="34">
        <v>47.5347054</v>
      </c>
      <c r="K2311" s="34">
        <v>-117.2413409</v>
      </c>
      <c r="M2311" t="s">
        <v>39</v>
      </c>
      <c r="N2311">
        <v>9</v>
      </c>
      <c r="O2311" t="s">
        <v>22</v>
      </c>
      <c r="P2311" t="s">
        <v>21</v>
      </c>
      <c r="Q2311" t="s">
        <v>21</v>
      </c>
      <c r="R2311" t="s">
        <v>22</v>
      </c>
      <c r="S2311" t="s">
        <v>9762</v>
      </c>
      <c r="V2311" t="s">
        <v>27</v>
      </c>
      <c r="W2311" t="s">
        <v>9763</v>
      </c>
      <c r="X2311" s="1">
        <v>0</v>
      </c>
      <c r="Y2311" s="1">
        <v>5000</v>
      </c>
      <c r="Z2311" s="1">
        <v>4917.3500000000004</v>
      </c>
    </row>
    <row r="2312" spans="1:26" x14ac:dyDescent="0.25">
      <c r="A2312" t="s">
        <v>9121</v>
      </c>
      <c r="B2312" t="s">
        <v>9748</v>
      </c>
      <c r="C2312" t="s">
        <v>9749</v>
      </c>
      <c r="D2312" s="13" t="s">
        <v>9750</v>
      </c>
      <c r="E2312" t="s">
        <v>9768</v>
      </c>
      <c r="F2312" t="s">
        <v>9752</v>
      </c>
      <c r="G2312" s="13" t="s">
        <v>9753</v>
      </c>
      <c r="H2312" t="s">
        <v>19</v>
      </c>
      <c r="I2312" t="s">
        <v>9769</v>
      </c>
      <c r="J2312">
        <v>47.643014000000001</v>
      </c>
      <c r="K2312">
        <v>-117.70930300000001</v>
      </c>
      <c r="M2312" t="s">
        <v>39</v>
      </c>
      <c r="N2312">
        <v>6</v>
      </c>
      <c r="O2312" t="s">
        <v>22</v>
      </c>
      <c r="P2312" t="s">
        <v>21</v>
      </c>
      <c r="Q2312" t="s">
        <v>21</v>
      </c>
      <c r="R2312" t="s">
        <v>22</v>
      </c>
      <c r="S2312" t="s">
        <v>9770</v>
      </c>
      <c r="V2312" t="s">
        <v>27</v>
      </c>
      <c r="W2312" t="s">
        <v>9771</v>
      </c>
      <c r="X2312" s="1">
        <v>0</v>
      </c>
      <c r="Y2312" s="1">
        <v>4000</v>
      </c>
      <c r="Z2312" s="1">
        <v>4141.13</v>
      </c>
    </row>
    <row r="2313" spans="1:26" x14ac:dyDescent="0.25">
      <c r="A2313" t="s">
        <v>9121</v>
      </c>
      <c r="B2313" t="s">
        <v>9748</v>
      </c>
      <c r="C2313" t="s">
        <v>9749</v>
      </c>
      <c r="D2313" s="13" t="s">
        <v>9750</v>
      </c>
      <c r="E2313" t="s">
        <v>9779</v>
      </c>
      <c r="F2313" t="s">
        <v>9752</v>
      </c>
      <c r="G2313" s="13" t="s">
        <v>9753</v>
      </c>
      <c r="H2313" t="s">
        <v>19</v>
      </c>
      <c r="I2313" t="s">
        <v>9780</v>
      </c>
      <c r="J2313">
        <v>47.654761000000001</v>
      </c>
      <c r="K2313">
        <v>-117.44934499999999</v>
      </c>
      <c r="M2313" t="s">
        <v>39</v>
      </c>
      <c r="N2313">
        <v>3</v>
      </c>
      <c r="O2313" t="s">
        <v>21</v>
      </c>
      <c r="P2313" t="s">
        <v>21</v>
      </c>
      <c r="Q2313" t="s">
        <v>21</v>
      </c>
      <c r="R2313" t="s">
        <v>22</v>
      </c>
      <c r="S2313" t="s">
        <v>9781</v>
      </c>
      <c r="V2313" t="s">
        <v>27</v>
      </c>
      <c r="W2313" t="s">
        <v>9782</v>
      </c>
      <c r="X2313" s="1">
        <v>0</v>
      </c>
      <c r="Y2313" s="1">
        <v>3000</v>
      </c>
      <c r="Z2313" s="1">
        <v>2779.5</v>
      </c>
    </row>
    <row r="2314" spans="1:26" x14ac:dyDescent="0.25">
      <c r="A2314" t="s">
        <v>9121</v>
      </c>
      <c r="B2314" t="s">
        <v>9748</v>
      </c>
      <c r="C2314" t="s">
        <v>9749</v>
      </c>
      <c r="D2314" s="13" t="s">
        <v>9750</v>
      </c>
      <c r="E2314" t="s">
        <v>9764</v>
      </c>
      <c r="F2314" t="s">
        <v>9752</v>
      </c>
      <c r="G2314" s="13" t="s">
        <v>9753</v>
      </c>
      <c r="H2314" t="s">
        <v>19</v>
      </c>
      <c r="I2314" t="s">
        <v>9765</v>
      </c>
      <c r="J2314">
        <v>47.657193399999997</v>
      </c>
      <c r="K2314">
        <v>-117.42350999999999</v>
      </c>
      <c r="M2314" t="s">
        <v>39</v>
      </c>
      <c r="N2314">
        <v>3</v>
      </c>
      <c r="O2314" t="s">
        <v>22</v>
      </c>
      <c r="P2314" t="s">
        <v>21</v>
      </c>
      <c r="Q2314" t="s">
        <v>21</v>
      </c>
      <c r="R2314" t="s">
        <v>22</v>
      </c>
      <c r="S2314" t="s">
        <v>9766</v>
      </c>
      <c r="V2314" t="s">
        <v>27</v>
      </c>
      <c r="W2314" t="s">
        <v>9767</v>
      </c>
      <c r="X2314" s="1">
        <v>0</v>
      </c>
      <c r="Y2314" s="1">
        <v>4000</v>
      </c>
      <c r="Z2314" s="1">
        <v>3950</v>
      </c>
    </row>
    <row r="2315" spans="1:26" x14ac:dyDescent="0.25">
      <c r="A2315" t="s">
        <v>9121</v>
      </c>
      <c r="B2315" t="s">
        <v>9748</v>
      </c>
      <c r="C2315" t="s">
        <v>9749</v>
      </c>
      <c r="D2315" s="13" t="s">
        <v>9750</v>
      </c>
      <c r="E2315" t="s">
        <v>9751</v>
      </c>
      <c r="F2315" t="s">
        <v>9752</v>
      </c>
      <c r="G2315" s="13" t="s">
        <v>9753</v>
      </c>
      <c r="H2315" t="s">
        <v>19</v>
      </c>
      <c r="I2315" t="s">
        <v>9287</v>
      </c>
      <c r="J2315">
        <v>47.654093400000001</v>
      </c>
      <c r="K2315">
        <v>-118.1592988</v>
      </c>
      <c r="M2315" t="s">
        <v>489</v>
      </c>
      <c r="N2315">
        <v>9</v>
      </c>
      <c r="O2315" t="s">
        <v>22</v>
      </c>
      <c r="P2315" t="s">
        <v>21</v>
      </c>
      <c r="Q2315" t="s">
        <v>21</v>
      </c>
      <c r="R2315" t="s">
        <v>22</v>
      </c>
      <c r="S2315" t="s">
        <v>9754</v>
      </c>
      <c r="V2315" t="s">
        <v>27</v>
      </c>
      <c r="W2315" t="s">
        <v>33</v>
      </c>
      <c r="X2315" s="1">
        <v>0</v>
      </c>
      <c r="Y2315" s="1">
        <v>8000</v>
      </c>
      <c r="Z2315" s="1">
        <v>8000</v>
      </c>
    </row>
    <row r="2316" spans="1:26" x14ac:dyDescent="0.25">
      <c r="A2316" t="s">
        <v>9121</v>
      </c>
      <c r="B2316" t="s">
        <v>9748</v>
      </c>
      <c r="C2316" t="s">
        <v>9749</v>
      </c>
      <c r="D2316" s="13" t="s">
        <v>9750</v>
      </c>
      <c r="E2316" t="s">
        <v>9755</v>
      </c>
      <c r="F2316" t="s">
        <v>9752</v>
      </c>
      <c r="G2316" s="13" t="s">
        <v>9753</v>
      </c>
      <c r="H2316" t="s">
        <v>19</v>
      </c>
      <c r="I2316" t="s">
        <v>9756</v>
      </c>
      <c r="J2316">
        <v>48.620115900000002</v>
      </c>
      <c r="K2316">
        <v>-123.00090489999999</v>
      </c>
      <c r="M2316" t="s">
        <v>645</v>
      </c>
      <c r="N2316">
        <v>40</v>
      </c>
      <c r="O2316" t="s">
        <v>22</v>
      </c>
      <c r="P2316" t="s">
        <v>21</v>
      </c>
      <c r="Q2316" t="s">
        <v>21</v>
      </c>
      <c r="R2316" t="s">
        <v>22</v>
      </c>
      <c r="S2316" t="s">
        <v>9754</v>
      </c>
      <c r="V2316" t="s">
        <v>27</v>
      </c>
      <c r="W2316" t="s">
        <v>33</v>
      </c>
      <c r="X2316" s="1">
        <v>0</v>
      </c>
      <c r="Y2316" s="1">
        <v>4500</v>
      </c>
      <c r="Z2316" s="1">
        <v>4347.26</v>
      </c>
    </row>
    <row r="2317" spans="1:26" x14ac:dyDescent="0.25">
      <c r="A2317" t="s">
        <v>9121</v>
      </c>
      <c r="B2317" t="s">
        <v>9748</v>
      </c>
      <c r="C2317" t="s">
        <v>9749</v>
      </c>
      <c r="D2317" s="13" t="s">
        <v>9750</v>
      </c>
      <c r="E2317" t="s">
        <v>9772</v>
      </c>
      <c r="F2317" t="s">
        <v>9752</v>
      </c>
      <c r="G2317" s="13" t="s">
        <v>9753</v>
      </c>
      <c r="H2317" t="s">
        <v>19</v>
      </c>
      <c r="I2317" t="s">
        <v>9773</v>
      </c>
      <c r="J2317">
        <v>47.776452900000002</v>
      </c>
      <c r="K2317">
        <v>-117.5473786</v>
      </c>
      <c r="M2317" t="s">
        <v>39</v>
      </c>
      <c r="N2317">
        <v>6</v>
      </c>
      <c r="O2317" t="s">
        <v>22</v>
      </c>
      <c r="P2317" t="s">
        <v>21</v>
      </c>
      <c r="Q2317" t="s">
        <v>21</v>
      </c>
      <c r="R2317" t="s">
        <v>22</v>
      </c>
      <c r="S2317" t="s">
        <v>9774</v>
      </c>
      <c r="V2317" t="s">
        <v>27</v>
      </c>
      <c r="W2317" t="s">
        <v>9775</v>
      </c>
      <c r="X2317" s="1">
        <v>0</v>
      </c>
      <c r="Y2317" s="1">
        <v>4000</v>
      </c>
      <c r="Z2317" s="1">
        <v>4000</v>
      </c>
    </row>
    <row r="2318" spans="1:26" x14ac:dyDescent="0.25">
      <c r="A2318" t="s">
        <v>9121</v>
      </c>
      <c r="B2318" t="s">
        <v>9748</v>
      </c>
      <c r="C2318" t="s">
        <v>9749</v>
      </c>
      <c r="D2318" s="13" t="s">
        <v>9750</v>
      </c>
      <c r="E2318" t="s">
        <v>9776</v>
      </c>
      <c r="F2318" t="s">
        <v>9752</v>
      </c>
      <c r="G2318" s="13" t="s">
        <v>9753</v>
      </c>
      <c r="H2318" t="s">
        <v>19</v>
      </c>
      <c r="I2318" t="s">
        <v>9777</v>
      </c>
      <c r="J2318">
        <v>47.831468999999998</v>
      </c>
      <c r="K2318">
        <v>-117.762552</v>
      </c>
      <c r="M2318" t="s">
        <v>39</v>
      </c>
      <c r="N2318">
        <v>6</v>
      </c>
      <c r="O2318" t="s">
        <v>21</v>
      </c>
      <c r="P2318" t="s">
        <v>21</v>
      </c>
      <c r="Q2318" t="s">
        <v>21</v>
      </c>
      <c r="R2318" t="s">
        <v>22</v>
      </c>
      <c r="S2318" t="s">
        <v>9778</v>
      </c>
      <c r="V2318" t="s">
        <v>27</v>
      </c>
      <c r="W2318" t="s">
        <v>80</v>
      </c>
      <c r="X2318" s="1">
        <v>0</v>
      </c>
      <c r="Y2318" s="1">
        <v>4000</v>
      </c>
      <c r="Z2318" s="1">
        <v>4547.8999999999996</v>
      </c>
    </row>
    <row r="2319" spans="1:26" x14ac:dyDescent="0.25">
      <c r="A2319" t="s">
        <v>9121</v>
      </c>
      <c r="B2319" t="s">
        <v>9748</v>
      </c>
      <c r="C2319" t="s">
        <v>9749</v>
      </c>
      <c r="D2319" s="13" t="s">
        <v>9750</v>
      </c>
      <c r="E2319" t="s">
        <v>9757</v>
      </c>
      <c r="F2319" t="s">
        <v>9752</v>
      </c>
      <c r="G2319" s="13" t="s">
        <v>9753</v>
      </c>
      <c r="H2319" t="s">
        <v>19</v>
      </c>
      <c r="I2319" t="s">
        <v>9758</v>
      </c>
      <c r="J2319">
        <v>47.997416000000001</v>
      </c>
      <c r="K2319">
        <v>-117.28106</v>
      </c>
      <c r="M2319" t="s">
        <v>39</v>
      </c>
      <c r="N2319">
        <v>4</v>
      </c>
      <c r="O2319" t="s">
        <v>22</v>
      </c>
      <c r="P2319" t="s">
        <v>21</v>
      </c>
      <c r="Q2319" t="s">
        <v>21</v>
      </c>
      <c r="R2319" t="s">
        <v>22</v>
      </c>
      <c r="S2319" t="s">
        <v>9759</v>
      </c>
      <c r="V2319" t="s">
        <v>27</v>
      </c>
      <c r="W2319" t="s">
        <v>338</v>
      </c>
      <c r="X2319" s="1">
        <v>0</v>
      </c>
      <c r="Y2319" s="1">
        <v>2100</v>
      </c>
      <c r="Z2319" s="1">
        <v>1950</v>
      </c>
    </row>
    <row r="2320" spans="1:26" x14ac:dyDescent="0.25">
      <c r="A2320" t="s">
        <v>9121</v>
      </c>
      <c r="B2320" t="s">
        <v>9783</v>
      </c>
      <c r="C2320" t="s">
        <v>9784</v>
      </c>
      <c r="E2320" t="s">
        <v>9785</v>
      </c>
      <c r="H2320" t="s">
        <v>573</v>
      </c>
      <c r="I2320" t="s">
        <v>1455</v>
      </c>
      <c r="J2320">
        <v>45.665570000000002</v>
      </c>
      <c r="K2320">
        <v>-118.6862</v>
      </c>
      <c r="L2320" t="s">
        <v>1456</v>
      </c>
      <c r="M2320" t="s">
        <v>3301</v>
      </c>
      <c r="N2320">
        <v>9</v>
      </c>
      <c r="O2320" t="s">
        <v>22</v>
      </c>
      <c r="P2320" t="s">
        <v>22</v>
      </c>
      <c r="Q2320" t="s">
        <v>22</v>
      </c>
      <c r="R2320" t="s">
        <v>21</v>
      </c>
      <c r="S2320" t="s">
        <v>9786</v>
      </c>
      <c r="T2320" t="s">
        <v>9787</v>
      </c>
      <c r="U2320" t="s">
        <v>9788</v>
      </c>
      <c r="V2320" t="s">
        <v>891</v>
      </c>
      <c r="W2320" t="s">
        <v>892</v>
      </c>
      <c r="X2320" s="1">
        <v>0</v>
      </c>
      <c r="Y2320" s="1">
        <v>0</v>
      </c>
      <c r="Z2320" s="1">
        <v>38870</v>
      </c>
    </row>
    <row r="2321" spans="1:26" x14ac:dyDescent="0.25">
      <c r="A2321" t="s">
        <v>9121</v>
      </c>
      <c r="B2321" t="s">
        <v>9783</v>
      </c>
      <c r="C2321" t="s">
        <v>9784</v>
      </c>
      <c r="E2321" t="s">
        <v>1316</v>
      </c>
      <c r="H2321" t="s">
        <v>9789</v>
      </c>
      <c r="I2321" t="s">
        <v>9387</v>
      </c>
      <c r="J2321">
        <v>47.037460000000003</v>
      </c>
      <c r="K2321">
        <v>-122.89758999999999</v>
      </c>
      <c r="L2321" t="s">
        <v>590</v>
      </c>
      <c r="M2321" t="s">
        <v>590</v>
      </c>
      <c r="N2321" t="s">
        <v>590</v>
      </c>
      <c r="O2321" t="s">
        <v>22</v>
      </c>
      <c r="P2321" t="s">
        <v>22</v>
      </c>
      <c r="Q2321" t="s">
        <v>22</v>
      </c>
      <c r="R2321" t="s">
        <v>22</v>
      </c>
      <c r="S2321" t="s">
        <v>9786</v>
      </c>
      <c r="T2321" t="s">
        <v>9787</v>
      </c>
      <c r="V2321" t="s">
        <v>891</v>
      </c>
      <c r="W2321" t="s">
        <v>892</v>
      </c>
      <c r="X2321" s="1">
        <v>0</v>
      </c>
      <c r="Y2321" s="1">
        <v>1843800</v>
      </c>
      <c r="Z2321" s="1">
        <v>12692</v>
      </c>
    </row>
    <row r="2322" spans="1:26" x14ac:dyDescent="0.25">
      <c r="A2322" t="s">
        <v>9121</v>
      </c>
      <c r="B2322" t="s">
        <v>9790</v>
      </c>
      <c r="C2322" t="s">
        <v>9791</v>
      </c>
      <c r="D2322" t="s">
        <v>9792</v>
      </c>
      <c r="E2322" t="s">
        <v>8541</v>
      </c>
      <c r="H2322" t="s">
        <v>573</v>
      </c>
      <c r="I2322" t="s">
        <v>9793</v>
      </c>
      <c r="J2322">
        <v>48.054879999999997</v>
      </c>
      <c r="K2322">
        <v>-122.25843999999999</v>
      </c>
      <c r="L2322" t="s">
        <v>9794</v>
      </c>
      <c r="M2322" t="s">
        <v>77</v>
      </c>
      <c r="N2322">
        <v>38</v>
      </c>
      <c r="O2322" t="s">
        <v>22</v>
      </c>
      <c r="P2322" t="s">
        <v>21</v>
      </c>
      <c r="Q2322" t="s">
        <v>22</v>
      </c>
      <c r="R2322" t="s">
        <v>21</v>
      </c>
      <c r="S2322">
        <v>390</v>
      </c>
      <c r="T2322" t="s">
        <v>9390</v>
      </c>
      <c r="V2322" t="s">
        <v>27</v>
      </c>
      <c r="W2322" t="s">
        <v>9201</v>
      </c>
      <c r="X2322" s="1">
        <v>0</v>
      </c>
      <c r="Y2322" s="1">
        <v>0</v>
      </c>
      <c r="Z2322" s="1">
        <v>20000</v>
      </c>
    </row>
    <row r="2323" spans="1:26" x14ac:dyDescent="0.25">
      <c r="A2323" t="s">
        <v>9121</v>
      </c>
      <c r="B2323" t="s">
        <v>9790</v>
      </c>
      <c r="C2323" t="s">
        <v>9791</v>
      </c>
      <c r="D2323" t="s">
        <v>9792</v>
      </c>
      <c r="E2323" t="s">
        <v>9785</v>
      </c>
      <c r="H2323" t="s">
        <v>573</v>
      </c>
      <c r="I2323" t="s">
        <v>1455</v>
      </c>
      <c r="J2323">
        <v>45.665570000000002</v>
      </c>
      <c r="K2323">
        <v>-118.6862</v>
      </c>
      <c r="L2323" t="s">
        <v>1456</v>
      </c>
      <c r="M2323" t="s">
        <v>3301</v>
      </c>
      <c r="N2323">
        <v>16</v>
      </c>
      <c r="O2323" t="s">
        <v>22</v>
      </c>
      <c r="P2323" t="s">
        <v>21</v>
      </c>
      <c r="Q2323" t="s">
        <v>22</v>
      </c>
      <c r="R2323" t="s">
        <v>21</v>
      </c>
      <c r="S2323">
        <v>390</v>
      </c>
      <c r="T2323" t="s">
        <v>9390</v>
      </c>
      <c r="V2323" t="s">
        <v>27</v>
      </c>
      <c r="W2323" t="s">
        <v>9201</v>
      </c>
      <c r="X2323" s="1">
        <v>0</v>
      </c>
      <c r="Y2323" s="1">
        <v>0</v>
      </c>
      <c r="Z2323" s="1">
        <v>127200</v>
      </c>
    </row>
    <row r="2324" spans="1:26" x14ac:dyDescent="0.25">
      <c r="A2324" t="s">
        <v>9121</v>
      </c>
      <c r="B2324" t="s">
        <v>9790</v>
      </c>
      <c r="C2324" t="s">
        <v>9791</v>
      </c>
      <c r="D2324" t="s">
        <v>9792</v>
      </c>
      <c r="I2324" t="s">
        <v>9387</v>
      </c>
      <c r="J2324">
        <v>47.037460000000003</v>
      </c>
      <c r="K2324">
        <v>-122.89758999999999</v>
      </c>
      <c r="L2324" t="s">
        <v>590</v>
      </c>
      <c r="M2324" t="s">
        <v>590</v>
      </c>
      <c r="N2324" t="s">
        <v>590</v>
      </c>
      <c r="O2324" t="s">
        <v>22</v>
      </c>
      <c r="P2324" t="s">
        <v>22</v>
      </c>
      <c r="Q2324" t="s">
        <v>22</v>
      </c>
      <c r="R2324" t="s">
        <v>22</v>
      </c>
      <c r="S2324">
        <v>11</v>
      </c>
      <c r="T2324" t="s">
        <v>9388</v>
      </c>
      <c r="V2324" t="s">
        <v>27</v>
      </c>
      <c r="W2324" t="s">
        <v>33</v>
      </c>
      <c r="X2324" s="1">
        <v>0</v>
      </c>
      <c r="Y2324" s="1">
        <v>1225800</v>
      </c>
      <c r="Z2324" s="1">
        <v>1216630</v>
      </c>
    </row>
    <row r="2325" spans="1:26" x14ac:dyDescent="0.25">
      <c r="A2325" t="s">
        <v>9121</v>
      </c>
      <c r="B2325" t="s">
        <v>9790</v>
      </c>
      <c r="C2325" t="s">
        <v>9791</v>
      </c>
      <c r="D2325" t="s">
        <v>9792</v>
      </c>
      <c r="I2325" t="s">
        <v>9387</v>
      </c>
      <c r="J2325">
        <v>47.037460000000003</v>
      </c>
      <c r="K2325">
        <v>-122.89758999999999</v>
      </c>
      <c r="L2325" t="s">
        <v>590</v>
      </c>
      <c r="M2325" t="s">
        <v>590</v>
      </c>
      <c r="N2325" t="s">
        <v>590</v>
      </c>
      <c r="O2325" t="s">
        <v>22</v>
      </c>
      <c r="P2325" t="s">
        <v>22</v>
      </c>
      <c r="Q2325" t="s">
        <v>22</v>
      </c>
      <c r="R2325" t="s">
        <v>22</v>
      </c>
      <c r="S2325">
        <v>12</v>
      </c>
      <c r="T2325" t="s">
        <v>9389</v>
      </c>
      <c r="V2325" t="s">
        <v>27</v>
      </c>
      <c r="W2325" t="s">
        <v>33</v>
      </c>
      <c r="X2325" s="1">
        <v>0</v>
      </c>
      <c r="Y2325" s="1">
        <v>1258800</v>
      </c>
      <c r="Z2325" s="1">
        <v>0</v>
      </c>
    </row>
    <row r="2326" spans="1:26" x14ac:dyDescent="0.25">
      <c r="A2326" t="s">
        <v>9121</v>
      </c>
      <c r="B2326" t="s">
        <v>9790</v>
      </c>
      <c r="C2326" t="s">
        <v>9791</v>
      </c>
      <c r="D2326" t="s">
        <v>9792</v>
      </c>
      <c r="I2326" t="s">
        <v>9387</v>
      </c>
      <c r="J2326">
        <v>47.037460000000003</v>
      </c>
      <c r="K2326">
        <v>-122.89758999999999</v>
      </c>
      <c r="L2326" t="s">
        <v>590</v>
      </c>
      <c r="M2326" t="s">
        <v>590</v>
      </c>
      <c r="N2326" t="s">
        <v>590</v>
      </c>
      <c r="O2326" t="s">
        <v>22</v>
      </c>
      <c r="P2326" t="s">
        <v>22</v>
      </c>
      <c r="Q2326" t="s">
        <v>22</v>
      </c>
      <c r="R2326" t="s">
        <v>22</v>
      </c>
      <c r="S2326">
        <v>20</v>
      </c>
      <c r="T2326" t="s">
        <v>9678</v>
      </c>
      <c r="V2326" t="s">
        <v>27</v>
      </c>
      <c r="W2326" t="s">
        <v>338</v>
      </c>
      <c r="X2326" s="1">
        <v>0</v>
      </c>
      <c r="Y2326" s="1">
        <v>740500</v>
      </c>
      <c r="Z2326" s="1">
        <v>79800</v>
      </c>
    </row>
    <row r="2327" spans="1:26" x14ac:dyDescent="0.25">
      <c r="A2327" t="s">
        <v>9121</v>
      </c>
      <c r="B2327" t="s">
        <v>9790</v>
      </c>
      <c r="C2327" t="s">
        <v>9791</v>
      </c>
      <c r="D2327" t="s">
        <v>9792</v>
      </c>
      <c r="I2327" t="s">
        <v>9387</v>
      </c>
      <c r="J2327">
        <v>47.037460000000003</v>
      </c>
      <c r="K2327">
        <v>-122.89758999999999</v>
      </c>
      <c r="L2327" t="s">
        <v>590</v>
      </c>
      <c r="M2327" t="s">
        <v>590</v>
      </c>
      <c r="N2327" t="s">
        <v>590</v>
      </c>
      <c r="O2327" t="s">
        <v>22</v>
      </c>
      <c r="P2327" t="s">
        <v>22</v>
      </c>
      <c r="Q2327" t="s">
        <v>22</v>
      </c>
      <c r="R2327" t="s">
        <v>22</v>
      </c>
      <c r="S2327">
        <v>390</v>
      </c>
      <c r="T2327" t="s">
        <v>9390</v>
      </c>
      <c r="V2327" t="s">
        <v>27</v>
      </c>
      <c r="W2327" t="s">
        <v>9201</v>
      </c>
      <c r="X2327" s="1">
        <v>0</v>
      </c>
      <c r="Y2327" s="1">
        <v>4522000</v>
      </c>
      <c r="Z2327" s="1">
        <v>1765289</v>
      </c>
    </row>
    <row r="2328" spans="1:26" x14ac:dyDescent="0.25">
      <c r="A2328" t="s">
        <v>9121</v>
      </c>
      <c r="B2328" t="s">
        <v>9790</v>
      </c>
      <c r="C2328" t="s">
        <v>9791</v>
      </c>
      <c r="D2328" t="s">
        <v>9792</v>
      </c>
      <c r="E2328" t="s">
        <v>9795</v>
      </c>
      <c r="H2328" t="s">
        <v>573</v>
      </c>
      <c r="I2328" t="s">
        <v>5882</v>
      </c>
      <c r="J2328">
        <v>46.379130000000004</v>
      </c>
      <c r="K2328">
        <v>-120.30859</v>
      </c>
      <c r="L2328" t="s">
        <v>9796</v>
      </c>
      <c r="M2328" t="s">
        <v>24</v>
      </c>
      <c r="N2328">
        <v>15</v>
      </c>
      <c r="O2328" t="s">
        <v>21</v>
      </c>
      <c r="P2328" t="s">
        <v>21</v>
      </c>
      <c r="Q2328" t="s">
        <v>22</v>
      </c>
      <c r="R2328" t="s">
        <v>21</v>
      </c>
      <c r="S2328">
        <v>390</v>
      </c>
      <c r="T2328" t="s">
        <v>9390</v>
      </c>
      <c r="V2328" t="s">
        <v>27</v>
      </c>
      <c r="W2328" t="s">
        <v>9201</v>
      </c>
      <c r="X2328" s="1">
        <v>0</v>
      </c>
      <c r="Y2328" s="1">
        <v>0</v>
      </c>
      <c r="Z2328" s="1">
        <v>13055.23</v>
      </c>
    </row>
    <row r="2329" spans="1:26" x14ac:dyDescent="0.25">
      <c r="A2329" t="s">
        <v>9121</v>
      </c>
      <c r="B2329" t="s">
        <v>9797</v>
      </c>
      <c r="C2329" t="s">
        <v>9800</v>
      </c>
      <c r="E2329" t="s">
        <v>42</v>
      </c>
      <c r="F2329" t="s">
        <v>9801</v>
      </c>
      <c r="H2329" t="s">
        <v>573</v>
      </c>
      <c r="I2329" t="s">
        <v>5886</v>
      </c>
      <c r="J2329">
        <v>48.656502000000003</v>
      </c>
      <c r="K2329">
        <v>-122.966616</v>
      </c>
      <c r="L2329" t="s">
        <v>42</v>
      </c>
      <c r="M2329" t="s">
        <v>43</v>
      </c>
      <c r="N2329">
        <v>40</v>
      </c>
      <c r="O2329" t="s">
        <v>22</v>
      </c>
      <c r="P2329" t="s">
        <v>21</v>
      </c>
      <c r="Q2329" t="s">
        <v>22</v>
      </c>
      <c r="R2329" t="s">
        <v>21</v>
      </c>
      <c r="S2329">
        <v>20</v>
      </c>
      <c r="T2329" t="s">
        <v>9678</v>
      </c>
      <c r="U2329" t="s">
        <v>9802</v>
      </c>
      <c r="V2329" t="s">
        <v>27</v>
      </c>
      <c r="W2329" t="s">
        <v>338</v>
      </c>
      <c r="X2329" s="1">
        <v>0</v>
      </c>
      <c r="Y2329" s="1">
        <v>0</v>
      </c>
      <c r="Z2329" s="1">
        <v>18040.23</v>
      </c>
    </row>
    <row r="2330" spans="1:26" x14ac:dyDescent="0.25">
      <c r="A2330" t="s">
        <v>9121</v>
      </c>
      <c r="B2330" t="s">
        <v>9797</v>
      </c>
      <c r="C2330" t="s">
        <v>9798</v>
      </c>
      <c r="D2330" t="s">
        <v>9799</v>
      </c>
      <c r="I2330" t="s">
        <v>9387</v>
      </c>
      <c r="J2330">
        <v>47.037460000000003</v>
      </c>
      <c r="K2330">
        <v>-122.89758999999999</v>
      </c>
      <c r="L2330" t="s">
        <v>590</v>
      </c>
      <c r="M2330" t="s">
        <v>590</v>
      </c>
      <c r="N2330" t="s">
        <v>590</v>
      </c>
      <c r="O2330" t="s">
        <v>22</v>
      </c>
      <c r="P2330" t="s">
        <v>22</v>
      </c>
      <c r="Q2330" t="s">
        <v>22</v>
      </c>
      <c r="R2330" t="s">
        <v>22</v>
      </c>
      <c r="S2330">
        <v>11</v>
      </c>
      <c r="T2330" t="s">
        <v>9388</v>
      </c>
      <c r="V2330" t="s">
        <v>27</v>
      </c>
      <c r="W2330" t="s">
        <v>33</v>
      </c>
      <c r="X2330" s="1">
        <v>0</v>
      </c>
      <c r="Y2330" s="1">
        <v>581100</v>
      </c>
      <c r="Z2330" s="1">
        <v>464916</v>
      </c>
    </row>
    <row r="2331" spans="1:26" x14ac:dyDescent="0.25">
      <c r="A2331" t="s">
        <v>9121</v>
      </c>
      <c r="B2331" t="s">
        <v>9797</v>
      </c>
      <c r="C2331" t="s">
        <v>9798</v>
      </c>
      <c r="D2331" t="s">
        <v>9799</v>
      </c>
      <c r="I2331" t="s">
        <v>9387</v>
      </c>
      <c r="J2331">
        <v>47.037460000000003</v>
      </c>
      <c r="K2331">
        <v>-122.89758999999999</v>
      </c>
      <c r="L2331" t="s">
        <v>590</v>
      </c>
      <c r="M2331" t="s">
        <v>590</v>
      </c>
      <c r="N2331" t="s">
        <v>590</v>
      </c>
      <c r="O2331" t="s">
        <v>22</v>
      </c>
      <c r="P2331" t="s">
        <v>22</v>
      </c>
      <c r="Q2331" t="s">
        <v>22</v>
      </c>
      <c r="R2331" t="s">
        <v>22</v>
      </c>
      <c r="S2331">
        <v>12</v>
      </c>
      <c r="T2331" t="s">
        <v>9389</v>
      </c>
      <c r="V2331" t="s">
        <v>27</v>
      </c>
      <c r="W2331" t="s">
        <v>33</v>
      </c>
      <c r="X2331" s="1">
        <v>0</v>
      </c>
      <c r="Y2331" s="1">
        <v>612100</v>
      </c>
      <c r="Z2331" s="1">
        <v>0</v>
      </c>
    </row>
    <row r="2332" spans="1:26" x14ac:dyDescent="0.25">
      <c r="A2332" t="s">
        <v>9121</v>
      </c>
      <c r="B2332" t="s">
        <v>9797</v>
      </c>
      <c r="C2332" t="s">
        <v>9800</v>
      </c>
      <c r="I2332" t="s">
        <v>9387</v>
      </c>
      <c r="J2332">
        <v>47.037460000000003</v>
      </c>
      <c r="K2332">
        <v>-122.89758999999999</v>
      </c>
      <c r="L2332" t="s">
        <v>590</v>
      </c>
      <c r="M2332" t="s">
        <v>590</v>
      </c>
      <c r="N2332" t="s">
        <v>590</v>
      </c>
      <c r="O2332" t="s">
        <v>22</v>
      </c>
      <c r="P2332" t="s">
        <v>22</v>
      </c>
      <c r="Q2332" t="s">
        <v>22</v>
      </c>
      <c r="R2332" t="s">
        <v>22</v>
      </c>
      <c r="S2332">
        <v>20</v>
      </c>
      <c r="T2332" t="s">
        <v>9678</v>
      </c>
      <c r="V2332" t="s">
        <v>27</v>
      </c>
      <c r="W2332" t="s">
        <v>338</v>
      </c>
      <c r="X2332" s="1">
        <v>0</v>
      </c>
      <c r="Y2332" s="1">
        <v>1475100</v>
      </c>
      <c r="Z2332" s="1">
        <v>731053</v>
      </c>
    </row>
    <row r="2333" spans="1:26" x14ac:dyDescent="0.25">
      <c r="A2333" t="s">
        <v>9121</v>
      </c>
      <c r="B2333" t="s">
        <v>9803</v>
      </c>
      <c r="C2333" t="s">
        <v>9804</v>
      </c>
      <c r="D2333" t="s">
        <v>9805</v>
      </c>
      <c r="I2333" t="s">
        <v>9387</v>
      </c>
      <c r="J2333">
        <v>47.037460000000003</v>
      </c>
      <c r="K2333">
        <v>-122.89758999999999</v>
      </c>
      <c r="L2333" t="s">
        <v>590</v>
      </c>
      <c r="M2333" t="s">
        <v>590</v>
      </c>
      <c r="N2333" t="s">
        <v>590</v>
      </c>
      <c r="O2333" t="s">
        <v>22</v>
      </c>
      <c r="P2333" t="s">
        <v>22</v>
      </c>
      <c r="Q2333" t="s">
        <v>22</v>
      </c>
      <c r="R2333" t="s">
        <v>22</v>
      </c>
      <c r="S2333">
        <v>11</v>
      </c>
      <c r="T2333" t="s">
        <v>9388</v>
      </c>
      <c r="V2333" t="s">
        <v>27</v>
      </c>
      <c r="W2333" t="s">
        <v>33</v>
      </c>
      <c r="X2333" s="1">
        <v>0</v>
      </c>
      <c r="Y2333" s="1">
        <v>1048600</v>
      </c>
      <c r="Z2333" s="1">
        <v>1188603</v>
      </c>
    </row>
    <row r="2334" spans="1:26" x14ac:dyDescent="0.25">
      <c r="A2334" t="s">
        <v>9121</v>
      </c>
      <c r="B2334" t="s">
        <v>9803</v>
      </c>
      <c r="C2334" t="s">
        <v>9804</v>
      </c>
      <c r="D2334" t="s">
        <v>9805</v>
      </c>
      <c r="I2334" t="s">
        <v>9387</v>
      </c>
      <c r="J2334">
        <v>47.037460000000003</v>
      </c>
      <c r="K2334">
        <v>-122.89758999999999</v>
      </c>
      <c r="L2334" t="s">
        <v>590</v>
      </c>
      <c r="M2334" t="s">
        <v>590</v>
      </c>
      <c r="N2334" t="s">
        <v>590</v>
      </c>
      <c r="O2334" t="s">
        <v>22</v>
      </c>
      <c r="P2334" t="s">
        <v>22</v>
      </c>
      <c r="Q2334" t="s">
        <v>22</v>
      </c>
      <c r="R2334" t="s">
        <v>22</v>
      </c>
      <c r="S2334">
        <v>12</v>
      </c>
      <c r="T2334" t="s">
        <v>9389</v>
      </c>
      <c r="V2334" t="s">
        <v>27</v>
      </c>
      <c r="W2334" t="s">
        <v>33</v>
      </c>
      <c r="X2334" s="1">
        <v>0</v>
      </c>
      <c r="Y2334" s="1">
        <v>585400</v>
      </c>
      <c r="Z2334" s="1">
        <v>0</v>
      </c>
    </row>
    <row r="2335" spans="1:26" x14ac:dyDescent="0.25">
      <c r="A2335" t="s">
        <v>9121</v>
      </c>
      <c r="B2335" t="s">
        <v>9803</v>
      </c>
      <c r="C2335" t="s">
        <v>9804</v>
      </c>
      <c r="D2335" t="s">
        <v>9805</v>
      </c>
      <c r="I2335" t="s">
        <v>9387</v>
      </c>
      <c r="J2335">
        <v>47.037460000000003</v>
      </c>
      <c r="K2335">
        <v>-122.89758999999999</v>
      </c>
      <c r="L2335" t="s">
        <v>590</v>
      </c>
      <c r="M2335" t="s">
        <v>590</v>
      </c>
      <c r="N2335" t="s">
        <v>590</v>
      </c>
      <c r="O2335" t="s">
        <v>22</v>
      </c>
      <c r="P2335" t="s">
        <v>22</v>
      </c>
      <c r="Q2335" t="s">
        <v>22</v>
      </c>
      <c r="R2335" t="s">
        <v>22</v>
      </c>
      <c r="S2335">
        <v>390</v>
      </c>
      <c r="T2335" t="s">
        <v>9390</v>
      </c>
      <c r="V2335" t="s">
        <v>27</v>
      </c>
      <c r="W2335" t="s">
        <v>9201</v>
      </c>
      <c r="X2335" s="1">
        <v>0</v>
      </c>
      <c r="Y2335" s="1">
        <v>2903000</v>
      </c>
      <c r="Z2335" s="1">
        <v>91661</v>
      </c>
    </row>
    <row r="2336" spans="1:26" x14ac:dyDescent="0.25">
      <c r="A2336" t="s">
        <v>9121</v>
      </c>
      <c r="B2336" t="s">
        <v>9806</v>
      </c>
      <c r="C2336" t="s">
        <v>9807</v>
      </c>
      <c r="E2336" t="s">
        <v>1316</v>
      </c>
      <c r="I2336" t="s">
        <v>9387</v>
      </c>
      <c r="J2336">
        <v>47.037460000000003</v>
      </c>
      <c r="K2336">
        <v>-122.89758999999999</v>
      </c>
      <c r="L2336" t="s">
        <v>590</v>
      </c>
      <c r="M2336" t="s">
        <v>590</v>
      </c>
      <c r="N2336" t="s">
        <v>590</v>
      </c>
      <c r="O2336" t="s">
        <v>22</v>
      </c>
      <c r="P2336" t="s">
        <v>22</v>
      </c>
      <c r="Q2336" t="s">
        <v>22</v>
      </c>
      <c r="R2336" t="s">
        <v>22</v>
      </c>
      <c r="S2336">
        <v>11</v>
      </c>
      <c r="T2336" t="s">
        <v>9388</v>
      </c>
      <c r="V2336" t="s">
        <v>27</v>
      </c>
      <c r="W2336" t="s">
        <v>33</v>
      </c>
      <c r="X2336" s="1">
        <v>0</v>
      </c>
      <c r="Y2336" s="1">
        <v>278900</v>
      </c>
      <c r="Z2336" s="1">
        <v>310451</v>
      </c>
    </row>
    <row r="2337" spans="1:26" x14ac:dyDescent="0.25">
      <c r="A2337" t="s">
        <v>9121</v>
      </c>
      <c r="B2337" t="s">
        <v>9806</v>
      </c>
      <c r="C2337" t="s">
        <v>9807</v>
      </c>
      <c r="E2337" t="s">
        <v>1316</v>
      </c>
      <c r="I2337" t="s">
        <v>9387</v>
      </c>
      <c r="J2337">
        <v>47.037460000000003</v>
      </c>
      <c r="K2337">
        <v>-122.89758999999999</v>
      </c>
      <c r="L2337" t="s">
        <v>590</v>
      </c>
      <c r="M2337" t="s">
        <v>590</v>
      </c>
      <c r="N2337" t="s">
        <v>590</v>
      </c>
      <c r="O2337" t="s">
        <v>22</v>
      </c>
      <c r="P2337" t="s">
        <v>22</v>
      </c>
      <c r="Q2337" t="s">
        <v>22</v>
      </c>
      <c r="R2337" t="s">
        <v>22</v>
      </c>
      <c r="S2337">
        <v>12</v>
      </c>
      <c r="T2337" t="s">
        <v>9389</v>
      </c>
      <c r="V2337" t="s">
        <v>27</v>
      </c>
      <c r="W2337" t="s">
        <v>33</v>
      </c>
      <c r="X2337" s="1">
        <v>0</v>
      </c>
      <c r="Y2337" s="1">
        <v>195000</v>
      </c>
      <c r="Z2337" s="1">
        <v>0</v>
      </c>
    </row>
    <row r="2338" spans="1:26" x14ac:dyDescent="0.25">
      <c r="A2338" t="s">
        <v>9121</v>
      </c>
      <c r="B2338" t="s">
        <v>9806</v>
      </c>
      <c r="C2338" t="s">
        <v>9807</v>
      </c>
      <c r="E2338" t="s">
        <v>1316</v>
      </c>
      <c r="I2338" t="s">
        <v>9387</v>
      </c>
      <c r="J2338">
        <v>47.037460000000003</v>
      </c>
      <c r="K2338">
        <v>-122.89758999999999</v>
      </c>
      <c r="L2338" t="s">
        <v>590</v>
      </c>
      <c r="M2338" t="s">
        <v>590</v>
      </c>
      <c r="N2338" t="s">
        <v>590</v>
      </c>
      <c r="O2338" t="s">
        <v>22</v>
      </c>
      <c r="P2338" t="s">
        <v>22</v>
      </c>
      <c r="Q2338" t="s">
        <v>22</v>
      </c>
      <c r="R2338" t="s">
        <v>22</v>
      </c>
      <c r="S2338">
        <v>390</v>
      </c>
      <c r="T2338" t="s">
        <v>9390</v>
      </c>
      <c r="V2338" t="s">
        <v>27</v>
      </c>
      <c r="W2338" t="s">
        <v>9201</v>
      </c>
      <c r="X2338" s="1">
        <v>0</v>
      </c>
      <c r="Y2338" s="1">
        <v>459000</v>
      </c>
      <c r="Z2338" s="1">
        <v>138590</v>
      </c>
    </row>
    <row r="2339" spans="1:26" x14ac:dyDescent="0.25">
      <c r="A2339" t="s">
        <v>9121</v>
      </c>
      <c r="B2339" t="s">
        <v>9808</v>
      </c>
      <c r="C2339" t="s">
        <v>9809</v>
      </c>
      <c r="E2339" t="s">
        <v>9810</v>
      </c>
      <c r="F2339" t="s">
        <v>9811</v>
      </c>
      <c r="G2339" s="13" t="s">
        <v>9812</v>
      </c>
      <c r="H2339" t="s">
        <v>23</v>
      </c>
      <c r="I2339" t="s">
        <v>9813</v>
      </c>
      <c r="J2339">
        <v>47.594929999999998</v>
      </c>
      <c r="K2339">
        <v>-120.663808</v>
      </c>
      <c r="M2339" t="s">
        <v>9814</v>
      </c>
      <c r="N2339">
        <v>12</v>
      </c>
      <c r="O2339" t="s">
        <v>22</v>
      </c>
      <c r="P2339" t="s">
        <v>21</v>
      </c>
      <c r="Q2339" t="s">
        <v>22</v>
      </c>
      <c r="R2339" t="s">
        <v>22</v>
      </c>
      <c r="S2339" t="s">
        <v>553</v>
      </c>
      <c r="T2339" t="s">
        <v>9815</v>
      </c>
      <c r="U2339" t="s">
        <v>9816</v>
      </c>
      <c r="V2339" t="s">
        <v>891</v>
      </c>
      <c r="W2339" t="s">
        <v>9817</v>
      </c>
      <c r="X2339" s="1">
        <v>7000</v>
      </c>
      <c r="Y2339" s="1">
        <v>5672</v>
      </c>
      <c r="Z2339" s="1">
        <v>5672</v>
      </c>
    </row>
    <row r="2340" spans="1:26" x14ac:dyDescent="0.25">
      <c r="A2340" t="s">
        <v>9121</v>
      </c>
      <c r="B2340" t="s">
        <v>9808</v>
      </c>
      <c r="C2340" t="s">
        <v>9809</v>
      </c>
      <c r="E2340" t="s">
        <v>9810</v>
      </c>
      <c r="F2340" t="s">
        <v>9818</v>
      </c>
      <c r="G2340" s="13" t="s">
        <v>9812</v>
      </c>
      <c r="H2340" t="s">
        <v>23</v>
      </c>
      <c r="I2340" t="s">
        <v>9819</v>
      </c>
      <c r="J2340">
        <v>47.676105999999997</v>
      </c>
      <c r="K2340">
        <v>-120.209324</v>
      </c>
      <c r="M2340" t="s">
        <v>9814</v>
      </c>
      <c r="N2340">
        <v>12</v>
      </c>
      <c r="O2340" t="s">
        <v>22</v>
      </c>
      <c r="P2340" t="s">
        <v>21</v>
      </c>
      <c r="Q2340" t="s">
        <v>22</v>
      </c>
      <c r="R2340" t="s">
        <v>22</v>
      </c>
      <c r="S2340" t="s">
        <v>553</v>
      </c>
      <c r="T2340" t="s">
        <v>9815</v>
      </c>
      <c r="U2340" t="s">
        <v>9820</v>
      </c>
      <c r="V2340" t="s">
        <v>891</v>
      </c>
      <c r="W2340" t="s">
        <v>9817</v>
      </c>
      <c r="X2340" s="1">
        <v>100000</v>
      </c>
      <c r="Y2340" s="1">
        <v>117240</v>
      </c>
      <c r="Z2340" s="1">
        <v>117240</v>
      </c>
    </row>
    <row r="2341" spans="1:26" x14ac:dyDescent="0.25">
      <c r="A2341" t="s">
        <v>9121</v>
      </c>
      <c r="B2341" t="s">
        <v>9808</v>
      </c>
      <c r="C2341" t="s">
        <v>9809</v>
      </c>
      <c r="E2341" t="s">
        <v>9810</v>
      </c>
      <c r="F2341" t="s">
        <v>9821</v>
      </c>
      <c r="G2341" s="13" t="s">
        <v>9812</v>
      </c>
      <c r="H2341" t="s">
        <v>23</v>
      </c>
      <c r="I2341" t="s">
        <v>9822</v>
      </c>
      <c r="J2341">
        <v>47.950395999999998</v>
      </c>
      <c r="K2341">
        <v>-124.37895399999999</v>
      </c>
      <c r="M2341" t="s">
        <v>9823</v>
      </c>
      <c r="N2341">
        <v>24</v>
      </c>
      <c r="O2341" t="s">
        <v>21</v>
      </c>
      <c r="P2341" t="s">
        <v>21</v>
      </c>
      <c r="Q2341" t="s">
        <v>22</v>
      </c>
      <c r="R2341" t="s">
        <v>22</v>
      </c>
      <c r="S2341" t="s">
        <v>553</v>
      </c>
      <c r="T2341" t="s">
        <v>9815</v>
      </c>
      <c r="U2341" t="s">
        <v>9824</v>
      </c>
      <c r="V2341" t="s">
        <v>891</v>
      </c>
      <c r="W2341" t="s">
        <v>9817</v>
      </c>
      <c r="X2341" s="1">
        <v>12000</v>
      </c>
      <c r="Y2341" s="1">
        <v>21808</v>
      </c>
      <c r="Z2341" s="1">
        <v>21808</v>
      </c>
    </row>
    <row r="2342" spans="1:26" x14ac:dyDescent="0.25">
      <c r="A2342" t="s">
        <v>9121</v>
      </c>
      <c r="B2342" t="s">
        <v>9808</v>
      </c>
      <c r="C2342" t="s">
        <v>9809</v>
      </c>
      <c r="E2342" t="s">
        <v>9810</v>
      </c>
      <c r="F2342" t="s">
        <v>9838</v>
      </c>
      <c r="G2342" s="13" t="s">
        <v>9812</v>
      </c>
      <c r="H2342" t="s">
        <v>23</v>
      </c>
      <c r="I2342" t="s">
        <v>9822</v>
      </c>
      <c r="J2342">
        <v>48.024405000000002</v>
      </c>
      <c r="K2342">
        <v>-122.995503</v>
      </c>
      <c r="M2342" t="s">
        <v>9823</v>
      </c>
      <c r="N2342">
        <v>24</v>
      </c>
      <c r="O2342" t="s">
        <v>21</v>
      </c>
      <c r="P2342" t="s">
        <v>21</v>
      </c>
      <c r="Q2342" t="s">
        <v>22</v>
      </c>
      <c r="R2342" t="s">
        <v>22</v>
      </c>
      <c r="S2342" t="s">
        <v>553</v>
      </c>
      <c r="T2342" t="s">
        <v>9815</v>
      </c>
      <c r="U2342" t="s">
        <v>9839</v>
      </c>
      <c r="V2342" t="s">
        <v>891</v>
      </c>
      <c r="W2342" t="s">
        <v>9817</v>
      </c>
      <c r="X2342" s="1">
        <v>220000</v>
      </c>
      <c r="Y2342" s="1">
        <v>283665</v>
      </c>
      <c r="Z2342" s="1">
        <v>283665</v>
      </c>
    </row>
    <row r="2343" spans="1:26" x14ac:dyDescent="0.25">
      <c r="A2343" t="s">
        <v>9121</v>
      </c>
      <c r="B2343" t="s">
        <v>9808</v>
      </c>
      <c r="C2343" t="s">
        <v>9809</v>
      </c>
      <c r="E2343" t="s">
        <v>9810</v>
      </c>
      <c r="F2343" t="s">
        <v>9825</v>
      </c>
      <c r="G2343" s="13" t="s">
        <v>9812</v>
      </c>
      <c r="H2343" t="s">
        <v>23</v>
      </c>
      <c r="I2343" t="s">
        <v>9822</v>
      </c>
      <c r="J2343">
        <v>48.057299399999998</v>
      </c>
      <c r="K2343">
        <v>-124.347435</v>
      </c>
      <c r="M2343" t="s">
        <v>9823</v>
      </c>
      <c r="N2343">
        <v>24</v>
      </c>
      <c r="O2343" t="s">
        <v>21</v>
      </c>
      <c r="P2343" t="s">
        <v>21</v>
      </c>
      <c r="Q2343" t="s">
        <v>22</v>
      </c>
      <c r="R2343" t="s">
        <v>22</v>
      </c>
      <c r="S2343" t="s">
        <v>553</v>
      </c>
      <c r="T2343" t="s">
        <v>9815</v>
      </c>
      <c r="U2343" t="s">
        <v>9826</v>
      </c>
      <c r="V2343" t="s">
        <v>891</v>
      </c>
      <c r="W2343" t="s">
        <v>9817</v>
      </c>
      <c r="X2343" s="1">
        <v>70000</v>
      </c>
      <c r="Y2343" s="1">
        <v>71212</v>
      </c>
      <c r="Z2343" s="1">
        <v>71212</v>
      </c>
    </row>
    <row r="2344" spans="1:26" x14ac:dyDescent="0.25">
      <c r="A2344" t="s">
        <v>9121</v>
      </c>
      <c r="B2344" t="s">
        <v>9808</v>
      </c>
      <c r="C2344" t="s">
        <v>9809</v>
      </c>
      <c r="E2344" t="s">
        <v>9810</v>
      </c>
      <c r="F2344" t="s">
        <v>9830</v>
      </c>
      <c r="G2344" s="13" t="s">
        <v>9812</v>
      </c>
      <c r="H2344" t="s">
        <v>23</v>
      </c>
      <c r="I2344" t="s">
        <v>9822</v>
      </c>
      <c r="J2344">
        <v>48.070079999999997</v>
      </c>
      <c r="K2344">
        <v>-124.2793784</v>
      </c>
      <c r="M2344" t="s">
        <v>9823</v>
      </c>
      <c r="N2344">
        <v>24</v>
      </c>
      <c r="O2344" t="s">
        <v>21</v>
      </c>
      <c r="P2344" t="s">
        <v>21</v>
      </c>
      <c r="Q2344" t="s">
        <v>22</v>
      </c>
      <c r="R2344" t="s">
        <v>22</v>
      </c>
      <c r="S2344" t="s">
        <v>553</v>
      </c>
      <c r="T2344" t="s">
        <v>9815</v>
      </c>
      <c r="U2344" t="s">
        <v>9831</v>
      </c>
      <c r="V2344" t="s">
        <v>891</v>
      </c>
      <c r="W2344" t="s">
        <v>9817</v>
      </c>
      <c r="X2344" s="1">
        <v>30000</v>
      </c>
      <c r="Y2344" s="1">
        <v>21274</v>
      </c>
      <c r="Z2344" s="1">
        <v>21274</v>
      </c>
    </row>
    <row r="2345" spans="1:26" x14ac:dyDescent="0.25">
      <c r="A2345" t="s">
        <v>9121</v>
      </c>
      <c r="B2345" t="s">
        <v>9808</v>
      </c>
      <c r="C2345" t="s">
        <v>9809</v>
      </c>
      <c r="E2345" t="s">
        <v>9810</v>
      </c>
      <c r="F2345" t="s">
        <v>9836</v>
      </c>
      <c r="G2345" s="13" t="s">
        <v>9812</v>
      </c>
      <c r="H2345" t="s">
        <v>23</v>
      </c>
      <c r="I2345" t="s">
        <v>9822</v>
      </c>
      <c r="J2345">
        <v>48.079579799999998</v>
      </c>
      <c r="K2345">
        <v>-123.17294889999999</v>
      </c>
      <c r="M2345" t="s">
        <v>9823</v>
      </c>
      <c r="N2345">
        <v>24</v>
      </c>
      <c r="O2345" t="s">
        <v>21</v>
      </c>
      <c r="P2345" t="s">
        <v>21</v>
      </c>
      <c r="Q2345" t="s">
        <v>22</v>
      </c>
      <c r="R2345" t="s">
        <v>22</v>
      </c>
      <c r="S2345" t="s">
        <v>553</v>
      </c>
      <c r="T2345" t="s">
        <v>9815</v>
      </c>
      <c r="U2345" t="s">
        <v>9837</v>
      </c>
      <c r="V2345" t="s">
        <v>891</v>
      </c>
      <c r="W2345" t="s">
        <v>9817</v>
      </c>
      <c r="X2345" s="1">
        <v>300000</v>
      </c>
      <c r="Y2345" s="1">
        <v>320863</v>
      </c>
      <c r="Z2345" s="1">
        <v>320863</v>
      </c>
    </row>
    <row r="2346" spans="1:26" x14ac:dyDescent="0.25">
      <c r="A2346" t="s">
        <v>9121</v>
      </c>
      <c r="B2346" t="s">
        <v>9808</v>
      </c>
      <c r="C2346" t="s">
        <v>9809</v>
      </c>
      <c r="E2346" t="s">
        <v>9810</v>
      </c>
      <c r="F2346" t="s">
        <v>9834</v>
      </c>
      <c r="G2346" s="13" t="s">
        <v>9812</v>
      </c>
      <c r="H2346" t="s">
        <v>23</v>
      </c>
      <c r="I2346" t="s">
        <v>9822</v>
      </c>
      <c r="J2346">
        <v>48.12847</v>
      </c>
      <c r="K2346">
        <v>-123.474068</v>
      </c>
      <c r="M2346" t="s">
        <v>9823</v>
      </c>
      <c r="N2346">
        <v>24</v>
      </c>
      <c r="O2346" t="s">
        <v>21</v>
      </c>
      <c r="P2346" t="s">
        <v>21</v>
      </c>
      <c r="Q2346" t="s">
        <v>22</v>
      </c>
      <c r="R2346" t="s">
        <v>22</v>
      </c>
      <c r="S2346" t="s">
        <v>553</v>
      </c>
      <c r="T2346" t="s">
        <v>9815</v>
      </c>
      <c r="U2346" t="s">
        <v>9835</v>
      </c>
      <c r="V2346" t="s">
        <v>891</v>
      </c>
      <c r="W2346" t="s">
        <v>9817</v>
      </c>
      <c r="X2346" s="1">
        <v>200000</v>
      </c>
      <c r="Y2346" s="1">
        <v>224689</v>
      </c>
      <c r="Z2346" s="1">
        <v>224689</v>
      </c>
    </row>
    <row r="2347" spans="1:26" x14ac:dyDescent="0.25">
      <c r="A2347" t="s">
        <v>9121</v>
      </c>
      <c r="B2347" t="s">
        <v>9808</v>
      </c>
      <c r="C2347" t="s">
        <v>9809</v>
      </c>
      <c r="E2347" t="s">
        <v>9810</v>
      </c>
      <c r="F2347" t="s">
        <v>9832</v>
      </c>
      <c r="G2347" s="13" t="s">
        <v>9812</v>
      </c>
      <c r="H2347" t="s">
        <v>23</v>
      </c>
      <c r="I2347" t="s">
        <v>9822</v>
      </c>
      <c r="J2347">
        <v>48.136476999999999</v>
      </c>
      <c r="K2347">
        <v>-123.7340865</v>
      </c>
      <c r="M2347" t="s">
        <v>9823</v>
      </c>
      <c r="N2347">
        <v>24</v>
      </c>
      <c r="O2347" t="s">
        <v>21</v>
      </c>
      <c r="P2347" t="s">
        <v>21</v>
      </c>
      <c r="Q2347" t="s">
        <v>22</v>
      </c>
      <c r="R2347" t="s">
        <v>22</v>
      </c>
      <c r="S2347" t="s">
        <v>553</v>
      </c>
      <c r="T2347" t="s">
        <v>9815</v>
      </c>
      <c r="U2347" t="s">
        <v>9833</v>
      </c>
      <c r="V2347" t="s">
        <v>891</v>
      </c>
      <c r="W2347" t="s">
        <v>9817</v>
      </c>
      <c r="X2347" s="1">
        <v>125000</v>
      </c>
      <c r="Y2347" s="1">
        <v>140088</v>
      </c>
      <c r="Z2347" s="1">
        <v>140088</v>
      </c>
    </row>
    <row r="2348" spans="1:26" x14ac:dyDescent="0.25">
      <c r="A2348" t="s">
        <v>9121</v>
      </c>
      <c r="B2348" t="s">
        <v>9808</v>
      </c>
      <c r="C2348" t="s">
        <v>9809</v>
      </c>
      <c r="E2348" t="s">
        <v>9810</v>
      </c>
      <c r="F2348" t="s">
        <v>9827</v>
      </c>
      <c r="G2348" s="13" t="s">
        <v>9812</v>
      </c>
      <c r="H2348" t="s">
        <v>23</v>
      </c>
      <c r="I2348" t="s">
        <v>9828</v>
      </c>
      <c r="J2348">
        <v>48.263040199999999</v>
      </c>
      <c r="K2348">
        <v>-124.3023475</v>
      </c>
      <c r="M2348" t="s">
        <v>9823</v>
      </c>
      <c r="N2348">
        <v>24</v>
      </c>
      <c r="O2348" t="s">
        <v>21</v>
      </c>
      <c r="P2348" t="s">
        <v>21</v>
      </c>
      <c r="Q2348" t="s">
        <v>22</v>
      </c>
      <c r="R2348" t="s">
        <v>22</v>
      </c>
      <c r="S2348" t="s">
        <v>553</v>
      </c>
      <c r="T2348" t="s">
        <v>9815</v>
      </c>
      <c r="U2348" t="s">
        <v>9829</v>
      </c>
      <c r="V2348" t="s">
        <v>891</v>
      </c>
      <c r="W2348" t="s">
        <v>9817</v>
      </c>
      <c r="X2348" s="1">
        <v>30000</v>
      </c>
      <c r="Y2348" s="1">
        <v>28711</v>
      </c>
      <c r="Z2348" s="1">
        <v>28711</v>
      </c>
    </row>
    <row r="2349" spans="1:26" x14ac:dyDescent="0.25">
      <c r="A2349" t="s">
        <v>9121</v>
      </c>
      <c r="B2349" t="s">
        <v>9808</v>
      </c>
      <c r="C2349" t="s">
        <v>9809</v>
      </c>
      <c r="E2349" t="s">
        <v>9810</v>
      </c>
      <c r="F2349" t="s">
        <v>9852</v>
      </c>
      <c r="G2349" s="13" t="s">
        <v>9812</v>
      </c>
      <c r="H2349" t="s">
        <v>23</v>
      </c>
      <c r="I2349" t="s">
        <v>9841</v>
      </c>
      <c r="J2349">
        <v>46.685324000000001</v>
      </c>
      <c r="K2349">
        <v>-123.734534</v>
      </c>
      <c r="M2349" t="s">
        <v>9842</v>
      </c>
      <c r="N2349">
        <v>24</v>
      </c>
      <c r="O2349" t="s">
        <v>21</v>
      </c>
      <c r="P2349" t="s">
        <v>21</v>
      </c>
      <c r="Q2349" t="s">
        <v>22</v>
      </c>
      <c r="R2349" t="s">
        <v>22</v>
      </c>
      <c r="S2349" t="s">
        <v>553</v>
      </c>
      <c r="T2349" t="s">
        <v>9815</v>
      </c>
      <c r="U2349" t="s">
        <v>9853</v>
      </c>
      <c r="V2349" t="s">
        <v>891</v>
      </c>
      <c r="W2349" t="s">
        <v>9817</v>
      </c>
      <c r="X2349" s="1">
        <v>12000</v>
      </c>
      <c r="Y2349" s="1">
        <v>10780</v>
      </c>
      <c r="Z2349" s="1">
        <v>10780</v>
      </c>
    </row>
    <row r="2350" spans="1:26" x14ac:dyDescent="0.25">
      <c r="A2350" t="s">
        <v>9121</v>
      </c>
      <c r="B2350" t="s">
        <v>9808</v>
      </c>
      <c r="C2350" t="s">
        <v>9809</v>
      </c>
      <c r="E2350" t="s">
        <v>9810</v>
      </c>
      <c r="F2350" t="s">
        <v>9854</v>
      </c>
      <c r="G2350" s="13" t="s">
        <v>9812</v>
      </c>
      <c r="H2350" t="s">
        <v>23</v>
      </c>
      <c r="I2350" t="s">
        <v>9841</v>
      </c>
      <c r="J2350">
        <v>46.685324000000001</v>
      </c>
      <c r="K2350">
        <v>-123.734534</v>
      </c>
      <c r="M2350" t="s">
        <v>9842</v>
      </c>
      <c r="N2350">
        <v>24</v>
      </c>
      <c r="O2350" t="s">
        <v>21</v>
      </c>
      <c r="P2350" t="s">
        <v>21</v>
      </c>
      <c r="Q2350" t="s">
        <v>22</v>
      </c>
      <c r="R2350" t="s">
        <v>22</v>
      </c>
      <c r="S2350" t="s">
        <v>553</v>
      </c>
      <c r="T2350" t="s">
        <v>9815</v>
      </c>
      <c r="U2350" t="s">
        <v>9855</v>
      </c>
      <c r="V2350" t="s">
        <v>891</v>
      </c>
      <c r="W2350" t="s">
        <v>9817</v>
      </c>
      <c r="X2350" s="1">
        <v>12000</v>
      </c>
      <c r="Y2350" s="1">
        <v>16621</v>
      </c>
      <c r="Z2350" s="1">
        <v>16621</v>
      </c>
    </row>
    <row r="2351" spans="1:26" x14ac:dyDescent="0.25">
      <c r="A2351" t="s">
        <v>9121</v>
      </c>
      <c r="B2351" t="s">
        <v>9808</v>
      </c>
      <c r="C2351" t="s">
        <v>9809</v>
      </c>
      <c r="E2351" t="s">
        <v>9810</v>
      </c>
      <c r="F2351" t="s">
        <v>9856</v>
      </c>
      <c r="G2351" s="13" t="s">
        <v>9812</v>
      </c>
      <c r="H2351" t="s">
        <v>23</v>
      </c>
      <c r="I2351" t="s">
        <v>9841</v>
      </c>
      <c r="J2351">
        <v>46.951355200000002</v>
      </c>
      <c r="K2351">
        <v>-123.2899051</v>
      </c>
      <c r="M2351" t="s">
        <v>9842</v>
      </c>
      <c r="N2351">
        <v>24</v>
      </c>
      <c r="O2351" t="s">
        <v>21</v>
      </c>
      <c r="P2351" t="s">
        <v>21</v>
      </c>
      <c r="Q2351" t="s">
        <v>22</v>
      </c>
      <c r="R2351" t="s">
        <v>22</v>
      </c>
      <c r="S2351" t="s">
        <v>553</v>
      </c>
      <c r="T2351" t="s">
        <v>9815</v>
      </c>
      <c r="U2351" t="s">
        <v>9857</v>
      </c>
      <c r="V2351" t="s">
        <v>891</v>
      </c>
      <c r="W2351" t="s">
        <v>9817</v>
      </c>
      <c r="X2351" s="1">
        <v>130000</v>
      </c>
      <c r="Y2351" s="1">
        <v>127181</v>
      </c>
      <c r="Z2351" s="1">
        <v>127181</v>
      </c>
    </row>
    <row r="2352" spans="1:26" x14ac:dyDescent="0.25">
      <c r="A2352" t="s">
        <v>9121</v>
      </c>
      <c r="B2352" t="s">
        <v>9808</v>
      </c>
      <c r="C2352" t="s">
        <v>9809</v>
      </c>
      <c r="E2352" t="s">
        <v>9810</v>
      </c>
      <c r="F2352" t="s">
        <v>9844</v>
      </c>
      <c r="G2352" s="13" t="s">
        <v>9812</v>
      </c>
      <c r="H2352" t="s">
        <v>23</v>
      </c>
      <c r="I2352" t="s">
        <v>9841</v>
      </c>
      <c r="J2352">
        <v>47.007449000000001</v>
      </c>
      <c r="K2352">
        <v>-124.16109</v>
      </c>
      <c r="M2352" t="s">
        <v>9842</v>
      </c>
      <c r="N2352">
        <v>24</v>
      </c>
      <c r="O2352" t="s">
        <v>21</v>
      </c>
      <c r="P2352" t="s">
        <v>21</v>
      </c>
      <c r="Q2352" t="s">
        <v>22</v>
      </c>
      <c r="R2352" t="s">
        <v>22</v>
      </c>
      <c r="S2352" t="s">
        <v>553</v>
      </c>
      <c r="T2352" t="s">
        <v>9815</v>
      </c>
      <c r="U2352" t="s">
        <v>9845</v>
      </c>
      <c r="V2352" t="s">
        <v>891</v>
      </c>
      <c r="W2352" t="s">
        <v>9817</v>
      </c>
      <c r="X2352" s="1">
        <v>25000</v>
      </c>
      <c r="Y2352" s="1">
        <v>28958</v>
      </c>
      <c r="Z2352" s="1">
        <v>28958</v>
      </c>
    </row>
    <row r="2353" spans="1:26" x14ac:dyDescent="0.25">
      <c r="A2353" t="s">
        <v>9121</v>
      </c>
      <c r="B2353" t="s">
        <v>9808</v>
      </c>
      <c r="C2353" t="s">
        <v>9809</v>
      </c>
      <c r="E2353" t="s">
        <v>9810</v>
      </c>
      <c r="F2353" t="s">
        <v>9850</v>
      </c>
      <c r="G2353" s="13" t="s">
        <v>9812</v>
      </c>
      <c r="H2353" t="s">
        <v>23</v>
      </c>
      <c r="I2353" t="s">
        <v>9841</v>
      </c>
      <c r="J2353">
        <v>47.03105</v>
      </c>
      <c r="K2353">
        <v>-123.97939</v>
      </c>
      <c r="M2353" t="s">
        <v>9842</v>
      </c>
      <c r="N2353">
        <v>24</v>
      </c>
      <c r="O2353" t="s">
        <v>21</v>
      </c>
      <c r="P2353" t="s">
        <v>21</v>
      </c>
      <c r="Q2353" t="s">
        <v>22</v>
      </c>
      <c r="R2353" t="s">
        <v>22</v>
      </c>
      <c r="S2353" t="s">
        <v>553</v>
      </c>
      <c r="T2353" t="s">
        <v>9815</v>
      </c>
      <c r="U2353" t="s">
        <v>9851</v>
      </c>
      <c r="V2353" t="s">
        <v>891</v>
      </c>
      <c r="W2353" t="s">
        <v>9817</v>
      </c>
      <c r="X2353" s="1">
        <v>55000</v>
      </c>
      <c r="Y2353" s="1">
        <v>53600</v>
      </c>
      <c r="Z2353" s="1">
        <v>53600</v>
      </c>
    </row>
    <row r="2354" spans="1:26" x14ac:dyDescent="0.25">
      <c r="A2354" t="s">
        <v>9121</v>
      </c>
      <c r="B2354" t="s">
        <v>9808</v>
      </c>
      <c r="C2354" t="s">
        <v>9809</v>
      </c>
      <c r="E2354" t="s">
        <v>9810</v>
      </c>
      <c r="F2354" t="s">
        <v>9846</v>
      </c>
      <c r="G2354" s="13" t="s">
        <v>9812</v>
      </c>
      <c r="H2354" t="s">
        <v>23</v>
      </c>
      <c r="I2354" t="s">
        <v>9841</v>
      </c>
      <c r="J2354">
        <v>47.112400000000001</v>
      </c>
      <c r="K2354">
        <v>-124.078588</v>
      </c>
      <c r="M2354" t="s">
        <v>9842</v>
      </c>
      <c r="N2354">
        <v>24</v>
      </c>
      <c r="O2354" t="s">
        <v>21</v>
      </c>
      <c r="P2354" t="s">
        <v>21</v>
      </c>
      <c r="Q2354" t="s">
        <v>22</v>
      </c>
      <c r="R2354" t="s">
        <v>22</v>
      </c>
      <c r="S2354" t="s">
        <v>553</v>
      </c>
      <c r="T2354" t="s">
        <v>9815</v>
      </c>
      <c r="U2354" t="s">
        <v>9847</v>
      </c>
      <c r="V2354" t="s">
        <v>891</v>
      </c>
      <c r="W2354" t="s">
        <v>9817</v>
      </c>
      <c r="X2354" s="1">
        <v>100000</v>
      </c>
      <c r="Y2354" s="1">
        <v>107702</v>
      </c>
      <c r="Z2354" s="1">
        <v>107702</v>
      </c>
    </row>
    <row r="2355" spans="1:26" x14ac:dyDescent="0.25">
      <c r="A2355" t="s">
        <v>9121</v>
      </c>
      <c r="B2355" t="s">
        <v>9808</v>
      </c>
      <c r="C2355" t="s">
        <v>9809</v>
      </c>
      <c r="E2355" t="s">
        <v>9810</v>
      </c>
      <c r="F2355" t="s">
        <v>9840</v>
      </c>
      <c r="G2355" s="13" t="s">
        <v>9812</v>
      </c>
      <c r="H2355" t="s">
        <v>23</v>
      </c>
      <c r="I2355" t="s">
        <v>9841</v>
      </c>
      <c r="J2355">
        <v>47.236195199999997</v>
      </c>
      <c r="K2355">
        <v>-124.2129577</v>
      </c>
      <c r="M2355" t="s">
        <v>9842</v>
      </c>
      <c r="N2355">
        <v>24</v>
      </c>
      <c r="O2355" t="s">
        <v>21</v>
      </c>
      <c r="P2355" t="s">
        <v>21</v>
      </c>
      <c r="Q2355" t="s">
        <v>22</v>
      </c>
      <c r="R2355" t="s">
        <v>22</v>
      </c>
      <c r="S2355" t="s">
        <v>553</v>
      </c>
      <c r="T2355" t="s">
        <v>9815</v>
      </c>
      <c r="U2355" t="s">
        <v>9843</v>
      </c>
      <c r="V2355" t="s">
        <v>891</v>
      </c>
      <c r="W2355" t="s">
        <v>9817</v>
      </c>
      <c r="X2355" s="1">
        <v>20000</v>
      </c>
      <c r="Y2355" s="1">
        <v>176800</v>
      </c>
      <c r="Z2355" s="1">
        <v>176800</v>
      </c>
    </row>
    <row r="2356" spans="1:26" x14ac:dyDescent="0.25">
      <c r="A2356" t="s">
        <v>9121</v>
      </c>
      <c r="B2356" t="s">
        <v>9808</v>
      </c>
      <c r="C2356" t="s">
        <v>9809</v>
      </c>
      <c r="E2356" t="s">
        <v>9810</v>
      </c>
      <c r="F2356" t="s">
        <v>9860</v>
      </c>
      <c r="G2356" s="13" t="s">
        <v>9812</v>
      </c>
      <c r="H2356" t="s">
        <v>23</v>
      </c>
      <c r="I2356" t="s">
        <v>9861</v>
      </c>
      <c r="J2356">
        <v>46.405473499999999</v>
      </c>
      <c r="K2356">
        <v>-123.0772281</v>
      </c>
      <c r="M2356" t="s">
        <v>9862</v>
      </c>
      <c r="N2356">
        <v>20</v>
      </c>
      <c r="O2356" t="s">
        <v>22</v>
      </c>
      <c r="P2356" t="s">
        <v>21</v>
      </c>
      <c r="Q2356" t="s">
        <v>22</v>
      </c>
      <c r="R2356" t="s">
        <v>22</v>
      </c>
      <c r="S2356" t="s">
        <v>553</v>
      </c>
      <c r="T2356" t="s">
        <v>9815</v>
      </c>
      <c r="U2356" t="s">
        <v>9863</v>
      </c>
      <c r="V2356" t="s">
        <v>891</v>
      </c>
      <c r="W2356" t="s">
        <v>9817</v>
      </c>
      <c r="X2356" s="1">
        <v>20000</v>
      </c>
      <c r="Y2356" s="1">
        <v>16000</v>
      </c>
      <c r="Z2356" s="1">
        <v>16000</v>
      </c>
    </row>
    <row r="2357" spans="1:26" x14ac:dyDescent="0.25">
      <c r="A2357" t="s">
        <v>9121</v>
      </c>
      <c r="B2357" t="s">
        <v>9808</v>
      </c>
      <c r="C2357" t="s">
        <v>9809</v>
      </c>
      <c r="E2357" t="s">
        <v>9810</v>
      </c>
      <c r="F2357" t="s">
        <v>9864</v>
      </c>
      <c r="G2357" s="13" t="s">
        <v>9812</v>
      </c>
      <c r="H2357" t="s">
        <v>23</v>
      </c>
      <c r="I2357" t="s">
        <v>9861</v>
      </c>
      <c r="J2357">
        <v>46.529551699999999</v>
      </c>
      <c r="K2357">
        <v>-122.48511120000001</v>
      </c>
      <c r="M2357" t="s">
        <v>9862</v>
      </c>
      <c r="N2357">
        <v>20</v>
      </c>
      <c r="O2357" t="s">
        <v>22</v>
      </c>
      <c r="P2357" t="s">
        <v>21</v>
      </c>
      <c r="Q2357" t="s">
        <v>22</v>
      </c>
      <c r="R2357" t="s">
        <v>22</v>
      </c>
      <c r="S2357" t="s">
        <v>553</v>
      </c>
      <c r="T2357" t="s">
        <v>9815</v>
      </c>
      <c r="U2357" t="s">
        <v>9865</v>
      </c>
      <c r="V2357" t="s">
        <v>891</v>
      </c>
      <c r="W2357" t="s">
        <v>9817</v>
      </c>
      <c r="X2357" s="1">
        <v>150000</v>
      </c>
      <c r="Y2357" s="1">
        <v>138403</v>
      </c>
      <c r="Z2357" s="1">
        <v>138403</v>
      </c>
    </row>
    <row r="2358" spans="1:26" x14ac:dyDescent="0.25">
      <c r="A2358" t="s">
        <v>9121</v>
      </c>
      <c r="B2358" t="s">
        <v>9808</v>
      </c>
      <c r="C2358" t="s">
        <v>9809</v>
      </c>
      <c r="E2358" t="s">
        <v>9810</v>
      </c>
      <c r="F2358" t="s">
        <v>9869</v>
      </c>
      <c r="G2358" s="13" t="s">
        <v>9812</v>
      </c>
      <c r="H2358" t="s">
        <v>23</v>
      </c>
      <c r="I2358" t="s">
        <v>9866</v>
      </c>
      <c r="J2358">
        <v>47.215164000000001</v>
      </c>
      <c r="K2358">
        <v>-123.099639</v>
      </c>
      <c r="M2358" t="s">
        <v>9867</v>
      </c>
      <c r="N2358">
        <v>35</v>
      </c>
      <c r="O2358" t="s">
        <v>21</v>
      </c>
      <c r="P2358" t="s">
        <v>21</v>
      </c>
      <c r="Q2358" t="s">
        <v>22</v>
      </c>
      <c r="R2358" t="s">
        <v>22</v>
      </c>
      <c r="S2358" t="s">
        <v>553</v>
      </c>
      <c r="T2358" t="s">
        <v>9815</v>
      </c>
      <c r="U2358" t="s">
        <v>9870</v>
      </c>
      <c r="V2358" t="s">
        <v>891</v>
      </c>
      <c r="W2358" t="s">
        <v>9817</v>
      </c>
      <c r="X2358" s="1">
        <v>300000</v>
      </c>
      <c r="Y2358" s="1">
        <v>340750</v>
      </c>
      <c r="Z2358" s="1">
        <v>340750</v>
      </c>
    </row>
    <row r="2359" spans="1:26" x14ac:dyDescent="0.25">
      <c r="A2359" t="s">
        <v>9121</v>
      </c>
      <c r="B2359" t="s">
        <v>9808</v>
      </c>
      <c r="C2359" t="s">
        <v>9809</v>
      </c>
      <c r="E2359" t="s">
        <v>9810</v>
      </c>
      <c r="F2359" t="s">
        <v>9836</v>
      </c>
      <c r="G2359" s="13" t="s">
        <v>9812</v>
      </c>
      <c r="H2359" t="s">
        <v>23</v>
      </c>
      <c r="I2359" t="s">
        <v>9866</v>
      </c>
      <c r="J2359">
        <v>47.237869799999999</v>
      </c>
      <c r="K2359">
        <v>-123.407938</v>
      </c>
      <c r="M2359" t="s">
        <v>9867</v>
      </c>
      <c r="N2359">
        <v>35</v>
      </c>
      <c r="O2359" t="s">
        <v>21</v>
      </c>
      <c r="P2359" t="s">
        <v>21</v>
      </c>
      <c r="Q2359" t="s">
        <v>22</v>
      </c>
      <c r="R2359" t="s">
        <v>22</v>
      </c>
      <c r="S2359" t="s">
        <v>553</v>
      </c>
      <c r="T2359" t="s">
        <v>9815</v>
      </c>
      <c r="U2359" t="s">
        <v>9868</v>
      </c>
      <c r="V2359" t="s">
        <v>891</v>
      </c>
      <c r="W2359" t="s">
        <v>9817</v>
      </c>
      <c r="X2359" s="1">
        <v>125000</v>
      </c>
      <c r="Y2359" s="1">
        <v>122313</v>
      </c>
      <c r="Z2359" s="1">
        <v>122313</v>
      </c>
    </row>
    <row r="2360" spans="1:26" x14ac:dyDescent="0.25">
      <c r="A2360" t="s">
        <v>9121</v>
      </c>
      <c r="B2360" t="s">
        <v>9808</v>
      </c>
      <c r="C2360" t="s">
        <v>9809</v>
      </c>
      <c r="E2360" t="s">
        <v>9810</v>
      </c>
      <c r="F2360" t="s">
        <v>9858</v>
      </c>
      <c r="G2360" s="13" t="s">
        <v>9812</v>
      </c>
      <c r="H2360" t="s">
        <v>23</v>
      </c>
      <c r="I2360" t="s">
        <v>9841</v>
      </c>
      <c r="J2360">
        <v>47.275509999999997</v>
      </c>
      <c r="K2360">
        <v>-123.28516999999999</v>
      </c>
      <c r="M2360" t="s">
        <v>417</v>
      </c>
      <c r="N2360">
        <v>24</v>
      </c>
      <c r="O2360" t="s">
        <v>21</v>
      </c>
      <c r="P2360" t="s">
        <v>21</v>
      </c>
      <c r="Q2360" t="s">
        <v>22</v>
      </c>
      <c r="R2360" t="s">
        <v>22</v>
      </c>
      <c r="S2360" t="s">
        <v>553</v>
      </c>
      <c r="T2360" t="s">
        <v>9815</v>
      </c>
      <c r="U2360" t="s">
        <v>9859</v>
      </c>
      <c r="V2360" t="s">
        <v>891</v>
      </c>
      <c r="W2360" t="s">
        <v>9817</v>
      </c>
      <c r="X2360" s="1">
        <v>120000</v>
      </c>
      <c r="Y2360" s="1">
        <v>116896</v>
      </c>
      <c r="Z2360" s="1">
        <v>116896</v>
      </c>
    </row>
    <row r="2361" spans="1:26" x14ac:dyDescent="0.25">
      <c r="A2361" t="s">
        <v>9121</v>
      </c>
      <c r="B2361" t="s">
        <v>9808</v>
      </c>
      <c r="C2361" t="s">
        <v>9809</v>
      </c>
      <c r="E2361" t="s">
        <v>9810</v>
      </c>
      <c r="F2361" t="s">
        <v>9848</v>
      </c>
      <c r="G2361" s="13" t="s">
        <v>9812</v>
      </c>
      <c r="H2361" t="s">
        <v>23</v>
      </c>
      <c r="I2361" t="s">
        <v>9841</v>
      </c>
      <c r="J2361">
        <v>46.352319999999999</v>
      </c>
      <c r="K2361">
        <v>-124.05432</v>
      </c>
      <c r="M2361" t="s">
        <v>9842</v>
      </c>
      <c r="N2361">
        <v>24</v>
      </c>
      <c r="O2361" t="s">
        <v>21</v>
      </c>
      <c r="P2361" t="s">
        <v>21</v>
      </c>
      <c r="Q2361" t="s">
        <v>22</v>
      </c>
      <c r="R2361" t="s">
        <v>22</v>
      </c>
      <c r="S2361" t="s">
        <v>553</v>
      </c>
      <c r="T2361" t="s">
        <v>9815</v>
      </c>
      <c r="U2361" t="s">
        <v>9849</v>
      </c>
      <c r="V2361" t="s">
        <v>891</v>
      </c>
      <c r="W2361" t="s">
        <v>9817</v>
      </c>
      <c r="X2361" s="1">
        <v>70000</v>
      </c>
      <c r="Y2361" s="1">
        <v>55038</v>
      </c>
      <c r="Z2361" s="1">
        <v>55038</v>
      </c>
    </row>
    <row r="2362" spans="1:26" x14ac:dyDescent="0.25">
      <c r="A2362" t="s">
        <v>9121</v>
      </c>
      <c r="B2362" t="s">
        <v>9808</v>
      </c>
      <c r="C2362" t="s">
        <v>9809</v>
      </c>
      <c r="E2362" t="s">
        <v>9810</v>
      </c>
      <c r="F2362" t="s">
        <v>9875</v>
      </c>
      <c r="G2362" s="13" t="s">
        <v>9812</v>
      </c>
      <c r="H2362" t="s">
        <v>23</v>
      </c>
      <c r="I2362" t="s">
        <v>9876</v>
      </c>
      <c r="J2362">
        <v>48.179861000000002</v>
      </c>
      <c r="K2362">
        <v>-117.04403000000001</v>
      </c>
      <c r="M2362" t="s">
        <v>492</v>
      </c>
      <c r="N2362">
        <v>7</v>
      </c>
      <c r="O2362" t="s">
        <v>21</v>
      </c>
      <c r="P2362" t="s">
        <v>21</v>
      </c>
      <c r="Q2362" t="s">
        <v>22</v>
      </c>
      <c r="R2362" t="s">
        <v>22</v>
      </c>
      <c r="S2362" t="s">
        <v>553</v>
      </c>
      <c r="T2362" t="s">
        <v>9815</v>
      </c>
      <c r="U2362" t="s">
        <v>9877</v>
      </c>
      <c r="V2362" t="s">
        <v>891</v>
      </c>
      <c r="W2362" t="s">
        <v>9817</v>
      </c>
      <c r="X2362" s="1">
        <v>15000</v>
      </c>
      <c r="Y2362" s="1">
        <v>21041</v>
      </c>
      <c r="Z2362" s="1">
        <v>21041</v>
      </c>
    </row>
    <row r="2363" spans="1:26" x14ac:dyDescent="0.25">
      <c r="A2363" t="s">
        <v>9121</v>
      </c>
      <c r="B2363" t="s">
        <v>9808</v>
      </c>
      <c r="C2363" t="s">
        <v>9809</v>
      </c>
      <c r="E2363" t="s">
        <v>9810</v>
      </c>
      <c r="F2363" t="s">
        <v>9881</v>
      </c>
      <c r="G2363" s="13" t="s">
        <v>9812</v>
      </c>
      <c r="H2363" t="s">
        <v>23</v>
      </c>
      <c r="I2363" t="s">
        <v>9882</v>
      </c>
      <c r="J2363">
        <v>48.252260999999997</v>
      </c>
      <c r="K2363">
        <v>-121.603876</v>
      </c>
      <c r="M2363" t="s">
        <v>492</v>
      </c>
      <c r="N2363">
        <v>39</v>
      </c>
      <c r="O2363" t="s">
        <v>22</v>
      </c>
      <c r="P2363" t="s">
        <v>21</v>
      </c>
      <c r="Q2363" t="s">
        <v>22</v>
      </c>
      <c r="R2363" t="s">
        <v>22</v>
      </c>
      <c r="S2363" t="s">
        <v>553</v>
      </c>
      <c r="T2363" t="s">
        <v>9815</v>
      </c>
      <c r="U2363" t="s">
        <v>9883</v>
      </c>
      <c r="V2363" t="s">
        <v>891</v>
      </c>
      <c r="W2363" t="s">
        <v>9817</v>
      </c>
      <c r="X2363" s="1">
        <v>45000</v>
      </c>
      <c r="Y2363" s="1">
        <v>47859</v>
      </c>
      <c r="Z2363" s="1">
        <v>47859</v>
      </c>
    </row>
    <row r="2364" spans="1:26" x14ac:dyDescent="0.25">
      <c r="A2364" t="s">
        <v>9121</v>
      </c>
      <c r="B2364" t="s">
        <v>9808</v>
      </c>
      <c r="C2364" t="s">
        <v>9809</v>
      </c>
      <c r="E2364" t="s">
        <v>9810</v>
      </c>
      <c r="F2364" t="s">
        <v>9887</v>
      </c>
      <c r="G2364" s="13" t="s">
        <v>9812</v>
      </c>
      <c r="H2364" t="s">
        <v>23</v>
      </c>
      <c r="I2364" t="s">
        <v>9885</v>
      </c>
      <c r="J2364">
        <v>48.276257600000001</v>
      </c>
      <c r="K2364">
        <v>-117.7155135</v>
      </c>
      <c r="M2364" t="s">
        <v>492</v>
      </c>
      <c r="N2364">
        <v>7</v>
      </c>
      <c r="O2364" t="s">
        <v>22</v>
      </c>
      <c r="P2364" t="s">
        <v>21</v>
      </c>
      <c r="Q2364" t="s">
        <v>22</v>
      </c>
      <c r="R2364" t="s">
        <v>22</v>
      </c>
      <c r="S2364" t="s">
        <v>553</v>
      </c>
      <c r="T2364" t="s">
        <v>9815</v>
      </c>
      <c r="U2364" t="s">
        <v>9888</v>
      </c>
      <c r="V2364" t="s">
        <v>891</v>
      </c>
      <c r="W2364" t="s">
        <v>9817</v>
      </c>
      <c r="X2364" s="1">
        <v>275000</v>
      </c>
      <c r="Y2364" s="1">
        <v>301271</v>
      </c>
      <c r="Z2364" s="1">
        <v>301271</v>
      </c>
    </row>
    <row r="2365" spans="1:26" x14ac:dyDescent="0.25">
      <c r="A2365" t="s">
        <v>9121</v>
      </c>
      <c r="B2365" t="s">
        <v>9808</v>
      </c>
      <c r="C2365" t="s">
        <v>9809</v>
      </c>
      <c r="E2365" t="s">
        <v>9810</v>
      </c>
      <c r="F2365" t="s">
        <v>9884</v>
      </c>
      <c r="G2365" s="13" t="s">
        <v>9812</v>
      </c>
      <c r="H2365" t="s">
        <v>23</v>
      </c>
      <c r="I2365" t="s">
        <v>9885</v>
      </c>
      <c r="J2365">
        <v>48.543646000000003</v>
      </c>
      <c r="K2365">
        <v>-117.904314</v>
      </c>
      <c r="M2365" t="s">
        <v>492</v>
      </c>
      <c r="N2365">
        <v>7</v>
      </c>
      <c r="O2365" t="s">
        <v>22</v>
      </c>
      <c r="P2365" t="s">
        <v>21</v>
      </c>
      <c r="Q2365" t="s">
        <v>22</v>
      </c>
      <c r="R2365" t="s">
        <v>22</v>
      </c>
      <c r="S2365" t="s">
        <v>553</v>
      </c>
      <c r="T2365" t="s">
        <v>9815</v>
      </c>
      <c r="U2365" t="s">
        <v>9886</v>
      </c>
      <c r="V2365" t="s">
        <v>891</v>
      </c>
      <c r="W2365" t="s">
        <v>9817</v>
      </c>
      <c r="X2365" s="1">
        <v>60000</v>
      </c>
      <c r="Y2365" s="1">
        <v>60714</v>
      </c>
      <c r="Z2365" s="1">
        <v>60714</v>
      </c>
    </row>
    <row r="2366" spans="1:26" x14ac:dyDescent="0.25">
      <c r="A2366" t="s">
        <v>9121</v>
      </c>
      <c r="B2366" t="s">
        <v>9808</v>
      </c>
      <c r="C2366" t="s">
        <v>9809</v>
      </c>
      <c r="E2366" t="s">
        <v>9810</v>
      </c>
      <c r="F2366" t="s">
        <v>9848</v>
      </c>
      <c r="G2366" s="13" t="s">
        <v>9812</v>
      </c>
      <c r="H2366" t="s">
        <v>23</v>
      </c>
      <c r="I2366" t="s">
        <v>9889</v>
      </c>
      <c r="J2366">
        <v>46.315657020000003</v>
      </c>
      <c r="K2366">
        <v>-123.46116720000001</v>
      </c>
      <c r="M2366" t="s">
        <v>492</v>
      </c>
      <c r="N2366">
        <v>19</v>
      </c>
      <c r="O2366" t="s">
        <v>22</v>
      </c>
      <c r="P2366" t="s">
        <v>21</v>
      </c>
      <c r="Q2366" t="s">
        <v>22</v>
      </c>
      <c r="R2366" t="s">
        <v>22</v>
      </c>
      <c r="S2366" t="s">
        <v>553</v>
      </c>
      <c r="T2366" t="s">
        <v>9815</v>
      </c>
      <c r="U2366" t="s">
        <v>9890</v>
      </c>
      <c r="V2366" t="s">
        <v>891</v>
      </c>
      <c r="W2366" t="s">
        <v>9817</v>
      </c>
      <c r="X2366" s="1">
        <v>70000</v>
      </c>
      <c r="Y2366" s="1">
        <v>67989</v>
      </c>
      <c r="Z2366" s="1">
        <v>67989</v>
      </c>
    </row>
    <row r="2367" spans="1:26" x14ac:dyDescent="0.25">
      <c r="A2367" t="s">
        <v>9121</v>
      </c>
      <c r="B2367" t="s">
        <v>9808</v>
      </c>
      <c r="C2367" t="s">
        <v>9809</v>
      </c>
      <c r="E2367" t="s">
        <v>9810</v>
      </c>
      <c r="F2367" t="s">
        <v>9878</v>
      </c>
      <c r="G2367" s="13" t="s">
        <v>9812</v>
      </c>
      <c r="H2367" t="s">
        <v>23</v>
      </c>
      <c r="I2367" t="s">
        <v>9879</v>
      </c>
      <c r="J2367">
        <v>48.484832300000001</v>
      </c>
      <c r="K2367">
        <v>-121.59792059999999</v>
      </c>
      <c r="M2367" t="s">
        <v>492</v>
      </c>
      <c r="N2367">
        <v>39</v>
      </c>
      <c r="O2367" t="s">
        <v>21</v>
      </c>
      <c r="P2367" t="s">
        <v>21</v>
      </c>
      <c r="Q2367" t="s">
        <v>22</v>
      </c>
      <c r="R2367" t="s">
        <v>22</v>
      </c>
      <c r="S2367" t="s">
        <v>553</v>
      </c>
      <c r="T2367" t="s">
        <v>9815</v>
      </c>
      <c r="U2367" t="s">
        <v>9880</v>
      </c>
      <c r="V2367" t="s">
        <v>891</v>
      </c>
      <c r="W2367" t="s">
        <v>9817</v>
      </c>
      <c r="X2367" s="1">
        <v>100000</v>
      </c>
      <c r="Y2367" s="1">
        <v>90852</v>
      </c>
      <c r="Z2367" s="1">
        <v>90852</v>
      </c>
    </row>
    <row r="2368" spans="1:26" x14ac:dyDescent="0.25">
      <c r="A2368" t="s">
        <v>9121</v>
      </c>
      <c r="B2368" t="s">
        <v>9808</v>
      </c>
      <c r="C2368" t="s">
        <v>9809</v>
      </c>
      <c r="E2368" t="s">
        <v>9810</v>
      </c>
      <c r="F2368" t="s">
        <v>9871</v>
      </c>
      <c r="G2368" s="13" t="s">
        <v>9812</v>
      </c>
      <c r="H2368" t="s">
        <v>23</v>
      </c>
      <c r="I2368" t="s">
        <v>9872</v>
      </c>
      <c r="J2368">
        <v>48.484832300000001</v>
      </c>
      <c r="K2368">
        <v>-121.59792059999999</v>
      </c>
      <c r="M2368" t="s">
        <v>9873</v>
      </c>
      <c r="N2368">
        <v>19</v>
      </c>
      <c r="O2368" t="s">
        <v>21</v>
      </c>
      <c r="P2368" t="s">
        <v>21</v>
      </c>
      <c r="Q2368" t="s">
        <v>22</v>
      </c>
      <c r="R2368" t="s">
        <v>22</v>
      </c>
      <c r="S2368" t="s">
        <v>553</v>
      </c>
      <c r="T2368" t="s">
        <v>9815</v>
      </c>
      <c r="U2368" t="s">
        <v>9874</v>
      </c>
      <c r="V2368" t="s">
        <v>891</v>
      </c>
      <c r="W2368" t="s">
        <v>9817</v>
      </c>
      <c r="X2368" s="1">
        <v>30054</v>
      </c>
      <c r="Y2368" s="1">
        <v>30054</v>
      </c>
      <c r="Z2368" s="1">
        <v>30054</v>
      </c>
    </row>
    <row r="2369" spans="1:26" x14ac:dyDescent="0.25">
      <c r="A2369" t="s">
        <v>9121</v>
      </c>
      <c r="B2369" t="s">
        <v>9808</v>
      </c>
      <c r="C2369" t="s">
        <v>9809</v>
      </c>
      <c r="E2369" t="s">
        <v>9810</v>
      </c>
      <c r="F2369" t="s">
        <v>9891</v>
      </c>
      <c r="G2369" s="13" t="s">
        <v>9812</v>
      </c>
      <c r="H2369" t="s">
        <v>23</v>
      </c>
      <c r="O2369" t="s">
        <v>22</v>
      </c>
      <c r="P2369" t="s">
        <v>21</v>
      </c>
      <c r="Q2369" t="s">
        <v>22</v>
      </c>
      <c r="R2369" t="s">
        <v>22</v>
      </c>
      <c r="S2369" t="s">
        <v>553</v>
      </c>
      <c r="T2369" t="s">
        <v>9815</v>
      </c>
      <c r="U2369" t="s">
        <v>9892</v>
      </c>
      <c r="V2369" t="s">
        <v>891</v>
      </c>
      <c r="W2369" t="s">
        <v>9817</v>
      </c>
      <c r="X2369" s="1">
        <v>939900</v>
      </c>
      <c r="Y2369" s="1">
        <v>470000</v>
      </c>
      <c r="Z2369" s="1">
        <v>470000</v>
      </c>
    </row>
    <row r="2370" spans="1:26" x14ac:dyDescent="0.25">
      <c r="A2370" t="s">
        <v>9121</v>
      </c>
      <c r="B2370" t="s">
        <v>9893</v>
      </c>
      <c r="C2370" t="s">
        <v>9894</v>
      </c>
      <c r="D2370" s="13" t="s">
        <v>9895</v>
      </c>
      <c r="E2370" t="s">
        <v>9246</v>
      </c>
      <c r="F2370" t="s">
        <v>9896</v>
      </c>
      <c r="H2370" t="s">
        <v>23</v>
      </c>
      <c r="I2370" t="s">
        <v>9141</v>
      </c>
      <c r="J2370">
        <v>48.521827999999999</v>
      </c>
      <c r="K2370">
        <v>-122.22498299999999</v>
      </c>
      <c r="M2370" t="s">
        <v>9142</v>
      </c>
      <c r="N2370" t="s">
        <v>9143</v>
      </c>
      <c r="O2370" t="s">
        <v>21</v>
      </c>
      <c r="P2370" t="s">
        <v>21</v>
      </c>
      <c r="Q2370" t="s">
        <v>22</v>
      </c>
      <c r="R2370" t="s">
        <v>22</v>
      </c>
      <c r="S2370">
        <v>130</v>
      </c>
      <c r="T2370" t="s">
        <v>6289</v>
      </c>
      <c r="V2370" t="s">
        <v>27</v>
      </c>
      <c r="W2370" t="s">
        <v>9897</v>
      </c>
      <c r="X2370" s="1">
        <v>171500</v>
      </c>
      <c r="Y2370" s="1">
        <v>3300</v>
      </c>
      <c r="Z2370" s="1">
        <v>1314</v>
      </c>
    </row>
    <row r="2371" spans="1:26" x14ac:dyDescent="0.25">
      <c r="A2371" t="s">
        <v>9121</v>
      </c>
      <c r="B2371" t="s">
        <v>9893</v>
      </c>
      <c r="C2371" t="s">
        <v>9894</v>
      </c>
      <c r="D2371" s="13" t="s">
        <v>9898</v>
      </c>
      <c r="E2371" t="s">
        <v>9246</v>
      </c>
      <c r="F2371" t="s">
        <v>9896</v>
      </c>
      <c r="H2371" t="s">
        <v>23</v>
      </c>
      <c r="I2371" t="s">
        <v>9141</v>
      </c>
      <c r="J2371">
        <v>48.521827999999999</v>
      </c>
      <c r="K2371">
        <v>-122.22498299999999</v>
      </c>
      <c r="M2371" t="s">
        <v>9142</v>
      </c>
      <c r="N2371" t="s">
        <v>9143</v>
      </c>
      <c r="O2371" t="s">
        <v>21</v>
      </c>
      <c r="P2371" t="s">
        <v>21</v>
      </c>
      <c r="Q2371" t="s">
        <v>22</v>
      </c>
      <c r="R2371" t="s">
        <v>22</v>
      </c>
      <c r="S2371">
        <v>963</v>
      </c>
      <c r="T2371" t="s">
        <v>6289</v>
      </c>
      <c r="V2371" t="s">
        <v>27</v>
      </c>
      <c r="W2371" t="s">
        <v>9899</v>
      </c>
      <c r="X2371" s="1">
        <v>21112200</v>
      </c>
      <c r="Y2371" s="1">
        <v>3159000</v>
      </c>
      <c r="Z2371" s="1">
        <v>1280711.8200000003</v>
      </c>
    </row>
    <row r="2372" spans="1:26" x14ac:dyDescent="0.25">
      <c r="A2372" t="s">
        <v>9121</v>
      </c>
      <c r="B2372" t="s">
        <v>9893</v>
      </c>
      <c r="C2372" t="s">
        <v>9894</v>
      </c>
      <c r="D2372" s="13" t="s">
        <v>9895</v>
      </c>
      <c r="E2372" t="s">
        <v>9246</v>
      </c>
      <c r="F2372" t="s">
        <v>9896</v>
      </c>
      <c r="H2372" t="s">
        <v>23</v>
      </c>
      <c r="I2372" t="s">
        <v>9131</v>
      </c>
      <c r="J2372">
        <v>47.956826</v>
      </c>
      <c r="K2372">
        <v>-124.383886</v>
      </c>
      <c r="M2372" t="s">
        <v>9132</v>
      </c>
      <c r="N2372" t="s">
        <v>3298</v>
      </c>
      <c r="O2372" t="s">
        <v>21</v>
      </c>
      <c r="P2372" t="s">
        <v>21</v>
      </c>
      <c r="Q2372" t="s">
        <v>22</v>
      </c>
      <c r="R2372" t="s">
        <v>22</v>
      </c>
      <c r="S2372">
        <v>130</v>
      </c>
      <c r="T2372" t="s">
        <v>6289</v>
      </c>
      <c r="V2372" t="s">
        <v>27</v>
      </c>
      <c r="W2372" t="s">
        <v>9897</v>
      </c>
      <c r="X2372" s="1">
        <v>171500</v>
      </c>
      <c r="Y2372" s="1">
        <v>25900</v>
      </c>
      <c r="Z2372" s="1">
        <v>4348</v>
      </c>
    </row>
    <row r="2373" spans="1:26" x14ac:dyDescent="0.25">
      <c r="A2373" t="s">
        <v>9121</v>
      </c>
      <c r="B2373" t="s">
        <v>9893</v>
      </c>
      <c r="C2373" t="s">
        <v>9894</v>
      </c>
      <c r="D2373" s="13" t="s">
        <v>9898</v>
      </c>
      <c r="E2373" t="s">
        <v>9246</v>
      </c>
      <c r="F2373" t="s">
        <v>9896</v>
      </c>
      <c r="H2373" t="s">
        <v>23</v>
      </c>
      <c r="I2373" t="s">
        <v>9131</v>
      </c>
      <c r="J2373">
        <v>47.956826</v>
      </c>
      <c r="K2373">
        <v>-124.383886</v>
      </c>
      <c r="M2373" t="s">
        <v>9132</v>
      </c>
      <c r="N2373" t="s">
        <v>3298</v>
      </c>
      <c r="O2373" t="s">
        <v>21</v>
      </c>
      <c r="P2373" t="s">
        <v>21</v>
      </c>
      <c r="Q2373" t="s">
        <v>22</v>
      </c>
      <c r="R2373" t="s">
        <v>22</v>
      </c>
      <c r="S2373">
        <v>963</v>
      </c>
      <c r="T2373" t="s">
        <v>6289</v>
      </c>
      <c r="V2373" t="s">
        <v>27</v>
      </c>
      <c r="W2373" t="s">
        <v>9899</v>
      </c>
      <c r="X2373" s="1">
        <v>21112200</v>
      </c>
      <c r="Y2373" s="1">
        <v>3987400</v>
      </c>
      <c r="Z2373" s="1">
        <v>1990442.6299999997</v>
      </c>
    </row>
    <row r="2374" spans="1:26" x14ac:dyDescent="0.25">
      <c r="A2374" t="s">
        <v>9121</v>
      </c>
      <c r="B2374" t="s">
        <v>9893</v>
      </c>
      <c r="C2374" t="s">
        <v>9894</v>
      </c>
      <c r="D2374" s="13" t="s">
        <v>9895</v>
      </c>
      <c r="E2374" t="s">
        <v>9246</v>
      </c>
      <c r="F2374" t="s">
        <v>9896</v>
      </c>
      <c r="H2374" t="s">
        <v>23</v>
      </c>
      <c r="I2374" t="s">
        <v>9135</v>
      </c>
      <c r="J2374">
        <v>47.198759000000003</v>
      </c>
      <c r="K2374">
        <v>-121.964338</v>
      </c>
      <c r="M2374" t="s">
        <v>9136</v>
      </c>
      <c r="N2374" t="s">
        <v>9137</v>
      </c>
      <c r="O2374" t="s">
        <v>21</v>
      </c>
      <c r="P2374" t="s">
        <v>21</v>
      </c>
      <c r="Q2374" t="s">
        <v>22</v>
      </c>
      <c r="R2374" t="s">
        <v>22</v>
      </c>
      <c r="S2374">
        <v>130</v>
      </c>
      <c r="T2374" t="s">
        <v>6289</v>
      </c>
      <c r="V2374" t="s">
        <v>27</v>
      </c>
      <c r="W2374" t="s">
        <v>9897</v>
      </c>
      <c r="X2374" s="1">
        <v>171500</v>
      </c>
      <c r="Y2374" s="1">
        <v>50000</v>
      </c>
      <c r="Z2374" s="1">
        <v>43603.599999999991</v>
      </c>
    </row>
    <row r="2375" spans="1:26" x14ac:dyDescent="0.25">
      <c r="A2375" t="s">
        <v>9121</v>
      </c>
      <c r="B2375" t="s">
        <v>9893</v>
      </c>
      <c r="C2375" t="s">
        <v>9894</v>
      </c>
      <c r="D2375" s="13" t="s">
        <v>9898</v>
      </c>
      <c r="E2375" t="s">
        <v>9246</v>
      </c>
      <c r="F2375" t="s">
        <v>9896</v>
      </c>
      <c r="H2375" t="s">
        <v>23</v>
      </c>
      <c r="I2375" t="s">
        <v>9135</v>
      </c>
      <c r="J2375">
        <v>47.198759000000003</v>
      </c>
      <c r="K2375">
        <v>-121.964338</v>
      </c>
      <c r="M2375" t="s">
        <v>9136</v>
      </c>
      <c r="N2375" t="s">
        <v>9137</v>
      </c>
      <c r="O2375" t="s">
        <v>21</v>
      </c>
      <c r="P2375" t="s">
        <v>21</v>
      </c>
      <c r="Q2375" t="s">
        <v>22</v>
      </c>
      <c r="R2375" t="s">
        <v>22</v>
      </c>
      <c r="S2375">
        <v>963</v>
      </c>
      <c r="T2375" t="s">
        <v>6289</v>
      </c>
      <c r="V2375" t="s">
        <v>27</v>
      </c>
      <c r="W2375" t="s">
        <v>9899</v>
      </c>
      <c r="X2375" s="1">
        <v>21112200</v>
      </c>
      <c r="Y2375" s="1">
        <v>2970000</v>
      </c>
      <c r="Z2375" s="1">
        <v>1371130.4</v>
      </c>
    </row>
    <row r="2376" spans="1:26" x14ac:dyDescent="0.25">
      <c r="A2376" t="s">
        <v>9121</v>
      </c>
      <c r="B2376" t="s">
        <v>9893</v>
      </c>
      <c r="C2376" t="s">
        <v>9894</v>
      </c>
      <c r="D2376" s="13" t="s">
        <v>9895</v>
      </c>
      <c r="E2376" t="s">
        <v>9246</v>
      </c>
      <c r="F2376" t="s">
        <v>9896</v>
      </c>
      <c r="H2376" t="s">
        <v>23</v>
      </c>
      <c r="I2376" t="s">
        <v>9126</v>
      </c>
      <c r="J2376">
        <v>47.028689999999997</v>
      </c>
      <c r="K2376">
        <v>-120.53841199999999</v>
      </c>
      <c r="M2376" t="s">
        <v>9127</v>
      </c>
      <c r="N2376" t="s">
        <v>9128</v>
      </c>
      <c r="O2376" t="s">
        <v>21</v>
      </c>
      <c r="P2376" t="s">
        <v>21</v>
      </c>
      <c r="Q2376" t="s">
        <v>22</v>
      </c>
      <c r="R2376" t="s">
        <v>22</v>
      </c>
      <c r="S2376">
        <v>130</v>
      </c>
      <c r="T2376" t="s">
        <v>6289</v>
      </c>
      <c r="V2376" t="s">
        <v>27</v>
      </c>
      <c r="W2376" t="s">
        <v>9897</v>
      </c>
      <c r="X2376" s="1">
        <v>171500</v>
      </c>
      <c r="Y2376" s="1">
        <v>62400</v>
      </c>
      <c r="Z2376" s="1">
        <v>40565</v>
      </c>
    </row>
    <row r="2377" spans="1:26" x14ac:dyDescent="0.25">
      <c r="A2377" t="s">
        <v>9121</v>
      </c>
      <c r="B2377" t="s">
        <v>9893</v>
      </c>
      <c r="C2377" t="s">
        <v>9894</v>
      </c>
      <c r="D2377" s="13" t="s">
        <v>9898</v>
      </c>
      <c r="E2377" t="s">
        <v>9246</v>
      </c>
      <c r="F2377" t="s">
        <v>9896</v>
      </c>
      <c r="H2377" t="s">
        <v>23</v>
      </c>
      <c r="I2377" t="s">
        <v>9126</v>
      </c>
      <c r="J2377">
        <v>47.028689999999997</v>
      </c>
      <c r="K2377">
        <v>-120.53841199999999</v>
      </c>
      <c r="M2377" t="s">
        <v>9127</v>
      </c>
      <c r="N2377" t="s">
        <v>9128</v>
      </c>
      <c r="O2377" t="s">
        <v>21</v>
      </c>
      <c r="P2377" t="s">
        <v>21</v>
      </c>
      <c r="Q2377" t="s">
        <v>22</v>
      </c>
      <c r="R2377" t="s">
        <v>22</v>
      </c>
      <c r="S2377">
        <v>963</v>
      </c>
      <c r="T2377" t="s">
        <v>6289</v>
      </c>
      <c r="V2377" t="s">
        <v>27</v>
      </c>
      <c r="W2377" t="s">
        <v>9899</v>
      </c>
      <c r="X2377" s="1">
        <v>21112200</v>
      </c>
      <c r="Y2377" s="1">
        <v>1833800</v>
      </c>
      <c r="Z2377" s="1">
        <v>770799.5</v>
      </c>
    </row>
    <row r="2378" spans="1:26" x14ac:dyDescent="0.25">
      <c r="A2378" t="s">
        <v>9121</v>
      </c>
      <c r="B2378" t="s">
        <v>9893</v>
      </c>
      <c r="C2378" t="s">
        <v>9894</v>
      </c>
      <c r="D2378" s="13" t="s">
        <v>9895</v>
      </c>
      <c r="E2378" t="s">
        <v>9246</v>
      </c>
      <c r="F2378" t="s">
        <v>9896</v>
      </c>
      <c r="H2378" t="s">
        <v>23</v>
      </c>
      <c r="I2378" t="s">
        <v>9140</v>
      </c>
      <c r="J2378">
        <v>47.037911999999999</v>
      </c>
      <c r="K2378">
        <v>-122.898218</v>
      </c>
      <c r="L2378" t="s">
        <v>543</v>
      </c>
      <c r="M2378" t="s">
        <v>543</v>
      </c>
      <c r="N2378" t="s">
        <v>543</v>
      </c>
      <c r="O2378" t="s">
        <v>21</v>
      </c>
      <c r="P2378" t="s">
        <v>21</v>
      </c>
      <c r="Q2378" t="s">
        <v>22</v>
      </c>
      <c r="R2378" t="s">
        <v>22</v>
      </c>
      <c r="S2378">
        <v>130</v>
      </c>
      <c r="T2378" t="s">
        <v>6289</v>
      </c>
      <c r="V2378" t="s">
        <v>27</v>
      </c>
      <c r="W2378" t="s">
        <v>9897</v>
      </c>
      <c r="X2378" s="1">
        <v>171500</v>
      </c>
      <c r="Y2378" s="1">
        <v>0</v>
      </c>
      <c r="Z2378" s="1">
        <v>1998.8900000000003</v>
      </c>
    </row>
    <row r="2379" spans="1:26" x14ac:dyDescent="0.25">
      <c r="A2379" t="s">
        <v>9121</v>
      </c>
      <c r="B2379" t="s">
        <v>9893</v>
      </c>
      <c r="C2379" t="s">
        <v>9894</v>
      </c>
      <c r="D2379" s="13" t="s">
        <v>9898</v>
      </c>
      <c r="E2379" t="s">
        <v>9246</v>
      </c>
      <c r="F2379" t="s">
        <v>9896</v>
      </c>
      <c r="H2379" t="s">
        <v>23</v>
      </c>
      <c r="I2379" t="s">
        <v>9140</v>
      </c>
      <c r="J2379">
        <v>47.037911999999999</v>
      </c>
      <c r="K2379">
        <v>-122.898218</v>
      </c>
      <c r="L2379" t="s">
        <v>543</v>
      </c>
      <c r="M2379" t="s">
        <v>543</v>
      </c>
      <c r="N2379" t="s">
        <v>543</v>
      </c>
      <c r="O2379" t="s">
        <v>21</v>
      </c>
      <c r="P2379" t="s">
        <v>21</v>
      </c>
      <c r="Q2379" t="s">
        <v>22</v>
      </c>
      <c r="R2379" t="s">
        <v>22</v>
      </c>
      <c r="S2379">
        <v>963</v>
      </c>
      <c r="T2379" t="s">
        <v>6289</v>
      </c>
      <c r="V2379" t="s">
        <v>27</v>
      </c>
      <c r="W2379" t="s">
        <v>9899</v>
      </c>
      <c r="X2379" s="1">
        <v>21112200</v>
      </c>
      <c r="Y2379" s="1">
        <v>2703500</v>
      </c>
      <c r="Z2379" s="1">
        <v>1046764.7400000002</v>
      </c>
    </row>
    <row r="2380" spans="1:26" x14ac:dyDescent="0.25">
      <c r="A2380" t="s">
        <v>9121</v>
      </c>
      <c r="B2380" t="s">
        <v>9893</v>
      </c>
      <c r="C2380" t="s">
        <v>9894</v>
      </c>
      <c r="D2380" s="13" t="s">
        <v>9895</v>
      </c>
      <c r="E2380" t="s">
        <v>9246</v>
      </c>
      <c r="F2380" t="s">
        <v>9896</v>
      </c>
      <c r="H2380" t="s">
        <v>23</v>
      </c>
      <c r="I2380" t="s">
        <v>9138</v>
      </c>
      <c r="J2380">
        <v>48.543398000000003</v>
      </c>
      <c r="K2380">
        <v>-117.888126</v>
      </c>
      <c r="M2380" t="s">
        <v>9139</v>
      </c>
      <c r="N2380" t="s">
        <v>747</v>
      </c>
      <c r="O2380" t="s">
        <v>21</v>
      </c>
      <c r="P2380" t="s">
        <v>21</v>
      </c>
      <c r="Q2380" t="s">
        <v>22</v>
      </c>
      <c r="R2380" t="s">
        <v>22</v>
      </c>
      <c r="S2380">
        <v>130</v>
      </c>
      <c r="T2380" t="s">
        <v>6289</v>
      </c>
      <c r="V2380" t="s">
        <v>27</v>
      </c>
      <c r="W2380" t="s">
        <v>9897</v>
      </c>
      <c r="X2380" s="1">
        <v>171500</v>
      </c>
      <c r="Y2380" s="1">
        <v>3400</v>
      </c>
      <c r="Z2380" s="1">
        <v>0</v>
      </c>
    </row>
    <row r="2381" spans="1:26" x14ac:dyDescent="0.25">
      <c r="A2381" t="s">
        <v>9121</v>
      </c>
      <c r="B2381" t="s">
        <v>9893</v>
      </c>
      <c r="C2381" t="s">
        <v>9894</v>
      </c>
      <c r="D2381" s="13" t="s">
        <v>9898</v>
      </c>
      <c r="E2381" t="s">
        <v>9246</v>
      </c>
      <c r="F2381" t="s">
        <v>9896</v>
      </c>
      <c r="H2381" t="s">
        <v>23</v>
      </c>
      <c r="I2381" t="s">
        <v>9138</v>
      </c>
      <c r="J2381">
        <v>48.543398000000003</v>
      </c>
      <c r="K2381">
        <v>-117.888126</v>
      </c>
      <c r="M2381" t="s">
        <v>9139</v>
      </c>
      <c r="N2381" t="s">
        <v>747</v>
      </c>
      <c r="O2381" t="s">
        <v>21</v>
      </c>
      <c r="P2381" t="s">
        <v>21</v>
      </c>
      <c r="Q2381" t="s">
        <v>22</v>
      </c>
      <c r="R2381" t="s">
        <v>22</v>
      </c>
      <c r="S2381">
        <v>963</v>
      </c>
      <c r="T2381" t="s">
        <v>6289</v>
      </c>
      <c r="V2381" t="s">
        <v>27</v>
      </c>
      <c r="W2381" t="s">
        <v>9899</v>
      </c>
      <c r="X2381" s="1">
        <v>21112200</v>
      </c>
      <c r="Y2381" s="1">
        <v>2221500</v>
      </c>
      <c r="Z2381" s="1">
        <v>1004354.1799999995</v>
      </c>
    </row>
    <row r="2382" spans="1:26" x14ac:dyDescent="0.25">
      <c r="A2382" t="s">
        <v>9121</v>
      </c>
      <c r="B2382" t="s">
        <v>9893</v>
      </c>
      <c r="C2382" t="s">
        <v>9894</v>
      </c>
      <c r="D2382" s="13" t="s">
        <v>9895</v>
      </c>
      <c r="E2382" t="s">
        <v>9246</v>
      </c>
      <c r="F2382" t="s">
        <v>9896</v>
      </c>
      <c r="H2382" t="s">
        <v>23</v>
      </c>
      <c r="I2382" t="s">
        <v>9133</v>
      </c>
      <c r="J2382">
        <v>46.270760000000003</v>
      </c>
      <c r="K2382">
        <v>-122.89172000000001</v>
      </c>
      <c r="M2382" t="s">
        <v>9134</v>
      </c>
      <c r="N2382" t="s">
        <v>3305</v>
      </c>
      <c r="O2382" t="s">
        <v>21</v>
      </c>
      <c r="P2382" t="s">
        <v>21</v>
      </c>
      <c r="Q2382" t="s">
        <v>22</v>
      </c>
      <c r="R2382" t="s">
        <v>22</v>
      </c>
      <c r="S2382">
        <v>130</v>
      </c>
      <c r="T2382" t="s">
        <v>6289</v>
      </c>
      <c r="V2382" t="s">
        <v>27</v>
      </c>
      <c r="W2382" t="s">
        <v>9897</v>
      </c>
      <c r="X2382" s="1">
        <v>171500</v>
      </c>
      <c r="Y2382" s="1">
        <v>26500</v>
      </c>
      <c r="Z2382" s="1">
        <v>1710.0199999999968</v>
      </c>
    </row>
    <row r="2383" spans="1:26" x14ac:dyDescent="0.25">
      <c r="A2383" t="s">
        <v>9121</v>
      </c>
      <c r="B2383" t="s">
        <v>9893</v>
      </c>
      <c r="C2383" t="s">
        <v>9894</v>
      </c>
      <c r="D2383" s="13" t="s">
        <v>9898</v>
      </c>
      <c r="E2383" t="s">
        <v>9246</v>
      </c>
      <c r="F2383" t="s">
        <v>9896</v>
      </c>
      <c r="H2383" t="s">
        <v>23</v>
      </c>
      <c r="I2383" t="s">
        <v>9133</v>
      </c>
      <c r="J2383">
        <v>46.270760000000003</v>
      </c>
      <c r="K2383">
        <v>-122.89172000000001</v>
      </c>
      <c r="M2383" t="s">
        <v>9134</v>
      </c>
      <c r="N2383" t="s">
        <v>3305</v>
      </c>
      <c r="O2383" t="s">
        <v>21</v>
      </c>
      <c r="P2383" t="s">
        <v>21</v>
      </c>
      <c r="Q2383" t="s">
        <v>22</v>
      </c>
      <c r="R2383" t="s">
        <v>22</v>
      </c>
      <c r="S2383">
        <v>963</v>
      </c>
      <c r="T2383" t="s">
        <v>6289</v>
      </c>
      <c r="V2383" t="s">
        <v>27</v>
      </c>
      <c r="W2383" t="s">
        <v>9899</v>
      </c>
      <c r="X2383" s="1">
        <v>21112200</v>
      </c>
      <c r="Y2383" s="1">
        <v>4162800</v>
      </c>
      <c r="Z2383" s="1">
        <v>2190405.2999999998</v>
      </c>
    </row>
    <row r="2384" spans="1:26" x14ac:dyDescent="0.25">
      <c r="A2384" t="s">
        <v>9121</v>
      </c>
      <c r="B2384" t="s">
        <v>9900</v>
      </c>
      <c r="C2384" t="s">
        <v>9901</v>
      </c>
      <c r="E2384" t="s">
        <v>1316</v>
      </c>
      <c r="F2384" t="s">
        <v>9952</v>
      </c>
      <c r="H2384" t="s">
        <v>23</v>
      </c>
      <c r="I2384" t="s">
        <v>9953</v>
      </c>
      <c r="J2384">
        <v>47.656950000000002</v>
      </c>
      <c r="K2384">
        <v>-117.44161</v>
      </c>
      <c r="M2384" t="s">
        <v>39</v>
      </c>
      <c r="N2384" t="s">
        <v>4842</v>
      </c>
      <c r="O2384" t="s">
        <v>22</v>
      </c>
      <c r="P2384" t="s">
        <v>22</v>
      </c>
      <c r="Q2384" t="s">
        <v>22</v>
      </c>
      <c r="R2384" t="s">
        <v>22</v>
      </c>
      <c r="S2384" t="s">
        <v>6392</v>
      </c>
      <c r="T2384" t="s">
        <v>9900</v>
      </c>
      <c r="U2384" t="s">
        <v>9952</v>
      </c>
      <c r="V2384" t="s">
        <v>27</v>
      </c>
      <c r="W2384" t="s">
        <v>33</v>
      </c>
      <c r="X2384" s="1">
        <v>0</v>
      </c>
      <c r="Y2384" s="1">
        <v>0</v>
      </c>
      <c r="Z2384" s="1">
        <v>27375.65</v>
      </c>
    </row>
    <row r="2385" spans="1:26" ht="30" x14ac:dyDescent="0.25">
      <c r="A2385" t="s">
        <v>9121</v>
      </c>
      <c r="B2385" t="s">
        <v>9900</v>
      </c>
      <c r="C2385" t="s">
        <v>9901</v>
      </c>
      <c r="E2385" t="s">
        <v>9932</v>
      </c>
      <c r="F2385" t="s">
        <v>9933</v>
      </c>
      <c r="H2385" t="s">
        <v>573</v>
      </c>
      <c r="I2385" s="14" t="s">
        <v>9934</v>
      </c>
      <c r="J2385">
        <v>45.515599999999999</v>
      </c>
      <c r="K2385">
        <v>-122.677102</v>
      </c>
      <c r="M2385" t="s">
        <v>1336</v>
      </c>
      <c r="N2385" t="s">
        <v>1336</v>
      </c>
      <c r="O2385" t="s">
        <v>22</v>
      </c>
      <c r="P2385" t="s">
        <v>22</v>
      </c>
      <c r="Q2385" t="s">
        <v>22</v>
      </c>
      <c r="R2385" t="s">
        <v>22</v>
      </c>
      <c r="S2385" t="s">
        <v>6392</v>
      </c>
      <c r="T2385" t="s">
        <v>9900</v>
      </c>
      <c r="V2385" t="s">
        <v>27</v>
      </c>
      <c r="W2385" t="s">
        <v>33</v>
      </c>
      <c r="X2385" s="1">
        <v>0</v>
      </c>
      <c r="Y2385" s="1">
        <v>0</v>
      </c>
      <c r="Z2385" s="1">
        <v>3807.85</v>
      </c>
    </row>
    <row r="2386" spans="1:26" x14ac:dyDescent="0.25">
      <c r="A2386" t="s">
        <v>9121</v>
      </c>
      <c r="B2386" t="s">
        <v>9900</v>
      </c>
      <c r="C2386" t="s">
        <v>9901</v>
      </c>
      <c r="E2386" t="s">
        <v>620</v>
      </c>
      <c r="F2386" t="s">
        <v>9902</v>
      </c>
      <c r="H2386" t="s">
        <v>573</v>
      </c>
      <c r="I2386" t="s">
        <v>9903</v>
      </c>
      <c r="J2386">
        <v>47.820799999999998</v>
      </c>
      <c r="K2386">
        <v>-120.6951</v>
      </c>
      <c r="M2386" t="s">
        <v>38</v>
      </c>
      <c r="N2386">
        <v>12</v>
      </c>
      <c r="O2386" t="s">
        <v>22</v>
      </c>
      <c r="P2386" t="s">
        <v>22</v>
      </c>
      <c r="Q2386" t="s">
        <v>22</v>
      </c>
      <c r="R2386" t="s">
        <v>22</v>
      </c>
      <c r="S2386" t="s">
        <v>6392</v>
      </c>
      <c r="T2386" t="s">
        <v>9900</v>
      </c>
      <c r="U2386" t="s">
        <v>9902</v>
      </c>
      <c r="V2386" t="s">
        <v>27</v>
      </c>
      <c r="W2386" t="s">
        <v>33</v>
      </c>
      <c r="X2386" s="1">
        <v>0</v>
      </c>
      <c r="Y2386" s="1">
        <v>0</v>
      </c>
      <c r="Z2386" s="1">
        <v>37482.080000000002</v>
      </c>
    </row>
    <row r="2387" spans="1:26" x14ac:dyDescent="0.25">
      <c r="A2387" t="s">
        <v>9121</v>
      </c>
      <c r="B2387" t="s">
        <v>9900</v>
      </c>
      <c r="C2387" t="s">
        <v>9901</v>
      </c>
      <c r="E2387" t="s">
        <v>9910</v>
      </c>
      <c r="F2387" t="s">
        <v>9911</v>
      </c>
      <c r="H2387" t="s">
        <v>573</v>
      </c>
      <c r="I2387" t="s">
        <v>9912</v>
      </c>
      <c r="J2387">
        <v>47.431837160642203</v>
      </c>
      <c r="K2387">
        <v>-120.482373659281</v>
      </c>
      <c r="M2387" t="s">
        <v>298</v>
      </c>
      <c r="N2387">
        <v>19</v>
      </c>
      <c r="O2387" t="s">
        <v>22</v>
      </c>
      <c r="P2387" t="s">
        <v>22</v>
      </c>
      <c r="Q2387" t="s">
        <v>22</v>
      </c>
      <c r="R2387" t="s">
        <v>22</v>
      </c>
      <c r="S2387" t="s">
        <v>6392</v>
      </c>
      <c r="T2387" t="s">
        <v>9900</v>
      </c>
      <c r="U2387" t="s">
        <v>9913</v>
      </c>
      <c r="V2387" t="s">
        <v>27</v>
      </c>
      <c r="W2387" t="s">
        <v>33</v>
      </c>
      <c r="X2387" s="1">
        <v>0</v>
      </c>
      <c r="Y2387" s="1">
        <v>0</v>
      </c>
      <c r="Z2387" s="1">
        <v>99207</v>
      </c>
    </row>
    <row r="2388" spans="1:26" x14ac:dyDescent="0.25">
      <c r="A2388" t="s">
        <v>9121</v>
      </c>
      <c r="B2388" t="s">
        <v>9900</v>
      </c>
      <c r="C2388" t="s">
        <v>9901</v>
      </c>
      <c r="E2388" t="s">
        <v>9918</v>
      </c>
      <c r="F2388" t="s">
        <v>9919</v>
      </c>
      <c r="H2388" t="s">
        <v>573</v>
      </c>
      <c r="I2388" t="s">
        <v>9920</v>
      </c>
      <c r="J2388">
        <v>46.018470000000001</v>
      </c>
      <c r="K2388">
        <v>-121.29223</v>
      </c>
      <c r="M2388" t="s">
        <v>486</v>
      </c>
      <c r="N2388">
        <v>14</v>
      </c>
      <c r="O2388" t="s">
        <v>21</v>
      </c>
      <c r="P2388" t="s">
        <v>22</v>
      </c>
      <c r="Q2388" t="s">
        <v>22</v>
      </c>
      <c r="R2388" t="s">
        <v>22</v>
      </c>
      <c r="S2388" t="s">
        <v>6392</v>
      </c>
      <c r="T2388" t="s">
        <v>9900</v>
      </c>
      <c r="U2388" t="s">
        <v>9921</v>
      </c>
      <c r="V2388" t="s">
        <v>27</v>
      </c>
      <c r="W2388" t="s">
        <v>33</v>
      </c>
      <c r="X2388" s="1">
        <v>0</v>
      </c>
      <c r="Y2388" s="1">
        <v>0</v>
      </c>
      <c r="Z2388" s="1">
        <v>6190.29</v>
      </c>
    </row>
    <row r="2389" spans="1:26" x14ac:dyDescent="0.25">
      <c r="A2389" t="s">
        <v>9121</v>
      </c>
      <c r="B2389" t="s">
        <v>9900</v>
      </c>
      <c r="C2389" t="s">
        <v>9901</v>
      </c>
      <c r="E2389" t="s">
        <v>1316</v>
      </c>
      <c r="F2389" t="s">
        <v>9914</v>
      </c>
      <c r="H2389" t="s">
        <v>23</v>
      </c>
      <c r="I2389" t="s">
        <v>9915</v>
      </c>
      <c r="J2389">
        <v>46.0443</v>
      </c>
      <c r="K2389">
        <v>-121.264</v>
      </c>
      <c r="M2389" t="s">
        <v>9915</v>
      </c>
      <c r="N2389" t="s">
        <v>9916</v>
      </c>
      <c r="O2389" t="s">
        <v>21</v>
      </c>
      <c r="P2389" t="s">
        <v>22</v>
      </c>
      <c r="Q2389" t="s">
        <v>22</v>
      </c>
      <c r="R2389" t="s">
        <v>22</v>
      </c>
      <c r="S2389" t="s">
        <v>6392</v>
      </c>
      <c r="T2389" t="s">
        <v>9900</v>
      </c>
      <c r="U2389" t="s">
        <v>9917</v>
      </c>
      <c r="V2389" t="s">
        <v>27</v>
      </c>
      <c r="W2389" t="s">
        <v>33</v>
      </c>
      <c r="X2389" s="1">
        <v>0</v>
      </c>
      <c r="Y2389" s="1">
        <v>0</v>
      </c>
      <c r="Z2389" s="1">
        <v>397800.87</v>
      </c>
    </row>
    <row r="2390" spans="1:26" x14ac:dyDescent="0.25">
      <c r="A2390" t="s">
        <v>9121</v>
      </c>
      <c r="B2390" t="s">
        <v>9900</v>
      </c>
      <c r="C2390" t="s">
        <v>9901</v>
      </c>
      <c r="E2390" t="s">
        <v>9922</v>
      </c>
      <c r="F2390" t="s">
        <v>9923</v>
      </c>
      <c r="H2390" t="s">
        <v>573</v>
      </c>
      <c r="I2390" t="s">
        <v>9924</v>
      </c>
      <c r="J2390">
        <v>46.735680000000002</v>
      </c>
      <c r="K2390">
        <v>-122.96113</v>
      </c>
      <c r="M2390" t="s">
        <v>30</v>
      </c>
      <c r="N2390">
        <v>20</v>
      </c>
      <c r="O2390" t="s">
        <v>21</v>
      </c>
      <c r="P2390" t="s">
        <v>22</v>
      </c>
      <c r="Q2390" t="s">
        <v>22</v>
      </c>
      <c r="R2390" t="s">
        <v>22</v>
      </c>
      <c r="S2390" t="s">
        <v>6392</v>
      </c>
      <c r="T2390" t="s">
        <v>9900</v>
      </c>
      <c r="U2390" t="s">
        <v>9925</v>
      </c>
      <c r="V2390" t="s">
        <v>27</v>
      </c>
      <c r="W2390" t="s">
        <v>33</v>
      </c>
      <c r="X2390" s="1">
        <v>0</v>
      </c>
      <c r="Y2390" s="1">
        <v>0</v>
      </c>
      <c r="Z2390" s="1">
        <v>192920</v>
      </c>
    </row>
    <row r="2391" spans="1:26" x14ac:dyDescent="0.25">
      <c r="A2391" t="s">
        <v>9121</v>
      </c>
      <c r="B2391" t="s">
        <v>9900</v>
      </c>
      <c r="C2391" t="s">
        <v>9901</v>
      </c>
      <c r="E2391" t="s">
        <v>9942</v>
      </c>
      <c r="F2391" t="s">
        <v>9943</v>
      </c>
      <c r="H2391" t="s">
        <v>573</v>
      </c>
      <c r="I2391" t="s">
        <v>9944</v>
      </c>
      <c r="J2391">
        <v>48.614249999999998</v>
      </c>
      <c r="K2391">
        <v>-119.85679</v>
      </c>
      <c r="M2391" t="s">
        <v>9211</v>
      </c>
      <c r="N2391">
        <v>7</v>
      </c>
      <c r="O2391" t="s">
        <v>21</v>
      </c>
      <c r="P2391" t="s">
        <v>22</v>
      </c>
      <c r="Q2391" t="s">
        <v>22</v>
      </c>
      <c r="R2391" t="s">
        <v>22</v>
      </c>
      <c r="S2391" t="s">
        <v>6392</v>
      </c>
      <c r="T2391" t="s">
        <v>9900</v>
      </c>
      <c r="U2391" t="s">
        <v>9931</v>
      </c>
      <c r="V2391" t="s">
        <v>27</v>
      </c>
      <c r="W2391" t="s">
        <v>33</v>
      </c>
      <c r="X2391" s="1">
        <v>0</v>
      </c>
      <c r="Y2391" s="1">
        <v>0</v>
      </c>
      <c r="Z2391" s="1">
        <v>35305.800000000003</v>
      </c>
    </row>
    <row r="2392" spans="1:26" x14ac:dyDescent="0.25">
      <c r="A2392" t="s">
        <v>9121</v>
      </c>
      <c r="B2392" t="s">
        <v>9900</v>
      </c>
      <c r="C2392" t="s">
        <v>9901</v>
      </c>
      <c r="E2392" t="s">
        <v>9945</v>
      </c>
      <c r="F2392" t="s">
        <v>9946</v>
      </c>
      <c r="H2392" t="s">
        <v>573</v>
      </c>
      <c r="I2392" t="s">
        <v>9947</v>
      </c>
      <c r="J2392">
        <v>48.294338488957898</v>
      </c>
      <c r="K2392">
        <v>-117.443489405088</v>
      </c>
      <c r="M2392" t="s">
        <v>492</v>
      </c>
      <c r="N2392">
        <v>7</v>
      </c>
      <c r="O2392" t="s">
        <v>21</v>
      </c>
      <c r="P2392" t="s">
        <v>22</v>
      </c>
      <c r="Q2392" t="s">
        <v>22</v>
      </c>
      <c r="R2392" t="s">
        <v>22</v>
      </c>
      <c r="S2392" t="s">
        <v>6392</v>
      </c>
      <c r="T2392" t="s">
        <v>9900</v>
      </c>
      <c r="U2392" t="s">
        <v>9948</v>
      </c>
      <c r="V2392" t="s">
        <v>27</v>
      </c>
      <c r="W2392" t="s">
        <v>33</v>
      </c>
      <c r="X2392" s="1">
        <v>0</v>
      </c>
      <c r="Y2392" s="1">
        <v>0</v>
      </c>
      <c r="Z2392" s="1">
        <v>734550.9</v>
      </c>
    </row>
    <row r="2393" spans="1:26" x14ac:dyDescent="0.25">
      <c r="A2393" t="s">
        <v>9121</v>
      </c>
      <c r="B2393" t="s">
        <v>9900</v>
      </c>
      <c r="C2393" t="s">
        <v>9901</v>
      </c>
      <c r="E2393" t="s">
        <v>9949</v>
      </c>
      <c r="F2393" t="s">
        <v>9950</v>
      </c>
      <c r="H2393" t="s">
        <v>573</v>
      </c>
      <c r="I2393" t="s">
        <v>9951</v>
      </c>
      <c r="J2393">
        <v>48.614249999999998</v>
      </c>
      <c r="K2393">
        <v>-119.85679</v>
      </c>
      <c r="M2393" t="s">
        <v>39</v>
      </c>
      <c r="N2393">
        <v>4</v>
      </c>
      <c r="O2393" t="s">
        <v>22</v>
      </c>
      <c r="P2393" t="s">
        <v>22</v>
      </c>
      <c r="Q2393" t="s">
        <v>22</v>
      </c>
      <c r="R2393" t="s">
        <v>22</v>
      </c>
      <c r="S2393" t="s">
        <v>6392</v>
      </c>
      <c r="T2393" t="s">
        <v>9900</v>
      </c>
      <c r="U2393" t="s">
        <v>9931</v>
      </c>
      <c r="V2393" t="s">
        <v>27</v>
      </c>
      <c r="W2393" t="s">
        <v>33</v>
      </c>
      <c r="X2393" s="1">
        <v>0</v>
      </c>
      <c r="Y2393" s="1">
        <v>0</v>
      </c>
      <c r="Z2393" s="1">
        <v>2840.96</v>
      </c>
    </row>
    <row r="2394" spans="1:26" x14ac:dyDescent="0.25">
      <c r="A2394" t="s">
        <v>9121</v>
      </c>
      <c r="B2394" t="s">
        <v>9900</v>
      </c>
      <c r="C2394" t="s">
        <v>9901</v>
      </c>
      <c r="E2394" t="s">
        <v>9904</v>
      </c>
      <c r="F2394" t="s">
        <v>9905</v>
      </c>
      <c r="H2394" t="s">
        <v>573</v>
      </c>
      <c r="I2394" t="s">
        <v>9906</v>
      </c>
      <c r="J2394">
        <v>47.711680000000001</v>
      </c>
      <c r="K2394">
        <v>-120.32589</v>
      </c>
      <c r="M2394" t="s">
        <v>9907</v>
      </c>
      <c r="N2394" t="s">
        <v>9908</v>
      </c>
      <c r="O2394" t="s">
        <v>22</v>
      </c>
      <c r="P2394" t="s">
        <v>22</v>
      </c>
      <c r="Q2394" t="s">
        <v>22</v>
      </c>
      <c r="R2394" t="s">
        <v>22</v>
      </c>
      <c r="S2394" t="s">
        <v>6392</v>
      </c>
      <c r="T2394" t="s">
        <v>9900</v>
      </c>
      <c r="U2394" t="s">
        <v>9909</v>
      </c>
      <c r="V2394" t="s">
        <v>27</v>
      </c>
      <c r="W2394" t="s">
        <v>33</v>
      </c>
      <c r="X2394" s="1">
        <v>0</v>
      </c>
      <c r="Y2394" s="1">
        <v>0</v>
      </c>
      <c r="Z2394" s="1">
        <v>45225</v>
      </c>
    </row>
    <row r="2395" spans="1:26" x14ac:dyDescent="0.25">
      <c r="A2395" t="s">
        <v>9121</v>
      </c>
      <c r="B2395" t="s">
        <v>9900</v>
      </c>
      <c r="C2395" t="s">
        <v>9901</v>
      </c>
      <c r="D2395" t="s">
        <v>9805</v>
      </c>
      <c r="I2395" t="s">
        <v>9387</v>
      </c>
      <c r="J2395">
        <v>47.037460000000003</v>
      </c>
      <c r="K2395">
        <v>-122.89758999999999</v>
      </c>
      <c r="L2395" t="s">
        <v>590</v>
      </c>
      <c r="M2395" t="s">
        <v>590</v>
      </c>
      <c r="N2395" t="s">
        <v>590</v>
      </c>
      <c r="O2395" t="s">
        <v>22</v>
      </c>
      <c r="P2395" t="s">
        <v>22</v>
      </c>
      <c r="Q2395" t="s">
        <v>22</v>
      </c>
      <c r="R2395" t="s">
        <v>22</v>
      </c>
      <c r="S2395" t="s">
        <v>6392</v>
      </c>
      <c r="T2395" t="s">
        <v>9900</v>
      </c>
      <c r="V2395" t="s">
        <v>27</v>
      </c>
      <c r="W2395" t="s">
        <v>33</v>
      </c>
      <c r="X2395" s="1">
        <v>0</v>
      </c>
      <c r="Y2395" s="1">
        <v>10000000</v>
      </c>
      <c r="Z2395" s="1">
        <v>0</v>
      </c>
    </row>
    <row r="2396" spans="1:26" x14ac:dyDescent="0.25">
      <c r="A2396" t="s">
        <v>9121</v>
      </c>
      <c r="B2396" t="s">
        <v>9900</v>
      </c>
      <c r="C2396" t="s">
        <v>9901</v>
      </c>
      <c r="E2396" t="s">
        <v>1316</v>
      </c>
      <c r="F2396" t="s">
        <v>9956</v>
      </c>
      <c r="H2396" t="s">
        <v>23</v>
      </c>
      <c r="I2396" t="s">
        <v>9387</v>
      </c>
      <c r="J2396">
        <v>47.037460000000003</v>
      </c>
      <c r="K2396">
        <v>-122.89758999999999</v>
      </c>
      <c r="L2396" t="s">
        <v>590</v>
      </c>
      <c r="M2396" t="s">
        <v>590</v>
      </c>
      <c r="N2396" t="s">
        <v>590</v>
      </c>
      <c r="O2396" t="s">
        <v>22</v>
      </c>
      <c r="P2396" t="s">
        <v>22</v>
      </c>
      <c r="Q2396" t="s">
        <v>22</v>
      </c>
      <c r="R2396" t="s">
        <v>22</v>
      </c>
      <c r="S2396" t="s">
        <v>6392</v>
      </c>
      <c r="T2396" t="s">
        <v>9900</v>
      </c>
      <c r="V2396" t="s">
        <v>27</v>
      </c>
      <c r="W2396" t="s">
        <v>33</v>
      </c>
      <c r="X2396" s="1">
        <v>0</v>
      </c>
      <c r="Y2396" s="1">
        <v>0</v>
      </c>
      <c r="Z2396" s="1">
        <v>3327.19</v>
      </c>
    </row>
    <row r="2397" spans="1:26" x14ac:dyDescent="0.25">
      <c r="A2397" t="s">
        <v>9121</v>
      </c>
      <c r="B2397" t="s">
        <v>9900</v>
      </c>
      <c r="C2397" t="s">
        <v>9901</v>
      </c>
      <c r="E2397" t="s">
        <v>9962</v>
      </c>
      <c r="F2397" t="s">
        <v>9963</v>
      </c>
      <c r="H2397" t="s">
        <v>573</v>
      </c>
      <c r="I2397" t="s">
        <v>9964</v>
      </c>
      <c r="J2397">
        <v>48.508290000000002</v>
      </c>
      <c r="K2397">
        <v>-117.88656</v>
      </c>
      <c r="M2397" t="s">
        <v>29</v>
      </c>
      <c r="N2397">
        <v>7</v>
      </c>
      <c r="O2397" t="s">
        <v>21</v>
      </c>
      <c r="P2397" t="s">
        <v>22</v>
      </c>
      <c r="Q2397" t="s">
        <v>22</v>
      </c>
      <c r="R2397" t="s">
        <v>22</v>
      </c>
      <c r="S2397" t="s">
        <v>6392</v>
      </c>
      <c r="T2397" t="s">
        <v>9900</v>
      </c>
      <c r="U2397" t="s">
        <v>9931</v>
      </c>
      <c r="V2397" t="s">
        <v>27</v>
      </c>
      <c r="W2397" t="s">
        <v>33</v>
      </c>
      <c r="X2397" s="1">
        <v>0</v>
      </c>
      <c r="Y2397" s="1">
        <v>0</v>
      </c>
      <c r="Z2397" s="1">
        <v>36720</v>
      </c>
    </row>
    <row r="2398" spans="1:26" x14ac:dyDescent="0.25">
      <c r="A2398" t="s">
        <v>9121</v>
      </c>
      <c r="B2398" t="s">
        <v>9900</v>
      </c>
      <c r="C2398" t="s">
        <v>9901</v>
      </c>
      <c r="E2398" t="s">
        <v>1316</v>
      </c>
      <c r="F2398" t="s">
        <v>9960</v>
      </c>
      <c r="H2398" t="s">
        <v>23</v>
      </c>
      <c r="I2398" t="s">
        <v>9953</v>
      </c>
      <c r="J2398">
        <v>48.54336</v>
      </c>
      <c r="K2398">
        <v>-117.88764</v>
      </c>
      <c r="M2398" t="s">
        <v>29</v>
      </c>
      <c r="N2398">
        <v>7</v>
      </c>
      <c r="O2398" t="s">
        <v>22</v>
      </c>
      <c r="P2398" t="s">
        <v>22</v>
      </c>
      <c r="Q2398" t="s">
        <v>22</v>
      </c>
      <c r="R2398" t="s">
        <v>22</v>
      </c>
      <c r="S2398" t="s">
        <v>6392</v>
      </c>
      <c r="T2398" t="s">
        <v>9900</v>
      </c>
      <c r="V2398" t="s">
        <v>27</v>
      </c>
      <c r="W2398" t="s">
        <v>33</v>
      </c>
      <c r="X2398" s="1">
        <v>0</v>
      </c>
      <c r="Y2398" s="1">
        <v>0</v>
      </c>
      <c r="Z2398" s="1">
        <v>66.72</v>
      </c>
    </row>
    <row r="2399" spans="1:26" x14ac:dyDescent="0.25">
      <c r="A2399" t="s">
        <v>9121</v>
      </c>
      <c r="B2399" t="s">
        <v>9900</v>
      </c>
      <c r="C2399" t="s">
        <v>9901</v>
      </c>
      <c r="E2399" t="s">
        <v>1316</v>
      </c>
      <c r="F2399" t="s">
        <v>9961</v>
      </c>
      <c r="H2399" t="s">
        <v>23</v>
      </c>
      <c r="I2399" t="s">
        <v>9953</v>
      </c>
      <c r="J2399">
        <v>48.54336</v>
      </c>
      <c r="K2399">
        <v>-117.88764</v>
      </c>
      <c r="M2399" t="s">
        <v>29</v>
      </c>
      <c r="N2399">
        <v>7</v>
      </c>
      <c r="O2399" t="s">
        <v>22</v>
      </c>
      <c r="P2399" t="s">
        <v>22</v>
      </c>
      <c r="Q2399" t="s">
        <v>22</v>
      </c>
      <c r="R2399" t="s">
        <v>22</v>
      </c>
      <c r="S2399" t="s">
        <v>6392</v>
      </c>
      <c r="T2399" t="s">
        <v>9900</v>
      </c>
      <c r="V2399" t="s">
        <v>27</v>
      </c>
      <c r="W2399" t="s">
        <v>33</v>
      </c>
      <c r="X2399" s="1">
        <v>0</v>
      </c>
      <c r="Y2399" s="1">
        <v>0</v>
      </c>
      <c r="Z2399" s="1">
        <v>12180.5</v>
      </c>
    </row>
    <row r="2400" spans="1:26" x14ac:dyDescent="0.25">
      <c r="A2400" t="s">
        <v>9121</v>
      </c>
      <c r="B2400" t="s">
        <v>9900</v>
      </c>
      <c r="C2400" t="s">
        <v>9901</v>
      </c>
      <c r="E2400" t="s">
        <v>9957</v>
      </c>
      <c r="F2400" t="s">
        <v>9958</v>
      </c>
      <c r="H2400" t="s">
        <v>573</v>
      </c>
      <c r="I2400" t="s">
        <v>9959</v>
      </c>
      <c r="J2400">
        <v>48.548099999999998</v>
      </c>
      <c r="K2400">
        <v>-117.91369</v>
      </c>
      <c r="M2400" t="s">
        <v>29</v>
      </c>
      <c r="N2400">
        <v>7</v>
      </c>
      <c r="O2400" t="s">
        <v>21</v>
      </c>
      <c r="P2400" t="s">
        <v>22</v>
      </c>
      <c r="Q2400" t="s">
        <v>22</v>
      </c>
      <c r="R2400" t="s">
        <v>22</v>
      </c>
      <c r="S2400" t="s">
        <v>6392</v>
      </c>
      <c r="T2400" t="s">
        <v>9900</v>
      </c>
      <c r="V2400" t="s">
        <v>27</v>
      </c>
      <c r="W2400" t="s">
        <v>33</v>
      </c>
      <c r="X2400" s="1">
        <v>0</v>
      </c>
      <c r="Y2400" s="1">
        <v>0</v>
      </c>
      <c r="Z2400" s="1">
        <v>6141.74</v>
      </c>
    </row>
    <row r="2401" spans="1:26" x14ac:dyDescent="0.25">
      <c r="A2401" t="s">
        <v>9121</v>
      </c>
      <c r="B2401" t="s">
        <v>9900</v>
      </c>
      <c r="C2401" t="s">
        <v>9901</v>
      </c>
      <c r="E2401" t="s">
        <v>9926</v>
      </c>
      <c r="F2401" t="s">
        <v>9927</v>
      </c>
      <c r="H2401" t="s">
        <v>573</v>
      </c>
      <c r="I2401" t="s">
        <v>9928</v>
      </c>
      <c r="J2401">
        <v>48.844862999999997</v>
      </c>
      <c r="K2401">
        <v>-117.543142</v>
      </c>
      <c r="M2401" t="s">
        <v>9929</v>
      </c>
      <c r="N2401" t="s">
        <v>9930</v>
      </c>
      <c r="O2401" t="s">
        <v>21</v>
      </c>
      <c r="P2401" t="s">
        <v>22</v>
      </c>
      <c r="Q2401" t="s">
        <v>22</v>
      </c>
      <c r="R2401" t="s">
        <v>22</v>
      </c>
      <c r="S2401" t="s">
        <v>6392</v>
      </c>
      <c r="T2401" t="s">
        <v>9900</v>
      </c>
      <c r="U2401" t="s">
        <v>9931</v>
      </c>
      <c r="V2401" t="s">
        <v>27</v>
      </c>
      <c r="W2401" t="s">
        <v>33</v>
      </c>
      <c r="X2401" s="1">
        <v>0</v>
      </c>
      <c r="Y2401" s="1">
        <v>0</v>
      </c>
      <c r="Z2401" s="1">
        <v>375</v>
      </c>
    </row>
    <row r="2402" spans="1:26" x14ac:dyDescent="0.25">
      <c r="A2402" t="s">
        <v>9121</v>
      </c>
      <c r="B2402" t="s">
        <v>9900</v>
      </c>
      <c r="C2402" t="s">
        <v>9901</v>
      </c>
      <c r="E2402" t="s">
        <v>3228</v>
      </c>
      <c r="F2402" t="s">
        <v>9935</v>
      </c>
      <c r="H2402" t="s">
        <v>573</v>
      </c>
      <c r="I2402" t="s">
        <v>9387</v>
      </c>
      <c r="J2402">
        <v>47.037460000000003</v>
      </c>
      <c r="K2402">
        <v>-122.89758999999999</v>
      </c>
      <c r="M2402" t="s">
        <v>9936</v>
      </c>
      <c r="N2402" t="s">
        <v>9937</v>
      </c>
      <c r="O2402" t="s">
        <v>22</v>
      </c>
      <c r="P2402" t="s">
        <v>22</v>
      </c>
      <c r="Q2402" t="s">
        <v>22</v>
      </c>
      <c r="R2402" t="s">
        <v>22</v>
      </c>
      <c r="S2402" t="s">
        <v>6392</v>
      </c>
      <c r="T2402" t="s">
        <v>9900</v>
      </c>
      <c r="U2402" t="s">
        <v>9935</v>
      </c>
      <c r="V2402" t="s">
        <v>27</v>
      </c>
      <c r="W2402" t="s">
        <v>33</v>
      </c>
      <c r="X2402" s="1">
        <v>0</v>
      </c>
      <c r="Y2402" s="1">
        <v>0</v>
      </c>
      <c r="Z2402" s="1">
        <v>20733.669999999998</v>
      </c>
    </row>
    <row r="2403" spans="1:26" x14ac:dyDescent="0.25">
      <c r="A2403" t="s">
        <v>9121</v>
      </c>
      <c r="B2403" t="s">
        <v>9900</v>
      </c>
      <c r="C2403" t="s">
        <v>9901</v>
      </c>
      <c r="E2403" t="s">
        <v>9965</v>
      </c>
      <c r="F2403" t="s">
        <v>9966</v>
      </c>
      <c r="H2403" t="s">
        <v>573</v>
      </c>
      <c r="I2403" t="s">
        <v>5882</v>
      </c>
      <c r="J2403">
        <v>46.168930000000003</v>
      </c>
      <c r="K2403">
        <v>-120.72216</v>
      </c>
      <c r="M2403" t="s">
        <v>24</v>
      </c>
      <c r="N2403">
        <v>15</v>
      </c>
      <c r="O2403" t="s">
        <v>21</v>
      </c>
      <c r="P2403" t="s">
        <v>21</v>
      </c>
      <c r="Q2403" t="s">
        <v>22</v>
      </c>
      <c r="R2403" t="s">
        <v>21</v>
      </c>
      <c r="S2403" t="s">
        <v>6392</v>
      </c>
      <c r="T2403" t="s">
        <v>9900</v>
      </c>
      <c r="V2403" t="s">
        <v>27</v>
      </c>
      <c r="W2403" t="s">
        <v>33</v>
      </c>
      <c r="X2403" s="1">
        <v>0</v>
      </c>
      <c r="Y2403" s="1">
        <v>0</v>
      </c>
      <c r="Z2403" s="1">
        <v>5945</v>
      </c>
    </row>
    <row r="2404" spans="1:26" x14ac:dyDescent="0.25">
      <c r="A2404" t="s">
        <v>9121</v>
      </c>
      <c r="B2404" t="s">
        <v>9900</v>
      </c>
      <c r="C2404" t="s">
        <v>9901</v>
      </c>
      <c r="E2404" t="s">
        <v>1466</v>
      </c>
      <c r="F2404" t="s">
        <v>9954</v>
      </c>
      <c r="H2404" t="s">
        <v>573</v>
      </c>
      <c r="I2404" t="s">
        <v>9955</v>
      </c>
      <c r="J2404">
        <v>48.360120000000002</v>
      </c>
      <c r="K2404">
        <v>-117.27625999999999</v>
      </c>
      <c r="M2404" t="s">
        <v>39</v>
      </c>
      <c r="N2404">
        <v>6</v>
      </c>
      <c r="O2404" t="s">
        <v>21</v>
      </c>
      <c r="P2404" t="s">
        <v>21</v>
      </c>
      <c r="Q2404" t="s">
        <v>22</v>
      </c>
      <c r="R2404" t="s">
        <v>21</v>
      </c>
      <c r="S2404" t="s">
        <v>6392</v>
      </c>
      <c r="T2404" t="s">
        <v>9900</v>
      </c>
      <c r="V2404" t="s">
        <v>27</v>
      </c>
      <c r="W2404" t="s">
        <v>33</v>
      </c>
      <c r="X2404" s="1">
        <v>0</v>
      </c>
      <c r="Y2404" s="1">
        <v>0</v>
      </c>
      <c r="Z2404" s="1">
        <v>126000</v>
      </c>
    </row>
    <row r="2405" spans="1:26" x14ac:dyDescent="0.25">
      <c r="A2405" t="s">
        <v>9121</v>
      </c>
      <c r="B2405" t="s">
        <v>9900</v>
      </c>
      <c r="C2405" t="s">
        <v>9901</v>
      </c>
      <c r="E2405" t="s">
        <v>9938</v>
      </c>
      <c r="F2405" t="s">
        <v>9939</v>
      </c>
      <c r="H2405" t="s">
        <v>573</v>
      </c>
      <c r="I2405" t="s">
        <v>9940</v>
      </c>
      <c r="J2405">
        <v>48.180079999999997</v>
      </c>
      <c r="K2405">
        <v>-116.9046</v>
      </c>
      <c r="O2405" t="s">
        <v>22</v>
      </c>
      <c r="P2405" t="s">
        <v>22</v>
      </c>
      <c r="Q2405" t="s">
        <v>22</v>
      </c>
      <c r="R2405" t="s">
        <v>22</v>
      </c>
      <c r="S2405" t="s">
        <v>6392</v>
      </c>
      <c r="T2405" t="s">
        <v>9900</v>
      </c>
      <c r="U2405" t="s">
        <v>9941</v>
      </c>
      <c r="V2405" t="s">
        <v>27</v>
      </c>
      <c r="W2405" t="s">
        <v>33</v>
      </c>
      <c r="X2405" s="1">
        <v>0</v>
      </c>
      <c r="Y2405" s="1">
        <v>0</v>
      </c>
      <c r="Z2405" s="1">
        <v>20820</v>
      </c>
    </row>
    <row r="2406" spans="1:26" x14ac:dyDescent="0.25">
      <c r="A2406" t="s">
        <v>9121</v>
      </c>
      <c r="B2406" t="s">
        <v>9967</v>
      </c>
      <c r="C2406" t="s">
        <v>9968</v>
      </c>
      <c r="D2406" t="s">
        <v>9370</v>
      </c>
      <c r="E2406" t="s">
        <v>1316</v>
      </c>
      <c r="F2406" t="s">
        <v>9969</v>
      </c>
      <c r="G2406" t="s">
        <v>9970</v>
      </c>
      <c r="H2406" t="s">
        <v>23</v>
      </c>
      <c r="I2406" t="s">
        <v>9372</v>
      </c>
      <c r="J2406">
        <v>47.037307400000003</v>
      </c>
      <c r="K2406">
        <v>-122.89763360000001</v>
      </c>
      <c r="M2406" t="s">
        <v>39</v>
      </c>
      <c r="N2406">
        <v>3</v>
      </c>
      <c r="O2406" t="s">
        <v>21</v>
      </c>
      <c r="P2406" t="s">
        <v>21</v>
      </c>
      <c r="Q2406" t="s">
        <v>22</v>
      </c>
      <c r="R2406" t="s">
        <v>22</v>
      </c>
      <c r="S2406" t="s">
        <v>3045</v>
      </c>
      <c r="T2406" t="s">
        <v>9373</v>
      </c>
      <c r="U2406" t="s">
        <v>9973</v>
      </c>
      <c r="V2406" t="s">
        <v>27</v>
      </c>
      <c r="W2406" t="s">
        <v>33</v>
      </c>
      <c r="X2406" s="1">
        <v>9591700</v>
      </c>
      <c r="Y2406" s="1">
        <v>123800</v>
      </c>
      <c r="Z2406" s="1">
        <v>56148.855000000003</v>
      </c>
    </row>
    <row r="2407" spans="1:26" x14ac:dyDescent="0.25">
      <c r="A2407" t="s">
        <v>9121</v>
      </c>
      <c r="B2407" t="s">
        <v>9967</v>
      </c>
      <c r="C2407" t="s">
        <v>9968</v>
      </c>
      <c r="D2407" t="s">
        <v>9370</v>
      </c>
      <c r="E2407" t="s">
        <v>1316</v>
      </c>
      <c r="F2407" t="s">
        <v>9969</v>
      </c>
      <c r="G2407" t="s">
        <v>9970</v>
      </c>
      <c r="H2407" t="s">
        <v>23</v>
      </c>
      <c r="I2407" t="s">
        <v>9372</v>
      </c>
      <c r="J2407">
        <v>47.037307400000003</v>
      </c>
      <c r="K2407">
        <v>-122.89763360000001</v>
      </c>
      <c r="M2407" t="s">
        <v>43</v>
      </c>
      <c r="N2407" t="s">
        <v>9971</v>
      </c>
      <c r="O2407" t="s">
        <v>21</v>
      </c>
      <c r="P2407" t="s">
        <v>21</v>
      </c>
      <c r="Q2407" t="s">
        <v>22</v>
      </c>
      <c r="R2407" t="s">
        <v>22</v>
      </c>
      <c r="S2407" t="s">
        <v>3045</v>
      </c>
      <c r="T2407" t="s">
        <v>9373</v>
      </c>
      <c r="U2407" t="s">
        <v>9972</v>
      </c>
      <c r="V2407" t="s">
        <v>27</v>
      </c>
      <c r="W2407" t="s">
        <v>33</v>
      </c>
      <c r="X2407" s="1">
        <v>9591700</v>
      </c>
      <c r="Y2407" s="1">
        <v>123800</v>
      </c>
      <c r="Z2407" s="1">
        <v>56148.855000000003</v>
      </c>
    </row>
    <row r="2408" spans="1:26" x14ac:dyDescent="0.25">
      <c r="A2408" t="s">
        <v>9121</v>
      </c>
      <c r="B2408" t="s">
        <v>9967</v>
      </c>
      <c r="C2408" t="s">
        <v>9968</v>
      </c>
      <c r="D2408" t="s">
        <v>9370</v>
      </c>
      <c r="E2408" t="s">
        <v>1316</v>
      </c>
      <c r="F2408" t="s">
        <v>9974</v>
      </c>
      <c r="G2408" t="s">
        <v>9975</v>
      </c>
      <c r="H2408" t="s">
        <v>23</v>
      </c>
      <c r="I2408" t="s">
        <v>9372</v>
      </c>
      <c r="J2408">
        <v>47.037307400000003</v>
      </c>
      <c r="K2408">
        <v>-122.89763360000001</v>
      </c>
      <c r="L2408" t="s">
        <v>543</v>
      </c>
      <c r="M2408" t="s">
        <v>543</v>
      </c>
      <c r="N2408" t="s">
        <v>543</v>
      </c>
      <c r="O2408" t="s">
        <v>21</v>
      </c>
      <c r="P2408" t="s">
        <v>21</v>
      </c>
      <c r="Q2408" t="s">
        <v>22</v>
      </c>
      <c r="R2408" t="s">
        <v>22</v>
      </c>
      <c r="S2408" t="s">
        <v>3045</v>
      </c>
      <c r="T2408" t="s">
        <v>9373</v>
      </c>
      <c r="U2408" t="s">
        <v>9967</v>
      </c>
      <c r="V2408" t="s">
        <v>27</v>
      </c>
      <c r="W2408" t="s">
        <v>33</v>
      </c>
      <c r="X2408" s="1">
        <v>9591700</v>
      </c>
      <c r="Y2408" s="1">
        <v>772532</v>
      </c>
      <c r="Z2408" s="1">
        <v>116894.76</v>
      </c>
    </row>
    <row r="2409" spans="1:26" x14ac:dyDescent="0.25">
      <c r="A2409" t="s">
        <v>9121</v>
      </c>
      <c r="B2409" t="s">
        <v>9967</v>
      </c>
      <c r="C2409" t="s">
        <v>9968</v>
      </c>
      <c r="D2409" t="s">
        <v>9370</v>
      </c>
      <c r="E2409" t="s">
        <v>1316</v>
      </c>
      <c r="F2409" t="s">
        <v>9974</v>
      </c>
      <c r="G2409" t="s">
        <v>9975</v>
      </c>
      <c r="H2409" t="s">
        <v>23</v>
      </c>
      <c r="I2409" t="s">
        <v>9372</v>
      </c>
      <c r="J2409">
        <v>47.037307400000003</v>
      </c>
      <c r="K2409">
        <v>-122.89763360000001</v>
      </c>
      <c r="L2409" t="s">
        <v>543</v>
      </c>
      <c r="M2409" t="s">
        <v>543</v>
      </c>
      <c r="N2409" t="s">
        <v>543</v>
      </c>
      <c r="O2409" t="s">
        <v>21</v>
      </c>
      <c r="P2409" t="s">
        <v>21</v>
      </c>
      <c r="Q2409" t="s">
        <v>22</v>
      </c>
      <c r="R2409" t="s">
        <v>22</v>
      </c>
      <c r="S2409" t="s">
        <v>72</v>
      </c>
      <c r="T2409" t="s">
        <v>9678</v>
      </c>
      <c r="U2409" t="s">
        <v>9967</v>
      </c>
      <c r="V2409" t="s">
        <v>27</v>
      </c>
      <c r="W2409" t="s">
        <v>338</v>
      </c>
      <c r="X2409" s="1">
        <v>651800</v>
      </c>
      <c r="Y2409" s="1">
        <v>658083</v>
      </c>
      <c r="Z2409" s="1">
        <v>99574.604999999996</v>
      </c>
    </row>
    <row r="2410" spans="1:26" x14ac:dyDescent="0.25">
      <c r="A2410" t="s">
        <v>9121</v>
      </c>
      <c r="B2410" t="s">
        <v>9967</v>
      </c>
      <c r="C2410" t="s">
        <v>9968</v>
      </c>
      <c r="D2410" t="s">
        <v>9370</v>
      </c>
      <c r="E2410" t="s">
        <v>1316</v>
      </c>
      <c r="F2410" t="s">
        <v>9976</v>
      </c>
      <c r="H2410" t="s">
        <v>23</v>
      </c>
      <c r="I2410" t="s">
        <v>9372</v>
      </c>
      <c r="J2410">
        <v>47.037307400000003</v>
      </c>
      <c r="K2410">
        <v>-122.89763360000001</v>
      </c>
      <c r="L2410" t="s">
        <v>543</v>
      </c>
      <c r="M2410" t="s">
        <v>543</v>
      </c>
      <c r="N2410" t="s">
        <v>543</v>
      </c>
      <c r="O2410" t="s">
        <v>21</v>
      </c>
      <c r="P2410" t="s">
        <v>21</v>
      </c>
      <c r="Q2410" t="s">
        <v>22</v>
      </c>
      <c r="R2410" t="s">
        <v>22</v>
      </c>
      <c r="S2410" t="s">
        <v>72</v>
      </c>
      <c r="T2410" t="s">
        <v>9678</v>
      </c>
      <c r="U2410" t="s">
        <v>9977</v>
      </c>
      <c r="V2410" t="s">
        <v>27</v>
      </c>
      <c r="W2410" t="s">
        <v>338</v>
      </c>
      <c r="X2410" s="1">
        <v>651800</v>
      </c>
      <c r="Y2410" s="1">
        <v>298400</v>
      </c>
      <c r="Z2410" s="1">
        <v>118130.48</v>
      </c>
    </row>
    <row r="2411" spans="1:26" x14ac:dyDescent="0.25">
      <c r="A2411" t="s">
        <v>9121</v>
      </c>
      <c r="B2411" t="s">
        <v>9967</v>
      </c>
      <c r="C2411" t="s">
        <v>9968</v>
      </c>
      <c r="D2411" t="s">
        <v>9370</v>
      </c>
      <c r="E2411" t="s">
        <v>1316</v>
      </c>
      <c r="F2411" t="s">
        <v>9978</v>
      </c>
      <c r="H2411" t="s">
        <v>23</v>
      </c>
      <c r="I2411" t="s">
        <v>9372</v>
      </c>
      <c r="J2411">
        <v>47.037307400000003</v>
      </c>
      <c r="K2411">
        <v>-122.89763360000001</v>
      </c>
      <c r="L2411" t="s">
        <v>543</v>
      </c>
      <c r="M2411" t="s">
        <v>543</v>
      </c>
      <c r="N2411" t="s">
        <v>543</v>
      </c>
      <c r="O2411" t="s">
        <v>21</v>
      </c>
      <c r="P2411" t="s">
        <v>21</v>
      </c>
      <c r="Q2411" t="s">
        <v>22</v>
      </c>
      <c r="R2411" t="s">
        <v>22</v>
      </c>
      <c r="S2411" t="s">
        <v>72</v>
      </c>
      <c r="T2411" t="s">
        <v>9678</v>
      </c>
      <c r="U2411" t="s">
        <v>9979</v>
      </c>
      <c r="V2411" t="s">
        <v>27</v>
      </c>
      <c r="W2411" t="s">
        <v>338</v>
      </c>
      <c r="X2411" s="1">
        <v>651800</v>
      </c>
      <c r="Y2411" s="1">
        <v>120200</v>
      </c>
      <c r="Z2411" s="1">
        <v>47712.76</v>
      </c>
    </row>
    <row r="2412" spans="1:26" x14ac:dyDescent="0.25">
      <c r="A2412" t="s">
        <v>9121</v>
      </c>
      <c r="B2412" t="s">
        <v>9980</v>
      </c>
      <c r="C2412" t="s">
        <v>9981</v>
      </c>
      <c r="D2412" t="s">
        <v>9370</v>
      </c>
      <c r="E2412" t="s">
        <v>1316</v>
      </c>
      <c r="F2412" t="s">
        <v>9982</v>
      </c>
      <c r="H2412" t="s">
        <v>23</v>
      </c>
      <c r="I2412" t="s">
        <v>9983</v>
      </c>
      <c r="J2412">
        <v>46.7209</v>
      </c>
      <c r="K2412">
        <v>-124.01425999999999</v>
      </c>
      <c r="M2412" t="s">
        <v>417</v>
      </c>
      <c r="N2412" t="s">
        <v>3269</v>
      </c>
      <c r="O2412" t="s">
        <v>21</v>
      </c>
      <c r="P2412" t="s">
        <v>21</v>
      </c>
      <c r="Q2412" t="s">
        <v>22</v>
      </c>
      <c r="R2412" t="s">
        <v>22</v>
      </c>
      <c r="S2412" t="s">
        <v>72</v>
      </c>
      <c r="T2412" t="s">
        <v>9678</v>
      </c>
      <c r="U2412" t="s">
        <v>9984</v>
      </c>
      <c r="V2412" t="s">
        <v>27</v>
      </c>
      <c r="W2412" t="s">
        <v>338</v>
      </c>
      <c r="X2412" s="1">
        <v>651800</v>
      </c>
      <c r="Y2412" s="1">
        <v>93800</v>
      </c>
      <c r="Z2412" s="1">
        <v>0</v>
      </c>
    </row>
    <row r="2413" spans="1:26" x14ac:dyDescent="0.25">
      <c r="A2413" t="s">
        <v>9121</v>
      </c>
      <c r="B2413" t="s">
        <v>9980</v>
      </c>
      <c r="C2413" t="s">
        <v>9981</v>
      </c>
      <c r="D2413" t="s">
        <v>9370</v>
      </c>
      <c r="E2413" t="s">
        <v>1316</v>
      </c>
      <c r="F2413" t="s">
        <v>9985</v>
      </c>
      <c r="G2413" t="s">
        <v>9986</v>
      </c>
      <c r="H2413" t="s">
        <v>23</v>
      </c>
      <c r="I2413" t="s">
        <v>9372</v>
      </c>
      <c r="J2413">
        <v>47.037307400000003</v>
      </c>
      <c r="K2413">
        <v>-122.89763360000001</v>
      </c>
      <c r="L2413" t="s">
        <v>543</v>
      </c>
      <c r="M2413" t="s">
        <v>543</v>
      </c>
      <c r="N2413" t="s">
        <v>543</v>
      </c>
      <c r="O2413" t="s">
        <v>21</v>
      </c>
      <c r="P2413" t="s">
        <v>21</v>
      </c>
      <c r="Q2413" t="s">
        <v>22</v>
      </c>
      <c r="R2413" t="s">
        <v>22</v>
      </c>
      <c r="S2413" t="s">
        <v>9987</v>
      </c>
      <c r="T2413" t="s">
        <v>9988</v>
      </c>
      <c r="U2413" t="s">
        <v>9989</v>
      </c>
      <c r="V2413" t="s">
        <v>27</v>
      </c>
      <c r="W2413" t="s">
        <v>33</v>
      </c>
      <c r="X2413" s="1">
        <v>4725500</v>
      </c>
      <c r="Y2413" s="1">
        <v>219400</v>
      </c>
      <c r="Z2413" s="1">
        <v>85044.763800000001</v>
      </c>
    </row>
    <row r="2414" spans="1:26" x14ac:dyDescent="0.25">
      <c r="A2414" t="s">
        <v>9121</v>
      </c>
      <c r="B2414" t="s">
        <v>9980</v>
      </c>
      <c r="C2414" t="s">
        <v>9981</v>
      </c>
      <c r="D2414" t="s">
        <v>9370</v>
      </c>
      <c r="E2414" t="s">
        <v>1316</v>
      </c>
      <c r="F2414" t="s">
        <v>9985</v>
      </c>
      <c r="G2414" t="s">
        <v>9986</v>
      </c>
      <c r="H2414" t="s">
        <v>23</v>
      </c>
      <c r="I2414" t="s">
        <v>9372</v>
      </c>
      <c r="J2414">
        <v>47.037307400000003</v>
      </c>
      <c r="K2414">
        <v>-122.89763360000001</v>
      </c>
      <c r="L2414" t="s">
        <v>543</v>
      </c>
      <c r="M2414" t="s">
        <v>543</v>
      </c>
      <c r="N2414" t="s">
        <v>543</v>
      </c>
      <c r="O2414" t="s">
        <v>21</v>
      </c>
      <c r="P2414" t="s">
        <v>21</v>
      </c>
      <c r="Q2414" t="s">
        <v>22</v>
      </c>
      <c r="R2414" t="s">
        <v>22</v>
      </c>
      <c r="S2414" t="s">
        <v>9990</v>
      </c>
      <c r="T2414" t="s">
        <v>9991</v>
      </c>
      <c r="U2414" t="s">
        <v>9989</v>
      </c>
      <c r="V2414" t="s">
        <v>27</v>
      </c>
      <c r="W2414" t="s">
        <v>33</v>
      </c>
      <c r="X2414" s="1">
        <v>4866200</v>
      </c>
      <c r="Y2414" s="1">
        <v>219700</v>
      </c>
      <c r="Z2414" s="1">
        <v>85044.763800000001</v>
      </c>
    </row>
    <row r="2415" spans="1:26" x14ac:dyDescent="0.25">
      <c r="A2415" t="s">
        <v>9121</v>
      </c>
      <c r="B2415" t="s">
        <v>9980</v>
      </c>
      <c r="C2415" t="s">
        <v>9981</v>
      </c>
      <c r="D2415" t="s">
        <v>9370</v>
      </c>
      <c r="E2415" t="s">
        <v>1316</v>
      </c>
      <c r="F2415" t="s">
        <v>9992</v>
      </c>
      <c r="G2415" t="s">
        <v>9986</v>
      </c>
      <c r="H2415" t="s">
        <v>23</v>
      </c>
      <c r="I2415" t="s">
        <v>9372</v>
      </c>
      <c r="J2415">
        <v>47.037307400000003</v>
      </c>
      <c r="K2415">
        <v>-122.89763360000001</v>
      </c>
      <c r="L2415" t="s">
        <v>543</v>
      </c>
      <c r="M2415" t="s">
        <v>543</v>
      </c>
      <c r="N2415" t="s">
        <v>543</v>
      </c>
      <c r="O2415" t="s">
        <v>21</v>
      </c>
      <c r="P2415" t="s">
        <v>21</v>
      </c>
      <c r="Q2415" t="s">
        <v>22</v>
      </c>
      <c r="R2415" t="s">
        <v>22</v>
      </c>
      <c r="S2415" t="s">
        <v>9993</v>
      </c>
      <c r="T2415" t="s">
        <v>9994</v>
      </c>
      <c r="U2415" t="s">
        <v>9989</v>
      </c>
      <c r="V2415" t="s">
        <v>891</v>
      </c>
      <c r="W2415" t="s">
        <v>892</v>
      </c>
      <c r="X2415" s="1">
        <v>663000</v>
      </c>
      <c r="Y2415" s="1">
        <v>663000</v>
      </c>
      <c r="Z2415" s="1">
        <v>142868.144</v>
      </c>
    </row>
    <row r="2416" spans="1:26" x14ac:dyDescent="0.25">
      <c r="A2416" t="s">
        <v>9121</v>
      </c>
      <c r="B2416" t="s">
        <v>9980</v>
      </c>
      <c r="C2416" t="s">
        <v>9981</v>
      </c>
      <c r="D2416" t="s">
        <v>9370</v>
      </c>
      <c r="E2416" t="s">
        <v>1316</v>
      </c>
      <c r="F2416" t="s">
        <v>9995</v>
      </c>
      <c r="G2416" t="s">
        <v>9996</v>
      </c>
      <c r="H2416" t="s">
        <v>23</v>
      </c>
      <c r="I2416" t="s">
        <v>9372</v>
      </c>
      <c r="J2416">
        <v>47.037307400000003</v>
      </c>
      <c r="K2416">
        <v>-122.89763360000001</v>
      </c>
      <c r="L2416" t="s">
        <v>543</v>
      </c>
      <c r="M2416" t="s">
        <v>543</v>
      </c>
      <c r="N2416" t="s">
        <v>543</v>
      </c>
      <c r="O2416" t="s">
        <v>21</v>
      </c>
      <c r="P2416" t="s">
        <v>21</v>
      </c>
      <c r="Q2416" t="s">
        <v>22</v>
      </c>
      <c r="R2416" t="s">
        <v>22</v>
      </c>
      <c r="S2416" t="s">
        <v>9997</v>
      </c>
      <c r="T2416" t="s">
        <v>9998</v>
      </c>
      <c r="U2416" t="s">
        <v>9999</v>
      </c>
      <c r="V2416" t="s">
        <v>27</v>
      </c>
      <c r="W2416" t="s">
        <v>33</v>
      </c>
      <c r="X2416" s="1">
        <v>9591700</v>
      </c>
      <c r="Y2416" s="1">
        <v>163800</v>
      </c>
      <c r="Z2416" s="1">
        <v>107291</v>
      </c>
    </row>
    <row r="2417" spans="1:26" x14ac:dyDescent="0.25">
      <c r="A2417" t="s">
        <v>9121</v>
      </c>
      <c r="B2417" t="s">
        <v>9980</v>
      </c>
      <c r="C2417" t="s">
        <v>9981</v>
      </c>
      <c r="D2417" t="s">
        <v>9370</v>
      </c>
      <c r="E2417" t="s">
        <v>1316</v>
      </c>
      <c r="F2417" t="s">
        <v>9995</v>
      </c>
      <c r="G2417" t="s">
        <v>9996</v>
      </c>
      <c r="H2417" t="s">
        <v>23</v>
      </c>
      <c r="I2417" t="s">
        <v>9372</v>
      </c>
      <c r="J2417">
        <v>47.037307400000003</v>
      </c>
      <c r="K2417">
        <v>-122.89763360000001</v>
      </c>
      <c r="L2417" t="s">
        <v>543</v>
      </c>
      <c r="M2417" t="s">
        <v>543</v>
      </c>
      <c r="N2417" t="s">
        <v>543</v>
      </c>
      <c r="O2417" t="s">
        <v>21</v>
      </c>
      <c r="P2417" t="s">
        <v>21</v>
      </c>
      <c r="Q2417" t="s">
        <v>22</v>
      </c>
      <c r="R2417" t="s">
        <v>22</v>
      </c>
      <c r="S2417" t="s">
        <v>9379</v>
      </c>
      <c r="T2417" t="s">
        <v>9380</v>
      </c>
      <c r="U2417" t="s">
        <v>9999</v>
      </c>
      <c r="V2417" t="s">
        <v>27</v>
      </c>
      <c r="W2417" t="s">
        <v>33</v>
      </c>
      <c r="X2417" s="1">
        <v>9591700</v>
      </c>
      <c r="Y2417" s="1">
        <v>169200</v>
      </c>
      <c r="Z2417" s="1">
        <v>43445</v>
      </c>
    </row>
    <row r="2418" spans="1:26" x14ac:dyDescent="0.25">
      <c r="A2418" t="s">
        <v>9121</v>
      </c>
      <c r="B2418" t="s">
        <v>10000</v>
      </c>
      <c r="C2418" t="s">
        <v>10001</v>
      </c>
      <c r="D2418" t="s">
        <v>9370</v>
      </c>
      <c r="E2418" t="s">
        <v>1316</v>
      </c>
      <c r="F2418" t="s">
        <v>10002</v>
      </c>
      <c r="H2418" t="s">
        <v>23</v>
      </c>
      <c r="I2418" t="s">
        <v>9372</v>
      </c>
      <c r="J2418">
        <v>47.037307400000003</v>
      </c>
      <c r="K2418">
        <v>-122.89763360000001</v>
      </c>
      <c r="L2418" t="s">
        <v>543</v>
      </c>
      <c r="M2418" t="s">
        <v>543</v>
      </c>
      <c r="N2418" t="s">
        <v>543</v>
      </c>
      <c r="O2418" t="s">
        <v>21</v>
      </c>
      <c r="P2418" t="s">
        <v>21</v>
      </c>
      <c r="Q2418" t="s">
        <v>22</v>
      </c>
      <c r="R2418" t="s">
        <v>22</v>
      </c>
      <c r="S2418" t="s">
        <v>3045</v>
      </c>
      <c r="T2418" t="s">
        <v>9373</v>
      </c>
      <c r="U2418" t="s">
        <v>10000</v>
      </c>
      <c r="V2418" t="s">
        <v>27</v>
      </c>
      <c r="W2418" t="s">
        <v>33</v>
      </c>
      <c r="X2418" s="1">
        <v>9591700</v>
      </c>
      <c r="Y2418" s="1">
        <v>1824700</v>
      </c>
      <c r="Z2418" s="1">
        <v>320347.239</v>
      </c>
    </row>
    <row r="2419" spans="1:26" x14ac:dyDescent="0.25">
      <c r="A2419" t="s">
        <v>9121</v>
      </c>
      <c r="B2419" t="s">
        <v>10003</v>
      </c>
      <c r="C2419" t="s">
        <v>10004</v>
      </c>
      <c r="D2419" t="s">
        <v>10005</v>
      </c>
      <c r="E2419" t="s">
        <v>1316</v>
      </c>
      <c r="F2419" t="s">
        <v>10006</v>
      </c>
      <c r="H2419" t="s">
        <v>23</v>
      </c>
      <c r="I2419" t="s">
        <v>9141</v>
      </c>
      <c r="J2419">
        <v>48.521827999999999</v>
      </c>
      <c r="K2419">
        <v>-122.22498299999999</v>
      </c>
      <c r="M2419" t="s">
        <v>9142</v>
      </c>
      <c r="N2419" t="s">
        <v>9143</v>
      </c>
      <c r="O2419" t="s">
        <v>21</v>
      </c>
      <c r="P2419" t="s">
        <v>21</v>
      </c>
      <c r="Q2419" t="s">
        <v>22</v>
      </c>
      <c r="R2419" t="s">
        <v>22</v>
      </c>
      <c r="S2419" t="s">
        <v>97</v>
      </c>
      <c r="T2419" t="s">
        <v>6289</v>
      </c>
      <c r="V2419" t="s">
        <v>27</v>
      </c>
      <c r="W2419" t="s">
        <v>9130</v>
      </c>
      <c r="X2419" s="1">
        <v>267488</v>
      </c>
      <c r="Y2419" s="1">
        <v>35014</v>
      </c>
      <c r="Z2419" s="1">
        <v>20870.400000000001</v>
      </c>
    </row>
    <row r="2420" spans="1:26" x14ac:dyDescent="0.25">
      <c r="A2420" t="s">
        <v>9121</v>
      </c>
      <c r="B2420" t="s">
        <v>10003</v>
      </c>
      <c r="C2420" t="s">
        <v>10004</v>
      </c>
      <c r="D2420" t="s">
        <v>10005</v>
      </c>
      <c r="E2420" t="s">
        <v>1316</v>
      </c>
      <c r="F2420" t="s">
        <v>10006</v>
      </c>
      <c r="H2420" t="s">
        <v>23</v>
      </c>
      <c r="I2420" t="s">
        <v>9141</v>
      </c>
      <c r="J2420">
        <v>48.521827999999999</v>
      </c>
      <c r="K2420">
        <v>-122.22498299999999</v>
      </c>
      <c r="M2420" t="s">
        <v>9142</v>
      </c>
      <c r="N2420" t="s">
        <v>9143</v>
      </c>
      <c r="O2420" t="s">
        <v>21</v>
      </c>
      <c r="P2420" t="s">
        <v>21</v>
      </c>
      <c r="Q2420" t="s">
        <v>22</v>
      </c>
      <c r="R2420" t="s">
        <v>22</v>
      </c>
      <c r="S2420">
        <v>150</v>
      </c>
      <c r="T2420" t="s">
        <v>6289</v>
      </c>
      <c r="V2420" t="s">
        <v>27</v>
      </c>
      <c r="W2420" t="s">
        <v>9144</v>
      </c>
      <c r="X2420" s="1">
        <v>3518073</v>
      </c>
      <c r="Y2420" s="1">
        <v>265106</v>
      </c>
      <c r="Z2420" s="1">
        <v>37466.499999999985</v>
      </c>
    </row>
    <row r="2421" spans="1:26" x14ac:dyDescent="0.25">
      <c r="A2421" t="s">
        <v>9121</v>
      </c>
      <c r="B2421" t="s">
        <v>10003</v>
      </c>
      <c r="C2421" t="s">
        <v>10004</v>
      </c>
      <c r="D2421" t="s">
        <v>10005</v>
      </c>
      <c r="E2421" t="s">
        <v>1316</v>
      </c>
      <c r="F2421" t="s">
        <v>10006</v>
      </c>
      <c r="H2421" t="s">
        <v>23</v>
      </c>
      <c r="I2421" t="s">
        <v>9141</v>
      </c>
      <c r="J2421">
        <v>48.521827999999999</v>
      </c>
      <c r="K2421">
        <v>-122.22498299999999</v>
      </c>
      <c r="M2421" t="s">
        <v>9142</v>
      </c>
      <c r="N2421" t="s">
        <v>9143</v>
      </c>
      <c r="O2421" t="s">
        <v>21</v>
      </c>
      <c r="P2421" t="s">
        <v>21</v>
      </c>
      <c r="Q2421" t="s">
        <v>22</v>
      </c>
      <c r="R2421" t="s">
        <v>22</v>
      </c>
      <c r="S2421">
        <v>210</v>
      </c>
      <c r="T2421" t="s">
        <v>6289</v>
      </c>
      <c r="V2421" t="s">
        <v>27</v>
      </c>
      <c r="W2421" t="s">
        <v>9145</v>
      </c>
      <c r="X2421" s="1">
        <v>3887939</v>
      </c>
      <c r="Y2421" s="1">
        <v>200080</v>
      </c>
      <c r="Z2421" s="1">
        <v>137197.13999999998</v>
      </c>
    </row>
    <row r="2422" spans="1:26" x14ac:dyDescent="0.25">
      <c r="A2422" t="s">
        <v>9121</v>
      </c>
      <c r="B2422" t="s">
        <v>10003</v>
      </c>
      <c r="C2422" t="s">
        <v>10004</v>
      </c>
      <c r="D2422" t="s">
        <v>10005</v>
      </c>
      <c r="E2422" t="s">
        <v>1316</v>
      </c>
      <c r="F2422" t="s">
        <v>10006</v>
      </c>
      <c r="H2422" t="s">
        <v>23</v>
      </c>
      <c r="I2422" t="s">
        <v>9141</v>
      </c>
      <c r="J2422">
        <v>48.521827999999999</v>
      </c>
      <c r="K2422">
        <v>-122.22498299999999</v>
      </c>
      <c r="M2422" t="s">
        <v>9142</v>
      </c>
      <c r="N2422" t="s">
        <v>9143</v>
      </c>
      <c r="O2422" t="s">
        <v>21</v>
      </c>
      <c r="P2422" t="s">
        <v>21</v>
      </c>
      <c r="Q2422" t="s">
        <v>22</v>
      </c>
      <c r="R2422" t="s">
        <v>22</v>
      </c>
      <c r="S2422">
        <v>967</v>
      </c>
      <c r="T2422" t="s">
        <v>6289</v>
      </c>
      <c r="V2422" t="s">
        <v>27</v>
      </c>
      <c r="W2422" t="s">
        <v>10008</v>
      </c>
      <c r="X2422" s="1">
        <v>1618700</v>
      </c>
      <c r="Y2422" s="1">
        <v>0</v>
      </c>
      <c r="Z2422" s="1">
        <v>0</v>
      </c>
    </row>
    <row r="2423" spans="1:26" x14ac:dyDescent="0.25">
      <c r="A2423" t="s">
        <v>9121</v>
      </c>
      <c r="B2423" t="s">
        <v>10003</v>
      </c>
      <c r="C2423" t="s">
        <v>10004</v>
      </c>
      <c r="D2423" t="s">
        <v>10005</v>
      </c>
      <c r="E2423" t="s">
        <v>1316</v>
      </c>
      <c r="F2423" t="s">
        <v>10006</v>
      </c>
      <c r="H2423" t="s">
        <v>23</v>
      </c>
      <c r="I2423" t="s">
        <v>9131</v>
      </c>
      <c r="J2423">
        <v>47.956826</v>
      </c>
      <c r="K2423">
        <v>-124.383886</v>
      </c>
      <c r="M2423" t="s">
        <v>9132</v>
      </c>
      <c r="N2423" t="s">
        <v>3298</v>
      </c>
      <c r="O2423" t="s">
        <v>21</v>
      </c>
      <c r="P2423" t="s">
        <v>21</v>
      </c>
      <c r="Q2423" t="s">
        <v>22</v>
      </c>
      <c r="R2423" t="s">
        <v>22</v>
      </c>
      <c r="S2423" t="s">
        <v>353</v>
      </c>
      <c r="T2423" t="s">
        <v>10007</v>
      </c>
      <c r="V2423" t="s">
        <v>27</v>
      </c>
      <c r="W2423" t="s">
        <v>33</v>
      </c>
      <c r="X2423" s="1">
        <v>191000</v>
      </c>
      <c r="Y2423" s="1">
        <v>0</v>
      </c>
      <c r="Z2423" s="1">
        <v>647.72</v>
      </c>
    </row>
    <row r="2424" spans="1:26" x14ac:dyDescent="0.25">
      <c r="A2424" t="s">
        <v>9121</v>
      </c>
      <c r="B2424" t="s">
        <v>10003</v>
      </c>
      <c r="C2424" t="s">
        <v>10004</v>
      </c>
      <c r="D2424" t="s">
        <v>10005</v>
      </c>
      <c r="E2424" t="s">
        <v>1316</v>
      </c>
      <c r="F2424" t="s">
        <v>10006</v>
      </c>
      <c r="H2424" t="s">
        <v>23</v>
      </c>
      <c r="I2424" t="s">
        <v>9131</v>
      </c>
      <c r="J2424">
        <v>47.956826</v>
      </c>
      <c r="K2424">
        <v>-124.383886</v>
      </c>
      <c r="M2424" t="s">
        <v>9132</v>
      </c>
      <c r="N2424" t="s">
        <v>3298</v>
      </c>
      <c r="O2424" t="s">
        <v>21</v>
      </c>
      <c r="P2424" t="s">
        <v>21</v>
      </c>
      <c r="Q2424" t="s">
        <v>22</v>
      </c>
      <c r="R2424" t="s">
        <v>22</v>
      </c>
      <c r="S2424" t="s">
        <v>97</v>
      </c>
      <c r="T2424" t="s">
        <v>6289</v>
      </c>
      <c r="V2424" t="s">
        <v>27</v>
      </c>
      <c r="W2424" t="s">
        <v>9130</v>
      </c>
      <c r="X2424" s="1">
        <v>267488</v>
      </c>
      <c r="Y2424" s="1">
        <v>2510</v>
      </c>
      <c r="Z2424" s="1">
        <v>4821.4500000000044</v>
      </c>
    </row>
    <row r="2425" spans="1:26" x14ac:dyDescent="0.25">
      <c r="A2425" t="s">
        <v>9121</v>
      </c>
      <c r="B2425" t="s">
        <v>10003</v>
      </c>
      <c r="C2425" t="s">
        <v>10004</v>
      </c>
      <c r="D2425" t="s">
        <v>10005</v>
      </c>
      <c r="E2425" t="s">
        <v>1316</v>
      </c>
      <c r="F2425" t="s">
        <v>10006</v>
      </c>
      <c r="H2425" t="s">
        <v>23</v>
      </c>
      <c r="I2425" t="s">
        <v>9131</v>
      </c>
      <c r="J2425">
        <v>47.956826</v>
      </c>
      <c r="K2425">
        <v>-124.383886</v>
      </c>
      <c r="M2425" t="s">
        <v>9132</v>
      </c>
      <c r="N2425" t="s">
        <v>3298</v>
      </c>
      <c r="O2425" t="s">
        <v>21</v>
      </c>
      <c r="P2425" t="s">
        <v>21</v>
      </c>
      <c r="Q2425" t="s">
        <v>22</v>
      </c>
      <c r="R2425" t="s">
        <v>22</v>
      </c>
      <c r="S2425">
        <v>150</v>
      </c>
      <c r="T2425" t="s">
        <v>6289</v>
      </c>
      <c r="V2425" t="s">
        <v>27</v>
      </c>
      <c r="W2425" t="s">
        <v>9144</v>
      </c>
      <c r="X2425" s="1">
        <v>3518073</v>
      </c>
      <c r="Y2425" s="1">
        <v>82830</v>
      </c>
      <c r="Z2425" s="1">
        <v>68351.48</v>
      </c>
    </row>
    <row r="2426" spans="1:26" x14ac:dyDescent="0.25">
      <c r="A2426" t="s">
        <v>9121</v>
      </c>
      <c r="B2426" t="s">
        <v>10003</v>
      </c>
      <c r="C2426" t="s">
        <v>10004</v>
      </c>
      <c r="D2426" t="s">
        <v>10005</v>
      </c>
      <c r="E2426" t="s">
        <v>1316</v>
      </c>
      <c r="F2426" t="s">
        <v>10006</v>
      </c>
      <c r="H2426" t="s">
        <v>23</v>
      </c>
      <c r="I2426" t="s">
        <v>9131</v>
      </c>
      <c r="J2426">
        <v>47.956826</v>
      </c>
      <c r="K2426">
        <v>-124.383886</v>
      </c>
      <c r="M2426" t="s">
        <v>9132</v>
      </c>
      <c r="N2426" t="s">
        <v>3298</v>
      </c>
      <c r="O2426" t="s">
        <v>21</v>
      </c>
      <c r="P2426" t="s">
        <v>21</v>
      </c>
      <c r="Q2426" t="s">
        <v>22</v>
      </c>
      <c r="R2426" t="s">
        <v>22</v>
      </c>
      <c r="S2426">
        <v>210</v>
      </c>
      <c r="T2426" t="s">
        <v>6289</v>
      </c>
      <c r="V2426" t="s">
        <v>27</v>
      </c>
      <c r="W2426" t="s">
        <v>9145</v>
      </c>
      <c r="X2426" s="1">
        <v>3887939</v>
      </c>
      <c r="Y2426" s="1">
        <v>165660</v>
      </c>
      <c r="Z2426" s="1">
        <v>51330.349999999991</v>
      </c>
    </row>
    <row r="2427" spans="1:26" x14ac:dyDescent="0.25">
      <c r="A2427" t="s">
        <v>9121</v>
      </c>
      <c r="B2427" t="s">
        <v>10003</v>
      </c>
      <c r="C2427" t="s">
        <v>10004</v>
      </c>
      <c r="D2427" t="s">
        <v>10005</v>
      </c>
      <c r="E2427" t="s">
        <v>1316</v>
      </c>
      <c r="F2427" t="s">
        <v>10006</v>
      </c>
      <c r="H2427" t="s">
        <v>23</v>
      </c>
      <c r="I2427" t="s">
        <v>9131</v>
      </c>
      <c r="J2427">
        <v>47.956826</v>
      </c>
      <c r="K2427">
        <v>-124.383886</v>
      </c>
      <c r="M2427" t="s">
        <v>9132</v>
      </c>
      <c r="N2427" t="s">
        <v>3298</v>
      </c>
      <c r="O2427" t="s">
        <v>21</v>
      </c>
      <c r="P2427" t="s">
        <v>21</v>
      </c>
      <c r="Q2427" t="s">
        <v>22</v>
      </c>
      <c r="R2427" t="s">
        <v>22</v>
      </c>
      <c r="S2427">
        <v>967</v>
      </c>
      <c r="T2427" t="s">
        <v>6289</v>
      </c>
      <c r="V2427" t="s">
        <v>27</v>
      </c>
      <c r="W2427" t="s">
        <v>10008</v>
      </c>
      <c r="X2427" s="1">
        <v>1618700</v>
      </c>
      <c r="Y2427" s="1">
        <v>0</v>
      </c>
      <c r="Z2427" s="1">
        <v>0</v>
      </c>
    </row>
    <row r="2428" spans="1:26" x14ac:dyDescent="0.25">
      <c r="A2428" t="s">
        <v>9121</v>
      </c>
      <c r="B2428" t="s">
        <v>10003</v>
      </c>
      <c r="C2428" t="s">
        <v>10009</v>
      </c>
      <c r="E2428" t="s">
        <v>1316</v>
      </c>
      <c r="F2428" t="s">
        <v>10010</v>
      </c>
      <c r="H2428" t="s">
        <v>573</v>
      </c>
      <c r="I2428" t="s">
        <v>10011</v>
      </c>
      <c r="J2428">
        <v>47.933059999999998</v>
      </c>
      <c r="K2428">
        <v>-124.3947</v>
      </c>
      <c r="M2428" t="s">
        <v>1136</v>
      </c>
      <c r="N2428">
        <v>24</v>
      </c>
      <c r="O2428" t="s">
        <v>21</v>
      </c>
      <c r="P2428" t="s">
        <v>21</v>
      </c>
      <c r="Q2428" t="s">
        <v>22</v>
      </c>
      <c r="R2428" t="s">
        <v>22</v>
      </c>
      <c r="S2428" t="s">
        <v>10012</v>
      </c>
      <c r="T2428" t="s">
        <v>10013</v>
      </c>
      <c r="V2428" t="s">
        <v>27</v>
      </c>
      <c r="W2428" t="s">
        <v>33</v>
      </c>
      <c r="X2428" s="1">
        <v>291000</v>
      </c>
      <c r="Y2428" s="1">
        <v>0</v>
      </c>
      <c r="Z2428" s="1">
        <v>237500</v>
      </c>
    </row>
    <row r="2429" spans="1:26" x14ac:dyDescent="0.25">
      <c r="A2429" t="s">
        <v>9121</v>
      </c>
      <c r="B2429" t="s">
        <v>10003</v>
      </c>
      <c r="C2429" t="s">
        <v>10009</v>
      </c>
      <c r="E2429" t="s">
        <v>1316</v>
      </c>
      <c r="F2429" t="s">
        <v>10014</v>
      </c>
      <c r="H2429" t="s">
        <v>23</v>
      </c>
      <c r="I2429" t="s">
        <v>9131</v>
      </c>
      <c r="J2429">
        <v>47.956969999999998</v>
      </c>
      <c r="K2429">
        <v>-124.384</v>
      </c>
      <c r="M2429" t="s">
        <v>1136</v>
      </c>
      <c r="N2429">
        <v>24</v>
      </c>
      <c r="O2429" t="s">
        <v>21</v>
      </c>
      <c r="P2429" t="s">
        <v>21</v>
      </c>
      <c r="Q2429" t="s">
        <v>22</v>
      </c>
      <c r="R2429" t="s">
        <v>22</v>
      </c>
      <c r="S2429" t="s">
        <v>10012</v>
      </c>
      <c r="T2429" t="s">
        <v>10013</v>
      </c>
      <c r="V2429" t="s">
        <v>27</v>
      </c>
      <c r="W2429" t="s">
        <v>33</v>
      </c>
      <c r="X2429" s="1">
        <v>291000</v>
      </c>
      <c r="Y2429" s="1">
        <v>0</v>
      </c>
      <c r="Z2429" s="1">
        <v>1113.02</v>
      </c>
    </row>
    <row r="2430" spans="1:26" x14ac:dyDescent="0.25">
      <c r="A2430" t="s">
        <v>9121</v>
      </c>
      <c r="B2430" t="s">
        <v>10003</v>
      </c>
      <c r="C2430" t="s">
        <v>10004</v>
      </c>
      <c r="D2430" t="s">
        <v>10005</v>
      </c>
      <c r="E2430" t="s">
        <v>1316</v>
      </c>
      <c r="F2430" t="s">
        <v>10006</v>
      </c>
      <c r="H2430" t="s">
        <v>23</v>
      </c>
      <c r="I2430" t="s">
        <v>9135</v>
      </c>
      <c r="J2430">
        <v>47.198759000000003</v>
      </c>
      <c r="K2430">
        <v>-121.964338</v>
      </c>
      <c r="M2430" t="s">
        <v>9136</v>
      </c>
      <c r="N2430" t="s">
        <v>9137</v>
      </c>
      <c r="O2430" t="s">
        <v>21</v>
      </c>
      <c r="P2430" t="s">
        <v>21</v>
      </c>
      <c r="Q2430" t="s">
        <v>22</v>
      </c>
      <c r="R2430" t="s">
        <v>22</v>
      </c>
      <c r="S2430" t="s">
        <v>97</v>
      </c>
      <c r="T2430" t="s">
        <v>6289</v>
      </c>
      <c r="V2430" t="s">
        <v>27</v>
      </c>
      <c r="W2430" t="s">
        <v>9130</v>
      </c>
      <c r="X2430" s="1">
        <v>267488</v>
      </c>
      <c r="Y2430" s="1">
        <v>0</v>
      </c>
      <c r="Z2430" s="1">
        <v>2400.7099999999991</v>
      </c>
    </row>
    <row r="2431" spans="1:26" x14ac:dyDescent="0.25">
      <c r="A2431" t="s">
        <v>9121</v>
      </c>
      <c r="B2431" t="s">
        <v>10003</v>
      </c>
      <c r="C2431" t="s">
        <v>10004</v>
      </c>
      <c r="D2431" t="s">
        <v>10005</v>
      </c>
      <c r="E2431" t="s">
        <v>1316</v>
      </c>
      <c r="F2431" t="s">
        <v>10006</v>
      </c>
      <c r="H2431" t="s">
        <v>23</v>
      </c>
      <c r="I2431" t="s">
        <v>9135</v>
      </c>
      <c r="J2431">
        <v>47.198759000000003</v>
      </c>
      <c r="K2431">
        <v>-121.964338</v>
      </c>
      <c r="M2431" t="s">
        <v>9136</v>
      </c>
      <c r="N2431" t="s">
        <v>9137</v>
      </c>
      <c r="O2431" t="s">
        <v>21</v>
      </c>
      <c r="P2431" t="s">
        <v>21</v>
      </c>
      <c r="Q2431" t="s">
        <v>22</v>
      </c>
      <c r="R2431" t="s">
        <v>22</v>
      </c>
      <c r="S2431">
        <v>150</v>
      </c>
      <c r="T2431" t="s">
        <v>6289</v>
      </c>
      <c r="V2431" t="s">
        <v>27</v>
      </c>
      <c r="W2431" t="s">
        <v>9144</v>
      </c>
      <c r="X2431" s="1">
        <v>3518073</v>
      </c>
      <c r="Y2431" s="1">
        <v>145928</v>
      </c>
      <c r="Z2431" s="1">
        <v>39504.390000000014</v>
      </c>
    </row>
    <row r="2432" spans="1:26" x14ac:dyDescent="0.25">
      <c r="A2432" t="s">
        <v>9121</v>
      </c>
      <c r="B2432" t="s">
        <v>10003</v>
      </c>
      <c r="C2432" t="s">
        <v>10004</v>
      </c>
      <c r="D2432" t="s">
        <v>10005</v>
      </c>
      <c r="E2432" t="s">
        <v>1316</v>
      </c>
      <c r="F2432" t="s">
        <v>10006</v>
      </c>
      <c r="H2432" t="s">
        <v>23</v>
      </c>
      <c r="I2432" t="s">
        <v>9135</v>
      </c>
      <c r="J2432">
        <v>47.198759000000003</v>
      </c>
      <c r="K2432">
        <v>-121.964338</v>
      </c>
      <c r="M2432" t="s">
        <v>9136</v>
      </c>
      <c r="N2432" t="s">
        <v>9137</v>
      </c>
      <c r="O2432" t="s">
        <v>21</v>
      </c>
      <c r="P2432" t="s">
        <v>21</v>
      </c>
      <c r="Q2432" t="s">
        <v>22</v>
      </c>
      <c r="R2432" t="s">
        <v>22</v>
      </c>
      <c r="S2432">
        <v>210</v>
      </c>
      <c r="T2432" t="s">
        <v>6289</v>
      </c>
      <c r="V2432" t="s">
        <v>27</v>
      </c>
      <c r="W2432" t="s">
        <v>9145</v>
      </c>
      <c r="X2432" s="1">
        <v>3887939</v>
      </c>
      <c r="Y2432" s="1">
        <v>105672</v>
      </c>
      <c r="Z2432" s="1">
        <v>43654.619999999988</v>
      </c>
    </row>
    <row r="2433" spans="1:26" x14ac:dyDescent="0.25">
      <c r="A2433" t="s">
        <v>9121</v>
      </c>
      <c r="B2433" t="s">
        <v>10003</v>
      </c>
      <c r="C2433" t="s">
        <v>10004</v>
      </c>
      <c r="D2433" t="s">
        <v>10005</v>
      </c>
      <c r="E2433" t="s">
        <v>1316</v>
      </c>
      <c r="F2433" t="s">
        <v>10006</v>
      </c>
      <c r="H2433" t="s">
        <v>23</v>
      </c>
      <c r="I2433" t="s">
        <v>9135</v>
      </c>
      <c r="J2433">
        <v>47.198759000000003</v>
      </c>
      <c r="K2433">
        <v>-121.964338</v>
      </c>
      <c r="M2433" t="s">
        <v>9136</v>
      </c>
      <c r="N2433" t="s">
        <v>9137</v>
      </c>
      <c r="O2433" t="s">
        <v>21</v>
      </c>
      <c r="P2433" t="s">
        <v>21</v>
      </c>
      <c r="Q2433" t="s">
        <v>22</v>
      </c>
      <c r="R2433" t="s">
        <v>22</v>
      </c>
      <c r="S2433">
        <v>967</v>
      </c>
      <c r="T2433" t="s">
        <v>6289</v>
      </c>
      <c r="V2433" t="s">
        <v>27</v>
      </c>
      <c r="W2433" t="s">
        <v>10008</v>
      </c>
      <c r="X2433" s="1">
        <v>1618700</v>
      </c>
      <c r="Y2433" s="1">
        <v>0</v>
      </c>
      <c r="Z2433" s="1">
        <v>571.41</v>
      </c>
    </row>
    <row r="2434" spans="1:26" x14ac:dyDescent="0.25">
      <c r="A2434" t="s">
        <v>9121</v>
      </c>
      <c r="B2434" t="s">
        <v>10003</v>
      </c>
      <c r="C2434" t="s">
        <v>10004</v>
      </c>
      <c r="D2434" t="s">
        <v>10005</v>
      </c>
      <c r="E2434" t="s">
        <v>1316</v>
      </c>
      <c r="F2434" t="s">
        <v>10006</v>
      </c>
      <c r="H2434" t="s">
        <v>23</v>
      </c>
      <c r="I2434" t="s">
        <v>9126</v>
      </c>
      <c r="J2434">
        <v>47.028689999999997</v>
      </c>
      <c r="K2434">
        <v>-120.53841199999999</v>
      </c>
      <c r="M2434" t="s">
        <v>9127</v>
      </c>
      <c r="N2434" t="s">
        <v>9128</v>
      </c>
      <c r="O2434" t="s">
        <v>21</v>
      </c>
      <c r="P2434" t="s">
        <v>21</v>
      </c>
      <c r="Q2434" t="s">
        <v>22</v>
      </c>
      <c r="R2434" t="s">
        <v>22</v>
      </c>
      <c r="S2434" t="s">
        <v>97</v>
      </c>
      <c r="T2434" t="s">
        <v>6289</v>
      </c>
      <c r="V2434" t="s">
        <v>27</v>
      </c>
      <c r="W2434" t="s">
        <v>9130</v>
      </c>
      <c r="X2434" s="1">
        <v>267488</v>
      </c>
      <c r="Y2434" s="1">
        <v>18145</v>
      </c>
      <c r="Z2434" s="1">
        <v>1219.2499999999998</v>
      </c>
    </row>
    <row r="2435" spans="1:26" x14ac:dyDescent="0.25">
      <c r="A2435" t="s">
        <v>9121</v>
      </c>
      <c r="B2435" t="s">
        <v>10003</v>
      </c>
      <c r="C2435" t="s">
        <v>10004</v>
      </c>
      <c r="D2435" t="s">
        <v>10005</v>
      </c>
      <c r="E2435" t="s">
        <v>1316</v>
      </c>
      <c r="F2435" t="s">
        <v>10006</v>
      </c>
      <c r="H2435" t="s">
        <v>23</v>
      </c>
      <c r="I2435" t="s">
        <v>9126</v>
      </c>
      <c r="J2435">
        <v>47.028689999999997</v>
      </c>
      <c r="K2435">
        <v>-120.53841199999999</v>
      </c>
      <c r="M2435" t="s">
        <v>9127</v>
      </c>
      <c r="N2435" t="s">
        <v>9128</v>
      </c>
      <c r="O2435" t="s">
        <v>21</v>
      </c>
      <c r="P2435" t="s">
        <v>21</v>
      </c>
      <c r="Q2435" t="s">
        <v>22</v>
      </c>
      <c r="R2435" t="s">
        <v>22</v>
      </c>
      <c r="S2435">
        <v>150</v>
      </c>
      <c r="T2435" t="s">
        <v>6289</v>
      </c>
      <c r="V2435" t="s">
        <v>27</v>
      </c>
      <c r="W2435" t="s">
        <v>9144</v>
      </c>
      <c r="X2435" s="1">
        <v>3518073</v>
      </c>
      <c r="Y2435" s="1">
        <v>77355</v>
      </c>
      <c r="Z2435" s="1">
        <v>20909.579999999991</v>
      </c>
    </row>
    <row r="2436" spans="1:26" x14ac:dyDescent="0.25">
      <c r="A2436" t="s">
        <v>9121</v>
      </c>
      <c r="B2436" t="s">
        <v>10003</v>
      </c>
      <c r="C2436" t="s">
        <v>10004</v>
      </c>
      <c r="D2436" t="s">
        <v>10005</v>
      </c>
      <c r="E2436" t="s">
        <v>1316</v>
      </c>
      <c r="F2436" t="s">
        <v>10006</v>
      </c>
      <c r="H2436" t="s">
        <v>23</v>
      </c>
      <c r="I2436" t="s">
        <v>9126</v>
      </c>
      <c r="J2436">
        <v>47.028689999999997</v>
      </c>
      <c r="K2436">
        <v>-120.53841199999999</v>
      </c>
      <c r="M2436" t="s">
        <v>9127</v>
      </c>
      <c r="N2436" t="s">
        <v>9128</v>
      </c>
      <c r="O2436" t="s">
        <v>21</v>
      </c>
      <c r="P2436" t="s">
        <v>21</v>
      </c>
      <c r="Q2436" t="s">
        <v>22</v>
      </c>
      <c r="R2436" t="s">
        <v>22</v>
      </c>
      <c r="S2436">
        <v>210</v>
      </c>
      <c r="T2436" t="s">
        <v>6289</v>
      </c>
      <c r="V2436" t="s">
        <v>27</v>
      </c>
      <c r="W2436" t="s">
        <v>9145</v>
      </c>
      <c r="X2436" s="1">
        <v>3887939</v>
      </c>
      <c r="Y2436" s="1">
        <v>0</v>
      </c>
      <c r="Z2436" s="1">
        <v>15938.969999999998</v>
      </c>
    </row>
    <row r="2437" spans="1:26" x14ac:dyDescent="0.25">
      <c r="A2437" t="s">
        <v>9121</v>
      </c>
      <c r="B2437" t="s">
        <v>10003</v>
      </c>
      <c r="C2437" t="s">
        <v>10004</v>
      </c>
      <c r="D2437" t="s">
        <v>10005</v>
      </c>
      <c r="E2437" t="s">
        <v>1316</v>
      </c>
      <c r="F2437" t="s">
        <v>10006</v>
      </c>
      <c r="H2437" t="s">
        <v>23</v>
      </c>
      <c r="I2437" t="s">
        <v>9126</v>
      </c>
      <c r="J2437">
        <v>47.028689999999997</v>
      </c>
      <c r="K2437">
        <v>-120.53841199999999</v>
      </c>
      <c r="M2437" t="s">
        <v>9127</v>
      </c>
      <c r="N2437" t="s">
        <v>9128</v>
      </c>
      <c r="O2437" t="s">
        <v>21</v>
      </c>
      <c r="P2437" t="s">
        <v>21</v>
      </c>
      <c r="Q2437" t="s">
        <v>22</v>
      </c>
      <c r="R2437" t="s">
        <v>22</v>
      </c>
      <c r="S2437">
        <v>967</v>
      </c>
      <c r="T2437" t="s">
        <v>6289</v>
      </c>
      <c r="V2437" t="s">
        <v>27</v>
      </c>
      <c r="W2437" t="s">
        <v>10008</v>
      </c>
      <c r="X2437" s="1">
        <v>1618700</v>
      </c>
      <c r="Y2437" s="1">
        <v>204900</v>
      </c>
      <c r="Z2437" s="1">
        <v>41855.410000000003</v>
      </c>
    </row>
    <row r="2438" spans="1:26" x14ac:dyDescent="0.25">
      <c r="A2438" t="s">
        <v>9121</v>
      </c>
      <c r="B2438" t="s">
        <v>10003</v>
      </c>
      <c r="C2438" t="s">
        <v>10004</v>
      </c>
      <c r="D2438" s="13" t="s">
        <v>10005</v>
      </c>
      <c r="E2438" t="s">
        <v>1316</v>
      </c>
      <c r="F2438" t="s">
        <v>10006</v>
      </c>
      <c r="H2438" t="s">
        <v>23</v>
      </c>
      <c r="I2438" t="s">
        <v>9140</v>
      </c>
      <c r="J2438">
        <v>47.037911999999999</v>
      </c>
      <c r="K2438">
        <v>-122.898218</v>
      </c>
      <c r="L2438" t="s">
        <v>543</v>
      </c>
      <c r="M2438" t="s">
        <v>543</v>
      </c>
      <c r="N2438" t="s">
        <v>543</v>
      </c>
      <c r="O2438" t="s">
        <v>21</v>
      </c>
      <c r="P2438" t="s">
        <v>21</v>
      </c>
      <c r="Q2438" t="s">
        <v>22</v>
      </c>
      <c r="R2438" t="s">
        <v>22</v>
      </c>
      <c r="S2438" t="s">
        <v>353</v>
      </c>
      <c r="T2438" t="s">
        <v>10007</v>
      </c>
      <c r="V2438" t="s">
        <v>27</v>
      </c>
      <c r="W2438" t="s">
        <v>33</v>
      </c>
      <c r="X2438" s="1">
        <v>191000</v>
      </c>
      <c r="Y2438" s="1">
        <v>191000</v>
      </c>
      <c r="Z2438" s="1">
        <v>184617.50000000009</v>
      </c>
    </row>
    <row r="2439" spans="1:26" x14ac:dyDescent="0.25">
      <c r="A2439" t="s">
        <v>9121</v>
      </c>
      <c r="B2439" t="s">
        <v>10003</v>
      </c>
      <c r="C2439" t="s">
        <v>10004</v>
      </c>
      <c r="D2439" t="s">
        <v>10005</v>
      </c>
      <c r="E2439" t="s">
        <v>1316</v>
      </c>
      <c r="F2439" t="s">
        <v>10006</v>
      </c>
      <c r="H2439" t="s">
        <v>23</v>
      </c>
      <c r="I2439" t="s">
        <v>9140</v>
      </c>
      <c r="J2439">
        <v>47.037911999999999</v>
      </c>
      <c r="K2439">
        <v>-122.898218</v>
      </c>
      <c r="L2439" t="s">
        <v>543</v>
      </c>
      <c r="M2439" t="s">
        <v>543</v>
      </c>
      <c r="N2439" t="s">
        <v>543</v>
      </c>
      <c r="O2439" t="s">
        <v>21</v>
      </c>
      <c r="P2439" t="s">
        <v>21</v>
      </c>
      <c r="Q2439" t="s">
        <v>22</v>
      </c>
      <c r="R2439" t="s">
        <v>22</v>
      </c>
      <c r="S2439" t="s">
        <v>97</v>
      </c>
      <c r="T2439" t="s">
        <v>6289</v>
      </c>
      <c r="V2439" t="s">
        <v>27</v>
      </c>
      <c r="W2439" t="s">
        <v>9130</v>
      </c>
      <c r="X2439" s="1">
        <v>267488</v>
      </c>
      <c r="Y2439" s="1">
        <v>202612</v>
      </c>
      <c r="Z2439" s="1">
        <v>64110.37000000009</v>
      </c>
    </row>
    <row r="2440" spans="1:26" x14ac:dyDescent="0.25">
      <c r="A2440" t="s">
        <v>9121</v>
      </c>
      <c r="B2440" t="s">
        <v>10003</v>
      </c>
      <c r="C2440" t="s">
        <v>10004</v>
      </c>
      <c r="D2440" t="s">
        <v>10005</v>
      </c>
      <c r="E2440" t="s">
        <v>1316</v>
      </c>
      <c r="F2440" t="s">
        <v>10006</v>
      </c>
      <c r="H2440" t="s">
        <v>23</v>
      </c>
      <c r="I2440" t="s">
        <v>9140</v>
      </c>
      <c r="J2440">
        <v>47.037911999999999</v>
      </c>
      <c r="K2440">
        <v>-122.898218</v>
      </c>
      <c r="L2440" t="s">
        <v>543</v>
      </c>
      <c r="M2440" t="s">
        <v>543</v>
      </c>
      <c r="N2440" t="s">
        <v>543</v>
      </c>
      <c r="O2440" t="s">
        <v>21</v>
      </c>
      <c r="P2440" t="s">
        <v>21</v>
      </c>
      <c r="Q2440" t="s">
        <v>22</v>
      </c>
      <c r="R2440" t="s">
        <v>22</v>
      </c>
      <c r="S2440">
        <v>150</v>
      </c>
      <c r="T2440" t="s">
        <v>6289</v>
      </c>
      <c r="V2440" t="s">
        <v>27</v>
      </c>
      <c r="W2440" t="s">
        <v>9144</v>
      </c>
      <c r="X2440" s="1">
        <v>3518073</v>
      </c>
      <c r="Y2440" s="1">
        <v>2830232</v>
      </c>
      <c r="Z2440" s="1">
        <v>1632411.46</v>
      </c>
    </row>
    <row r="2441" spans="1:26" x14ac:dyDescent="0.25">
      <c r="A2441" t="s">
        <v>9121</v>
      </c>
      <c r="B2441" t="s">
        <v>10003</v>
      </c>
      <c r="C2441" t="s">
        <v>10004</v>
      </c>
      <c r="D2441" t="s">
        <v>10005</v>
      </c>
      <c r="E2441" t="s">
        <v>1316</v>
      </c>
      <c r="F2441" t="s">
        <v>10006</v>
      </c>
      <c r="H2441" t="s">
        <v>23</v>
      </c>
      <c r="I2441" t="s">
        <v>9140</v>
      </c>
      <c r="J2441">
        <v>47.037911999999999</v>
      </c>
      <c r="K2441">
        <v>-122.898218</v>
      </c>
      <c r="L2441" t="s">
        <v>543</v>
      </c>
      <c r="M2441" t="s">
        <v>543</v>
      </c>
      <c r="N2441" t="s">
        <v>543</v>
      </c>
      <c r="O2441" t="s">
        <v>21</v>
      </c>
      <c r="P2441" t="s">
        <v>21</v>
      </c>
      <c r="Q2441" t="s">
        <v>22</v>
      </c>
      <c r="R2441" t="s">
        <v>22</v>
      </c>
      <c r="S2441">
        <v>210</v>
      </c>
      <c r="T2441" t="s">
        <v>6289</v>
      </c>
      <c r="V2441" t="s">
        <v>27</v>
      </c>
      <c r="W2441" t="s">
        <v>9145</v>
      </c>
      <c r="X2441" s="1">
        <v>3887939</v>
      </c>
      <c r="Y2441" s="1">
        <v>3235456</v>
      </c>
      <c r="Z2441" s="1">
        <v>1112722.6899999995</v>
      </c>
    </row>
    <row r="2442" spans="1:26" x14ac:dyDescent="0.25">
      <c r="A2442" t="s">
        <v>9121</v>
      </c>
      <c r="B2442" t="s">
        <v>10003</v>
      </c>
      <c r="C2442" t="s">
        <v>10004</v>
      </c>
      <c r="D2442" t="s">
        <v>10005</v>
      </c>
      <c r="E2442" t="s">
        <v>1316</v>
      </c>
      <c r="F2442" t="s">
        <v>10006</v>
      </c>
      <c r="H2442" t="s">
        <v>23</v>
      </c>
      <c r="I2442" t="s">
        <v>9140</v>
      </c>
      <c r="J2442">
        <v>47.037911999999999</v>
      </c>
      <c r="K2442">
        <v>-122.898218</v>
      </c>
      <c r="L2442" t="s">
        <v>543</v>
      </c>
      <c r="M2442" t="s">
        <v>543</v>
      </c>
      <c r="N2442" t="s">
        <v>543</v>
      </c>
      <c r="O2442" t="s">
        <v>21</v>
      </c>
      <c r="P2442" t="s">
        <v>21</v>
      </c>
      <c r="Q2442" t="s">
        <v>22</v>
      </c>
      <c r="R2442" t="s">
        <v>22</v>
      </c>
      <c r="S2442">
        <v>967</v>
      </c>
      <c r="T2442" t="s">
        <v>6289</v>
      </c>
      <c r="V2442" t="s">
        <v>27</v>
      </c>
      <c r="W2442" t="s">
        <v>10008</v>
      </c>
      <c r="X2442" s="1">
        <v>1618700</v>
      </c>
      <c r="Y2442" s="1">
        <v>242900</v>
      </c>
      <c r="Z2442" s="1">
        <v>105416.47000000002</v>
      </c>
    </row>
    <row r="2443" spans="1:26" x14ac:dyDescent="0.25">
      <c r="A2443" t="s">
        <v>9121</v>
      </c>
      <c r="B2443" t="s">
        <v>10003</v>
      </c>
      <c r="C2443" t="s">
        <v>10004</v>
      </c>
      <c r="D2443" t="s">
        <v>10005</v>
      </c>
      <c r="E2443" t="s">
        <v>1316</v>
      </c>
      <c r="F2443" t="s">
        <v>10006</v>
      </c>
      <c r="H2443" t="s">
        <v>23</v>
      </c>
      <c r="I2443" t="s">
        <v>9138</v>
      </c>
      <c r="J2443">
        <v>48.543398000000003</v>
      </c>
      <c r="K2443">
        <v>-117.888126</v>
      </c>
      <c r="M2443" t="s">
        <v>9139</v>
      </c>
      <c r="N2443" t="s">
        <v>747</v>
      </c>
      <c r="O2443" t="s">
        <v>21</v>
      </c>
      <c r="P2443" t="s">
        <v>21</v>
      </c>
      <c r="Q2443" t="s">
        <v>22</v>
      </c>
      <c r="R2443" t="s">
        <v>22</v>
      </c>
      <c r="S2443" t="s">
        <v>97</v>
      </c>
      <c r="T2443" t="s">
        <v>6289</v>
      </c>
      <c r="V2443" t="s">
        <v>27</v>
      </c>
      <c r="W2443" t="s">
        <v>9130</v>
      </c>
      <c r="X2443" s="1">
        <v>267488</v>
      </c>
      <c r="Y2443" s="1">
        <v>0</v>
      </c>
      <c r="Z2443" s="1">
        <v>11.11</v>
      </c>
    </row>
    <row r="2444" spans="1:26" x14ac:dyDescent="0.25">
      <c r="A2444" t="s">
        <v>9121</v>
      </c>
      <c r="B2444" t="s">
        <v>10003</v>
      </c>
      <c r="C2444" t="s">
        <v>10004</v>
      </c>
      <c r="D2444" t="s">
        <v>10005</v>
      </c>
      <c r="E2444" t="s">
        <v>1316</v>
      </c>
      <c r="F2444" t="s">
        <v>10006</v>
      </c>
      <c r="H2444" t="s">
        <v>23</v>
      </c>
      <c r="I2444" t="s">
        <v>9138</v>
      </c>
      <c r="J2444">
        <v>48.543398000000003</v>
      </c>
      <c r="K2444">
        <v>-117.888126</v>
      </c>
      <c r="M2444" t="s">
        <v>9139</v>
      </c>
      <c r="N2444" t="s">
        <v>747</v>
      </c>
      <c r="O2444" t="s">
        <v>21</v>
      </c>
      <c r="P2444" t="s">
        <v>21</v>
      </c>
      <c r="Q2444" t="s">
        <v>22</v>
      </c>
      <c r="R2444" t="s">
        <v>22</v>
      </c>
      <c r="S2444">
        <v>150</v>
      </c>
      <c r="T2444" t="s">
        <v>6289</v>
      </c>
      <c r="V2444" t="s">
        <v>27</v>
      </c>
      <c r="W2444" t="s">
        <v>9144</v>
      </c>
      <c r="X2444" s="1">
        <v>3518073</v>
      </c>
      <c r="Y2444" s="1">
        <v>0</v>
      </c>
      <c r="Z2444" s="1">
        <v>261.08</v>
      </c>
    </row>
    <row r="2445" spans="1:26" x14ac:dyDescent="0.25">
      <c r="A2445" t="s">
        <v>9121</v>
      </c>
      <c r="B2445" t="s">
        <v>10003</v>
      </c>
      <c r="C2445" t="s">
        <v>10004</v>
      </c>
      <c r="D2445" t="s">
        <v>10005</v>
      </c>
      <c r="E2445" t="s">
        <v>1316</v>
      </c>
      <c r="F2445" t="s">
        <v>10006</v>
      </c>
      <c r="H2445" t="s">
        <v>23</v>
      </c>
      <c r="I2445" t="s">
        <v>9138</v>
      </c>
      <c r="J2445">
        <v>48.543398000000003</v>
      </c>
      <c r="K2445">
        <v>-117.888126</v>
      </c>
      <c r="M2445" t="s">
        <v>9139</v>
      </c>
      <c r="N2445" t="s">
        <v>747</v>
      </c>
      <c r="O2445" t="s">
        <v>21</v>
      </c>
      <c r="P2445" t="s">
        <v>21</v>
      </c>
      <c r="Q2445" t="s">
        <v>22</v>
      </c>
      <c r="R2445" t="s">
        <v>22</v>
      </c>
      <c r="S2445">
        <v>210</v>
      </c>
      <c r="T2445" t="s">
        <v>6289</v>
      </c>
      <c r="V2445" t="s">
        <v>27</v>
      </c>
      <c r="W2445" t="s">
        <v>9145</v>
      </c>
      <c r="X2445" s="1">
        <v>3887939</v>
      </c>
      <c r="Y2445" s="1">
        <v>0</v>
      </c>
      <c r="Z2445" s="1">
        <v>283.31</v>
      </c>
    </row>
    <row r="2446" spans="1:26" x14ac:dyDescent="0.25">
      <c r="A2446" t="s">
        <v>9121</v>
      </c>
      <c r="B2446" t="s">
        <v>10003</v>
      </c>
      <c r="C2446" t="s">
        <v>10004</v>
      </c>
      <c r="D2446" t="s">
        <v>10005</v>
      </c>
      <c r="E2446" t="s">
        <v>1316</v>
      </c>
      <c r="F2446" t="s">
        <v>10006</v>
      </c>
      <c r="H2446" t="s">
        <v>23</v>
      </c>
      <c r="I2446" t="s">
        <v>9138</v>
      </c>
      <c r="J2446">
        <v>48.543398000000003</v>
      </c>
      <c r="K2446">
        <v>-117.888126</v>
      </c>
      <c r="M2446" t="s">
        <v>9139</v>
      </c>
      <c r="N2446" t="s">
        <v>747</v>
      </c>
      <c r="O2446" t="s">
        <v>21</v>
      </c>
      <c r="P2446" t="s">
        <v>21</v>
      </c>
      <c r="Q2446" t="s">
        <v>22</v>
      </c>
      <c r="R2446" t="s">
        <v>22</v>
      </c>
      <c r="S2446">
        <v>967</v>
      </c>
      <c r="T2446" t="s">
        <v>6289</v>
      </c>
      <c r="V2446" t="s">
        <v>27</v>
      </c>
      <c r="W2446" t="s">
        <v>10008</v>
      </c>
      <c r="X2446" s="1">
        <v>1618700</v>
      </c>
      <c r="Y2446" s="1">
        <v>1170900</v>
      </c>
      <c r="Z2446" s="1">
        <v>459070.63999999996</v>
      </c>
    </row>
    <row r="2447" spans="1:26" x14ac:dyDescent="0.25">
      <c r="A2447" t="s">
        <v>9121</v>
      </c>
      <c r="B2447" t="s">
        <v>10003</v>
      </c>
      <c r="C2447" t="s">
        <v>10009</v>
      </c>
      <c r="E2447" t="s">
        <v>1316</v>
      </c>
      <c r="F2447" t="s">
        <v>10014</v>
      </c>
      <c r="H2447" t="s">
        <v>23</v>
      </c>
      <c r="I2447" t="s">
        <v>9140</v>
      </c>
      <c r="J2447">
        <v>47.037911999999999</v>
      </c>
      <c r="K2447">
        <v>-122.898218</v>
      </c>
      <c r="M2447" t="s">
        <v>1136</v>
      </c>
      <c r="N2447">
        <v>24</v>
      </c>
      <c r="O2447" t="s">
        <v>21</v>
      </c>
      <c r="P2447" t="s">
        <v>21</v>
      </c>
      <c r="Q2447" t="s">
        <v>22</v>
      </c>
      <c r="R2447" t="s">
        <v>22</v>
      </c>
      <c r="S2447" t="s">
        <v>10012</v>
      </c>
      <c r="T2447" t="s">
        <v>10013</v>
      </c>
      <c r="V2447" t="s">
        <v>27</v>
      </c>
      <c r="W2447" t="s">
        <v>33</v>
      </c>
      <c r="X2447" s="1">
        <v>291000</v>
      </c>
      <c r="Y2447" s="1">
        <v>291000</v>
      </c>
      <c r="Z2447" s="1">
        <v>49212.409999999974</v>
      </c>
    </row>
    <row r="2448" spans="1:26" x14ac:dyDescent="0.25">
      <c r="A2448" t="s">
        <v>9121</v>
      </c>
      <c r="B2448" t="s">
        <v>10003</v>
      </c>
      <c r="C2448" t="s">
        <v>10004</v>
      </c>
      <c r="D2448" t="s">
        <v>10005</v>
      </c>
      <c r="E2448" t="s">
        <v>1316</v>
      </c>
      <c r="F2448" t="s">
        <v>10006</v>
      </c>
      <c r="H2448" t="s">
        <v>23</v>
      </c>
      <c r="I2448" t="s">
        <v>9133</v>
      </c>
      <c r="J2448">
        <v>46.270760000000003</v>
      </c>
      <c r="K2448">
        <v>-122.89172000000001</v>
      </c>
      <c r="M2448" t="s">
        <v>9134</v>
      </c>
      <c r="N2448" t="s">
        <v>3305</v>
      </c>
      <c r="O2448" t="s">
        <v>21</v>
      </c>
      <c r="P2448" t="s">
        <v>21</v>
      </c>
      <c r="Q2448" t="s">
        <v>22</v>
      </c>
      <c r="R2448" t="s">
        <v>22</v>
      </c>
      <c r="S2448" t="s">
        <v>97</v>
      </c>
      <c r="T2448" t="s">
        <v>6289</v>
      </c>
      <c r="V2448" t="s">
        <v>27</v>
      </c>
      <c r="W2448" t="s">
        <v>9130</v>
      </c>
      <c r="X2448" s="1">
        <v>267488</v>
      </c>
      <c r="Y2448" s="1">
        <v>9207</v>
      </c>
      <c r="Z2448" s="1">
        <v>5313.2000000000025</v>
      </c>
    </row>
    <row r="2449" spans="1:26" x14ac:dyDescent="0.25">
      <c r="A2449" t="s">
        <v>9121</v>
      </c>
      <c r="B2449" t="s">
        <v>10003</v>
      </c>
      <c r="C2449" t="s">
        <v>10004</v>
      </c>
      <c r="D2449" t="s">
        <v>10005</v>
      </c>
      <c r="E2449" t="s">
        <v>1316</v>
      </c>
      <c r="F2449" t="s">
        <v>10006</v>
      </c>
      <c r="H2449" t="s">
        <v>23</v>
      </c>
      <c r="I2449" t="s">
        <v>9133</v>
      </c>
      <c r="J2449">
        <v>46.270760000000003</v>
      </c>
      <c r="K2449">
        <v>-122.89172000000001</v>
      </c>
      <c r="M2449" t="s">
        <v>9134</v>
      </c>
      <c r="N2449" t="s">
        <v>3305</v>
      </c>
      <c r="O2449" t="s">
        <v>21</v>
      </c>
      <c r="P2449" t="s">
        <v>21</v>
      </c>
      <c r="Q2449" t="s">
        <v>22</v>
      </c>
      <c r="R2449" t="s">
        <v>22</v>
      </c>
      <c r="S2449">
        <v>150</v>
      </c>
      <c r="T2449" t="s">
        <v>6289</v>
      </c>
      <c r="V2449" t="s">
        <v>27</v>
      </c>
      <c r="W2449" t="s">
        <v>9144</v>
      </c>
      <c r="X2449" s="1">
        <v>3518073</v>
      </c>
      <c r="Y2449" s="1">
        <v>116622</v>
      </c>
      <c r="Z2449" s="1">
        <v>76956.100000000049</v>
      </c>
    </row>
    <row r="2450" spans="1:26" x14ac:dyDescent="0.25">
      <c r="A2450" t="s">
        <v>9121</v>
      </c>
      <c r="B2450" t="s">
        <v>10003</v>
      </c>
      <c r="C2450" t="s">
        <v>10004</v>
      </c>
      <c r="D2450" t="s">
        <v>10005</v>
      </c>
      <c r="E2450" t="s">
        <v>1316</v>
      </c>
      <c r="F2450" t="s">
        <v>10006</v>
      </c>
      <c r="H2450" t="s">
        <v>23</v>
      </c>
      <c r="I2450" t="s">
        <v>9133</v>
      </c>
      <c r="J2450">
        <v>46.270760000000003</v>
      </c>
      <c r="K2450">
        <v>-122.89172000000001</v>
      </c>
      <c r="M2450" t="s">
        <v>9134</v>
      </c>
      <c r="N2450" t="s">
        <v>3305</v>
      </c>
      <c r="O2450" t="s">
        <v>21</v>
      </c>
      <c r="P2450" t="s">
        <v>21</v>
      </c>
      <c r="Q2450" t="s">
        <v>22</v>
      </c>
      <c r="R2450" t="s">
        <v>22</v>
      </c>
      <c r="S2450">
        <v>210</v>
      </c>
      <c r="T2450" t="s">
        <v>6289</v>
      </c>
      <c r="V2450" t="s">
        <v>27</v>
      </c>
      <c r="W2450" t="s">
        <v>9145</v>
      </c>
      <c r="X2450" s="1">
        <v>3887939</v>
      </c>
      <c r="Y2450" s="1">
        <v>181071</v>
      </c>
      <c r="Z2450" s="1">
        <v>55642.350000000013</v>
      </c>
    </row>
    <row r="2451" spans="1:26" x14ac:dyDescent="0.25">
      <c r="A2451" t="s">
        <v>9121</v>
      </c>
      <c r="B2451" t="s">
        <v>10003</v>
      </c>
      <c r="C2451" t="s">
        <v>10004</v>
      </c>
      <c r="D2451" t="s">
        <v>10005</v>
      </c>
      <c r="E2451" t="s">
        <v>1316</v>
      </c>
      <c r="F2451" t="s">
        <v>10006</v>
      </c>
      <c r="H2451" t="s">
        <v>23</v>
      </c>
      <c r="I2451" t="s">
        <v>9133</v>
      </c>
      <c r="J2451">
        <v>46.270760000000003</v>
      </c>
      <c r="K2451">
        <v>-122.89172000000001</v>
      </c>
      <c r="M2451" t="s">
        <v>9134</v>
      </c>
      <c r="N2451" t="s">
        <v>3305</v>
      </c>
      <c r="O2451" t="s">
        <v>21</v>
      </c>
      <c r="P2451" t="s">
        <v>21</v>
      </c>
      <c r="Q2451" t="s">
        <v>22</v>
      </c>
      <c r="R2451" t="s">
        <v>22</v>
      </c>
      <c r="S2451">
        <v>967</v>
      </c>
      <c r="T2451" t="s">
        <v>6289</v>
      </c>
      <c r="V2451" t="s">
        <v>27</v>
      </c>
      <c r="W2451" t="s">
        <v>10008</v>
      </c>
      <c r="X2451" s="1">
        <v>1618700</v>
      </c>
      <c r="Y2451" s="1">
        <v>0</v>
      </c>
      <c r="Z2451" s="1">
        <v>0</v>
      </c>
    </row>
    <row r="2452" spans="1:26" x14ac:dyDescent="0.25">
      <c r="A2452" t="s">
        <v>9121</v>
      </c>
      <c r="B2452" t="s">
        <v>10015</v>
      </c>
      <c r="C2452" t="s">
        <v>10016</v>
      </c>
      <c r="E2452" t="s">
        <v>1316</v>
      </c>
      <c r="F2452" t="s">
        <v>10017</v>
      </c>
      <c r="H2452" t="s">
        <v>23</v>
      </c>
      <c r="I2452" t="s">
        <v>9131</v>
      </c>
      <c r="J2452">
        <v>47.956826</v>
      </c>
      <c r="K2452">
        <v>-124.383886</v>
      </c>
      <c r="M2452" t="s">
        <v>9132</v>
      </c>
      <c r="N2452" t="s">
        <v>3298</v>
      </c>
      <c r="O2452" t="s">
        <v>21</v>
      </c>
      <c r="P2452" t="s">
        <v>21</v>
      </c>
      <c r="Q2452" t="s">
        <v>22</v>
      </c>
      <c r="R2452" t="s">
        <v>22</v>
      </c>
      <c r="S2452" t="s">
        <v>97</v>
      </c>
      <c r="T2452" t="s">
        <v>6289</v>
      </c>
      <c r="V2452" t="s">
        <v>27</v>
      </c>
      <c r="W2452" t="s">
        <v>9130</v>
      </c>
      <c r="X2452" s="1">
        <v>120400</v>
      </c>
      <c r="Y2452" s="1">
        <v>0</v>
      </c>
      <c r="Z2452" s="1">
        <v>231.65999999999994</v>
      </c>
    </row>
    <row r="2453" spans="1:26" x14ac:dyDescent="0.25">
      <c r="A2453" t="s">
        <v>9121</v>
      </c>
      <c r="B2453" t="s">
        <v>10015</v>
      </c>
      <c r="C2453" t="s">
        <v>10016</v>
      </c>
      <c r="E2453" t="s">
        <v>1316</v>
      </c>
      <c r="F2453" t="s">
        <v>10017</v>
      </c>
      <c r="H2453" t="s">
        <v>23</v>
      </c>
      <c r="I2453" t="s">
        <v>9131</v>
      </c>
      <c r="J2453">
        <v>47.956826</v>
      </c>
      <c r="K2453">
        <v>-124.383886</v>
      </c>
      <c r="M2453" t="s">
        <v>9132</v>
      </c>
      <c r="N2453" t="s">
        <v>3298</v>
      </c>
      <c r="O2453" t="s">
        <v>21</v>
      </c>
      <c r="P2453" t="s">
        <v>21</v>
      </c>
      <c r="Q2453" t="s">
        <v>22</v>
      </c>
      <c r="R2453" t="s">
        <v>22</v>
      </c>
      <c r="S2453">
        <v>150</v>
      </c>
      <c r="T2453" t="s">
        <v>6289</v>
      </c>
      <c r="V2453" t="s">
        <v>27</v>
      </c>
      <c r="W2453" t="s">
        <v>9144</v>
      </c>
      <c r="X2453" s="1">
        <v>1290188</v>
      </c>
      <c r="Y2453" s="1">
        <v>0</v>
      </c>
      <c r="Z2453" s="1">
        <v>4822.329999999999</v>
      </c>
    </row>
    <row r="2454" spans="1:26" x14ac:dyDescent="0.25">
      <c r="A2454" t="s">
        <v>9121</v>
      </c>
      <c r="B2454" t="s">
        <v>10015</v>
      </c>
      <c r="C2454" t="s">
        <v>10016</v>
      </c>
      <c r="E2454" t="s">
        <v>1316</v>
      </c>
      <c r="F2454" t="s">
        <v>10017</v>
      </c>
      <c r="H2454" t="s">
        <v>23</v>
      </c>
      <c r="I2454" t="s">
        <v>9131</v>
      </c>
      <c r="J2454">
        <v>47.956826</v>
      </c>
      <c r="K2454">
        <v>-124.383886</v>
      </c>
      <c r="M2454" t="s">
        <v>9132</v>
      </c>
      <c r="N2454" t="s">
        <v>3298</v>
      </c>
      <c r="O2454" t="s">
        <v>21</v>
      </c>
      <c r="P2454" t="s">
        <v>21</v>
      </c>
      <c r="Q2454" t="s">
        <v>22</v>
      </c>
      <c r="R2454" t="s">
        <v>22</v>
      </c>
      <c r="S2454">
        <v>210</v>
      </c>
      <c r="T2454" t="s">
        <v>6289</v>
      </c>
      <c r="V2454" t="s">
        <v>27</v>
      </c>
      <c r="W2454" t="s">
        <v>9145</v>
      </c>
      <c r="X2454" s="1">
        <v>2788512</v>
      </c>
      <c r="Y2454" s="1">
        <v>0</v>
      </c>
      <c r="Z2454" s="1">
        <v>6500.3899999999976</v>
      </c>
    </row>
    <row r="2455" spans="1:26" x14ac:dyDescent="0.25">
      <c r="A2455" t="s">
        <v>9121</v>
      </c>
      <c r="B2455" t="s">
        <v>10015</v>
      </c>
      <c r="C2455" t="s">
        <v>10016</v>
      </c>
      <c r="E2455" t="s">
        <v>1316</v>
      </c>
      <c r="F2455" t="s">
        <v>10017</v>
      </c>
      <c r="H2455" t="s">
        <v>23</v>
      </c>
      <c r="I2455" t="s">
        <v>9131</v>
      </c>
      <c r="J2455">
        <v>47.956826</v>
      </c>
      <c r="K2455">
        <v>-124.383886</v>
      </c>
      <c r="M2455" t="s">
        <v>9132</v>
      </c>
      <c r="N2455" t="s">
        <v>3298</v>
      </c>
      <c r="O2455" t="s">
        <v>21</v>
      </c>
      <c r="P2455" t="s">
        <v>21</v>
      </c>
      <c r="Q2455" t="s">
        <v>22</v>
      </c>
      <c r="R2455" t="s">
        <v>22</v>
      </c>
      <c r="S2455">
        <v>967</v>
      </c>
      <c r="T2455" t="s">
        <v>6289</v>
      </c>
      <c r="V2455" t="s">
        <v>27</v>
      </c>
      <c r="W2455" t="s">
        <v>10008</v>
      </c>
      <c r="X2455" s="1">
        <v>1931400</v>
      </c>
      <c r="Y2455" s="1">
        <v>0</v>
      </c>
      <c r="Z2455" s="1">
        <v>0</v>
      </c>
    </row>
    <row r="2456" spans="1:26" x14ac:dyDescent="0.25">
      <c r="A2456" t="s">
        <v>9121</v>
      </c>
      <c r="B2456" t="s">
        <v>10015</v>
      </c>
      <c r="C2456" t="s">
        <v>10016</v>
      </c>
      <c r="E2456" t="s">
        <v>1316</v>
      </c>
      <c r="F2456" t="s">
        <v>10017</v>
      </c>
      <c r="H2456" t="s">
        <v>23</v>
      </c>
      <c r="I2456" t="s">
        <v>9140</v>
      </c>
      <c r="J2456">
        <v>47.037911999999999</v>
      </c>
      <c r="K2456">
        <v>-122.898218</v>
      </c>
      <c r="L2456" t="s">
        <v>543</v>
      </c>
      <c r="M2456" t="s">
        <v>543</v>
      </c>
      <c r="N2456" t="s">
        <v>543</v>
      </c>
      <c r="O2456" t="s">
        <v>21</v>
      </c>
      <c r="P2456" t="s">
        <v>21</v>
      </c>
      <c r="Q2456" t="s">
        <v>22</v>
      </c>
      <c r="R2456" t="s">
        <v>22</v>
      </c>
      <c r="S2456" t="s">
        <v>97</v>
      </c>
      <c r="T2456" t="s">
        <v>6289</v>
      </c>
      <c r="V2456" t="s">
        <v>27</v>
      </c>
      <c r="W2456" t="s">
        <v>9130</v>
      </c>
      <c r="X2456" s="1">
        <v>120400</v>
      </c>
      <c r="Y2456" s="1">
        <v>120400</v>
      </c>
      <c r="Z2456" s="1">
        <v>67815.38</v>
      </c>
    </row>
    <row r="2457" spans="1:26" x14ac:dyDescent="0.25">
      <c r="A2457" t="s">
        <v>9121</v>
      </c>
      <c r="B2457" t="s">
        <v>10015</v>
      </c>
      <c r="C2457" t="s">
        <v>10016</v>
      </c>
      <c r="E2457" t="s">
        <v>1316</v>
      </c>
      <c r="F2457" t="s">
        <v>10017</v>
      </c>
      <c r="H2457" t="s">
        <v>23</v>
      </c>
      <c r="I2457" t="s">
        <v>9140</v>
      </c>
      <c r="J2457">
        <v>47.037911999999999</v>
      </c>
      <c r="K2457">
        <v>-122.898218</v>
      </c>
      <c r="L2457" t="s">
        <v>543</v>
      </c>
      <c r="M2457" t="s">
        <v>543</v>
      </c>
      <c r="N2457" t="s">
        <v>543</v>
      </c>
      <c r="O2457" t="s">
        <v>21</v>
      </c>
      <c r="P2457" t="s">
        <v>21</v>
      </c>
      <c r="Q2457" t="s">
        <v>22</v>
      </c>
      <c r="R2457" t="s">
        <v>22</v>
      </c>
      <c r="S2457">
        <v>150</v>
      </c>
      <c r="T2457" t="s">
        <v>6289</v>
      </c>
      <c r="V2457" t="s">
        <v>27</v>
      </c>
      <c r="W2457" t="s">
        <v>9144</v>
      </c>
      <c r="X2457" s="1">
        <v>1290188</v>
      </c>
      <c r="Y2457" s="1">
        <v>1290188</v>
      </c>
      <c r="Z2457" s="1">
        <v>701834.049999999</v>
      </c>
    </row>
    <row r="2458" spans="1:26" x14ac:dyDescent="0.25">
      <c r="A2458" t="s">
        <v>9121</v>
      </c>
      <c r="B2458" t="s">
        <v>10015</v>
      </c>
      <c r="C2458" t="s">
        <v>10016</v>
      </c>
      <c r="E2458" t="s">
        <v>1316</v>
      </c>
      <c r="F2458" t="s">
        <v>10017</v>
      </c>
      <c r="H2458" t="s">
        <v>23</v>
      </c>
      <c r="I2458" t="s">
        <v>9140</v>
      </c>
      <c r="J2458">
        <v>47.037911999999999</v>
      </c>
      <c r="K2458">
        <v>-122.898218</v>
      </c>
      <c r="L2458" t="s">
        <v>543</v>
      </c>
      <c r="M2458" t="s">
        <v>543</v>
      </c>
      <c r="N2458" t="s">
        <v>543</v>
      </c>
      <c r="O2458" t="s">
        <v>21</v>
      </c>
      <c r="P2458" t="s">
        <v>21</v>
      </c>
      <c r="Q2458" t="s">
        <v>22</v>
      </c>
      <c r="R2458" t="s">
        <v>22</v>
      </c>
      <c r="S2458">
        <v>210</v>
      </c>
      <c r="T2458" t="s">
        <v>6289</v>
      </c>
      <c r="V2458" t="s">
        <v>27</v>
      </c>
      <c r="W2458" t="s">
        <v>9145</v>
      </c>
      <c r="X2458" s="1">
        <v>2788512</v>
      </c>
      <c r="Y2458" s="1">
        <v>2788512</v>
      </c>
      <c r="Z2458" s="1">
        <v>1558888.4500000009</v>
      </c>
    </row>
    <row r="2459" spans="1:26" x14ac:dyDescent="0.25">
      <c r="A2459" t="s">
        <v>9121</v>
      </c>
      <c r="B2459" t="s">
        <v>10015</v>
      </c>
      <c r="C2459" t="s">
        <v>10016</v>
      </c>
      <c r="E2459" t="s">
        <v>1316</v>
      </c>
      <c r="F2459" t="s">
        <v>10017</v>
      </c>
      <c r="H2459" t="s">
        <v>23</v>
      </c>
      <c r="I2459" t="s">
        <v>9140</v>
      </c>
      <c r="J2459">
        <v>47.037911999999999</v>
      </c>
      <c r="K2459">
        <v>-122.898218</v>
      </c>
      <c r="L2459" t="s">
        <v>543</v>
      </c>
      <c r="M2459" t="s">
        <v>543</v>
      </c>
      <c r="N2459" t="s">
        <v>543</v>
      </c>
      <c r="O2459" t="s">
        <v>21</v>
      </c>
      <c r="P2459" t="s">
        <v>21</v>
      </c>
      <c r="Q2459" t="s">
        <v>22</v>
      </c>
      <c r="R2459" t="s">
        <v>22</v>
      </c>
      <c r="S2459">
        <v>390</v>
      </c>
      <c r="T2459" t="s">
        <v>6289</v>
      </c>
      <c r="V2459" t="s">
        <v>27</v>
      </c>
      <c r="W2459" t="s">
        <v>9201</v>
      </c>
      <c r="X2459" s="1">
        <v>650400</v>
      </c>
      <c r="Y2459" s="1">
        <v>650400</v>
      </c>
      <c r="Z2459" s="1">
        <v>314395.79999999987</v>
      </c>
    </row>
    <row r="2460" spans="1:26" x14ac:dyDescent="0.25">
      <c r="A2460" t="s">
        <v>9121</v>
      </c>
      <c r="B2460" t="s">
        <v>10015</v>
      </c>
      <c r="C2460" t="s">
        <v>10016</v>
      </c>
      <c r="E2460" t="s">
        <v>1316</v>
      </c>
      <c r="F2460" t="s">
        <v>10017</v>
      </c>
      <c r="H2460" t="s">
        <v>23</v>
      </c>
      <c r="I2460" t="s">
        <v>9140</v>
      </c>
      <c r="J2460">
        <v>47.037911999999999</v>
      </c>
      <c r="K2460">
        <v>-122.898218</v>
      </c>
      <c r="L2460" t="s">
        <v>543</v>
      </c>
      <c r="M2460" t="s">
        <v>543</v>
      </c>
      <c r="N2460" t="s">
        <v>543</v>
      </c>
      <c r="O2460" t="s">
        <v>21</v>
      </c>
      <c r="P2460" t="s">
        <v>21</v>
      </c>
      <c r="Q2460" t="s">
        <v>22</v>
      </c>
      <c r="R2460" t="s">
        <v>22</v>
      </c>
      <c r="S2460">
        <v>967</v>
      </c>
      <c r="T2460" t="s">
        <v>6289</v>
      </c>
      <c r="V2460" t="s">
        <v>27</v>
      </c>
      <c r="W2460" t="s">
        <v>10008</v>
      </c>
      <c r="X2460" s="1">
        <v>1931400</v>
      </c>
      <c r="Y2460" s="1">
        <v>1931400</v>
      </c>
      <c r="Z2460" s="1">
        <v>828137.26000000013</v>
      </c>
    </row>
    <row r="2461" spans="1:26" x14ac:dyDescent="0.25">
      <c r="A2461" t="s">
        <v>9121</v>
      </c>
      <c r="B2461" t="s">
        <v>10018</v>
      </c>
      <c r="C2461" t="s">
        <v>10019</v>
      </c>
      <c r="D2461" t="s">
        <v>9370</v>
      </c>
      <c r="E2461" t="s">
        <v>1316</v>
      </c>
      <c r="F2461" t="s">
        <v>10020</v>
      </c>
      <c r="H2461" t="s">
        <v>23</v>
      </c>
      <c r="I2461" t="s">
        <v>3012</v>
      </c>
      <c r="J2461">
        <v>45.63138</v>
      </c>
      <c r="K2461">
        <v>-122.67758000000001</v>
      </c>
      <c r="M2461" t="s">
        <v>37</v>
      </c>
      <c r="N2461" t="s">
        <v>10021</v>
      </c>
      <c r="O2461" t="s">
        <v>21</v>
      </c>
      <c r="P2461" t="s">
        <v>21</v>
      </c>
      <c r="Q2461" t="s">
        <v>22</v>
      </c>
      <c r="R2461" t="s">
        <v>22</v>
      </c>
      <c r="S2461" t="s">
        <v>3045</v>
      </c>
      <c r="T2461" t="s">
        <v>9373</v>
      </c>
      <c r="U2461" t="s">
        <v>10022</v>
      </c>
      <c r="V2461" t="s">
        <v>27</v>
      </c>
      <c r="W2461" t="s">
        <v>33</v>
      </c>
      <c r="X2461" s="1">
        <v>651800</v>
      </c>
      <c r="Y2461" s="1">
        <v>99450</v>
      </c>
      <c r="Z2461" s="1">
        <v>0</v>
      </c>
    </row>
    <row r="2462" spans="1:26" x14ac:dyDescent="0.25">
      <c r="A2462" t="s">
        <v>9121</v>
      </c>
      <c r="B2462" t="s">
        <v>10018</v>
      </c>
      <c r="C2462" t="s">
        <v>10019</v>
      </c>
      <c r="D2462" t="s">
        <v>9370</v>
      </c>
      <c r="E2462" t="s">
        <v>1316</v>
      </c>
      <c r="F2462" t="s">
        <v>10026</v>
      </c>
      <c r="H2462" t="s">
        <v>23</v>
      </c>
      <c r="I2462" t="s">
        <v>3012</v>
      </c>
      <c r="J2462">
        <v>47.037307400000003</v>
      </c>
      <c r="K2462">
        <v>-122.89763360000001</v>
      </c>
      <c r="M2462" t="s">
        <v>37</v>
      </c>
      <c r="N2462" t="s">
        <v>10021</v>
      </c>
      <c r="O2462" t="s">
        <v>21</v>
      </c>
      <c r="P2462" t="s">
        <v>21</v>
      </c>
      <c r="Q2462" t="s">
        <v>22</v>
      </c>
      <c r="R2462" t="s">
        <v>22</v>
      </c>
      <c r="S2462" t="s">
        <v>72</v>
      </c>
      <c r="T2462" t="s">
        <v>9678</v>
      </c>
      <c r="U2462" t="s">
        <v>10022</v>
      </c>
      <c r="V2462" t="s">
        <v>27</v>
      </c>
      <c r="W2462" t="s">
        <v>338</v>
      </c>
      <c r="X2462" s="1">
        <v>651800</v>
      </c>
      <c r="Y2462" s="1">
        <v>99450</v>
      </c>
      <c r="Z2462" s="1">
        <v>0</v>
      </c>
    </row>
    <row r="2463" spans="1:26" x14ac:dyDescent="0.25">
      <c r="A2463" t="s">
        <v>9121</v>
      </c>
      <c r="B2463" t="s">
        <v>10018</v>
      </c>
      <c r="C2463" t="s">
        <v>10019</v>
      </c>
      <c r="D2463" t="s">
        <v>9370</v>
      </c>
      <c r="E2463" t="s">
        <v>1316</v>
      </c>
      <c r="F2463" t="s">
        <v>10023</v>
      </c>
      <c r="G2463" t="s">
        <v>10024</v>
      </c>
      <c r="H2463" t="s">
        <v>23</v>
      </c>
      <c r="I2463" t="s">
        <v>9372</v>
      </c>
      <c r="J2463">
        <v>47.037307400000003</v>
      </c>
      <c r="K2463">
        <v>-122.89763360000001</v>
      </c>
      <c r="L2463" t="s">
        <v>543</v>
      </c>
      <c r="M2463" t="s">
        <v>543</v>
      </c>
      <c r="N2463" t="s">
        <v>543</v>
      </c>
      <c r="O2463" t="s">
        <v>21</v>
      </c>
      <c r="P2463" t="s">
        <v>21</v>
      </c>
      <c r="Q2463" t="s">
        <v>22</v>
      </c>
      <c r="R2463" t="s">
        <v>22</v>
      </c>
      <c r="S2463" t="s">
        <v>3045</v>
      </c>
      <c r="T2463" t="s">
        <v>9373</v>
      </c>
      <c r="U2463" t="s">
        <v>10025</v>
      </c>
      <c r="V2463" t="s">
        <v>27</v>
      </c>
      <c r="W2463" t="s">
        <v>33</v>
      </c>
      <c r="X2463" s="1">
        <v>9591700</v>
      </c>
      <c r="Y2463" s="1">
        <v>1165226</v>
      </c>
      <c r="Z2463" s="1">
        <v>422683.74</v>
      </c>
    </row>
    <row r="2464" spans="1:26" x14ac:dyDescent="0.25">
      <c r="A2464" t="s">
        <v>9121</v>
      </c>
      <c r="B2464" t="s">
        <v>10018</v>
      </c>
      <c r="C2464" t="s">
        <v>10019</v>
      </c>
      <c r="D2464" t="s">
        <v>9370</v>
      </c>
      <c r="E2464" t="s">
        <v>1316</v>
      </c>
      <c r="F2464" t="s">
        <v>10027</v>
      </c>
      <c r="G2464" t="s">
        <v>10028</v>
      </c>
      <c r="H2464" t="s">
        <v>23</v>
      </c>
      <c r="I2464" t="s">
        <v>9372</v>
      </c>
      <c r="J2464">
        <v>47.037307400000003</v>
      </c>
      <c r="K2464">
        <v>-122.89763360000001</v>
      </c>
      <c r="L2464" t="s">
        <v>543</v>
      </c>
      <c r="M2464" t="s">
        <v>543</v>
      </c>
      <c r="N2464" t="s">
        <v>543</v>
      </c>
      <c r="O2464" t="s">
        <v>21</v>
      </c>
      <c r="P2464" t="s">
        <v>21</v>
      </c>
      <c r="Q2464" t="s">
        <v>22</v>
      </c>
      <c r="R2464" t="s">
        <v>22</v>
      </c>
      <c r="S2464" t="s">
        <v>9379</v>
      </c>
      <c r="T2464" t="s">
        <v>9380</v>
      </c>
      <c r="U2464" t="s">
        <v>10029</v>
      </c>
      <c r="V2464" t="s">
        <v>27</v>
      </c>
      <c r="W2464" t="s">
        <v>33</v>
      </c>
      <c r="X2464" s="1">
        <v>9591700</v>
      </c>
      <c r="Y2464" s="1">
        <v>152300</v>
      </c>
      <c r="Z2464" s="1">
        <v>33345.410000000003</v>
      </c>
    </row>
    <row r="2465" spans="1:26" x14ac:dyDescent="0.25">
      <c r="A2465" t="s">
        <v>9121</v>
      </c>
      <c r="B2465" t="s">
        <v>10030</v>
      </c>
      <c r="C2465" t="s">
        <v>10031</v>
      </c>
      <c r="D2465" t="s">
        <v>9370</v>
      </c>
      <c r="E2465" t="s">
        <v>1316</v>
      </c>
      <c r="F2465" t="s">
        <v>10035</v>
      </c>
      <c r="H2465" t="s">
        <v>23</v>
      </c>
      <c r="I2465" t="s">
        <v>10036</v>
      </c>
      <c r="J2465">
        <v>46.3401</v>
      </c>
      <c r="K2465">
        <v>-117.05358</v>
      </c>
      <c r="M2465" t="s">
        <v>452</v>
      </c>
      <c r="N2465">
        <v>9</v>
      </c>
      <c r="O2465" t="s">
        <v>21</v>
      </c>
      <c r="P2465" t="s">
        <v>21</v>
      </c>
      <c r="Q2465" t="s">
        <v>22</v>
      </c>
      <c r="R2465" t="s">
        <v>22</v>
      </c>
      <c r="S2465" t="s">
        <v>72</v>
      </c>
      <c r="T2465" t="s">
        <v>9678</v>
      </c>
      <c r="U2465" t="s">
        <v>10037</v>
      </c>
      <c r="V2465" t="s">
        <v>27</v>
      </c>
      <c r="W2465" t="s">
        <v>338</v>
      </c>
      <c r="X2465" s="1">
        <v>651800</v>
      </c>
      <c r="Y2465" s="1">
        <v>254000</v>
      </c>
      <c r="Z2465" s="1">
        <v>254360</v>
      </c>
    </row>
    <row r="2466" spans="1:26" x14ac:dyDescent="0.25">
      <c r="A2466" t="s">
        <v>9121</v>
      </c>
      <c r="B2466" t="s">
        <v>10030</v>
      </c>
      <c r="C2466" t="s">
        <v>10031</v>
      </c>
      <c r="D2466" t="s">
        <v>9370</v>
      </c>
      <c r="E2466" t="s">
        <v>1316</v>
      </c>
      <c r="F2466" t="s">
        <v>10032</v>
      </c>
      <c r="G2466" t="s">
        <v>10033</v>
      </c>
      <c r="H2466" t="s">
        <v>23</v>
      </c>
      <c r="I2466" t="s">
        <v>9372</v>
      </c>
      <c r="J2466">
        <v>47.037307400000003</v>
      </c>
      <c r="K2466">
        <v>-122.89763360000001</v>
      </c>
      <c r="L2466" t="s">
        <v>543</v>
      </c>
      <c r="M2466" t="s">
        <v>543</v>
      </c>
      <c r="N2466" t="s">
        <v>543</v>
      </c>
      <c r="O2466" t="s">
        <v>21</v>
      </c>
      <c r="P2466" t="s">
        <v>21</v>
      </c>
      <c r="Q2466" t="s">
        <v>22</v>
      </c>
      <c r="R2466" t="s">
        <v>22</v>
      </c>
      <c r="S2466" t="s">
        <v>3045</v>
      </c>
      <c r="T2466" t="s">
        <v>9373</v>
      </c>
      <c r="U2466" t="s">
        <v>10034</v>
      </c>
      <c r="V2466" t="s">
        <v>27</v>
      </c>
      <c r="W2466" t="s">
        <v>33</v>
      </c>
      <c r="X2466" s="1">
        <v>9591700</v>
      </c>
      <c r="Y2466" s="1">
        <v>1885700</v>
      </c>
      <c r="Z2466" s="1">
        <v>321410.79820000002</v>
      </c>
    </row>
    <row r="2467" spans="1:26" x14ac:dyDescent="0.25">
      <c r="A2467" t="s">
        <v>9121</v>
      </c>
      <c r="B2467" t="s">
        <v>10030</v>
      </c>
      <c r="C2467" t="s">
        <v>10031</v>
      </c>
      <c r="D2467" t="s">
        <v>9370</v>
      </c>
      <c r="E2467" t="s">
        <v>1316</v>
      </c>
      <c r="F2467" t="s">
        <v>10038</v>
      </c>
      <c r="G2467" t="s">
        <v>10033</v>
      </c>
      <c r="H2467" t="s">
        <v>23</v>
      </c>
      <c r="I2467" t="s">
        <v>9372</v>
      </c>
      <c r="J2467">
        <v>47.037307400000003</v>
      </c>
      <c r="K2467">
        <v>-122.89763360000001</v>
      </c>
      <c r="L2467" t="s">
        <v>543</v>
      </c>
      <c r="M2467" t="s">
        <v>543</v>
      </c>
      <c r="N2467" t="s">
        <v>543</v>
      </c>
      <c r="O2467" t="s">
        <v>21</v>
      </c>
      <c r="P2467" t="s">
        <v>21</v>
      </c>
      <c r="Q2467" t="s">
        <v>22</v>
      </c>
      <c r="R2467" t="s">
        <v>22</v>
      </c>
      <c r="S2467" t="s">
        <v>10039</v>
      </c>
      <c r="T2467" t="s">
        <v>10040</v>
      </c>
      <c r="U2467" t="s">
        <v>10041</v>
      </c>
      <c r="V2467" t="s">
        <v>27</v>
      </c>
      <c r="W2467" t="s">
        <v>33</v>
      </c>
      <c r="X2467" s="1">
        <v>2008000</v>
      </c>
      <c r="Y2467" s="1">
        <v>2008000</v>
      </c>
      <c r="Z2467" s="1">
        <v>758976.28</v>
      </c>
    </row>
    <row r="2468" spans="1:26" x14ac:dyDescent="0.25">
      <c r="A2468" t="s">
        <v>9121</v>
      </c>
      <c r="B2468" t="s">
        <v>10030</v>
      </c>
      <c r="C2468" t="s">
        <v>10031</v>
      </c>
      <c r="D2468" t="s">
        <v>9370</v>
      </c>
      <c r="E2468" t="s">
        <v>1316</v>
      </c>
      <c r="F2468" t="s">
        <v>10038</v>
      </c>
      <c r="G2468" t="s">
        <v>10033</v>
      </c>
      <c r="H2468" t="s">
        <v>23</v>
      </c>
      <c r="I2468" t="s">
        <v>9372</v>
      </c>
      <c r="J2468">
        <v>47.037307400000003</v>
      </c>
      <c r="K2468">
        <v>-122.89763360000001</v>
      </c>
      <c r="L2468" t="s">
        <v>543</v>
      </c>
      <c r="M2468" t="s">
        <v>543</v>
      </c>
      <c r="N2468" t="s">
        <v>543</v>
      </c>
      <c r="O2468" t="s">
        <v>21</v>
      </c>
      <c r="P2468" t="s">
        <v>21</v>
      </c>
      <c r="Q2468" t="s">
        <v>22</v>
      </c>
      <c r="R2468" t="s">
        <v>22</v>
      </c>
      <c r="S2468" t="s">
        <v>10042</v>
      </c>
      <c r="T2468" t="s">
        <v>10043</v>
      </c>
      <c r="U2468" t="s">
        <v>10041</v>
      </c>
      <c r="V2468" t="s">
        <v>27</v>
      </c>
      <c r="W2468" t="s">
        <v>33</v>
      </c>
      <c r="X2468" s="1">
        <v>2788000</v>
      </c>
      <c r="Y2468" s="1">
        <v>2788000</v>
      </c>
      <c r="Z2468" s="1">
        <v>758976.28</v>
      </c>
    </row>
    <row r="2469" spans="1:26" x14ac:dyDescent="0.25">
      <c r="A2469" t="s">
        <v>9121</v>
      </c>
      <c r="B2469" t="s">
        <v>10044</v>
      </c>
      <c r="C2469" t="s">
        <v>10045</v>
      </c>
      <c r="E2469" t="s">
        <v>9246</v>
      </c>
      <c r="F2469" t="s">
        <v>10046</v>
      </c>
      <c r="H2469" t="s">
        <v>23</v>
      </c>
      <c r="I2469" t="s">
        <v>9141</v>
      </c>
      <c r="J2469">
        <v>48.521827999999999</v>
      </c>
      <c r="K2469">
        <v>-122.22498299999999</v>
      </c>
      <c r="M2469" t="s">
        <v>9142</v>
      </c>
      <c r="N2469" t="s">
        <v>9143</v>
      </c>
      <c r="O2469" t="s">
        <v>21</v>
      </c>
      <c r="P2469" t="s">
        <v>21</v>
      </c>
      <c r="Q2469" t="s">
        <v>22</v>
      </c>
      <c r="R2469" t="s">
        <v>22</v>
      </c>
      <c r="S2469" t="s">
        <v>353</v>
      </c>
      <c r="T2469" t="s">
        <v>9251</v>
      </c>
      <c r="V2469" t="s">
        <v>27</v>
      </c>
      <c r="W2469" t="s">
        <v>33</v>
      </c>
      <c r="X2469" s="1">
        <v>568829</v>
      </c>
      <c r="Y2469" s="1">
        <v>56576</v>
      </c>
      <c r="Z2469" s="1">
        <v>44155.140000000029</v>
      </c>
    </row>
    <row r="2470" spans="1:26" x14ac:dyDescent="0.25">
      <c r="A2470" t="s">
        <v>9121</v>
      </c>
      <c r="B2470" t="s">
        <v>10044</v>
      </c>
      <c r="C2470" t="s">
        <v>10045</v>
      </c>
      <c r="E2470" t="s">
        <v>9246</v>
      </c>
      <c r="F2470" t="s">
        <v>10046</v>
      </c>
      <c r="H2470" t="s">
        <v>23</v>
      </c>
      <c r="I2470" t="s">
        <v>9141</v>
      </c>
      <c r="J2470">
        <v>48.521827999999999</v>
      </c>
      <c r="K2470">
        <v>-122.22498299999999</v>
      </c>
      <c r="M2470" t="s">
        <v>9142</v>
      </c>
      <c r="N2470" t="s">
        <v>9143</v>
      </c>
      <c r="O2470" t="s">
        <v>21</v>
      </c>
      <c r="P2470" t="s">
        <v>21</v>
      </c>
      <c r="Q2470" t="s">
        <v>22</v>
      </c>
      <c r="R2470" t="s">
        <v>22</v>
      </c>
      <c r="S2470">
        <v>350</v>
      </c>
      <c r="T2470" t="s">
        <v>6289</v>
      </c>
      <c r="V2470" t="s">
        <v>27</v>
      </c>
      <c r="W2470" t="s">
        <v>384</v>
      </c>
      <c r="X2470" s="1">
        <v>1789573</v>
      </c>
      <c r="Y2470" s="1">
        <v>176384</v>
      </c>
      <c r="Z2470" s="1">
        <v>68832.840000000011</v>
      </c>
    </row>
    <row r="2471" spans="1:26" x14ac:dyDescent="0.25">
      <c r="A2471" t="s">
        <v>9121</v>
      </c>
      <c r="B2471" t="s">
        <v>10044</v>
      </c>
      <c r="C2471" t="s">
        <v>10045</v>
      </c>
      <c r="E2471" t="s">
        <v>9246</v>
      </c>
      <c r="F2471" t="s">
        <v>10046</v>
      </c>
      <c r="H2471" t="s">
        <v>23</v>
      </c>
      <c r="I2471" t="s">
        <v>9141</v>
      </c>
      <c r="J2471">
        <v>48.521827999999999</v>
      </c>
      <c r="K2471">
        <v>-122.22498299999999</v>
      </c>
      <c r="M2471" t="s">
        <v>9142</v>
      </c>
      <c r="N2471" t="s">
        <v>9143</v>
      </c>
      <c r="O2471" t="s">
        <v>21</v>
      </c>
      <c r="P2471" t="s">
        <v>21</v>
      </c>
      <c r="Q2471" t="s">
        <v>22</v>
      </c>
      <c r="R2471" t="s">
        <v>22</v>
      </c>
      <c r="S2471">
        <v>975</v>
      </c>
      <c r="T2471" t="s">
        <v>6289</v>
      </c>
      <c r="V2471" t="s">
        <v>27</v>
      </c>
      <c r="W2471" t="s">
        <v>10047</v>
      </c>
      <c r="X2471" s="1">
        <v>450203</v>
      </c>
      <c r="Y2471" s="1">
        <v>43264</v>
      </c>
      <c r="Z2471" s="1">
        <v>16882.29</v>
      </c>
    </row>
    <row r="2472" spans="1:26" x14ac:dyDescent="0.25">
      <c r="A2472" t="s">
        <v>9121</v>
      </c>
      <c r="B2472" t="s">
        <v>10044</v>
      </c>
      <c r="C2472" t="s">
        <v>10045</v>
      </c>
      <c r="E2472" t="s">
        <v>9246</v>
      </c>
      <c r="F2472" t="s">
        <v>10046</v>
      </c>
      <c r="H2472" t="s">
        <v>23</v>
      </c>
      <c r="I2472" t="s">
        <v>9141</v>
      </c>
      <c r="J2472">
        <v>48.521827999999999</v>
      </c>
      <c r="K2472">
        <v>-122.22498299999999</v>
      </c>
      <c r="M2472" t="s">
        <v>9142</v>
      </c>
      <c r="N2472" t="s">
        <v>9143</v>
      </c>
      <c r="O2472" t="s">
        <v>21</v>
      </c>
      <c r="P2472" t="s">
        <v>21</v>
      </c>
      <c r="Q2472" t="s">
        <v>22</v>
      </c>
      <c r="R2472" t="s">
        <v>22</v>
      </c>
      <c r="S2472" t="s">
        <v>10048</v>
      </c>
      <c r="T2472" t="s">
        <v>6289</v>
      </c>
      <c r="V2472" t="s">
        <v>27</v>
      </c>
      <c r="W2472" t="s">
        <v>10049</v>
      </c>
      <c r="X2472" s="1">
        <v>140300</v>
      </c>
      <c r="Y2472" s="1">
        <v>0</v>
      </c>
      <c r="Z2472" s="1">
        <v>0</v>
      </c>
    </row>
    <row r="2473" spans="1:26" x14ac:dyDescent="0.25">
      <c r="A2473" t="s">
        <v>9121</v>
      </c>
      <c r="B2473" t="s">
        <v>10044</v>
      </c>
      <c r="C2473" t="s">
        <v>10045</v>
      </c>
      <c r="D2473" t="s">
        <v>10050</v>
      </c>
      <c r="E2473" t="s">
        <v>1316</v>
      </c>
      <c r="F2473" t="s">
        <v>10057</v>
      </c>
      <c r="H2473" t="s">
        <v>23</v>
      </c>
      <c r="I2473" t="s">
        <v>10058</v>
      </c>
      <c r="J2473">
        <v>46.093688</v>
      </c>
      <c r="K2473">
        <v>-122.320077</v>
      </c>
      <c r="M2473" t="s">
        <v>298</v>
      </c>
      <c r="N2473">
        <v>20</v>
      </c>
      <c r="O2473" t="s">
        <v>21</v>
      </c>
      <c r="P2473" t="s">
        <v>21</v>
      </c>
      <c r="Q2473" t="s">
        <v>22</v>
      </c>
      <c r="R2473" t="s">
        <v>22</v>
      </c>
      <c r="S2473" t="s">
        <v>3718</v>
      </c>
      <c r="T2473" t="s">
        <v>10053</v>
      </c>
      <c r="U2473" t="s">
        <v>10059</v>
      </c>
      <c r="V2473" t="s">
        <v>891</v>
      </c>
      <c r="W2473" t="s">
        <v>892</v>
      </c>
      <c r="X2473" s="1">
        <v>1585070</v>
      </c>
      <c r="Y2473" s="1">
        <v>120000</v>
      </c>
      <c r="Z2473" s="1">
        <v>18634.96</v>
      </c>
    </row>
    <row r="2474" spans="1:26" x14ac:dyDescent="0.25">
      <c r="A2474" t="s">
        <v>9121</v>
      </c>
      <c r="B2474" t="s">
        <v>10044</v>
      </c>
      <c r="C2474" t="s">
        <v>10045</v>
      </c>
      <c r="D2474" t="s">
        <v>10050</v>
      </c>
      <c r="E2474" t="s">
        <v>1316</v>
      </c>
      <c r="F2474" t="s">
        <v>10060</v>
      </c>
      <c r="H2474" t="s">
        <v>23</v>
      </c>
      <c r="I2474" t="s">
        <v>10058</v>
      </c>
      <c r="J2474">
        <v>46.093688</v>
      </c>
      <c r="K2474">
        <v>-122.320077</v>
      </c>
      <c r="M2474" t="s">
        <v>298</v>
      </c>
      <c r="N2474">
        <v>20</v>
      </c>
      <c r="O2474" t="s">
        <v>21</v>
      </c>
      <c r="P2474" t="s">
        <v>21</v>
      </c>
      <c r="Q2474" t="s">
        <v>22</v>
      </c>
      <c r="R2474" t="s">
        <v>22</v>
      </c>
      <c r="S2474" t="s">
        <v>3718</v>
      </c>
      <c r="T2474" t="s">
        <v>10053</v>
      </c>
      <c r="U2474" t="s">
        <v>10061</v>
      </c>
      <c r="V2474" t="s">
        <v>891</v>
      </c>
      <c r="W2474" t="s">
        <v>892</v>
      </c>
      <c r="X2474" s="1">
        <v>1585070</v>
      </c>
      <c r="Y2474" s="1">
        <v>260000</v>
      </c>
      <c r="Z2474" s="1">
        <v>0</v>
      </c>
    </row>
    <row r="2475" spans="1:26" x14ac:dyDescent="0.25">
      <c r="A2475" t="s">
        <v>9121</v>
      </c>
      <c r="B2475" t="s">
        <v>10044</v>
      </c>
      <c r="C2475" t="s">
        <v>10045</v>
      </c>
      <c r="D2475" t="s">
        <v>10050</v>
      </c>
      <c r="E2475" t="s">
        <v>1316</v>
      </c>
      <c r="F2475" t="s">
        <v>10104</v>
      </c>
      <c r="H2475" t="s">
        <v>23</v>
      </c>
      <c r="I2475" t="s">
        <v>10058</v>
      </c>
      <c r="J2475">
        <v>46.094893999999996</v>
      </c>
      <c r="K2475">
        <v>-122.319771</v>
      </c>
      <c r="M2475" t="s">
        <v>298</v>
      </c>
      <c r="N2475">
        <v>20</v>
      </c>
      <c r="O2475" t="s">
        <v>21</v>
      </c>
      <c r="P2475" t="s">
        <v>21</v>
      </c>
      <c r="Q2475" t="s">
        <v>22</v>
      </c>
      <c r="R2475" t="s">
        <v>22</v>
      </c>
      <c r="S2475" t="s">
        <v>1107</v>
      </c>
      <c r="T2475" t="s">
        <v>10093</v>
      </c>
      <c r="U2475" t="s">
        <v>10105</v>
      </c>
      <c r="V2475" t="s">
        <v>891</v>
      </c>
      <c r="W2475" t="s">
        <v>892</v>
      </c>
      <c r="X2475" s="1">
        <v>5092000</v>
      </c>
      <c r="Y2475" s="1">
        <v>40000</v>
      </c>
      <c r="Z2475" s="1">
        <v>0</v>
      </c>
    </row>
    <row r="2476" spans="1:26" x14ac:dyDescent="0.25">
      <c r="A2476" t="s">
        <v>9121</v>
      </c>
      <c r="B2476" t="s">
        <v>10044</v>
      </c>
      <c r="C2476" t="s">
        <v>10045</v>
      </c>
      <c r="E2476" t="s">
        <v>9246</v>
      </c>
      <c r="F2476" t="s">
        <v>10046</v>
      </c>
      <c r="H2476" t="s">
        <v>23</v>
      </c>
      <c r="I2476" t="s">
        <v>9141</v>
      </c>
      <c r="J2476">
        <v>48.521827999999999</v>
      </c>
      <c r="K2476">
        <v>-122.22498299999999</v>
      </c>
      <c r="M2476" t="s">
        <v>9142</v>
      </c>
      <c r="N2476" t="s">
        <v>9143</v>
      </c>
      <c r="O2476" t="s">
        <v>21</v>
      </c>
      <c r="P2476" t="s">
        <v>21</v>
      </c>
      <c r="Q2476" t="s">
        <v>22</v>
      </c>
      <c r="R2476" t="s">
        <v>22</v>
      </c>
      <c r="S2476" t="s">
        <v>1795</v>
      </c>
      <c r="T2476" t="s">
        <v>10183</v>
      </c>
      <c r="V2476" t="s">
        <v>27</v>
      </c>
      <c r="W2476" t="s">
        <v>268</v>
      </c>
      <c r="X2476" s="1">
        <v>2320100</v>
      </c>
      <c r="Y2476" s="1">
        <v>80000</v>
      </c>
      <c r="Z2476" s="1">
        <v>44850.479999999989</v>
      </c>
    </row>
    <row r="2477" spans="1:26" x14ac:dyDescent="0.25">
      <c r="A2477" t="s">
        <v>9121</v>
      </c>
      <c r="B2477" t="s">
        <v>10044</v>
      </c>
      <c r="C2477" t="s">
        <v>10045</v>
      </c>
      <c r="D2477" t="s">
        <v>10050</v>
      </c>
      <c r="E2477" t="s">
        <v>1316</v>
      </c>
      <c r="F2477" t="s">
        <v>10161</v>
      </c>
      <c r="H2477" t="s">
        <v>23</v>
      </c>
      <c r="I2477" t="s">
        <v>10162</v>
      </c>
      <c r="J2477">
        <v>47.649861000000001</v>
      </c>
      <c r="K2477">
        <v>-117.297917</v>
      </c>
      <c r="M2477" t="s">
        <v>39</v>
      </c>
      <c r="N2477">
        <v>9</v>
      </c>
      <c r="O2477" t="s">
        <v>21</v>
      </c>
      <c r="P2477" t="s">
        <v>21</v>
      </c>
      <c r="Q2477" t="s">
        <v>22</v>
      </c>
      <c r="R2477" t="s">
        <v>22</v>
      </c>
      <c r="S2477" t="s">
        <v>1107</v>
      </c>
      <c r="T2477" t="s">
        <v>10093</v>
      </c>
      <c r="U2477" t="s">
        <v>10163</v>
      </c>
      <c r="V2477" t="s">
        <v>891</v>
      </c>
      <c r="W2477" t="s">
        <v>892</v>
      </c>
      <c r="X2477" s="1">
        <v>5092000</v>
      </c>
      <c r="Y2477" s="1">
        <v>21000</v>
      </c>
      <c r="Z2477" s="1">
        <v>0</v>
      </c>
    </row>
    <row r="2478" spans="1:26" x14ac:dyDescent="0.25">
      <c r="A2478" t="s">
        <v>9121</v>
      </c>
      <c r="B2478" t="s">
        <v>10044</v>
      </c>
      <c r="C2478" t="s">
        <v>10045</v>
      </c>
      <c r="D2478" t="s">
        <v>10050</v>
      </c>
      <c r="E2478" t="s">
        <v>1316</v>
      </c>
      <c r="F2478" t="s">
        <v>10095</v>
      </c>
      <c r="H2478" t="s">
        <v>23</v>
      </c>
      <c r="I2478" t="s">
        <v>10096</v>
      </c>
      <c r="J2478">
        <v>47.329470000000001</v>
      </c>
      <c r="K2478">
        <v>-120.142715</v>
      </c>
      <c r="M2478" t="s">
        <v>38</v>
      </c>
      <c r="N2478">
        <v>12</v>
      </c>
      <c r="O2478" t="s">
        <v>22</v>
      </c>
      <c r="P2478" t="s">
        <v>21</v>
      </c>
      <c r="Q2478" t="s">
        <v>22</v>
      </c>
      <c r="R2478" t="s">
        <v>22</v>
      </c>
      <c r="S2478" t="s">
        <v>1107</v>
      </c>
      <c r="T2478" t="s">
        <v>10093</v>
      </c>
      <c r="U2478" t="s">
        <v>10097</v>
      </c>
      <c r="V2478" t="s">
        <v>891</v>
      </c>
      <c r="W2478" t="s">
        <v>892</v>
      </c>
      <c r="X2478" s="1">
        <v>5092000</v>
      </c>
      <c r="Y2478" s="1">
        <v>28000</v>
      </c>
      <c r="Z2478" s="1">
        <v>4964.04</v>
      </c>
    </row>
    <row r="2479" spans="1:26" x14ac:dyDescent="0.25">
      <c r="A2479" t="s">
        <v>9121</v>
      </c>
      <c r="B2479" t="s">
        <v>10044</v>
      </c>
      <c r="C2479" t="s">
        <v>10045</v>
      </c>
      <c r="D2479" t="s">
        <v>10050</v>
      </c>
      <c r="E2479" t="s">
        <v>1316</v>
      </c>
      <c r="F2479" t="s">
        <v>10091</v>
      </c>
      <c r="H2479" t="s">
        <v>23</v>
      </c>
      <c r="I2479" t="s">
        <v>10092</v>
      </c>
      <c r="J2479">
        <v>47.471600000000002</v>
      </c>
      <c r="K2479">
        <v>-120.58646400000001</v>
      </c>
      <c r="M2479" t="s">
        <v>38</v>
      </c>
      <c r="N2479">
        <v>12</v>
      </c>
      <c r="O2479" t="s">
        <v>22</v>
      </c>
      <c r="P2479" t="s">
        <v>21</v>
      </c>
      <c r="Q2479" t="s">
        <v>22</v>
      </c>
      <c r="R2479" t="s">
        <v>22</v>
      </c>
      <c r="S2479" t="s">
        <v>1107</v>
      </c>
      <c r="T2479" t="s">
        <v>10093</v>
      </c>
      <c r="U2479" t="s">
        <v>10094</v>
      </c>
      <c r="V2479" t="s">
        <v>891</v>
      </c>
      <c r="W2479" t="s">
        <v>892</v>
      </c>
      <c r="X2479" s="1">
        <v>5092000</v>
      </c>
      <c r="Y2479" s="1">
        <v>20000</v>
      </c>
      <c r="Z2479" s="1">
        <v>18000.240000000002</v>
      </c>
    </row>
    <row r="2480" spans="1:26" x14ac:dyDescent="0.25">
      <c r="A2480" t="s">
        <v>9121</v>
      </c>
      <c r="B2480" t="s">
        <v>10044</v>
      </c>
      <c r="C2480" t="s">
        <v>10045</v>
      </c>
      <c r="E2480" t="s">
        <v>9246</v>
      </c>
      <c r="F2480" t="s">
        <v>10046</v>
      </c>
      <c r="H2480" t="s">
        <v>23</v>
      </c>
      <c r="I2480" t="s">
        <v>9131</v>
      </c>
      <c r="J2480">
        <v>47.956826</v>
      </c>
      <c r="K2480">
        <v>-124.383886</v>
      </c>
      <c r="M2480" t="s">
        <v>9132</v>
      </c>
      <c r="N2480" t="s">
        <v>3298</v>
      </c>
      <c r="O2480" t="s">
        <v>21</v>
      </c>
      <c r="P2480" t="s">
        <v>21</v>
      </c>
      <c r="Q2480" t="s">
        <v>22</v>
      </c>
      <c r="R2480" t="s">
        <v>22</v>
      </c>
      <c r="S2480" t="s">
        <v>353</v>
      </c>
      <c r="T2480" t="s">
        <v>9251</v>
      </c>
      <c r="V2480" t="s">
        <v>27</v>
      </c>
      <c r="W2480" t="s">
        <v>33</v>
      </c>
      <c r="X2480" s="1">
        <v>568829</v>
      </c>
      <c r="Y2480" s="1">
        <v>8772</v>
      </c>
      <c r="Z2480" s="1">
        <v>10085.430000000002</v>
      </c>
    </row>
    <row r="2481" spans="1:26" x14ac:dyDescent="0.25">
      <c r="A2481" t="s">
        <v>9121</v>
      </c>
      <c r="B2481" t="s">
        <v>10044</v>
      </c>
      <c r="C2481" t="s">
        <v>10045</v>
      </c>
      <c r="E2481" t="s">
        <v>9246</v>
      </c>
      <c r="F2481" t="s">
        <v>10046</v>
      </c>
      <c r="H2481" t="s">
        <v>23</v>
      </c>
      <c r="I2481" t="s">
        <v>9131</v>
      </c>
      <c r="J2481">
        <v>47.956826</v>
      </c>
      <c r="K2481">
        <v>-124.383886</v>
      </c>
      <c r="M2481" t="s">
        <v>9132</v>
      </c>
      <c r="N2481" t="s">
        <v>3298</v>
      </c>
      <c r="O2481" t="s">
        <v>21</v>
      </c>
      <c r="P2481" t="s">
        <v>21</v>
      </c>
      <c r="Q2481" t="s">
        <v>22</v>
      </c>
      <c r="R2481" t="s">
        <v>22</v>
      </c>
      <c r="S2481">
        <v>350</v>
      </c>
      <c r="T2481" t="s">
        <v>6289</v>
      </c>
      <c r="V2481" t="s">
        <v>27</v>
      </c>
      <c r="W2481" t="s">
        <v>384</v>
      </c>
      <c r="X2481" s="1">
        <v>1789573</v>
      </c>
      <c r="Y2481" s="1">
        <v>27454</v>
      </c>
      <c r="Z2481" s="1">
        <v>15721.650000000003</v>
      </c>
    </row>
    <row r="2482" spans="1:26" x14ac:dyDescent="0.25">
      <c r="A2482" t="s">
        <v>9121</v>
      </c>
      <c r="B2482" t="s">
        <v>10044</v>
      </c>
      <c r="C2482" t="s">
        <v>10045</v>
      </c>
      <c r="E2482" t="s">
        <v>9246</v>
      </c>
      <c r="F2482" t="s">
        <v>10046</v>
      </c>
      <c r="H2482" t="s">
        <v>23</v>
      </c>
      <c r="I2482" t="s">
        <v>9131</v>
      </c>
      <c r="J2482">
        <v>47.956826</v>
      </c>
      <c r="K2482">
        <v>-124.383886</v>
      </c>
      <c r="M2482" t="s">
        <v>9132</v>
      </c>
      <c r="N2482" t="s">
        <v>3298</v>
      </c>
      <c r="O2482" t="s">
        <v>21</v>
      </c>
      <c r="P2482" t="s">
        <v>21</v>
      </c>
      <c r="Q2482" t="s">
        <v>22</v>
      </c>
      <c r="R2482" t="s">
        <v>22</v>
      </c>
      <c r="S2482">
        <v>975</v>
      </c>
      <c r="T2482" t="s">
        <v>6289</v>
      </c>
      <c r="V2482" t="s">
        <v>27</v>
      </c>
      <c r="W2482" t="s">
        <v>10047</v>
      </c>
      <c r="X2482" s="1">
        <v>450203</v>
      </c>
      <c r="Y2482" s="1">
        <v>6734</v>
      </c>
      <c r="Z2482" s="1">
        <v>3856.1400000000008</v>
      </c>
    </row>
    <row r="2483" spans="1:26" x14ac:dyDescent="0.25">
      <c r="A2483" t="s">
        <v>9121</v>
      </c>
      <c r="B2483" t="s">
        <v>10044</v>
      </c>
      <c r="C2483" t="s">
        <v>10045</v>
      </c>
      <c r="E2483" t="s">
        <v>9246</v>
      </c>
      <c r="F2483" t="s">
        <v>10046</v>
      </c>
      <c r="H2483" t="s">
        <v>23</v>
      </c>
      <c r="I2483" t="s">
        <v>9131</v>
      </c>
      <c r="J2483">
        <v>47.956826</v>
      </c>
      <c r="K2483">
        <v>-124.383886</v>
      </c>
      <c r="M2483" t="s">
        <v>9132</v>
      </c>
      <c r="N2483" t="s">
        <v>3298</v>
      </c>
      <c r="O2483" t="s">
        <v>21</v>
      </c>
      <c r="P2483" t="s">
        <v>21</v>
      </c>
      <c r="Q2483" t="s">
        <v>22</v>
      </c>
      <c r="R2483" t="s">
        <v>22</v>
      </c>
      <c r="S2483" t="s">
        <v>10048</v>
      </c>
      <c r="T2483" t="s">
        <v>6289</v>
      </c>
      <c r="V2483" t="s">
        <v>27</v>
      </c>
      <c r="W2483" t="s">
        <v>10049</v>
      </c>
      <c r="X2483" s="1">
        <v>140300</v>
      </c>
      <c r="Y2483" s="1">
        <v>0</v>
      </c>
      <c r="Z2483" s="1">
        <v>0</v>
      </c>
    </row>
    <row r="2484" spans="1:26" x14ac:dyDescent="0.25">
      <c r="A2484" t="s">
        <v>9121</v>
      </c>
      <c r="B2484" t="s">
        <v>10044</v>
      </c>
      <c r="C2484" t="s">
        <v>10045</v>
      </c>
      <c r="D2484" t="s">
        <v>10050</v>
      </c>
      <c r="E2484" t="s">
        <v>1316</v>
      </c>
      <c r="F2484" t="s">
        <v>10055</v>
      </c>
      <c r="H2484" t="s">
        <v>23</v>
      </c>
      <c r="I2484" t="s">
        <v>9131</v>
      </c>
      <c r="J2484">
        <v>47.956826</v>
      </c>
      <c r="K2484">
        <v>-124.383886</v>
      </c>
      <c r="M2484" t="s">
        <v>9132</v>
      </c>
      <c r="N2484" t="s">
        <v>3298</v>
      </c>
      <c r="O2484" t="s">
        <v>21</v>
      </c>
      <c r="P2484" t="s">
        <v>21</v>
      </c>
      <c r="Q2484" t="s">
        <v>22</v>
      </c>
      <c r="R2484" t="s">
        <v>22</v>
      </c>
      <c r="S2484" t="s">
        <v>3718</v>
      </c>
      <c r="T2484" t="s">
        <v>10053</v>
      </c>
      <c r="U2484" t="s">
        <v>10056</v>
      </c>
      <c r="V2484" t="s">
        <v>891</v>
      </c>
      <c r="W2484" t="s">
        <v>892</v>
      </c>
      <c r="X2484" s="1">
        <v>1585070</v>
      </c>
      <c r="Y2484" s="1">
        <v>37100</v>
      </c>
      <c r="Z2484" s="1">
        <v>14040.970000000001</v>
      </c>
    </row>
    <row r="2485" spans="1:26" x14ac:dyDescent="0.25">
      <c r="A2485" t="s">
        <v>9121</v>
      </c>
      <c r="B2485" t="s">
        <v>10044</v>
      </c>
      <c r="C2485" t="s">
        <v>10045</v>
      </c>
      <c r="E2485" t="s">
        <v>9246</v>
      </c>
      <c r="F2485" t="s">
        <v>10046</v>
      </c>
      <c r="H2485" t="s">
        <v>23</v>
      </c>
      <c r="I2485" t="s">
        <v>9131</v>
      </c>
      <c r="J2485">
        <v>47.956826</v>
      </c>
      <c r="K2485">
        <v>-124.383886</v>
      </c>
      <c r="M2485" t="s">
        <v>9132</v>
      </c>
      <c r="N2485" t="s">
        <v>3298</v>
      </c>
      <c r="O2485" t="s">
        <v>21</v>
      </c>
      <c r="P2485" t="s">
        <v>21</v>
      </c>
      <c r="Q2485" t="s">
        <v>22</v>
      </c>
      <c r="R2485" t="s">
        <v>22</v>
      </c>
      <c r="S2485" t="s">
        <v>1795</v>
      </c>
      <c r="T2485" t="s">
        <v>10183</v>
      </c>
      <c r="V2485" t="s">
        <v>27</v>
      </c>
      <c r="W2485" t="s">
        <v>268</v>
      </c>
      <c r="X2485" s="1">
        <v>2320100</v>
      </c>
      <c r="Y2485" s="1">
        <v>231600</v>
      </c>
      <c r="Z2485" s="1">
        <v>54532.87</v>
      </c>
    </row>
    <row r="2486" spans="1:26" x14ac:dyDescent="0.25">
      <c r="A2486" t="s">
        <v>9121</v>
      </c>
      <c r="B2486" t="s">
        <v>10044</v>
      </c>
      <c r="C2486" t="s">
        <v>10045</v>
      </c>
      <c r="D2486" t="s">
        <v>10050</v>
      </c>
      <c r="E2486" t="s">
        <v>1316</v>
      </c>
      <c r="F2486" t="s">
        <v>10101</v>
      </c>
      <c r="H2486" t="s">
        <v>23</v>
      </c>
      <c r="I2486" t="s">
        <v>10102</v>
      </c>
      <c r="J2486">
        <v>45.56485</v>
      </c>
      <c r="K2486">
        <v>-122.269312</v>
      </c>
      <c r="M2486" t="s">
        <v>37</v>
      </c>
      <c r="N2486">
        <v>17</v>
      </c>
      <c r="O2486" t="s">
        <v>22</v>
      </c>
      <c r="P2486" t="s">
        <v>21</v>
      </c>
      <c r="Q2486" t="s">
        <v>22</v>
      </c>
      <c r="R2486" t="s">
        <v>22</v>
      </c>
      <c r="S2486" t="s">
        <v>1107</v>
      </c>
      <c r="T2486" t="s">
        <v>10093</v>
      </c>
      <c r="U2486" t="s">
        <v>10103</v>
      </c>
      <c r="V2486" t="s">
        <v>891</v>
      </c>
      <c r="W2486" t="s">
        <v>892</v>
      </c>
      <c r="X2486" s="1">
        <v>5092000</v>
      </c>
      <c r="Y2486" s="1">
        <v>28000</v>
      </c>
      <c r="Z2486" s="1">
        <v>0</v>
      </c>
    </row>
    <row r="2487" spans="1:26" x14ac:dyDescent="0.25">
      <c r="A2487" t="s">
        <v>9121</v>
      </c>
      <c r="B2487" t="s">
        <v>10044</v>
      </c>
      <c r="C2487" t="s">
        <v>10045</v>
      </c>
      <c r="D2487" t="s">
        <v>10050</v>
      </c>
      <c r="E2487" t="s">
        <v>1316</v>
      </c>
      <c r="F2487" t="s">
        <v>10098</v>
      </c>
      <c r="H2487" t="s">
        <v>23</v>
      </c>
      <c r="I2487" t="s">
        <v>10099</v>
      </c>
      <c r="J2487">
        <v>45.648124000000003</v>
      </c>
      <c r="K2487">
        <v>-122.48549199999999</v>
      </c>
      <c r="M2487" t="s">
        <v>37</v>
      </c>
      <c r="N2487">
        <v>17</v>
      </c>
      <c r="O2487" t="s">
        <v>21</v>
      </c>
      <c r="P2487" t="s">
        <v>21</v>
      </c>
      <c r="Q2487" t="s">
        <v>22</v>
      </c>
      <c r="R2487" t="s">
        <v>22</v>
      </c>
      <c r="S2487" t="s">
        <v>1107</v>
      </c>
      <c r="T2487" t="s">
        <v>10093</v>
      </c>
      <c r="U2487" t="s">
        <v>10100</v>
      </c>
      <c r="V2487" t="s">
        <v>891</v>
      </c>
      <c r="W2487" t="s">
        <v>892</v>
      </c>
      <c r="X2487" s="1">
        <v>5092000</v>
      </c>
      <c r="Y2487" s="1">
        <v>50000</v>
      </c>
      <c r="Z2487" s="1">
        <v>0</v>
      </c>
    </row>
    <row r="2488" spans="1:26" x14ac:dyDescent="0.25">
      <c r="A2488" t="s">
        <v>9121</v>
      </c>
      <c r="B2488" t="s">
        <v>10044</v>
      </c>
      <c r="C2488" t="s">
        <v>10045</v>
      </c>
      <c r="D2488" t="s">
        <v>10050</v>
      </c>
      <c r="E2488" t="s">
        <v>1316</v>
      </c>
      <c r="F2488" t="s">
        <v>10106</v>
      </c>
      <c r="H2488" t="s">
        <v>23</v>
      </c>
      <c r="I2488" t="s">
        <v>10107</v>
      </c>
      <c r="J2488">
        <v>46.871671999999997</v>
      </c>
      <c r="K2488">
        <v>-124.051137</v>
      </c>
      <c r="M2488" t="s">
        <v>417</v>
      </c>
      <c r="N2488">
        <v>19</v>
      </c>
      <c r="O2488" t="s">
        <v>22</v>
      </c>
      <c r="P2488" t="s">
        <v>21</v>
      </c>
      <c r="Q2488" t="s">
        <v>22</v>
      </c>
      <c r="R2488" t="s">
        <v>22</v>
      </c>
      <c r="S2488" t="s">
        <v>1107</v>
      </c>
      <c r="T2488" t="s">
        <v>10093</v>
      </c>
      <c r="U2488" t="s">
        <v>10108</v>
      </c>
      <c r="V2488" t="s">
        <v>891</v>
      </c>
      <c r="W2488" t="s">
        <v>892</v>
      </c>
      <c r="X2488" s="1">
        <v>5092000</v>
      </c>
      <c r="Y2488" s="1">
        <v>110000</v>
      </c>
      <c r="Z2488" s="1">
        <v>697.83</v>
      </c>
    </row>
    <row r="2489" spans="1:26" x14ac:dyDescent="0.25">
      <c r="A2489" t="s">
        <v>9121</v>
      </c>
      <c r="B2489" t="s">
        <v>10044</v>
      </c>
      <c r="C2489" t="s">
        <v>10045</v>
      </c>
      <c r="D2489" t="s">
        <v>10050</v>
      </c>
      <c r="E2489" t="s">
        <v>1316</v>
      </c>
      <c r="F2489" t="s">
        <v>10109</v>
      </c>
      <c r="H2489" t="s">
        <v>23</v>
      </c>
      <c r="I2489" t="s">
        <v>10110</v>
      </c>
      <c r="J2489">
        <v>46.946961000000002</v>
      </c>
      <c r="K2489">
        <v>-123.654994</v>
      </c>
      <c r="M2489" t="s">
        <v>417</v>
      </c>
      <c r="N2489">
        <v>19</v>
      </c>
      <c r="O2489" t="s">
        <v>21</v>
      </c>
      <c r="P2489" t="s">
        <v>21</v>
      </c>
      <c r="Q2489" t="s">
        <v>22</v>
      </c>
      <c r="R2489" t="s">
        <v>22</v>
      </c>
      <c r="S2489" t="s">
        <v>1107</v>
      </c>
      <c r="T2489" t="s">
        <v>10093</v>
      </c>
      <c r="U2489" t="s">
        <v>10111</v>
      </c>
      <c r="V2489" t="s">
        <v>891</v>
      </c>
      <c r="W2489" t="s">
        <v>892</v>
      </c>
      <c r="X2489" s="1">
        <v>5092000</v>
      </c>
      <c r="Y2489" s="1">
        <v>20000</v>
      </c>
      <c r="Z2489" s="1">
        <v>0</v>
      </c>
    </row>
    <row r="2490" spans="1:26" x14ac:dyDescent="0.25">
      <c r="A2490" t="s">
        <v>9121</v>
      </c>
      <c r="B2490" t="s">
        <v>10044</v>
      </c>
      <c r="C2490" t="s">
        <v>10045</v>
      </c>
      <c r="D2490" t="s">
        <v>10050</v>
      </c>
      <c r="E2490" t="s">
        <v>1316</v>
      </c>
      <c r="F2490" t="s">
        <v>10062</v>
      </c>
      <c r="H2490" t="s">
        <v>23</v>
      </c>
      <c r="J2490">
        <v>47.759680000000003</v>
      </c>
      <c r="K2490">
        <v>-123.8531</v>
      </c>
      <c r="M2490" t="s">
        <v>433</v>
      </c>
      <c r="N2490">
        <v>24</v>
      </c>
      <c r="O2490" t="s">
        <v>21</v>
      </c>
      <c r="P2490" t="s">
        <v>21</v>
      </c>
      <c r="Q2490" t="s">
        <v>22</v>
      </c>
      <c r="R2490" t="s">
        <v>22</v>
      </c>
      <c r="S2490" t="s">
        <v>3718</v>
      </c>
      <c r="T2490" t="s">
        <v>10053</v>
      </c>
      <c r="U2490" t="s">
        <v>10063</v>
      </c>
      <c r="V2490" t="s">
        <v>891</v>
      </c>
      <c r="W2490" t="s">
        <v>892</v>
      </c>
      <c r="X2490" s="1">
        <v>1585070</v>
      </c>
      <c r="Y2490" s="1">
        <v>8100</v>
      </c>
      <c r="Z2490" s="1">
        <v>0</v>
      </c>
    </row>
    <row r="2491" spans="1:26" x14ac:dyDescent="0.25">
      <c r="A2491" t="s">
        <v>9121</v>
      </c>
      <c r="B2491" t="s">
        <v>10044</v>
      </c>
      <c r="C2491" t="s">
        <v>10045</v>
      </c>
      <c r="D2491" t="s">
        <v>10050</v>
      </c>
      <c r="E2491" t="s">
        <v>1316</v>
      </c>
      <c r="F2491" t="s">
        <v>10064</v>
      </c>
      <c r="H2491" t="s">
        <v>23</v>
      </c>
      <c r="I2491" t="s">
        <v>36</v>
      </c>
      <c r="J2491">
        <v>47.846378999999999</v>
      </c>
      <c r="K2491">
        <v>-122.811589</v>
      </c>
      <c r="M2491" t="s">
        <v>433</v>
      </c>
      <c r="N2491">
        <v>24</v>
      </c>
      <c r="O2491" t="s">
        <v>21</v>
      </c>
      <c r="P2491" t="s">
        <v>21</v>
      </c>
      <c r="Q2491" t="s">
        <v>22</v>
      </c>
      <c r="R2491" t="s">
        <v>22</v>
      </c>
      <c r="S2491" t="s">
        <v>3718</v>
      </c>
      <c r="T2491" t="s">
        <v>10053</v>
      </c>
      <c r="U2491" t="s">
        <v>10065</v>
      </c>
      <c r="V2491" t="s">
        <v>891</v>
      </c>
      <c r="W2491" t="s">
        <v>892</v>
      </c>
      <c r="X2491" s="1">
        <v>1585070</v>
      </c>
      <c r="Y2491" s="1">
        <v>16000</v>
      </c>
      <c r="Z2491" s="1">
        <v>2923.39</v>
      </c>
    </row>
    <row r="2492" spans="1:26" x14ac:dyDescent="0.25">
      <c r="A2492" t="s">
        <v>9121</v>
      </c>
      <c r="B2492" t="s">
        <v>10044</v>
      </c>
      <c r="C2492" t="s">
        <v>10045</v>
      </c>
      <c r="D2492" t="s">
        <v>10050</v>
      </c>
      <c r="E2492" t="s">
        <v>1316</v>
      </c>
      <c r="F2492" t="s">
        <v>10136</v>
      </c>
      <c r="H2492" t="s">
        <v>23</v>
      </c>
      <c r="I2492" t="s">
        <v>10137</v>
      </c>
      <c r="J2492">
        <v>47.48648</v>
      </c>
      <c r="K2492">
        <v>-121.70991100000001</v>
      </c>
      <c r="M2492" t="s">
        <v>20</v>
      </c>
      <c r="N2492">
        <v>12</v>
      </c>
      <c r="O2492" t="s">
        <v>21</v>
      </c>
      <c r="P2492" t="s">
        <v>21</v>
      </c>
      <c r="Q2492" t="s">
        <v>22</v>
      </c>
      <c r="R2492" t="s">
        <v>22</v>
      </c>
      <c r="S2492" t="s">
        <v>1107</v>
      </c>
      <c r="T2492" t="s">
        <v>10093</v>
      </c>
      <c r="U2492" t="s">
        <v>10138</v>
      </c>
      <c r="V2492" t="s">
        <v>891</v>
      </c>
      <c r="W2492" t="s">
        <v>892</v>
      </c>
      <c r="X2492" s="1">
        <v>5092000</v>
      </c>
      <c r="Y2492" s="1">
        <v>250000</v>
      </c>
      <c r="Z2492" s="1">
        <v>136303.48000000001</v>
      </c>
    </row>
    <row r="2493" spans="1:26" x14ac:dyDescent="0.25">
      <c r="A2493" t="s">
        <v>9121</v>
      </c>
      <c r="B2493" t="s">
        <v>10044</v>
      </c>
      <c r="C2493" t="s">
        <v>10045</v>
      </c>
      <c r="D2493" t="s">
        <v>10050</v>
      </c>
      <c r="E2493" t="s">
        <v>1316</v>
      </c>
      <c r="F2493" t="s">
        <v>10127</v>
      </c>
      <c r="H2493" t="s">
        <v>23</v>
      </c>
      <c r="I2493" t="s">
        <v>10128</v>
      </c>
      <c r="J2493">
        <v>47.487682999999997</v>
      </c>
      <c r="K2493">
        <v>-121.723144</v>
      </c>
      <c r="M2493" t="s">
        <v>20</v>
      </c>
      <c r="N2493">
        <v>12</v>
      </c>
      <c r="O2493" t="s">
        <v>22</v>
      </c>
      <c r="P2493" t="s">
        <v>21</v>
      </c>
      <c r="Q2493" t="s">
        <v>22</v>
      </c>
      <c r="R2493" t="s">
        <v>22</v>
      </c>
      <c r="S2493" t="s">
        <v>1107</v>
      </c>
      <c r="T2493" t="s">
        <v>10093</v>
      </c>
      <c r="U2493" t="s">
        <v>10129</v>
      </c>
      <c r="V2493" t="s">
        <v>891</v>
      </c>
      <c r="W2493" t="s">
        <v>892</v>
      </c>
      <c r="X2493" s="1">
        <v>5092000</v>
      </c>
      <c r="Y2493" s="1">
        <v>300000</v>
      </c>
      <c r="Z2493" s="1">
        <v>2772.67</v>
      </c>
    </row>
    <row r="2494" spans="1:26" x14ac:dyDescent="0.25">
      <c r="A2494" t="s">
        <v>9121</v>
      </c>
      <c r="B2494" t="s">
        <v>10044</v>
      </c>
      <c r="C2494" t="s">
        <v>10045</v>
      </c>
      <c r="D2494" t="s">
        <v>10050</v>
      </c>
      <c r="E2494" t="s">
        <v>1316</v>
      </c>
      <c r="F2494" t="s">
        <v>10130</v>
      </c>
      <c r="H2494" t="s">
        <v>23</v>
      </c>
      <c r="I2494" t="s">
        <v>10128</v>
      </c>
      <c r="J2494">
        <v>47.487682999999997</v>
      </c>
      <c r="K2494">
        <v>-121.723144</v>
      </c>
      <c r="M2494" t="s">
        <v>20</v>
      </c>
      <c r="N2494">
        <v>12</v>
      </c>
      <c r="O2494" t="s">
        <v>22</v>
      </c>
      <c r="P2494" t="s">
        <v>21</v>
      </c>
      <c r="Q2494" t="s">
        <v>22</v>
      </c>
      <c r="R2494" t="s">
        <v>22</v>
      </c>
      <c r="S2494" t="s">
        <v>1107</v>
      </c>
      <c r="T2494" t="s">
        <v>10093</v>
      </c>
      <c r="U2494" t="s">
        <v>10131</v>
      </c>
      <c r="V2494" t="s">
        <v>891</v>
      </c>
      <c r="W2494" t="s">
        <v>892</v>
      </c>
      <c r="X2494" s="1">
        <v>5092000</v>
      </c>
      <c r="Y2494" s="1">
        <v>50000</v>
      </c>
      <c r="Z2494" s="1">
        <v>21.25</v>
      </c>
    </row>
    <row r="2495" spans="1:26" x14ac:dyDescent="0.25">
      <c r="A2495" t="s">
        <v>9121</v>
      </c>
      <c r="B2495" t="s">
        <v>10044</v>
      </c>
      <c r="C2495" t="s">
        <v>10045</v>
      </c>
      <c r="D2495" t="s">
        <v>10050</v>
      </c>
      <c r="E2495" t="s">
        <v>1316</v>
      </c>
      <c r="F2495" t="s">
        <v>10132</v>
      </c>
      <c r="H2495" t="s">
        <v>23</v>
      </c>
      <c r="I2495" t="s">
        <v>10128</v>
      </c>
      <c r="J2495">
        <v>47.487682999999997</v>
      </c>
      <c r="K2495">
        <v>-121.723144</v>
      </c>
      <c r="M2495" t="s">
        <v>20</v>
      </c>
      <c r="N2495">
        <v>12</v>
      </c>
      <c r="O2495" t="s">
        <v>22</v>
      </c>
      <c r="P2495" t="s">
        <v>21</v>
      </c>
      <c r="Q2495" t="s">
        <v>22</v>
      </c>
      <c r="R2495" t="s">
        <v>22</v>
      </c>
      <c r="S2495" t="s">
        <v>1107</v>
      </c>
      <c r="T2495" t="s">
        <v>10093</v>
      </c>
      <c r="U2495" t="s">
        <v>10133</v>
      </c>
      <c r="V2495" t="s">
        <v>891</v>
      </c>
      <c r="W2495" t="s">
        <v>892</v>
      </c>
      <c r="X2495" s="1">
        <v>5092000</v>
      </c>
      <c r="Y2495" s="1">
        <v>250000</v>
      </c>
      <c r="Z2495" s="1">
        <v>28898.82</v>
      </c>
    </row>
    <row r="2496" spans="1:26" x14ac:dyDescent="0.25">
      <c r="A2496" t="s">
        <v>9121</v>
      </c>
      <c r="B2496" t="s">
        <v>10044</v>
      </c>
      <c r="C2496" t="s">
        <v>10045</v>
      </c>
      <c r="D2496" t="s">
        <v>10050</v>
      </c>
      <c r="E2496" t="s">
        <v>1316</v>
      </c>
      <c r="F2496" t="s">
        <v>10134</v>
      </c>
      <c r="H2496" t="s">
        <v>23</v>
      </c>
      <c r="I2496" t="s">
        <v>10128</v>
      </c>
      <c r="J2496">
        <v>47.487682999999997</v>
      </c>
      <c r="K2496">
        <v>-121.723144</v>
      </c>
      <c r="M2496" t="s">
        <v>20</v>
      </c>
      <c r="N2496">
        <v>12</v>
      </c>
      <c r="O2496" t="s">
        <v>22</v>
      </c>
      <c r="P2496" t="s">
        <v>21</v>
      </c>
      <c r="Q2496" t="s">
        <v>22</v>
      </c>
      <c r="R2496" t="s">
        <v>22</v>
      </c>
      <c r="S2496" t="s">
        <v>1107</v>
      </c>
      <c r="T2496" t="s">
        <v>10093</v>
      </c>
      <c r="U2496" t="s">
        <v>10135</v>
      </c>
      <c r="V2496" t="s">
        <v>891</v>
      </c>
      <c r="W2496" t="s">
        <v>892</v>
      </c>
      <c r="X2496" s="1">
        <v>5092000</v>
      </c>
      <c r="Y2496" s="1">
        <v>200000</v>
      </c>
      <c r="Z2496" s="1">
        <v>0</v>
      </c>
    </row>
    <row r="2497" spans="1:26" x14ac:dyDescent="0.25">
      <c r="A2497" t="s">
        <v>9121</v>
      </c>
      <c r="B2497" t="s">
        <v>10044</v>
      </c>
      <c r="C2497" t="s">
        <v>10045</v>
      </c>
      <c r="D2497" t="s">
        <v>10050</v>
      </c>
      <c r="E2497" t="s">
        <v>1316</v>
      </c>
      <c r="F2497" t="s">
        <v>10124</v>
      </c>
      <c r="H2497" t="s">
        <v>23</v>
      </c>
      <c r="I2497" t="s">
        <v>10125</v>
      </c>
      <c r="J2497">
        <v>47.509379000000003</v>
      </c>
      <c r="K2497">
        <v>-121.84382100000001</v>
      </c>
      <c r="M2497" t="s">
        <v>20</v>
      </c>
      <c r="N2497">
        <v>5</v>
      </c>
      <c r="O2497" t="s">
        <v>22</v>
      </c>
      <c r="P2497" t="s">
        <v>21</v>
      </c>
      <c r="Q2497" t="s">
        <v>22</v>
      </c>
      <c r="R2497" t="s">
        <v>22</v>
      </c>
      <c r="S2497" t="s">
        <v>1107</v>
      </c>
      <c r="T2497" t="s">
        <v>10093</v>
      </c>
      <c r="U2497" t="s">
        <v>10126</v>
      </c>
      <c r="V2497" t="s">
        <v>891</v>
      </c>
      <c r="W2497" t="s">
        <v>892</v>
      </c>
      <c r="X2497" s="1">
        <v>5092000</v>
      </c>
      <c r="Y2497" s="1">
        <v>320000</v>
      </c>
      <c r="Z2497" s="1">
        <v>141316.5</v>
      </c>
    </row>
    <row r="2498" spans="1:26" x14ac:dyDescent="0.25">
      <c r="A2498" t="s">
        <v>9121</v>
      </c>
      <c r="B2498" t="s">
        <v>10044</v>
      </c>
      <c r="C2498" t="s">
        <v>10045</v>
      </c>
      <c r="D2498" t="s">
        <v>10050</v>
      </c>
      <c r="E2498" t="s">
        <v>1316</v>
      </c>
      <c r="F2498" t="s">
        <v>10066</v>
      </c>
      <c r="H2498" t="s">
        <v>23</v>
      </c>
      <c r="I2498" t="s">
        <v>10067</v>
      </c>
      <c r="J2498">
        <v>47.529741000000001</v>
      </c>
      <c r="K2498">
        <v>-121.99551099999999</v>
      </c>
      <c r="M2498" t="s">
        <v>20</v>
      </c>
      <c r="N2498">
        <v>5</v>
      </c>
      <c r="O2498" t="s">
        <v>22</v>
      </c>
      <c r="P2498" t="s">
        <v>21</v>
      </c>
      <c r="Q2498" t="s">
        <v>22</v>
      </c>
      <c r="R2498" t="s">
        <v>22</v>
      </c>
      <c r="S2498" t="s">
        <v>3718</v>
      </c>
      <c r="T2498" t="s">
        <v>10053</v>
      </c>
      <c r="U2498" t="s">
        <v>10068</v>
      </c>
      <c r="V2498" t="s">
        <v>891</v>
      </c>
      <c r="W2498" t="s">
        <v>892</v>
      </c>
      <c r="X2498" s="1">
        <v>1585070</v>
      </c>
      <c r="Y2498" s="1">
        <v>320000</v>
      </c>
      <c r="Z2498" s="1">
        <v>53908.78</v>
      </c>
    </row>
    <row r="2499" spans="1:26" x14ac:dyDescent="0.25">
      <c r="A2499" t="s">
        <v>9121</v>
      </c>
      <c r="B2499" t="s">
        <v>10044</v>
      </c>
      <c r="C2499" t="s">
        <v>10045</v>
      </c>
      <c r="D2499" t="s">
        <v>10050</v>
      </c>
      <c r="E2499" t="s">
        <v>1316</v>
      </c>
      <c r="F2499" t="s">
        <v>10069</v>
      </c>
      <c r="H2499" t="s">
        <v>23</v>
      </c>
      <c r="I2499" t="s">
        <v>10067</v>
      </c>
      <c r="J2499">
        <v>47.529741000000001</v>
      </c>
      <c r="K2499">
        <v>-121.99551099999999</v>
      </c>
      <c r="M2499" t="s">
        <v>20</v>
      </c>
      <c r="N2499">
        <v>5</v>
      </c>
      <c r="O2499" t="s">
        <v>22</v>
      </c>
      <c r="P2499" t="s">
        <v>21</v>
      </c>
      <c r="Q2499" t="s">
        <v>22</v>
      </c>
      <c r="R2499" t="s">
        <v>22</v>
      </c>
      <c r="S2499" t="s">
        <v>3718</v>
      </c>
      <c r="T2499" t="s">
        <v>10053</v>
      </c>
      <c r="U2499" t="s">
        <v>10068</v>
      </c>
      <c r="V2499" t="s">
        <v>891</v>
      </c>
      <c r="W2499" t="s">
        <v>892</v>
      </c>
      <c r="X2499" s="1">
        <v>1585070</v>
      </c>
      <c r="Y2499" s="1">
        <v>256000</v>
      </c>
      <c r="Z2499" s="1">
        <v>20550</v>
      </c>
    </row>
    <row r="2500" spans="1:26" x14ac:dyDescent="0.25">
      <c r="A2500" t="s">
        <v>9121</v>
      </c>
      <c r="B2500" t="s">
        <v>10044</v>
      </c>
      <c r="C2500" t="s">
        <v>10045</v>
      </c>
      <c r="D2500" t="s">
        <v>10050</v>
      </c>
      <c r="E2500" t="s">
        <v>1316</v>
      </c>
      <c r="F2500" t="s">
        <v>10070</v>
      </c>
      <c r="H2500" t="s">
        <v>23</v>
      </c>
      <c r="I2500" t="s">
        <v>10067</v>
      </c>
      <c r="J2500">
        <v>47.529741000000001</v>
      </c>
      <c r="K2500">
        <v>-121.99551099999999</v>
      </c>
      <c r="M2500" t="s">
        <v>20</v>
      </c>
      <c r="N2500">
        <v>5</v>
      </c>
      <c r="O2500" t="s">
        <v>22</v>
      </c>
      <c r="P2500" t="s">
        <v>21</v>
      </c>
      <c r="Q2500" t="s">
        <v>22</v>
      </c>
      <c r="R2500" t="s">
        <v>22</v>
      </c>
      <c r="S2500" t="s">
        <v>3718</v>
      </c>
      <c r="T2500" t="s">
        <v>10053</v>
      </c>
      <c r="U2500" t="s">
        <v>10068</v>
      </c>
      <c r="V2500" t="s">
        <v>891</v>
      </c>
      <c r="W2500" t="s">
        <v>892</v>
      </c>
      <c r="X2500" s="1">
        <v>1585070</v>
      </c>
      <c r="Y2500" s="1">
        <v>86000</v>
      </c>
      <c r="Z2500" s="1">
        <v>13105.07</v>
      </c>
    </row>
    <row r="2501" spans="1:26" x14ac:dyDescent="0.25">
      <c r="A2501" t="s">
        <v>9121</v>
      </c>
      <c r="B2501" t="s">
        <v>10044</v>
      </c>
      <c r="C2501" t="s">
        <v>10045</v>
      </c>
      <c r="D2501" t="s">
        <v>10050</v>
      </c>
      <c r="E2501" t="s">
        <v>1316</v>
      </c>
      <c r="F2501" t="s">
        <v>10112</v>
      </c>
      <c r="H2501" t="s">
        <v>23</v>
      </c>
      <c r="I2501" t="s">
        <v>10067</v>
      </c>
      <c r="J2501">
        <v>47.529741000000001</v>
      </c>
      <c r="K2501">
        <v>-121.99551099999999</v>
      </c>
      <c r="M2501" t="s">
        <v>20</v>
      </c>
      <c r="N2501">
        <v>5</v>
      </c>
      <c r="O2501" t="s">
        <v>22</v>
      </c>
      <c r="P2501" t="s">
        <v>21</v>
      </c>
      <c r="Q2501" t="s">
        <v>22</v>
      </c>
      <c r="R2501" t="s">
        <v>22</v>
      </c>
      <c r="S2501" t="s">
        <v>1107</v>
      </c>
      <c r="T2501" t="s">
        <v>10093</v>
      </c>
      <c r="U2501" t="s">
        <v>10113</v>
      </c>
      <c r="V2501" t="s">
        <v>891</v>
      </c>
      <c r="W2501" t="s">
        <v>892</v>
      </c>
      <c r="X2501" s="1">
        <v>5092000</v>
      </c>
      <c r="Y2501" s="1">
        <v>500000</v>
      </c>
      <c r="Z2501" s="1">
        <v>0</v>
      </c>
    </row>
    <row r="2502" spans="1:26" x14ac:dyDescent="0.25">
      <c r="A2502" t="s">
        <v>9121</v>
      </c>
      <c r="B2502" t="s">
        <v>10044</v>
      </c>
      <c r="C2502" t="s">
        <v>10045</v>
      </c>
      <c r="D2502" t="s">
        <v>10050</v>
      </c>
      <c r="E2502" t="s">
        <v>1316</v>
      </c>
      <c r="F2502" t="s">
        <v>10114</v>
      </c>
      <c r="H2502" t="s">
        <v>23</v>
      </c>
      <c r="I2502" t="s">
        <v>10067</v>
      </c>
      <c r="J2502">
        <v>47.529741000000001</v>
      </c>
      <c r="K2502">
        <v>-121.99551099999999</v>
      </c>
      <c r="M2502" t="s">
        <v>20</v>
      </c>
      <c r="N2502">
        <v>5</v>
      </c>
      <c r="O2502" t="s">
        <v>21</v>
      </c>
      <c r="P2502" t="s">
        <v>21</v>
      </c>
      <c r="Q2502" t="s">
        <v>22</v>
      </c>
      <c r="R2502" t="s">
        <v>22</v>
      </c>
      <c r="S2502" t="s">
        <v>1107</v>
      </c>
      <c r="T2502" t="s">
        <v>10093</v>
      </c>
      <c r="U2502" t="s">
        <v>10115</v>
      </c>
      <c r="V2502" t="s">
        <v>891</v>
      </c>
      <c r="W2502" t="s">
        <v>892</v>
      </c>
      <c r="X2502" s="1">
        <v>5092000</v>
      </c>
      <c r="Y2502" s="1">
        <v>100000</v>
      </c>
      <c r="Z2502" s="1">
        <v>0</v>
      </c>
    </row>
    <row r="2503" spans="1:26" x14ac:dyDescent="0.25">
      <c r="A2503" t="s">
        <v>9121</v>
      </c>
      <c r="B2503" t="s">
        <v>10044</v>
      </c>
      <c r="C2503" t="s">
        <v>10045</v>
      </c>
      <c r="D2503" t="s">
        <v>10050</v>
      </c>
      <c r="E2503" t="s">
        <v>1316</v>
      </c>
      <c r="F2503" t="s">
        <v>10116</v>
      </c>
      <c r="H2503" t="s">
        <v>23</v>
      </c>
      <c r="I2503" t="s">
        <v>10067</v>
      </c>
      <c r="J2503">
        <v>47.529741000000001</v>
      </c>
      <c r="K2503">
        <v>-121.99551099999999</v>
      </c>
      <c r="M2503" t="s">
        <v>20</v>
      </c>
      <c r="N2503">
        <v>5</v>
      </c>
      <c r="O2503" t="s">
        <v>22</v>
      </c>
      <c r="P2503" t="s">
        <v>21</v>
      </c>
      <c r="Q2503" t="s">
        <v>22</v>
      </c>
      <c r="R2503" t="s">
        <v>22</v>
      </c>
      <c r="S2503" t="s">
        <v>1107</v>
      </c>
      <c r="T2503" t="s">
        <v>10093</v>
      </c>
      <c r="U2503" t="s">
        <v>10117</v>
      </c>
      <c r="V2503" t="s">
        <v>891</v>
      </c>
      <c r="W2503" t="s">
        <v>892</v>
      </c>
      <c r="X2503" s="1">
        <v>5092000</v>
      </c>
      <c r="Y2503" s="1">
        <v>200000</v>
      </c>
      <c r="Z2503" s="1">
        <v>0</v>
      </c>
    </row>
    <row r="2504" spans="1:26" x14ac:dyDescent="0.25">
      <c r="A2504" t="s">
        <v>9121</v>
      </c>
      <c r="B2504" t="s">
        <v>10044</v>
      </c>
      <c r="C2504" t="s">
        <v>10045</v>
      </c>
      <c r="D2504" t="s">
        <v>10050</v>
      </c>
      <c r="E2504" t="s">
        <v>1316</v>
      </c>
      <c r="F2504" t="s">
        <v>10118</v>
      </c>
      <c r="H2504" t="s">
        <v>23</v>
      </c>
      <c r="I2504" t="s">
        <v>10067</v>
      </c>
      <c r="J2504">
        <v>47.529741000000001</v>
      </c>
      <c r="K2504">
        <v>-121.99551099999999</v>
      </c>
      <c r="M2504" t="s">
        <v>20</v>
      </c>
      <c r="N2504">
        <v>5</v>
      </c>
      <c r="O2504" t="s">
        <v>22</v>
      </c>
      <c r="P2504" t="s">
        <v>21</v>
      </c>
      <c r="Q2504" t="s">
        <v>22</v>
      </c>
      <c r="R2504" t="s">
        <v>22</v>
      </c>
      <c r="S2504" t="s">
        <v>1107</v>
      </c>
      <c r="T2504" t="s">
        <v>10093</v>
      </c>
      <c r="U2504" t="s">
        <v>10119</v>
      </c>
      <c r="V2504" t="s">
        <v>891</v>
      </c>
      <c r="W2504" t="s">
        <v>892</v>
      </c>
      <c r="X2504" s="1">
        <v>5092000</v>
      </c>
      <c r="Y2504" s="1">
        <v>200000</v>
      </c>
      <c r="Z2504" s="1">
        <v>0</v>
      </c>
    </row>
    <row r="2505" spans="1:26" x14ac:dyDescent="0.25">
      <c r="A2505" t="s">
        <v>9121</v>
      </c>
      <c r="B2505" t="s">
        <v>10044</v>
      </c>
      <c r="C2505" t="s">
        <v>10045</v>
      </c>
      <c r="D2505" t="s">
        <v>10050</v>
      </c>
      <c r="E2505" t="s">
        <v>1316</v>
      </c>
      <c r="F2505" t="s">
        <v>10120</v>
      </c>
      <c r="H2505" t="s">
        <v>23</v>
      </c>
      <c r="I2505" t="s">
        <v>10067</v>
      </c>
      <c r="J2505">
        <v>47.529741000000001</v>
      </c>
      <c r="K2505">
        <v>-121.99551099999999</v>
      </c>
      <c r="M2505" t="s">
        <v>20</v>
      </c>
      <c r="N2505">
        <v>5</v>
      </c>
      <c r="O2505" t="s">
        <v>22</v>
      </c>
      <c r="P2505" t="s">
        <v>21</v>
      </c>
      <c r="Q2505" t="s">
        <v>22</v>
      </c>
      <c r="R2505" t="s">
        <v>22</v>
      </c>
      <c r="S2505" t="s">
        <v>1107</v>
      </c>
      <c r="T2505" t="s">
        <v>10093</v>
      </c>
      <c r="U2505" t="s">
        <v>10121</v>
      </c>
      <c r="V2505" t="s">
        <v>891</v>
      </c>
      <c r="W2505" t="s">
        <v>892</v>
      </c>
      <c r="X2505" s="1">
        <v>5092000</v>
      </c>
      <c r="Y2505" s="1">
        <v>125000</v>
      </c>
      <c r="Z2505" s="1">
        <v>13105.07</v>
      </c>
    </row>
    <row r="2506" spans="1:26" x14ac:dyDescent="0.25">
      <c r="A2506" t="s">
        <v>9121</v>
      </c>
      <c r="B2506" t="s">
        <v>10044</v>
      </c>
      <c r="C2506" t="s">
        <v>10045</v>
      </c>
      <c r="D2506" t="s">
        <v>10050</v>
      </c>
      <c r="E2506" t="s">
        <v>1316</v>
      </c>
      <c r="F2506" t="s">
        <v>10122</v>
      </c>
      <c r="H2506" t="s">
        <v>23</v>
      </c>
      <c r="I2506" t="s">
        <v>10067</v>
      </c>
      <c r="J2506">
        <v>47.529741000000001</v>
      </c>
      <c r="K2506">
        <v>-121.99551099999999</v>
      </c>
      <c r="M2506" t="s">
        <v>20</v>
      </c>
      <c r="N2506">
        <v>5</v>
      </c>
      <c r="O2506" t="s">
        <v>22</v>
      </c>
      <c r="P2506" t="s">
        <v>21</v>
      </c>
      <c r="Q2506" t="s">
        <v>22</v>
      </c>
      <c r="R2506" t="s">
        <v>22</v>
      </c>
      <c r="S2506" t="s">
        <v>1107</v>
      </c>
      <c r="T2506" t="s">
        <v>10093</v>
      </c>
      <c r="U2506" t="s">
        <v>10123</v>
      </c>
      <c r="V2506" t="s">
        <v>891</v>
      </c>
      <c r="W2506" t="s">
        <v>892</v>
      </c>
      <c r="X2506" s="1">
        <v>5092000</v>
      </c>
      <c r="Y2506" s="1">
        <v>500000</v>
      </c>
      <c r="Z2506" s="1">
        <v>0</v>
      </c>
    </row>
    <row r="2507" spans="1:26" x14ac:dyDescent="0.25">
      <c r="A2507" t="s">
        <v>9121</v>
      </c>
      <c r="B2507" t="s">
        <v>10044</v>
      </c>
      <c r="C2507" t="s">
        <v>10045</v>
      </c>
      <c r="E2507" t="s">
        <v>9246</v>
      </c>
      <c r="F2507" t="s">
        <v>10046</v>
      </c>
      <c r="H2507" t="s">
        <v>23</v>
      </c>
      <c r="I2507" t="s">
        <v>9135</v>
      </c>
      <c r="J2507">
        <v>47.198759000000003</v>
      </c>
      <c r="K2507">
        <v>-121.964338</v>
      </c>
      <c r="M2507" t="s">
        <v>9136</v>
      </c>
      <c r="N2507" t="s">
        <v>9137</v>
      </c>
      <c r="O2507" t="s">
        <v>21</v>
      </c>
      <c r="P2507" t="s">
        <v>21</v>
      </c>
      <c r="Q2507" t="s">
        <v>22</v>
      </c>
      <c r="R2507" t="s">
        <v>22</v>
      </c>
      <c r="S2507" t="s">
        <v>353</v>
      </c>
      <c r="T2507" t="s">
        <v>9251</v>
      </c>
      <c r="V2507" t="s">
        <v>27</v>
      </c>
      <c r="W2507" t="s">
        <v>33</v>
      </c>
      <c r="X2507" s="1">
        <v>568829</v>
      </c>
      <c r="Y2507" s="1">
        <v>52830</v>
      </c>
      <c r="Z2507" s="1">
        <v>48320.200000000033</v>
      </c>
    </row>
    <row r="2508" spans="1:26" x14ac:dyDescent="0.25">
      <c r="A2508" t="s">
        <v>9121</v>
      </c>
      <c r="B2508" t="s">
        <v>10044</v>
      </c>
      <c r="C2508" t="s">
        <v>10045</v>
      </c>
      <c r="E2508" t="s">
        <v>9246</v>
      </c>
      <c r="F2508" t="s">
        <v>10046</v>
      </c>
      <c r="H2508" t="s">
        <v>23</v>
      </c>
      <c r="I2508" t="s">
        <v>9135</v>
      </c>
      <c r="J2508">
        <v>47.198759000000003</v>
      </c>
      <c r="K2508">
        <v>-121.964338</v>
      </c>
      <c r="M2508" t="s">
        <v>9136</v>
      </c>
      <c r="N2508" t="s">
        <v>9137</v>
      </c>
      <c r="O2508" t="s">
        <v>21</v>
      </c>
      <c r="P2508" t="s">
        <v>21</v>
      </c>
      <c r="Q2508" t="s">
        <v>22</v>
      </c>
      <c r="R2508" t="s">
        <v>22</v>
      </c>
      <c r="S2508">
        <v>350</v>
      </c>
      <c r="T2508" t="s">
        <v>6289</v>
      </c>
      <c r="V2508" t="s">
        <v>27</v>
      </c>
      <c r="W2508" t="s">
        <v>384</v>
      </c>
      <c r="X2508" s="1">
        <v>1789573</v>
      </c>
      <c r="Y2508" s="1">
        <v>156130</v>
      </c>
      <c r="Z2508" s="1">
        <v>75285.209999999963</v>
      </c>
    </row>
    <row r="2509" spans="1:26" x14ac:dyDescent="0.25">
      <c r="A2509" t="s">
        <v>9121</v>
      </c>
      <c r="B2509" t="s">
        <v>10044</v>
      </c>
      <c r="C2509" t="s">
        <v>10045</v>
      </c>
      <c r="E2509" t="s">
        <v>9246</v>
      </c>
      <c r="F2509" t="s">
        <v>10046</v>
      </c>
      <c r="H2509" t="s">
        <v>23</v>
      </c>
      <c r="I2509" t="s">
        <v>9135</v>
      </c>
      <c r="J2509">
        <v>47.198759000000003</v>
      </c>
      <c r="K2509">
        <v>-121.964338</v>
      </c>
      <c r="M2509" t="s">
        <v>9136</v>
      </c>
      <c r="N2509" t="s">
        <v>9137</v>
      </c>
      <c r="O2509" t="s">
        <v>21</v>
      </c>
      <c r="P2509" t="s">
        <v>21</v>
      </c>
      <c r="Q2509" t="s">
        <v>22</v>
      </c>
      <c r="R2509" t="s">
        <v>22</v>
      </c>
      <c r="S2509">
        <v>975</v>
      </c>
      <c r="T2509" t="s">
        <v>6289</v>
      </c>
      <c r="V2509" t="s">
        <v>27</v>
      </c>
      <c r="W2509" t="s">
        <v>10047</v>
      </c>
      <c r="X2509" s="1">
        <v>450203</v>
      </c>
      <c r="Y2509" s="1">
        <v>38230</v>
      </c>
      <c r="Z2509" s="1">
        <v>18464.519999999997</v>
      </c>
    </row>
    <row r="2510" spans="1:26" x14ac:dyDescent="0.25">
      <c r="A2510" t="s">
        <v>9121</v>
      </c>
      <c r="B2510" t="s">
        <v>10044</v>
      </c>
      <c r="C2510" t="s">
        <v>10045</v>
      </c>
      <c r="E2510" t="s">
        <v>9246</v>
      </c>
      <c r="F2510" t="s">
        <v>10046</v>
      </c>
      <c r="H2510" t="s">
        <v>23</v>
      </c>
      <c r="I2510" t="s">
        <v>9135</v>
      </c>
      <c r="J2510">
        <v>47.198759000000003</v>
      </c>
      <c r="K2510">
        <v>-121.964338</v>
      </c>
      <c r="M2510" t="s">
        <v>9136</v>
      </c>
      <c r="N2510" t="s">
        <v>9137</v>
      </c>
      <c r="O2510" t="s">
        <v>21</v>
      </c>
      <c r="P2510" t="s">
        <v>21</v>
      </c>
      <c r="Q2510" t="s">
        <v>22</v>
      </c>
      <c r="R2510" t="s">
        <v>22</v>
      </c>
      <c r="S2510" t="s">
        <v>10048</v>
      </c>
      <c r="T2510" t="s">
        <v>6289</v>
      </c>
      <c r="V2510" t="s">
        <v>27</v>
      </c>
      <c r="W2510" t="s">
        <v>10049</v>
      </c>
      <c r="X2510" s="1">
        <v>140300</v>
      </c>
      <c r="Y2510" s="1">
        <v>0</v>
      </c>
      <c r="Z2510" s="1">
        <v>0</v>
      </c>
    </row>
    <row r="2511" spans="1:26" x14ac:dyDescent="0.25">
      <c r="A2511" t="s">
        <v>9121</v>
      </c>
      <c r="B2511" t="s">
        <v>10044</v>
      </c>
      <c r="C2511" t="s">
        <v>10045</v>
      </c>
      <c r="E2511" t="s">
        <v>9246</v>
      </c>
      <c r="F2511" t="s">
        <v>10046</v>
      </c>
      <c r="H2511" t="s">
        <v>23</v>
      </c>
      <c r="I2511" t="s">
        <v>9135</v>
      </c>
      <c r="J2511">
        <v>47.198759000000003</v>
      </c>
      <c r="K2511">
        <v>-121.964338</v>
      </c>
      <c r="M2511" t="s">
        <v>9136</v>
      </c>
      <c r="N2511" t="s">
        <v>9137</v>
      </c>
      <c r="O2511" t="s">
        <v>21</v>
      </c>
      <c r="P2511" t="s">
        <v>21</v>
      </c>
      <c r="Q2511" t="s">
        <v>22</v>
      </c>
      <c r="R2511" t="s">
        <v>22</v>
      </c>
      <c r="S2511" t="s">
        <v>1795</v>
      </c>
      <c r="T2511" t="s">
        <v>10183</v>
      </c>
      <c r="V2511" t="s">
        <v>27</v>
      </c>
      <c r="W2511" t="s">
        <v>268</v>
      </c>
      <c r="X2511" s="1">
        <v>2320100</v>
      </c>
      <c r="Y2511" s="1">
        <v>18200</v>
      </c>
      <c r="Z2511" s="1">
        <v>3321.880000000001</v>
      </c>
    </row>
    <row r="2512" spans="1:26" x14ac:dyDescent="0.25">
      <c r="A2512" t="s">
        <v>9121</v>
      </c>
      <c r="B2512" t="s">
        <v>10044</v>
      </c>
      <c r="C2512" t="s">
        <v>10045</v>
      </c>
      <c r="D2512" t="s">
        <v>10050</v>
      </c>
      <c r="E2512" t="s">
        <v>1316</v>
      </c>
      <c r="F2512" t="s">
        <v>10139</v>
      </c>
      <c r="H2512" t="s">
        <v>23</v>
      </c>
      <c r="I2512" t="s">
        <v>10140</v>
      </c>
      <c r="J2512">
        <v>47.476712999999997</v>
      </c>
      <c r="K2512">
        <v>-122.91991</v>
      </c>
      <c r="M2512" t="s">
        <v>41</v>
      </c>
      <c r="N2512">
        <v>35</v>
      </c>
      <c r="O2512" t="s">
        <v>21</v>
      </c>
      <c r="P2512" t="s">
        <v>21</v>
      </c>
      <c r="Q2512" t="s">
        <v>22</v>
      </c>
      <c r="R2512" t="s">
        <v>22</v>
      </c>
      <c r="S2512" t="s">
        <v>1107</v>
      </c>
      <c r="T2512" t="s">
        <v>10093</v>
      </c>
      <c r="U2512" t="s">
        <v>10141</v>
      </c>
      <c r="V2512" t="s">
        <v>891</v>
      </c>
      <c r="W2512" t="s">
        <v>892</v>
      </c>
      <c r="X2512" s="1">
        <v>5092000</v>
      </c>
      <c r="Y2512" s="1">
        <v>20000</v>
      </c>
      <c r="Z2512" s="1">
        <v>0</v>
      </c>
    </row>
    <row r="2513" spans="1:26" x14ac:dyDescent="0.25">
      <c r="A2513" t="s">
        <v>9121</v>
      </c>
      <c r="B2513" t="s">
        <v>10044</v>
      </c>
      <c r="C2513" t="s">
        <v>10045</v>
      </c>
      <c r="D2513" t="s">
        <v>10050</v>
      </c>
      <c r="E2513" t="s">
        <v>1316</v>
      </c>
      <c r="F2513" t="s">
        <v>10071</v>
      </c>
      <c r="H2513" t="s">
        <v>23</v>
      </c>
      <c r="I2513" t="s">
        <v>10072</v>
      </c>
      <c r="J2513">
        <v>47.610287999999997</v>
      </c>
      <c r="K2513">
        <v>-122.87321</v>
      </c>
      <c r="M2513" t="s">
        <v>41</v>
      </c>
      <c r="N2513">
        <v>35</v>
      </c>
      <c r="O2513" t="s">
        <v>22</v>
      </c>
      <c r="P2513" t="s">
        <v>21</v>
      </c>
      <c r="Q2513" t="s">
        <v>22</v>
      </c>
      <c r="R2513" t="s">
        <v>22</v>
      </c>
      <c r="S2513" t="s">
        <v>3718</v>
      </c>
      <c r="T2513" t="s">
        <v>10053</v>
      </c>
      <c r="U2513" t="s">
        <v>10073</v>
      </c>
      <c r="V2513" t="s">
        <v>891</v>
      </c>
      <c r="W2513" t="s">
        <v>892</v>
      </c>
      <c r="X2513" s="1">
        <v>1585070</v>
      </c>
      <c r="Y2513" s="1">
        <v>25000</v>
      </c>
      <c r="Z2513" s="1">
        <v>0</v>
      </c>
    </row>
    <row r="2514" spans="1:26" x14ac:dyDescent="0.25">
      <c r="A2514" t="s">
        <v>9121</v>
      </c>
      <c r="B2514" t="s">
        <v>10044</v>
      </c>
      <c r="C2514" t="s">
        <v>10045</v>
      </c>
      <c r="D2514" t="s">
        <v>10050</v>
      </c>
      <c r="E2514" t="s">
        <v>1316</v>
      </c>
      <c r="F2514" t="s">
        <v>10074</v>
      </c>
      <c r="H2514" t="s">
        <v>23</v>
      </c>
      <c r="I2514" t="s">
        <v>10072</v>
      </c>
      <c r="J2514">
        <v>47.610287999999997</v>
      </c>
      <c r="K2514">
        <v>-122.87321</v>
      </c>
      <c r="M2514" t="s">
        <v>41</v>
      </c>
      <c r="N2514">
        <v>35</v>
      </c>
      <c r="O2514" t="s">
        <v>22</v>
      </c>
      <c r="P2514" t="s">
        <v>21</v>
      </c>
      <c r="Q2514" t="s">
        <v>22</v>
      </c>
      <c r="R2514" t="s">
        <v>22</v>
      </c>
      <c r="S2514" t="s">
        <v>3718</v>
      </c>
      <c r="T2514" t="s">
        <v>10053</v>
      </c>
      <c r="U2514" t="s">
        <v>10073</v>
      </c>
      <c r="V2514" t="s">
        <v>891</v>
      </c>
      <c r="W2514" t="s">
        <v>892</v>
      </c>
      <c r="X2514" s="1">
        <v>1585070</v>
      </c>
      <c r="Y2514" s="1">
        <v>25000</v>
      </c>
      <c r="Z2514" s="1">
        <v>0</v>
      </c>
    </row>
    <row r="2515" spans="1:26" x14ac:dyDescent="0.25">
      <c r="A2515" t="s">
        <v>9121</v>
      </c>
      <c r="B2515" t="s">
        <v>10044</v>
      </c>
      <c r="C2515" t="s">
        <v>10045</v>
      </c>
      <c r="E2515" t="s">
        <v>9246</v>
      </c>
      <c r="F2515" t="s">
        <v>10046</v>
      </c>
      <c r="H2515" t="s">
        <v>23</v>
      </c>
      <c r="I2515" t="s">
        <v>9126</v>
      </c>
      <c r="J2515">
        <v>47.028689999999997</v>
      </c>
      <c r="K2515">
        <v>-120.53841199999999</v>
      </c>
      <c r="M2515" t="s">
        <v>9127</v>
      </c>
      <c r="N2515" t="s">
        <v>9128</v>
      </c>
      <c r="O2515" t="s">
        <v>21</v>
      </c>
      <c r="P2515" t="s">
        <v>21</v>
      </c>
      <c r="Q2515" t="s">
        <v>22</v>
      </c>
      <c r="R2515" t="s">
        <v>22</v>
      </c>
      <c r="S2515" t="s">
        <v>353</v>
      </c>
      <c r="T2515" t="s">
        <v>9251</v>
      </c>
      <c r="V2515" t="s">
        <v>27</v>
      </c>
      <c r="W2515" t="s">
        <v>33</v>
      </c>
      <c r="X2515" s="1">
        <v>568829</v>
      </c>
      <c r="Y2515" s="1">
        <v>73576</v>
      </c>
      <c r="Z2515" s="1">
        <v>72374.179999999993</v>
      </c>
    </row>
    <row r="2516" spans="1:26" x14ac:dyDescent="0.25">
      <c r="A2516" t="s">
        <v>9121</v>
      </c>
      <c r="B2516" t="s">
        <v>10044</v>
      </c>
      <c r="C2516" t="s">
        <v>10045</v>
      </c>
      <c r="E2516" t="s">
        <v>9246</v>
      </c>
      <c r="F2516" t="s">
        <v>10046</v>
      </c>
      <c r="H2516" t="s">
        <v>23</v>
      </c>
      <c r="I2516" t="s">
        <v>9126</v>
      </c>
      <c r="J2516">
        <v>47.028689999999997</v>
      </c>
      <c r="K2516">
        <v>-120.53841199999999</v>
      </c>
      <c r="M2516" t="s">
        <v>9127</v>
      </c>
      <c r="N2516" t="s">
        <v>9128</v>
      </c>
      <c r="O2516" t="s">
        <v>21</v>
      </c>
      <c r="P2516" t="s">
        <v>21</v>
      </c>
      <c r="Q2516" t="s">
        <v>22</v>
      </c>
      <c r="R2516" t="s">
        <v>22</v>
      </c>
      <c r="S2516">
        <v>350</v>
      </c>
      <c r="T2516" t="s">
        <v>6289</v>
      </c>
      <c r="V2516" t="s">
        <v>27</v>
      </c>
      <c r="W2516" t="s">
        <v>384</v>
      </c>
      <c r="X2516" s="1">
        <v>1789573</v>
      </c>
      <c r="Y2516" s="1">
        <v>231557</v>
      </c>
      <c r="Z2516" s="1">
        <v>107912.60999999999</v>
      </c>
    </row>
    <row r="2517" spans="1:26" x14ac:dyDescent="0.25">
      <c r="A2517" t="s">
        <v>9121</v>
      </c>
      <c r="B2517" t="s">
        <v>10044</v>
      </c>
      <c r="C2517" t="s">
        <v>10045</v>
      </c>
      <c r="E2517" t="s">
        <v>9246</v>
      </c>
      <c r="F2517" t="s">
        <v>10046</v>
      </c>
      <c r="H2517" t="s">
        <v>23</v>
      </c>
      <c r="I2517" t="s">
        <v>9126</v>
      </c>
      <c r="J2517">
        <v>47.028689999999997</v>
      </c>
      <c r="K2517">
        <v>-120.53841199999999</v>
      </c>
      <c r="M2517" t="s">
        <v>9127</v>
      </c>
      <c r="N2517" t="s">
        <v>9128</v>
      </c>
      <c r="O2517" t="s">
        <v>21</v>
      </c>
      <c r="P2517" t="s">
        <v>21</v>
      </c>
      <c r="Q2517" t="s">
        <v>22</v>
      </c>
      <c r="R2517" t="s">
        <v>22</v>
      </c>
      <c r="S2517">
        <v>975</v>
      </c>
      <c r="T2517" t="s">
        <v>6289</v>
      </c>
      <c r="V2517" t="s">
        <v>27</v>
      </c>
      <c r="W2517" t="s">
        <v>10047</v>
      </c>
      <c r="X2517" s="1">
        <v>450203</v>
      </c>
      <c r="Y2517" s="1">
        <v>56797</v>
      </c>
      <c r="Z2517" s="1">
        <v>27458.819999999992</v>
      </c>
    </row>
    <row r="2518" spans="1:26" x14ac:dyDescent="0.25">
      <c r="A2518" t="s">
        <v>9121</v>
      </c>
      <c r="B2518" t="s">
        <v>10044</v>
      </c>
      <c r="C2518" t="s">
        <v>10045</v>
      </c>
      <c r="E2518" t="s">
        <v>9246</v>
      </c>
      <c r="F2518" t="s">
        <v>10046</v>
      </c>
      <c r="H2518" t="s">
        <v>23</v>
      </c>
      <c r="I2518" t="s">
        <v>9126</v>
      </c>
      <c r="J2518">
        <v>47.028689999999997</v>
      </c>
      <c r="K2518">
        <v>-120.53841199999999</v>
      </c>
      <c r="M2518" t="s">
        <v>9127</v>
      </c>
      <c r="N2518" t="s">
        <v>9128</v>
      </c>
      <c r="O2518" t="s">
        <v>21</v>
      </c>
      <c r="P2518" t="s">
        <v>21</v>
      </c>
      <c r="Q2518" t="s">
        <v>22</v>
      </c>
      <c r="R2518" t="s">
        <v>22</v>
      </c>
      <c r="S2518" t="s">
        <v>10048</v>
      </c>
      <c r="T2518" t="s">
        <v>6289</v>
      </c>
      <c r="V2518" t="s">
        <v>27</v>
      </c>
      <c r="W2518" t="s">
        <v>10049</v>
      </c>
      <c r="X2518" s="1">
        <v>140300</v>
      </c>
      <c r="Y2518" s="1">
        <v>30000</v>
      </c>
      <c r="Z2518" s="1">
        <v>90</v>
      </c>
    </row>
    <row r="2519" spans="1:26" x14ac:dyDescent="0.25">
      <c r="A2519" t="s">
        <v>9121</v>
      </c>
      <c r="B2519" t="s">
        <v>10044</v>
      </c>
      <c r="C2519" t="s">
        <v>10045</v>
      </c>
      <c r="E2519" t="s">
        <v>9246</v>
      </c>
      <c r="F2519" t="s">
        <v>10046</v>
      </c>
      <c r="H2519" t="s">
        <v>23</v>
      </c>
      <c r="I2519" t="s">
        <v>9126</v>
      </c>
      <c r="J2519">
        <v>47.028689999999997</v>
      </c>
      <c r="K2519">
        <v>-120.53841199999999</v>
      </c>
      <c r="M2519" t="s">
        <v>9127</v>
      </c>
      <c r="N2519" t="s">
        <v>9128</v>
      </c>
      <c r="O2519" t="s">
        <v>21</v>
      </c>
      <c r="P2519" t="s">
        <v>21</v>
      </c>
      <c r="Q2519" t="s">
        <v>22</v>
      </c>
      <c r="R2519" t="s">
        <v>22</v>
      </c>
      <c r="S2519" t="s">
        <v>1795</v>
      </c>
      <c r="T2519" t="s">
        <v>10183</v>
      </c>
      <c r="V2519" t="s">
        <v>27</v>
      </c>
      <c r="W2519" t="s">
        <v>268</v>
      </c>
      <c r="X2519" s="1">
        <v>2320100</v>
      </c>
      <c r="Y2519" s="1">
        <v>422600</v>
      </c>
      <c r="Z2519" s="1">
        <v>222924.9</v>
      </c>
    </row>
    <row r="2520" spans="1:26" x14ac:dyDescent="0.25">
      <c r="A2520" t="s">
        <v>9121</v>
      </c>
      <c r="B2520" t="s">
        <v>10044</v>
      </c>
      <c r="C2520" t="s">
        <v>10045</v>
      </c>
      <c r="D2520" t="s">
        <v>10050</v>
      </c>
      <c r="E2520" t="s">
        <v>1316</v>
      </c>
      <c r="F2520" t="s">
        <v>10075</v>
      </c>
      <c r="H2520" t="s">
        <v>23</v>
      </c>
      <c r="I2520" t="s">
        <v>10076</v>
      </c>
      <c r="J2520">
        <v>46.019080000000002</v>
      </c>
      <c r="K2520">
        <v>-121.53028999999999</v>
      </c>
      <c r="M2520" t="s">
        <v>486</v>
      </c>
      <c r="N2520">
        <v>14</v>
      </c>
      <c r="O2520" t="s">
        <v>21</v>
      </c>
      <c r="P2520" t="s">
        <v>21</v>
      </c>
      <c r="Q2520" t="s">
        <v>22</v>
      </c>
      <c r="R2520" t="s">
        <v>22</v>
      </c>
      <c r="S2520" t="s">
        <v>3718</v>
      </c>
      <c r="T2520" t="s">
        <v>10053</v>
      </c>
      <c r="U2520" t="s">
        <v>10077</v>
      </c>
      <c r="V2520" t="s">
        <v>891</v>
      </c>
      <c r="W2520" t="s">
        <v>892</v>
      </c>
      <c r="X2520" s="1">
        <v>1585070</v>
      </c>
      <c r="Y2520" s="1">
        <v>30000</v>
      </c>
      <c r="Z2520" s="1">
        <v>0</v>
      </c>
    </row>
    <row r="2521" spans="1:26" x14ac:dyDescent="0.25">
      <c r="A2521" t="s">
        <v>9121</v>
      </c>
      <c r="B2521" t="s">
        <v>10044</v>
      </c>
      <c r="C2521" t="s">
        <v>10045</v>
      </c>
      <c r="D2521" t="s">
        <v>10050</v>
      </c>
      <c r="E2521" t="s">
        <v>1316</v>
      </c>
      <c r="F2521" t="s">
        <v>10078</v>
      </c>
      <c r="H2521" t="s">
        <v>23</v>
      </c>
      <c r="I2521" t="s">
        <v>10076</v>
      </c>
      <c r="J2521">
        <v>46.019080000000002</v>
      </c>
      <c r="K2521">
        <v>-121.53028999999999</v>
      </c>
      <c r="M2521" t="s">
        <v>486</v>
      </c>
      <c r="N2521">
        <v>14</v>
      </c>
      <c r="O2521" t="s">
        <v>21</v>
      </c>
      <c r="P2521" t="s">
        <v>21</v>
      </c>
      <c r="Q2521" t="s">
        <v>22</v>
      </c>
      <c r="R2521" t="s">
        <v>22</v>
      </c>
      <c r="S2521" t="s">
        <v>3718</v>
      </c>
      <c r="T2521" t="s">
        <v>10053</v>
      </c>
      <c r="U2521" t="s">
        <v>10079</v>
      </c>
      <c r="V2521" t="s">
        <v>891</v>
      </c>
      <c r="W2521" t="s">
        <v>892</v>
      </c>
      <c r="X2521" s="1">
        <v>1585070</v>
      </c>
      <c r="Y2521" s="1">
        <v>25000</v>
      </c>
      <c r="Z2521" s="1">
        <v>18000.240000000002</v>
      </c>
    </row>
    <row r="2522" spans="1:26" x14ac:dyDescent="0.25">
      <c r="A2522" t="s">
        <v>9121</v>
      </c>
      <c r="B2522" t="s">
        <v>10044</v>
      </c>
      <c r="C2522" t="s">
        <v>10045</v>
      </c>
      <c r="D2522" t="s">
        <v>10050</v>
      </c>
      <c r="E2522" t="s">
        <v>1316</v>
      </c>
      <c r="F2522" t="s">
        <v>10142</v>
      </c>
      <c r="H2522" t="s">
        <v>23</v>
      </c>
      <c r="I2522" t="s">
        <v>10143</v>
      </c>
      <c r="J2522">
        <v>47.136125999999997</v>
      </c>
      <c r="K2522">
        <v>-123.086896</v>
      </c>
      <c r="M2522" t="s">
        <v>47</v>
      </c>
      <c r="N2522">
        <v>35</v>
      </c>
      <c r="O2522" t="s">
        <v>21</v>
      </c>
      <c r="P2522" t="s">
        <v>21</v>
      </c>
      <c r="Q2522" t="s">
        <v>22</v>
      </c>
      <c r="R2522" t="s">
        <v>22</v>
      </c>
      <c r="S2522" t="s">
        <v>1107</v>
      </c>
      <c r="T2522" t="s">
        <v>10093</v>
      </c>
      <c r="U2522" t="s">
        <v>10144</v>
      </c>
      <c r="V2522" t="s">
        <v>891</v>
      </c>
      <c r="W2522" t="s">
        <v>892</v>
      </c>
      <c r="X2522" s="1">
        <v>5092000</v>
      </c>
      <c r="Y2522" s="1">
        <v>25000</v>
      </c>
      <c r="Z2522" s="1">
        <v>0</v>
      </c>
    </row>
    <row r="2523" spans="1:26" x14ac:dyDescent="0.25">
      <c r="A2523" t="s">
        <v>9121</v>
      </c>
      <c r="B2523" t="s">
        <v>10044</v>
      </c>
      <c r="C2523" t="s">
        <v>10045</v>
      </c>
      <c r="D2523" t="s">
        <v>10050</v>
      </c>
      <c r="E2523" t="s">
        <v>1316</v>
      </c>
      <c r="F2523" t="s">
        <v>10145</v>
      </c>
      <c r="H2523" t="s">
        <v>23</v>
      </c>
      <c r="I2523" t="s">
        <v>36</v>
      </c>
      <c r="J2523">
        <v>48.938661000000003</v>
      </c>
      <c r="K2523">
        <v>-119.79071999999999</v>
      </c>
      <c r="M2523" t="s">
        <v>9211</v>
      </c>
      <c r="N2523">
        <v>7</v>
      </c>
      <c r="O2523" t="s">
        <v>21</v>
      </c>
      <c r="P2523" t="s">
        <v>21</v>
      </c>
      <c r="Q2523" t="s">
        <v>22</v>
      </c>
      <c r="R2523" t="s">
        <v>22</v>
      </c>
      <c r="S2523" t="s">
        <v>1107</v>
      </c>
      <c r="T2523" t="s">
        <v>10093</v>
      </c>
      <c r="U2523" t="s">
        <v>10146</v>
      </c>
      <c r="V2523" t="s">
        <v>891</v>
      </c>
      <c r="W2523" t="s">
        <v>892</v>
      </c>
      <c r="X2523" s="1">
        <v>5092000</v>
      </c>
      <c r="Y2523" s="1">
        <v>75000</v>
      </c>
      <c r="Z2523" s="1">
        <v>0</v>
      </c>
    </row>
    <row r="2524" spans="1:26" x14ac:dyDescent="0.25">
      <c r="A2524" t="s">
        <v>9121</v>
      </c>
      <c r="B2524" t="s">
        <v>10044</v>
      </c>
      <c r="C2524" t="s">
        <v>10045</v>
      </c>
      <c r="D2524" t="s">
        <v>10050</v>
      </c>
      <c r="E2524" t="s">
        <v>1316</v>
      </c>
      <c r="F2524" t="s">
        <v>10106</v>
      </c>
      <c r="H2524" t="s">
        <v>23</v>
      </c>
      <c r="I2524" t="s">
        <v>10147</v>
      </c>
      <c r="J2524">
        <v>46.651074000000001</v>
      </c>
      <c r="K2524">
        <v>-123.916291</v>
      </c>
      <c r="M2524" t="s">
        <v>394</v>
      </c>
      <c r="N2524">
        <v>19</v>
      </c>
      <c r="O2524" t="s">
        <v>21</v>
      </c>
      <c r="P2524" t="s">
        <v>21</v>
      </c>
      <c r="Q2524" t="s">
        <v>22</v>
      </c>
      <c r="R2524" t="s">
        <v>22</v>
      </c>
      <c r="S2524" t="s">
        <v>1107</v>
      </c>
      <c r="T2524" t="s">
        <v>10093</v>
      </c>
      <c r="U2524" t="s">
        <v>10148</v>
      </c>
      <c r="V2524" t="s">
        <v>891</v>
      </c>
      <c r="W2524" t="s">
        <v>892</v>
      </c>
      <c r="X2524" s="1">
        <v>5092000</v>
      </c>
      <c r="Y2524" s="1">
        <v>30000</v>
      </c>
      <c r="Z2524" s="1">
        <v>0</v>
      </c>
    </row>
    <row r="2525" spans="1:26" x14ac:dyDescent="0.25">
      <c r="A2525" t="s">
        <v>9121</v>
      </c>
      <c r="B2525" t="s">
        <v>10044</v>
      </c>
      <c r="C2525" t="s">
        <v>10045</v>
      </c>
      <c r="D2525" t="s">
        <v>10050</v>
      </c>
      <c r="E2525" t="s">
        <v>1316</v>
      </c>
      <c r="F2525" t="s">
        <v>10159</v>
      </c>
      <c r="H2525" t="s">
        <v>23</v>
      </c>
      <c r="I2525" t="s">
        <v>10157</v>
      </c>
      <c r="J2525">
        <v>47.973692</v>
      </c>
      <c r="K2525">
        <v>-121.613495</v>
      </c>
      <c r="M2525" t="s">
        <v>77</v>
      </c>
      <c r="N2525">
        <v>39</v>
      </c>
      <c r="O2525" t="s">
        <v>22</v>
      </c>
      <c r="P2525" t="s">
        <v>21</v>
      </c>
      <c r="Q2525" t="s">
        <v>22</v>
      </c>
      <c r="R2525" t="s">
        <v>22</v>
      </c>
      <c r="S2525" t="s">
        <v>1107</v>
      </c>
      <c r="T2525" t="s">
        <v>10093</v>
      </c>
      <c r="U2525" t="s">
        <v>10160</v>
      </c>
      <c r="V2525" t="s">
        <v>891</v>
      </c>
      <c r="W2525" t="s">
        <v>892</v>
      </c>
      <c r="X2525" s="1">
        <v>5092000</v>
      </c>
      <c r="Y2525" s="1">
        <v>227000</v>
      </c>
      <c r="Z2525" s="1">
        <v>39107.64</v>
      </c>
    </row>
    <row r="2526" spans="1:26" x14ac:dyDescent="0.25">
      <c r="A2526" t="s">
        <v>9121</v>
      </c>
      <c r="B2526" t="s">
        <v>10044</v>
      </c>
      <c r="C2526" t="s">
        <v>10045</v>
      </c>
      <c r="D2526" t="s">
        <v>10050</v>
      </c>
      <c r="E2526" t="s">
        <v>1316</v>
      </c>
      <c r="F2526" t="s">
        <v>10156</v>
      </c>
      <c r="H2526" t="s">
        <v>23</v>
      </c>
      <c r="I2526" t="s">
        <v>10157</v>
      </c>
      <c r="J2526">
        <v>48.025609000000003</v>
      </c>
      <c r="K2526">
        <v>-121.720071</v>
      </c>
      <c r="M2526" t="s">
        <v>77</v>
      </c>
      <c r="N2526">
        <v>39</v>
      </c>
      <c r="O2526" t="s">
        <v>22</v>
      </c>
      <c r="P2526" t="s">
        <v>21</v>
      </c>
      <c r="Q2526" t="s">
        <v>22</v>
      </c>
      <c r="R2526" t="s">
        <v>22</v>
      </c>
      <c r="S2526" t="s">
        <v>1107</v>
      </c>
      <c r="T2526" t="s">
        <v>10093</v>
      </c>
      <c r="U2526" t="s">
        <v>10158</v>
      </c>
      <c r="V2526" t="s">
        <v>891</v>
      </c>
      <c r="W2526" t="s">
        <v>892</v>
      </c>
      <c r="X2526" s="1">
        <v>5092000</v>
      </c>
      <c r="Y2526" s="1">
        <v>149000</v>
      </c>
      <c r="Z2526" s="1">
        <v>39107.64</v>
      </c>
    </row>
    <row r="2527" spans="1:26" x14ac:dyDescent="0.25">
      <c r="A2527" t="s">
        <v>9121</v>
      </c>
      <c r="B2527" t="s">
        <v>10044</v>
      </c>
      <c r="C2527" t="s">
        <v>10045</v>
      </c>
      <c r="E2527" t="s">
        <v>9246</v>
      </c>
      <c r="F2527" t="s">
        <v>10046</v>
      </c>
      <c r="H2527" t="s">
        <v>23</v>
      </c>
      <c r="I2527" t="s">
        <v>9140</v>
      </c>
      <c r="J2527">
        <v>47.037911999999999</v>
      </c>
      <c r="K2527">
        <v>-122.898218</v>
      </c>
      <c r="L2527" t="s">
        <v>543</v>
      </c>
      <c r="M2527" t="s">
        <v>543</v>
      </c>
      <c r="N2527" t="s">
        <v>543</v>
      </c>
      <c r="O2527" t="s">
        <v>21</v>
      </c>
      <c r="P2527" t="s">
        <v>21</v>
      </c>
      <c r="Q2527" t="s">
        <v>22</v>
      </c>
      <c r="R2527" t="s">
        <v>22</v>
      </c>
      <c r="S2527" t="s">
        <v>353</v>
      </c>
      <c r="T2527" t="s">
        <v>9251</v>
      </c>
      <c r="V2527" t="s">
        <v>27</v>
      </c>
      <c r="W2527" t="s">
        <v>33</v>
      </c>
      <c r="X2527" s="1">
        <v>568829</v>
      </c>
      <c r="Y2527" s="1">
        <v>245565</v>
      </c>
      <c r="Z2527" s="1">
        <v>293569.33999999968</v>
      </c>
    </row>
    <row r="2528" spans="1:26" x14ac:dyDescent="0.25">
      <c r="A2528" t="s">
        <v>9121</v>
      </c>
      <c r="B2528" t="s">
        <v>10044</v>
      </c>
      <c r="C2528" t="s">
        <v>10045</v>
      </c>
      <c r="E2528" t="s">
        <v>9246</v>
      </c>
      <c r="F2528" t="s">
        <v>10046</v>
      </c>
      <c r="H2528" t="s">
        <v>23</v>
      </c>
      <c r="I2528" t="s">
        <v>9140</v>
      </c>
      <c r="J2528">
        <v>47.037911999999999</v>
      </c>
      <c r="K2528">
        <v>-122.898218</v>
      </c>
      <c r="L2528" t="s">
        <v>543</v>
      </c>
      <c r="M2528" t="s">
        <v>543</v>
      </c>
      <c r="N2528" t="s">
        <v>543</v>
      </c>
      <c r="O2528" t="s">
        <v>21</v>
      </c>
      <c r="P2528" t="s">
        <v>21</v>
      </c>
      <c r="Q2528" t="s">
        <v>22</v>
      </c>
      <c r="R2528" t="s">
        <v>22</v>
      </c>
      <c r="S2528" t="s">
        <v>72</v>
      </c>
      <c r="T2528" t="s">
        <v>6289</v>
      </c>
      <c r="V2528" t="s">
        <v>27</v>
      </c>
      <c r="W2528" t="s">
        <v>338</v>
      </c>
      <c r="X2528" s="1">
        <v>16900</v>
      </c>
      <c r="Y2528" s="1">
        <v>16900</v>
      </c>
      <c r="Z2528" s="1">
        <v>4956.8099999999995</v>
      </c>
    </row>
    <row r="2529" spans="1:26" x14ac:dyDescent="0.25">
      <c r="A2529" t="s">
        <v>9121</v>
      </c>
      <c r="B2529" t="s">
        <v>10044</v>
      </c>
      <c r="C2529" t="s">
        <v>10045</v>
      </c>
      <c r="E2529" t="s">
        <v>9246</v>
      </c>
      <c r="F2529" t="s">
        <v>10046</v>
      </c>
      <c r="H2529" t="s">
        <v>23</v>
      </c>
      <c r="I2529" t="s">
        <v>9140</v>
      </c>
      <c r="J2529">
        <v>47.037911999999999</v>
      </c>
      <c r="K2529">
        <v>-122.898218</v>
      </c>
      <c r="L2529" t="s">
        <v>543</v>
      </c>
      <c r="M2529" t="s">
        <v>543</v>
      </c>
      <c r="N2529" t="s">
        <v>543</v>
      </c>
      <c r="O2529" t="s">
        <v>21</v>
      </c>
      <c r="P2529" t="s">
        <v>21</v>
      </c>
      <c r="Q2529" t="s">
        <v>22</v>
      </c>
      <c r="R2529" t="s">
        <v>22</v>
      </c>
      <c r="S2529">
        <v>350</v>
      </c>
      <c r="T2529" t="s">
        <v>6289</v>
      </c>
      <c r="V2529" t="s">
        <v>27</v>
      </c>
      <c r="W2529" t="s">
        <v>384</v>
      </c>
      <c r="X2529" s="1">
        <v>1789573</v>
      </c>
      <c r="Y2529" s="1">
        <v>788411</v>
      </c>
      <c r="Z2529" s="1">
        <v>258110.89</v>
      </c>
    </row>
    <row r="2530" spans="1:26" x14ac:dyDescent="0.25">
      <c r="A2530" t="s">
        <v>9121</v>
      </c>
      <c r="B2530" t="s">
        <v>10044</v>
      </c>
      <c r="C2530" t="s">
        <v>10045</v>
      </c>
      <c r="E2530" t="s">
        <v>9246</v>
      </c>
      <c r="F2530" t="s">
        <v>10046</v>
      </c>
      <c r="H2530" t="s">
        <v>23</v>
      </c>
      <c r="I2530" t="s">
        <v>9140</v>
      </c>
      <c r="J2530">
        <v>47.037911999999999</v>
      </c>
      <c r="K2530">
        <v>-122.898218</v>
      </c>
      <c r="L2530" t="s">
        <v>543</v>
      </c>
      <c r="M2530" t="s">
        <v>543</v>
      </c>
      <c r="N2530" t="s">
        <v>543</v>
      </c>
      <c r="O2530" t="s">
        <v>21</v>
      </c>
      <c r="P2530" t="s">
        <v>21</v>
      </c>
      <c r="Q2530" t="s">
        <v>22</v>
      </c>
      <c r="R2530" t="s">
        <v>22</v>
      </c>
      <c r="S2530">
        <v>500</v>
      </c>
      <c r="T2530" t="s">
        <v>6289</v>
      </c>
      <c r="V2530" t="s">
        <v>27</v>
      </c>
      <c r="W2530" t="s">
        <v>80</v>
      </c>
      <c r="X2530" s="1">
        <v>42500</v>
      </c>
      <c r="Y2530" s="1">
        <v>42500</v>
      </c>
      <c r="Z2530" s="1">
        <v>922.81999999999994</v>
      </c>
    </row>
    <row r="2531" spans="1:26" x14ac:dyDescent="0.25">
      <c r="A2531" t="s">
        <v>9121</v>
      </c>
      <c r="B2531" t="s">
        <v>10044</v>
      </c>
      <c r="C2531" t="s">
        <v>10045</v>
      </c>
      <c r="E2531" t="s">
        <v>9246</v>
      </c>
      <c r="F2531" t="s">
        <v>10046</v>
      </c>
      <c r="H2531" t="s">
        <v>23</v>
      </c>
      <c r="I2531" t="s">
        <v>9140</v>
      </c>
      <c r="J2531">
        <v>47.037911999999999</v>
      </c>
      <c r="K2531">
        <v>-122.898218</v>
      </c>
      <c r="L2531" t="s">
        <v>543</v>
      </c>
      <c r="M2531" t="s">
        <v>543</v>
      </c>
      <c r="N2531" t="s">
        <v>543</v>
      </c>
      <c r="O2531" t="s">
        <v>21</v>
      </c>
      <c r="P2531" t="s">
        <v>21</v>
      </c>
      <c r="Q2531" t="s">
        <v>22</v>
      </c>
      <c r="R2531" t="s">
        <v>22</v>
      </c>
      <c r="S2531">
        <v>975</v>
      </c>
      <c r="T2531" t="s">
        <v>6289</v>
      </c>
      <c r="V2531" t="s">
        <v>27</v>
      </c>
      <c r="W2531" t="s">
        <v>10047</v>
      </c>
      <c r="X2531" s="1">
        <v>450203</v>
      </c>
      <c r="Y2531" s="1">
        <v>204701</v>
      </c>
      <c r="Z2531" s="1">
        <v>82640.049999999945</v>
      </c>
    </row>
    <row r="2532" spans="1:26" x14ac:dyDescent="0.25">
      <c r="A2532" t="s">
        <v>9121</v>
      </c>
      <c r="B2532" t="s">
        <v>10044</v>
      </c>
      <c r="C2532" t="s">
        <v>10045</v>
      </c>
      <c r="E2532" t="s">
        <v>9246</v>
      </c>
      <c r="F2532" t="s">
        <v>10046</v>
      </c>
      <c r="H2532" t="s">
        <v>23</v>
      </c>
      <c r="I2532" t="s">
        <v>9140</v>
      </c>
      <c r="J2532">
        <v>47.037911999999999</v>
      </c>
      <c r="K2532">
        <v>-122.898218</v>
      </c>
      <c r="L2532" t="s">
        <v>543</v>
      </c>
      <c r="M2532" t="s">
        <v>543</v>
      </c>
      <c r="N2532" t="s">
        <v>543</v>
      </c>
      <c r="O2532" t="s">
        <v>21</v>
      </c>
      <c r="P2532" t="s">
        <v>21</v>
      </c>
      <c r="Q2532" t="s">
        <v>22</v>
      </c>
      <c r="R2532" t="s">
        <v>22</v>
      </c>
      <c r="S2532" t="s">
        <v>10048</v>
      </c>
      <c r="T2532" t="s">
        <v>6289</v>
      </c>
      <c r="V2532" t="s">
        <v>27</v>
      </c>
      <c r="W2532" t="s">
        <v>10049</v>
      </c>
      <c r="X2532" s="1">
        <v>140300</v>
      </c>
      <c r="Y2532" s="1">
        <v>110300</v>
      </c>
      <c r="Z2532" s="1">
        <v>9138.99</v>
      </c>
    </row>
    <row r="2533" spans="1:26" x14ac:dyDescent="0.25">
      <c r="A2533" t="s">
        <v>9121</v>
      </c>
      <c r="B2533" t="s">
        <v>10044</v>
      </c>
      <c r="C2533" t="s">
        <v>10045</v>
      </c>
      <c r="D2533" t="s">
        <v>10050</v>
      </c>
      <c r="E2533" t="s">
        <v>1316</v>
      </c>
      <c r="F2533" t="s">
        <v>10080</v>
      </c>
      <c r="H2533" t="s">
        <v>23</v>
      </c>
      <c r="I2533" t="s">
        <v>9140</v>
      </c>
      <c r="J2533">
        <v>47.037911999999999</v>
      </c>
      <c r="K2533">
        <v>-122.898218</v>
      </c>
      <c r="L2533" t="s">
        <v>543</v>
      </c>
      <c r="M2533" t="s">
        <v>543</v>
      </c>
      <c r="N2533" t="s">
        <v>543</v>
      </c>
      <c r="O2533" t="s">
        <v>21</v>
      </c>
      <c r="P2533" t="s">
        <v>21</v>
      </c>
      <c r="Q2533" t="s">
        <v>22</v>
      </c>
      <c r="R2533" t="s">
        <v>22</v>
      </c>
      <c r="S2533" t="s">
        <v>3718</v>
      </c>
      <c r="T2533" t="s">
        <v>10053</v>
      </c>
      <c r="U2533" t="s">
        <v>10081</v>
      </c>
      <c r="V2533" t="s">
        <v>891</v>
      </c>
      <c r="W2533" t="s">
        <v>892</v>
      </c>
      <c r="X2533" s="1">
        <v>1585070</v>
      </c>
      <c r="Y2533" s="1">
        <v>125870</v>
      </c>
      <c r="Z2533" s="1">
        <v>729.15</v>
      </c>
    </row>
    <row r="2534" spans="1:26" x14ac:dyDescent="0.25">
      <c r="A2534" t="s">
        <v>9121</v>
      </c>
      <c r="B2534" t="s">
        <v>10044</v>
      </c>
      <c r="C2534" t="s">
        <v>10045</v>
      </c>
      <c r="D2534" t="s">
        <v>10050</v>
      </c>
      <c r="E2534" t="s">
        <v>1316</v>
      </c>
      <c r="F2534" t="s">
        <v>10080</v>
      </c>
      <c r="H2534" t="s">
        <v>23</v>
      </c>
      <c r="I2534" t="s">
        <v>9140</v>
      </c>
      <c r="J2534">
        <v>47.037911999999999</v>
      </c>
      <c r="K2534">
        <v>-122.898218</v>
      </c>
      <c r="L2534" t="s">
        <v>543</v>
      </c>
      <c r="M2534" t="s">
        <v>543</v>
      </c>
      <c r="N2534" t="s">
        <v>543</v>
      </c>
      <c r="O2534" t="s">
        <v>21</v>
      </c>
      <c r="P2534" t="s">
        <v>21</v>
      </c>
      <c r="Q2534" t="s">
        <v>22</v>
      </c>
      <c r="R2534" t="s">
        <v>22</v>
      </c>
      <c r="S2534" t="s">
        <v>1107</v>
      </c>
      <c r="T2534" t="s">
        <v>10093</v>
      </c>
      <c r="U2534" t="s">
        <v>10081</v>
      </c>
      <c r="V2534" t="s">
        <v>891</v>
      </c>
      <c r="W2534" t="s">
        <v>892</v>
      </c>
      <c r="X2534" s="1">
        <v>5092000</v>
      </c>
      <c r="Y2534" s="1">
        <v>50000</v>
      </c>
      <c r="Z2534" s="1">
        <v>0</v>
      </c>
    </row>
    <row r="2535" spans="1:26" x14ac:dyDescent="0.25">
      <c r="A2535" t="s">
        <v>9121</v>
      </c>
      <c r="B2535" t="s">
        <v>10044</v>
      </c>
      <c r="C2535" t="s">
        <v>10045</v>
      </c>
      <c r="E2535" t="s">
        <v>9246</v>
      </c>
      <c r="F2535" t="s">
        <v>10046</v>
      </c>
      <c r="H2535" t="s">
        <v>23</v>
      </c>
      <c r="I2535" t="s">
        <v>9140</v>
      </c>
      <c r="J2535">
        <v>47.037911999999999</v>
      </c>
      <c r="K2535">
        <v>-122.898218</v>
      </c>
      <c r="L2535" t="s">
        <v>543</v>
      </c>
      <c r="M2535" t="s">
        <v>543</v>
      </c>
      <c r="N2535" t="s">
        <v>543</v>
      </c>
      <c r="O2535" t="s">
        <v>21</v>
      </c>
      <c r="P2535" t="s">
        <v>21</v>
      </c>
      <c r="Q2535" t="s">
        <v>22</v>
      </c>
      <c r="R2535" t="s">
        <v>22</v>
      </c>
      <c r="S2535" t="s">
        <v>1795</v>
      </c>
      <c r="T2535" t="s">
        <v>10183</v>
      </c>
      <c r="V2535" t="s">
        <v>27</v>
      </c>
      <c r="W2535" t="s">
        <v>268</v>
      </c>
      <c r="X2535" s="1">
        <v>2320100</v>
      </c>
      <c r="Y2535" s="1">
        <v>728300</v>
      </c>
      <c r="Z2535" s="1">
        <v>124953.53000000003</v>
      </c>
    </row>
    <row r="2536" spans="1:26" x14ac:dyDescent="0.25">
      <c r="A2536" t="s">
        <v>9121</v>
      </c>
      <c r="B2536" t="s">
        <v>10044</v>
      </c>
      <c r="C2536" t="s">
        <v>10045</v>
      </c>
      <c r="E2536" t="s">
        <v>9246</v>
      </c>
      <c r="F2536" t="s">
        <v>10184</v>
      </c>
      <c r="H2536" t="s">
        <v>23</v>
      </c>
      <c r="I2536" t="s">
        <v>9140</v>
      </c>
      <c r="J2536">
        <v>47.037911999999999</v>
      </c>
      <c r="K2536">
        <v>-122.898218</v>
      </c>
      <c r="L2536" t="s">
        <v>543</v>
      </c>
      <c r="M2536" t="s">
        <v>543</v>
      </c>
      <c r="N2536" t="s">
        <v>543</v>
      </c>
      <c r="O2536" t="s">
        <v>21</v>
      </c>
      <c r="P2536" t="s">
        <v>21</v>
      </c>
      <c r="Q2536" t="s">
        <v>22</v>
      </c>
      <c r="R2536" t="s">
        <v>22</v>
      </c>
      <c r="S2536" t="s">
        <v>1795</v>
      </c>
      <c r="T2536" t="s">
        <v>10183</v>
      </c>
      <c r="U2536" t="s">
        <v>10185</v>
      </c>
      <c r="V2536" t="s">
        <v>27</v>
      </c>
      <c r="W2536" t="s">
        <v>268</v>
      </c>
      <c r="X2536" s="1">
        <v>2320100</v>
      </c>
      <c r="Y2536" s="1">
        <v>170000</v>
      </c>
      <c r="Z2536" s="1">
        <v>170000</v>
      </c>
    </row>
    <row r="2537" spans="1:26" x14ac:dyDescent="0.25">
      <c r="A2537" t="s">
        <v>9121</v>
      </c>
      <c r="B2537" t="s">
        <v>10044</v>
      </c>
      <c r="C2537" t="s">
        <v>10045</v>
      </c>
      <c r="E2537" t="s">
        <v>9246</v>
      </c>
      <c r="F2537" t="s">
        <v>10186</v>
      </c>
      <c r="H2537" t="s">
        <v>23</v>
      </c>
      <c r="I2537" t="s">
        <v>9140</v>
      </c>
      <c r="J2537">
        <v>47.037911999999999</v>
      </c>
      <c r="K2537">
        <v>-122.898218</v>
      </c>
      <c r="L2537" t="s">
        <v>543</v>
      </c>
      <c r="M2537" t="s">
        <v>543</v>
      </c>
      <c r="N2537" t="s">
        <v>543</v>
      </c>
      <c r="O2537" t="s">
        <v>21</v>
      </c>
      <c r="P2537" t="s">
        <v>21</v>
      </c>
      <c r="Q2537" t="s">
        <v>22</v>
      </c>
      <c r="R2537" t="s">
        <v>22</v>
      </c>
      <c r="S2537" t="s">
        <v>1795</v>
      </c>
      <c r="T2537" t="s">
        <v>10183</v>
      </c>
      <c r="U2537" t="s">
        <v>10187</v>
      </c>
      <c r="V2537" t="s">
        <v>27</v>
      </c>
      <c r="W2537" t="s">
        <v>268</v>
      </c>
      <c r="X2537" s="1">
        <v>2320100</v>
      </c>
      <c r="Y2537" s="1">
        <v>291300</v>
      </c>
      <c r="Z2537" s="1">
        <v>0</v>
      </c>
    </row>
    <row r="2538" spans="1:26" x14ac:dyDescent="0.25">
      <c r="A2538" t="s">
        <v>9121</v>
      </c>
      <c r="B2538" t="s">
        <v>10044</v>
      </c>
      <c r="C2538" t="s">
        <v>10045</v>
      </c>
      <c r="E2538" t="s">
        <v>9246</v>
      </c>
      <c r="F2538" t="s">
        <v>10046</v>
      </c>
      <c r="H2538" t="s">
        <v>23</v>
      </c>
      <c r="I2538" t="s">
        <v>9138</v>
      </c>
      <c r="J2538">
        <v>48.543398000000003</v>
      </c>
      <c r="K2538">
        <v>-117.888126</v>
      </c>
      <c r="M2538" t="s">
        <v>9139</v>
      </c>
      <c r="N2538" t="s">
        <v>747</v>
      </c>
      <c r="O2538" t="s">
        <v>21</v>
      </c>
      <c r="P2538" t="s">
        <v>21</v>
      </c>
      <c r="Q2538" t="s">
        <v>22</v>
      </c>
      <c r="R2538" t="s">
        <v>22</v>
      </c>
      <c r="S2538" t="s">
        <v>353</v>
      </c>
      <c r="T2538" t="s">
        <v>9251</v>
      </c>
      <c r="V2538" t="s">
        <v>27</v>
      </c>
      <c r="W2538" t="s">
        <v>33</v>
      </c>
      <c r="X2538" s="1">
        <v>568829</v>
      </c>
      <c r="Y2538" s="1">
        <v>57186</v>
      </c>
      <c r="Z2538" s="1">
        <v>43900.660000000011</v>
      </c>
    </row>
    <row r="2539" spans="1:26" x14ac:dyDescent="0.25">
      <c r="A2539" t="s">
        <v>9121</v>
      </c>
      <c r="B2539" t="s">
        <v>10044</v>
      </c>
      <c r="C2539" t="s">
        <v>10045</v>
      </c>
      <c r="E2539" t="s">
        <v>9246</v>
      </c>
      <c r="F2539" t="s">
        <v>10046</v>
      </c>
      <c r="H2539" t="s">
        <v>23</v>
      </c>
      <c r="I2539" t="s">
        <v>9138</v>
      </c>
      <c r="J2539">
        <v>48.543398000000003</v>
      </c>
      <c r="K2539">
        <v>-117.888126</v>
      </c>
      <c r="M2539" t="s">
        <v>9139</v>
      </c>
      <c r="N2539" t="s">
        <v>747</v>
      </c>
      <c r="O2539" t="s">
        <v>21</v>
      </c>
      <c r="P2539" t="s">
        <v>21</v>
      </c>
      <c r="Q2539" t="s">
        <v>22</v>
      </c>
      <c r="R2539" t="s">
        <v>22</v>
      </c>
      <c r="S2539">
        <v>350</v>
      </c>
      <c r="T2539" t="s">
        <v>6289</v>
      </c>
      <c r="V2539" t="s">
        <v>27</v>
      </c>
      <c r="W2539" t="s">
        <v>384</v>
      </c>
      <c r="X2539" s="1">
        <v>1789573</v>
      </c>
      <c r="Y2539" s="1">
        <v>178080</v>
      </c>
      <c r="Z2539" s="1">
        <v>67651.460000000036</v>
      </c>
    </row>
    <row r="2540" spans="1:26" x14ac:dyDescent="0.25">
      <c r="A2540" t="s">
        <v>9121</v>
      </c>
      <c r="B2540" t="s">
        <v>10044</v>
      </c>
      <c r="C2540" t="s">
        <v>10045</v>
      </c>
      <c r="E2540" t="s">
        <v>9246</v>
      </c>
      <c r="F2540" t="s">
        <v>10046</v>
      </c>
      <c r="H2540" t="s">
        <v>23</v>
      </c>
      <c r="I2540" t="s">
        <v>9138</v>
      </c>
      <c r="J2540">
        <v>48.543398000000003</v>
      </c>
      <c r="K2540">
        <v>-117.888126</v>
      </c>
      <c r="M2540" t="s">
        <v>9139</v>
      </c>
      <c r="N2540" t="s">
        <v>747</v>
      </c>
      <c r="O2540" t="s">
        <v>21</v>
      </c>
      <c r="P2540" t="s">
        <v>21</v>
      </c>
      <c r="Q2540" t="s">
        <v>22</v>
      </c>
      <c r="R2540" t="s">
        <v>22</v>
      </c>
      <c r="S2540">
        <v>975</v>
      </c>
      <c r="T2540" t="s">
        <v>6289</v>
      </c>
      <c r="V2540" t="s">
        <v>27</v>
      </c>
      <c r="W2540" t="s">
        <v>10047</v>
      </c>
      <c r="X2540" s="1">
        <v>450203</v>
      </c>
      <c r="Y2540" s="1">
        <v>43680</v>
      </c>
      <c r="Z2540" s="1">
        <v>16592.119999999995</v>
      </c>
    </row>
    <row r="2541" spans="1:26" x14ac:dyDescent="0.25">
      <c r="A2541" t="s">
        <v>9121</v>
      </c>
      <c r="B2541" t="s">
        <v>10044</v>
      </c>
      <c r="C2541" t="s">
        <v>10045</v>
      </c>
      <c r="E2541" t="s">
        <v>9246</v>
      </c>
      <c r="F2541" t="s">
        <v>10046</v>
      </c>
      <c r="H2541" t="s">
        <v>23</v>
      </c>
      <c r="I2541" t="s">
        <v>9138</v>
      </c>
      <c r="J2541">
        <v>48.543398000000003</v>
      </c>
      <c r="K2541">
        <v>-117.888126</v>
      </c>
      <c r="M2541" t="s">
        <v>9139</v>
      </c>
      <c r="N2541" t="s">
        <v>747</v>
      </c>
      <c r="O2541" t="s">
        <v>21</v>
      </c>
      <c r="P2541" t="s">
        <v>21</v>
      </c>
      <c r="Q2541" t="s">
        <v>22</v>
      </c>
      <c r="R2541" t="s">
        <v>22</v>
      </c>
      <c r="S2541" t="s">
        <v>10048</v>
      </c>
      <c r="T2541" t="s">
        <v>6289</v>
      </c>
      <c r="V2541" t="s">
        <v>27</v>
      </c>
      <c r="W2541" t="s">
        <v>10049</v>
      </c>
      <c r="X2541" s="1">
        <v>140300</v>
      </c>
      <c r="Y2541" s="1">
        <v>0</v>
      </c>
      <c r="Z2541" s="1">
        <v>0</v>
      </c>
    </row>
    <row r="2542" spans="1:26" x14ac:dyDescent="0.25">
      <c r="A2542" t="s">
        <v>9121</v>
      </c>
      <c r="B2542" t="s">
        <v>10044</v>
      </c>
      <c r="C2542" t="s">
        <v>10045</v>
      </c>
      <c r="E2542" t="s">
        <v>9246</v>
      </c>
      <c r="F2542" t="s">
        <v>10046</v>
      </c>
      <c r="H2542" t="s">
        <v>23</v>
      </c>
      <c r="I2542" t="s">
        <v>9138</v>
      </c>
      <c r="J2542">
        <v>48.543398000000003</v>
      </c>
      <c r="K2542">
        <v>-117.888126</v>
      </c>
      <c r="M2542" t="s">
        <v>9139</v>
      </c>
      <c r="N2542" t="s">
        <v>747</v>
      </c>
      <c r="O2542" t="s">
        <v>21</v>
      </c>
      <c r="P2542" t="s">
        <v>21</v>
      </c>
      <c r="Q2542" t="s">
        <v>22</v>
      </c>
      <c r="R2542" t="s">
        <v>22</v>
      </c>
      <c r="S2542" t="s">
        <v>1795</v>
      </c>
      <c r="T2542" t="s">
        <v>10183</v>
      </c>
      <c r="V2542" t="s">
        <v>27</v>
      </c>
      <c r="W2542" t="s">
        <v>268</v>
      </c>
      <c r="X2542" s="1">
        <v>2320100</v>
      </c>
      <c r="Y2542" s="1">
        <v>0</v>
      </c>
      <c r="Z2542" s="1">
        <v>0</v>
      </c>
    </row>
    <row r="2543" spans="1:26" x14ac:dyDescent="0.25">
      <c r="A2543" t="s">
        <v>9121</v>
      </c>
      <c r="B2543" t="s">
        <v>10044</v>
      </c>
      <c r="C2543" t="s">
        <v>10045</v>
      </c>
      <c r="D2543" t="s">
        <v>10050</v>
      </c>
      <c r="E2543" t="s">
        <v>1316</v>
      </c>
      <c r="F2543" t="s">
        <v>10172</v>
      </c>
      <c r="H2543" t="s">
        <v>23</v>
      </c>
      <c r="I2543" t="s">
        <v>10173</v>
      </c>
      <c r="J2543">
        <v>48.600071</v>
      </c>
      <c r="K2543">
        <v>-117.547218</v>
      </c>
      <c r="M2543" t="s">
        <v>29</v>
      </c>
      <c r="N2543">
        <v>7</v>
      </c>
      <c r="O2543" t="s">
        <v>21</v>
      </c>
      <c r="P2543" t="s">
        <v>21</v>
      </c>
      <c r="Q2543" t="s">
        <v>22</v>
      </c>
      <c r="R2543" t="s">
        <v>22</v>
      </c>
      <c r="S2543" t="s">
        <v>1107</v>
      </c>
      <c r="T2543" t="s">
        <v>10093</v>
      </c>
      <c r="U2543" t="s">
        <v>10174</v>
      </c>
      <c r="V2543" t="s">
        <v>891</v>
      </c>
      <c r="W2543" t="s">
        <v>892</v>
      </c>
      <c r="X2543" s="1">
        <v>5092000</v>
      </c>
      <c r="Y2543" s="1">
        <v>20000</v>
      </c>
      <c r="Z2543" s="1">
        <v>11368.54</v>
      </c>
    </row>
    <row r="2544" spans="1:26" x14ac:dyDescent="0.25">
      <c r="A2544" t="s">
        <v>9121</v>
      </c>
      <c r="B2544" t="s">
        <v>10044</v>
      </c>
      <c r="C2544" t="s">
        <v>10045</v>
      </c>
      <c r="D2544" t="s">
        <v>10050</v>
      </c>
      <c r="E2544" t="s">
        <v>1316</v>
      </c>
      <c r="F2544" t="s">
        <v>10082</v>
      </c>
      <c r="H2544" t="s">
        <v>23</v>
      </c>
      <c r="I2544" t="s">
        <v>10083</v>
      </c>
      <c r="J2544">
        <v>46.90954</v>
      </c>
      <c r="K2544">
        <v>-123.047787</v>
      </c>
      <c r="M2544" t="s">
        <v>50</v>
      </c>
      <c r="N2544">
        <v>35</v>
      </c>
      <c r="O2544" t="s">
        <v>21</v>
      </c>
      <c r="P2544" t="s">
        <v>21</v>
      </c>
      <c r="Q2544" t="s">
        <v>22</v>
      </c>
      <c r="R2544" t="s">
        <v>22</v>
      </c>
      <c r="S2544" t="s">
        <v>3718</v>
      </c>
      <c r="T2544" t="s">
        <v>10053</v>
      </c>
      <c r="U2544" t="s">
        <v>10084</v>
      </c>
      <c r="V2544" t="s">
        <v>891</v>
      </c>
      <c r="W2544" t="s">
        <v>892</v>
      </c>
      <c r="X2544" s="1">
        <v>1585070</v>
      </c>
      <c r="Y2544" s="1">
        <v>50000</v>
      </c>
      <c r="Z2544" s="1">
        <v>0</v>
      </c>
    </row>
    <row r="2545" spans="1:26" x14ac:dyDescent="0.25">
      <c r="A2545" t="s">
        <v>9121</v>
      </c>
      <c r="B2545" t="s">
        <v>10044</v>
      </c>
      <c r="C2545" t="s">
        <v>10045</v>
      </c>
      <c r="D2545" t="s">
        <v>10050</v>
      </c>
      <c r="E2545" t="s">
        <v>1316</v>
      </c>
      <c r="F2545" t="s">
        <v>10085</v>
      </c>
      <c r="H2545" t="s">
        <v>23</v>
      </c>
      <c r="I2545" t="s">
        <v>10083</v>
      </c>
      <c r="J2545">
        <v>46.90954</v>
      </c>
      <c r="K2545">
        <v>-123.047787</v>
      </c>
      <c r="M2545" t="s">
        <v>50</v>
      </c>
      <c r="N2545">
        <v>35</v>
      </c>
      <c r="O2545" t="s">
        <v>21</v>
      </c>
      <c r="P2545" t="s">
        <v>21</v>
      </c>
      <c r="Q2545" t="s">
        <v>22</v>
      </c>
      <c r="R2545" t="s">
        <v>22</v>
      </c>
      <c r="S2545" t="s">
        <v>3718</v>
      </c>
      <c r="T2545" t="s">
        <v>10053</v>
      </c>
      <c r="U2545" t="s">
        <v>10084</v>
      </c>
      <c r="V2545" t="s">
        <v>891</v>
      </c>
      <c r="W2545" t="s">
        <v>892</v>
      </c>
      <c r="X2545" s="1">
        <v>1585070</v>
      </c>
      <c r="Y2545" s="1">
        <v>70000</v>
      </c>
      <c r="Z2545" s="1">
        <v>5420.27</v>
      </c>
    </row>
    <row r="2546" spans="1:26" x14ac:dyDescent="0.25">
      <c r="A2546" t="s">
        <v>9121</v>
      </c>
      <c r="B2546" t="s">
        <v>10044</v>
      </c>
      <c r="C2546" t="s">
        <v>10045</v>
      </c>
      <c r="D2546" t="s">
        <v>10050</v>
      </c>
      <c r="E2546" t="s">
        <v>1316</v>
      </c>
      <c r="F2546" t="s">
        <v>10086</v>
      </c>
      <c r="H2546" t="s">
        <v>23</v>
      </c>
      <c r="I2546" t="s">
        <v>10083</v>
      </c>
      <c r="J2546">
        <v>46.90954</v>
      </c>
      <c r="K2546">
        <v>-123.047787</v>
      </c>
      <c r="M2546" t="s">
        <v>50</v>
      </c>
      <c r="N2546">
        <v>35</v>
      </c>
      <c r="O2546" t="s">
        <v>21</v>
      </c>
      <c r="P2546" t="s">
        <v>21</v>
      </c>
      <c r="Q2546" t="s">
        <v>22</v>
      </c>
      <c r="R2546" t="s">
        <v>22</v>
      </c>
      <c r="S2546" t="s">
        <v>3718</v>
      </c>
      <c r="T2546" t="s">
        <v>10053</v>
      </c>
      <c r="U2546" t="s">
        <v>10087</v>
      </c>
      <c r="V2546" t="s">
        <v>891</v>
      </c>
      <c r="W2546" t="s">
        <v>892</v>
      </c>
      <c r="X2546" s="1">
        <v>1585070</v>
      </c>
      <c r="Y2546" s="1">
        <v>4500</v>
      </c>
      <c r="Z2546" s="1">
        <v>0</v>
      </c>
    </row>
    <row r="2547" spans="1:26" x14ac:dyDescent="0.25">
      <c r="A2547" t="s">
        <v>9121</v>
      </c>
      <c r="B2547" t="s">
        <v>10044</v>
      </c>
      <c r="C2547" t="s">
        <v>10045</v>
      </c>
      <c r="D2547" t="s">
        <v>10050</v>
      </c>
      <c r="E2547" t="s">
        <v>1316</v>
      </c>
      <c r="F2547" t="s">
        <v>10178</v>
      </c>
      <c r="H2547" t="s">
        <v>23</v>
      </c>
      <c r="I2547" t="s">
        <v>10083</v>
      </c>
      <c r="J2547">
        <v>46.90954</v>
      </c>
      <c r="K2547">
        <v>-123.047787</v>
      </c>
      <c r="M2547" t="s">
        <v>50</v>
      </c>
      <c r="N2547">
        <v>35</v>
      </c>
      <c r="O2547" t="s">
        <v>21</v>
      </c>
      <c r="P2547" t="s">
        <v>21</v>
      </c>
      <c r="Q2547" t="s">
        <v>22</v>
      </c>
      <c r="R2547" t="s">
        <v>22</v>
      </c>
      <c r="S2547" t="s">
        <v>1107</v>
      </c>
      <c r="T2547" t="s">
        <v>10093</v>
      </c>
      <c r="U2547" t="s">
        <v>10179</v>
      </c>
      <c r="V2547" t="s">
        <v>891</v>
      </c>
      <c r="W2547" t="s">
        <v>892</v>
      </c>
      <c r="X2547" s="1">
        <v>5092000</v>
      </c>
      <c r="Y2547" s="1">
        <v>40000</v>
      </c>
      <c r="Z2547" s="1">
        <v>462.63</v>
      </c>
    </row>
    <row r="2548" spans="1:26" x14ac:dyDescent="0.25">
      <c r="A2548" t="s">
        <v>9121</v>
      </c>
      <c r="B2548" t="s">
        <v>10044</v>
      </c>
      <c r="C2548" t="s">
        <v>10045</v>
      </c>
      <c r="D2548" t="s">
        <v>10050</v>
      </c>
      <c r="E2548" t="s">
        <v>1316</v>
      </c>
      <c r="F2548" t="s">
        <v>10088</v>
      </c>
      <c r="H2548" t="s">
        <v>23</v>
      </c>
      <c r="I2548" t="s">
        <v>10089</v>
      </c>
      <c r="J2548">
        <v>46.919671000000001</v>
      </c>
      <c r="K2548">
        <v>-122.85891599999999</v>
      </c>
      <c r="M2548" t="s">
        <v>50</v>
      </c>
      <c r="N2548">
        <v>35</v>
      </c>
      <c r="O2548" t="s">
        <v>21</v>
      </c>
      <c r="P2548" t="s">
        <v>21</v>
      </c>
      <c r="Q2548" t="s">
        <v>22</v>
      </c>
      <c r="R2548" t="s">
        <v>22</v>
      </c>
      <c r="S2548" t="s">
        <v>3718</v>
      </c>
      <c r="T2548" t="s">
        <v>10053</v>
      </c>
      <c r="U2548" t="s">
        <v>10090</v>
      </c>
      <c r="V2548" t="s">
        <v>891</v>
      </c>
      <c r="W2548" t="s">
        <v>892</v>
      </c>
      <c r="X2548" s="1">
        <v>1585070</v>
      </c>
      <c r="Y2548" s="1">
        <v>1500</v>
      </c>
      <c r="Z2548" s="1">
        <v>0</v>
      </c>
    </row>
    <row r="2549" spans="1:26" x14ac:dyDescent="0.25">
      <c r="A2549" t="s">
        <v>9121</v>
      </c>
      <c r="B2549" t="s">
        <v>10044</v>
      </c>
      <c r="C2549" t="s">
        <v>10045</v>
      </c>
      <c r="D2549" t="s">
        <v>10050</v>
      </c>
      <c r="E2549" t="s">
        <v>1316</v>
      </c>
      <c r="F2549" t="s">
        <v>10175</v>
      </c>
      <c r="H2549" t="s">
        <v>23</v>
      </c>
      <c r="I2549" t="s">
        <v>10176</v>
      </c>
      <c r="J2549">
        <v>47.099249999999998</v>
      </c>
      <c r="K2549">
        <v>-123.08623799999999</v>
      </c>
      <c r="M2549" t="s">
        <v>50</v>
      </c>
      <c r="N2549">
        <v>35</v>
      </c>
      <c r="O2549" t="s">
        <v>21</v>
      </c>
      <c r="P2549" t="s">
        <v>21</v>
      </c>
      <c r="Q2549" t="s">
        <v>22</v>
      </c>
      <c r="R2549" t="s">
        <v>22</v>
      </c>
      <c r="S2549" t="s">
        <v>1107</v>
      </c>
      <c r="T2549" t="s">
        <v>10093</v>
      </c>
      <c r="U2549" t="s">
        <v>10177</v>
      </c>
      <c r="V2549" t="s">
        <v>891</v>
      </c>
      <c r="W2549" t="s">
        <v>892</v>
      </c>
      <c r="X2549" s="1">
        <v>5092000</v>
      </c>
      <c r="Y2549" s="1">
        <v>500000</v>
      </c>
      <c r="Z2549" s="1">
        <v>117456.78</v>
      </c>
    </row>
    <row r="2550" spans="1:26" x14ac:dyDescent="0.25">
      <c r="A2550" t="s">
        <v>9121</v>
      </c>
      <c r="B2550" t="s">
        <v>10044</v>
      </c>
      <c r="C2550" t="s">
        <v>10045</v>
      </c>
      <c r="D2550" t="s">
        <v>10050</v>
      </c>
      <c r="E2550" t="s">
        <v>1316</v>
      </c>
      <c r="F2550" t="s">
        <v>10180</v>
      </c>
      <c r="H2550" t="s">
        <v>23</v>
      </c>
      <c r="I2550" t="s">
        <v>10181</v>
      </c>
      <c r="J2550">
        <v>47.126989999999999</v>
      </c>
      <c r="K2550">
        <v>-122.853576</v>
      </c>
      <c r="M2550" t="s">
        <v>50</v>
      </c>
      <c r="N2550">
        <v>22</v>
      </c>
      <c r="O2550" t="s">
        <v>21</v>
      </c>
      <c r="P2550" t="s">
        <v>21</v>
      </c>
      <c r="Q2550" t="s">
        <v>22</v>
      </c>
      <c r="R2550" t="s">
        <v>22</v>
      </c>
      <c r="S2550" t="s">
        <v>1107</v>
      </c>
      <c r="T2550" t="s">
        <v>10093</v>
      </c>
      <c r="U2550" t="s">
        <v>10182</v>
      </c>
      <c r="V2550" t="s">
        <v>891</v>
      </c>
      <c r="W2550" t="s">
        <v>892</v>
      </c>
      <c r="X2550" s="1">
        <v>5092000</v>
      </c>
      <c r="Y2550" s="1">
        <v>80000</v>
      </c>
      <c r="Z2550" s="1">
        <v>43454.74</v>
      </c>
    </row>
    <row r="2551" spans="1:26" x14ac:dyDescent="0.25">
      <c r="A2551" t="s">
        <v>9121</v>
      </c>
      <c r="B2551" t="s">
        <v>10044</v>
      </c>
      <c r="C2551" t="s">
        <v>10045</v>
      </c>
      <c r="D2551" t="s">
        <v>10050</v>
      </c>
      <c r="E2551" t="s">
        <v>1316</v>
      </c>
      <c r="F2551" t="s">
        <v>10051</v>
      </c>
      <c r="H2551" t="s">
        <v>23</v>
      </c>
      <c r="I2551" t="s">
        <v>10052</v>
      </c>
      <c r="J2551">
        <v>48.658749999999998</v>
      </c>
      <c r="K2551">
        <v>-122.6142</v>
      </c>
      <c r="M2551" t="s">
        <v>492</v>
      </c>
      <c r="N2551">
        <v>42</v>
      </c>
      <c r="O2551" t="s">
        <v>21</v>
      </c>
      <c r="P2551" t="s">
        <v>21</v>
      </c>
      <c r="Q2551" t="s">
        <v>22</v>
      </c>
      <c r="R2551" t="s">
        <v>22</v>
      </c>
      <c r="S2551" t="s">
        <v>3718</v>
      </c>
      <c r="T2551" t="s">
        <v>10053</v>
      </c>
      <c r="U2551" t="s">
        <v>10054</v>
      </c>
      <c r="V2551" t="s">
        <v>891</v>
      </c>
      <c r="W2551" t="s">
        <v>892</v>
      </c>
      <c r="X2551" s="1">
        <v>1585070</v>
      </c>
      <c r="Y2551" s="1">
        <v>125000</v>
      </c>
      <c r="Z2551" s="1">
        <v>17637.920000000002</v>
      </c>
    </row>
    <row r="2552" spans="1:26" x14ac:dyDescent="0.25">
      <c r="A2552" t="s">
        <v>9121</v>
      </c>
      <c r="B2552" t="s">
        <v>10044</v>
      </c>
      <c r="C2552" t="s">
        <v>10045</v>
      </c>
      <c r="E2552" t="s">
        <v>9246</v>
      </c>
      <c r="F2552" t="s">
        <v>10046</v>
      </c>
      <c r="H2552" t="s">
        <v>23</v>
      </c>
      <c r="I2552" t="s">
        <v>9133</v>
      </c>
      <c r="J2552">
        <v>46.270760000000003</v>
      </c>
      <c r="K2552">
        <v>-122.89172000000001</v>
      </c>
      <c r="M2552" t="s">
        <v>9134</v>
      </c>
      <c r="N2552" t="s">
        <v>3305</v>
      </c>
      <c r="O2552" t="s">
        <v>21</v>
      </c>
      <c r="P2552" t="s">
        <v>21</v>
      </c>
      <c r="Q2552" t="s">
        <v>22</v>
      </c>
      <c r="R2552" t="s">
        <v>22</v>
      </c>
      <c r="S2552" t="s">
        <v>353</v>
      </c>
      <c r="T2552" t="s">
        <v>9251</v>
      </c>
      <c r="V2552" t="s">
        <v>27</v>
      </c>
      <c r="W2552" t="s">
        <v>33</v>
      </c>
      <c r="X2552" s="1">
        <v>568829</v>
      </c>
      <c r="Y2552" s="1">
        <v>74324</v>
      </c>
      <c r="Z2552" s="1">
        <v>41442.190000000024</v>
      </c>
    </row>
    <row r="2553" spans="1:26" x14ac:dyDescent="0.25">
      <c r="A2553" t="s">
        <v>9121</v>
      </c>
      <c r="B2553" t="s">
        <v>10044</v>
      </c>
      <c r="C2553" t="s">
        <v>10045</v>
      </c>
      <c r="E2553" t="s">
        <v>9246</v>
      </c>
      <c r="F2553" t="s">
        <v>10046</v>
      </c>
      <c r="H2553" t="s">
        <v>23</v>
      </c>
      <c r="I2553" t="s">
        <v>9133</v>
      </c>
      <c r="J2553">
        <v>46.270760000000003</v>
      </c>
      <c r="K2553">
        <v>-122.89172000000001</v>
      </c>
      <c r="M2553" t="s">
        <v>9134</v>
      </c>
      <c r="N2553" t="s">
        <v>3305</v>
      </c>
      <c r="O2553" t="s">
        <v>21</v>
      </c>
      <c r="P2553" t="s">
        <v>21</v>
      </c>
      <c r="Q2553" t="s">
        <v>22</v>
      </c>
      <c r="R2553" t="s">
        <v>22</v>
      </c>
      <c r="S2553">
        <v>350</v>
      </c>
      <c r="T2553" t="s">
        <v>6289</v>
      </c>
      <c r="V2553" t="s">
        <v>27</v>
      </c>
      <c r="W2553" t="s">
        <v>384</v>
      </c>
      <c r="X2553" s="1">
        <v>1789573</v>
      </c>
      <c r="Y2553" s="1">
        <v>231557</v>
      </c>
      <c r="Z2553" s="1">
        <v>52952.499999999942</v>
      </c>
    </row>
    <row r="2554" spans="1:26" x14ac:dyDescent="0.25">
      <c r="A2554" t="s">
        <v>9121</v>
      </c>
      <c r="B2554" t="s">
        <v>10044</v>
      </c>
      <c r="C2554" t="s">
        <v>10045</v>
      </c>
      <c r="E2554" t="s">
        <v>9246</v>
      </c>
      <c r="F2554" t="s">
        <v>10046</v>
      </c>
      <c r="H2554" t="s">
        <v>23</v>
      </c>
      <c r="I2554" t="s">
        <v>9133</v>
      </c>
      <c r="J2554">
        <v>46.270760000000003</v>
      </c>
      <c r="K2554">
        <v>-122.89172000000001</v>
      </c>
      <c r="M2554" t="s">
        <v>9134</v>
      </c>
      <c r="N2554" t="s">
        <v>3305</v>
      </c>
      <c r="O2554" t="s">
        <v>21</v>
      </c>
      <c r="P2554" t="s">
        <v>21</v>
      </c>
      <c r="Q2554" t="s">
        <v>22</v>
      </c>
      <c r="R2554" t="s">
        <v>22</v>
      </c>
      <c r="S2554">
        <v>975</v>
      </c>
      <c r="T2554" t="s">
        <v>6289</v>
      </c>
      <c r="V2554" t="s">
        <v>27</v>
      </c>
      <c r="W2554" t="s">
        <v>10047</v>
      </c>
      <c r="X2554" s="1">
        <v>450203</v>
      </c>
      <c r="Y2554" s="1">
        <v>56797</v>
      </c>
      <c r="Z2554" s="1">
        <v>12969.109999999975</v>
      </c>
    </row>
    <row r="2555" spans="1:26" x14ac:dyDescent="0.25">
      <c r="A2555" t="s">
        <v>9121</v>
      </c>
      <c r="B2555" t="s">
        <v>10044</v>
      </c>
      <c r="C2555" t="s">
        <v>10045</v>
      </c>
      <c r="E2555" t="s">
        <v>9246</v>
      </c>
      <c r="F2555" t="s">
        <v>10046</v>
      </c>
      <c r="H2555" t="s">
        <v>23</v>
      </c>
      <c r="I2555" t="s">
        <v>9133</v>
      </c>
      <c r="J2555">
        <v>46.270760000000003</v>
      </c>
      <c r="K2555">
        <v>-122.89172000000001</v>
      </c>
      <c r="M2555" t="s">
        <v>9134</v>
      </c>
      <c r="N2555" t="s">
        <v>3305</v>
      </c>
      <c r="O2555" t="s">
        <v>21</v>
      </c>
      <c r="P2555" t="s">
        <v>21</v>
      </c>
      <c r="Q2555" t="s">
        <v>22</v>
      </c>
      <c r="R2555" t="s">
        <v>22</v>
      </c>
      <c r="S2555" t="s">
        <v>10048</v>
      </c>
      <c r="T2555" t="s">
        <v>6289</v>
      </c>
      <c r="V2555" t="s">
        <v>27</v>
      </c>
      <c r="W2555" t="s">
        <v>10049</v>
      </c>
      <c r="X2555" s="1">
        <v>140300</v>
      </c>
      <c r="Y2555" s="1">
        <v>0</v>
      </c>
      <c r="Z2555" s="1">
        <v>163.19999999999999</v>
      </c>
    </row>
    <row r="2556" spans="1:26" x14ac:dyDescent="0.25">
      <c r="A2556" t="s">
        <v>9121</v>
      </c>
      <c r="B2556" t="s">
        <v>10044</v>
      </c>
      <c r="C2556" t="s">
        <v>10045</v>
      </c>
      <c r="E2556" t="s">
        <v>9246</v>
      </c>
      <c r="F2556" t="s">
        <v>10046</v>
      </c>
      <c r="H2556" t="s">
        <v>23</v>
      </c>
      <c r="I2556" t="s">
        <v>9133</v>
      </c>
      <c r="J2556">
        <v>46.270760000000003</v>
      </c>
      <c r="K2556">
        <v>-122.89172000000001</v>
      </c>
      <c r="M2556" t="s">
        <v>9134</v>
      </c>
      <c r="N2556" t="s">
        <v>3305</v>
      </c>
      <c r="O2556" t="s">
        <v>21</v>
      </c>
      <c r="P2556" t="s">
        <v>21</v>
      </c>
      <c r="Q2556" t="s">
        <v>22</v>
      </c>
      <c r="R2556" t="s">
        <v>22</v>
      </c>
      <c r="S2556" t="s">
        <v>1795</v>
      </c>
      <c r="T2556" t="s">
        <v>10183</v>
      </c>
      <c r="V2556" t="s">
        <v>27</v>
      </c>
      <c r="W2556" t="s">
        <v>268</v>
      </c>
      <c r="X2556" s="1">
        <v>2320100</v>
      </c>
      <c r="Y2556" s="1">
        <v>378100</v>
      </c>
      <c r="Z2556" s="1">
        <v>253658.95</v>
      </c>
    </row>
    <row r="2557" spans="1:26" x14ac:dyDescent="0.25">
      <c r="A2557" t="s">
        <v>9121</v>
      </c>
      <c r="B2557" t="s">
        <v>10044</v>
      </c>
      <c r="C2557" t="s">
        <v>10045</v>
      </c>
      <c r="D2557" t="s">
        <v>10050</v>
      </c>
      <c r="E2557" t="s">
        <v>1316</v>
      </c>
      <c r="F2557" t="s">
        <v>10164</v>
      </c>
      <c r="H2557" t="s">
        <v>23</v>
      </c>
      <c r="I2557" t="s">
        <v>10165</v>
      </c>
      <c r="J2557">
        <v>47.682988999999999</v>
      </c>
      <c r="K2557">
        <v>-117.230914</v>
      </c>
      <c r="M2557" t="s">
        <v>39</v>
      </c>
      <c r="N2557">
        <v>4</v>
      </c>
      <c r="O2557" t="s">
        <v>21</v>
      </c>
      <c r="P2557" t="s">
        <v>21</v>
      </c>
      <c r="Q2557" t="s">
        <v>22</v>
      </c>
      <c r="R2557" t="s">
        <v>22</v>
      </c>
      <c r="S2557" t="s">
        <v>1107</v>
      </c>
      <c r="T2557" t="s">
        <v>10093</v>
      </c>
      <c r="U2557" t="s">
        <v>10166</v>
      </c>
      <c r="V2557" t="s">
        <v>891</v>
      </c>
      <c r="W2557" t="s">
        <v>892</v>
      </c>
      <c r="X2557" s="1">
        <v>5092000</v>
      </c>
      <c r="Y2557" s="1">
        <v>30000</v>
      </c>
      <c r="Z2557" s="1">
        <v>38.75</v>
      </c>
    </row>
    <row r="2558" spans="1:26" x14ac:dyDescent="0.25">
      <c r="A2558" t="s">
        <v>9121</v>
      </c>
      <c r="B2558" t="s">
        <v>10044</v>
      </c>
      <c r="C2558" t="s">
        <v>10045</v>
      </c>
      <c r="D2558" t="s">
        <v>10050</v>
      </c>
      <c r="E2558" t="s">
        <v>1316</v>
      </c>
      <c r="F2558" t="s">
        <v>10167</v>
      </c>
      <c r="H2558" t="s">
        <v>23</v>
      </c>
      <c r="I2558" t="s">
        <v>10165</v>
      </c>
      <c r="J2558">
        <v>47.682988999999999</v>
      </c>
      <c r="K2558">
        <v>-117.230914</v>
      </c>
      <c r="M2558" t="s">
        <v>39</v>
      </c>
      <c r="N2558" t="s">
        <v>10168</v>
      </c>
      <c r="O2558" t="s">
        <v>21</v>
      </c>
      <c r="P2558" t="s">
        <v>21</v>
      </c>
      <c r="Q2558" t="s">
        <v>22</v>
      </c>
      <c r="R2558" t="s">
        <v>22</v>
      </c>
      <c r="S2558" t="s">
        <v>1107</v>
      </c>
      <c r="T2558" t="s">
        <v>10093</v>
      </c>
      <c r="U2558" t="s">
        <v>10169</v>
      </c>
      <c r="V2558" t="s">
        <v>891</v>
      </c>
      <c r="W2558" t="s">
        <v>892</v>
      </c>
      <c r="X2558" s="1">
        <v>5092000</v>
      </c>
      <c r="Y2558" s="1">
        <v>20000</v>
      </c>
      <c r="Z2558" s="1">
        <v>11290.86</v>
      </c>
    </row>
    <row r="2559" spans="1:26" x14ac:dyDescent="0.25">
      <c r="A2559" t="s">
        <v>9121</v>
      </c>
      <c r="B2559" t="s">
        <v>10044</v>
      </c>
      <c r="C2559" t="s">
        <v>10045</v>
      </c>
      <c r="D2559" t="s">
        <v>10050</v>
      </c>
      <c r="E2559" t="s">
        <v>1316</v>
      </c>
      <c r="F2559" t="s">
        <v>10170</v>
      </c>
      <c r="H2559" t="s">
        <v>23</v>
      </c>
      <c r="I2559" t="s">
        <v>10165</v>
      </c>
      <c r="J2559">
        <v>47.682988999999999</v>
      </c>
      <c r="K2559">
        <v>-117.230914</v>
      </c>
      <c r="M2559" t="s">
        <v>39</v>
      </c>
      <c r="N2559">
        <v>4</v>
      </c>
      <c r="O2559" t="s">
        <v>21</v>
      </c>
      <c r="P2559" t="s">
        <v>21</v>
      </c>
      <c r="Q2559" t="s">
        <v>22</v>
      </c>
      <c r="R2559" t="s">
        <v>22</v>
      </c>
      <c r="S2559" t="s">
        <v>1107</v>
      </c>
      <c r="T2559" t="s">
        <v>10093</v>
      </c>
      <c r="U2559" t="s">
        <v>10171</v>
      </c>
      <c r="V2559" t="s">
        <v>891</v>
      </c>
      <c r="W2559" t="s">
        <v>892</v>
      </c>
      <c r="X2559" s="1">
        <v>5092000</v>
      </c>
      <c r="Y2559" s="1">
        <v>100000</v>
      </c>
      <c r="Z2559" s="1">
        <v>2791.82</v>
      </c>
    </row>
    <row r="2560" spans="1:26" x14ac:dyDescent="0.25">
      <c r="A2560" t="s">
        <v>9121</v>
      </c>
      <c r="B2560" t="s">
        <v>10044</v>
      </c>
      <c r="C2560" t="s">
        <v>10045</v>
      </c>
      <c r="D2560" t="s">
        <v>10050</v>
      </c>
      <c r="E2560" t="s">
        <v>1316</v>
      </c>
      <c r="F2560" t="s">
        <v>10149</v>
      </c>
      <c r="H2560" t="s">
        <v>23</v>
      </c>
      <c r="I2560" t="s">
        <v>10150</v>
      </c>
      <c r="J2560">
        <v>48.562750000000001</v>
      </c>
      <c r="K2560">
        <v>-122.718943</v>
      </c>
      <c r="M2560" t="s">
        <v>43</v>
      </c>
      <c r="N2560">
        <v>40</v>
      </c>
      <c r="O2560" t="s">
        <v>22</v>
      </c>
      <c r="P2560" t="s">
        <v>21</v>
      </c>
      <c r="Q2560" t="s">
        <v>22</v>
      </c>
      <c r="R2560" t="s">
        <v>22</v>
      </c>
      <c r="S2560" t="s">
        <v>1107</v>
      </c>
      <c r="T2560" t="s">
        <v>10093</v>
      </c>
      <c r="U2560" t="s">
        <v>10151</v>
      </c>
      <c r="V2560" t="s">
        <v>891</v>
      </c>
      <c r="W2560" t="s">
        <v>892</v>
      </c>
      <c r="X2560" s="1">
        <v>5092000</v>
      </c>
      <c r="Y2560" s="1">
        <v>71000</v>
      </c>
      <c r="Z2560" s="1">
        <v>61361.22</v>
      </c>
    </row>
    <row r="2561" spans="1:26" x14ac:dyDescent="0.25">
      <c r="A2561" t="s">
        <v>9121</v>
      </c>
      <c r="B2561" t="s">
        <v>10044</v>
      </c>
      <c r="C2561" t="s">
        <v>10045</v>
      </c>
      <c r="D2561" t="s">
        <v>10050</v>
      </c>
      <c r="E2561" t="s">
        <v>1316</v>
      </c>
      <c r="F2561" t="s">
        <v>10152</v>
      </c>
      <c r="H2561" t="s">
        <v>23</v>
      </c>
      <c r="I2561" t="s">
        <v>10150</v>
      </c>
      <c r="J2561">
        <v>48.603352000000001</v>
      </c>
      <c r="K2561">
        <v>-122.704059</v>
      </c>
      <c r="M2561" t="s">
        <v>43</v>
      </c>
      <c r="N2561">
        <v>40</v>
      </c>
      <c r="O2561" t="s">
        <v>22</v>
      </c>
      <c r="P2561" t="s">
        <v>21</v>
      </c>
      <c r="Q2561" t="s">
        <v>22</v>
      </c>
      <c r="R2561" t="s">
        <v>22</v>
      </c>
      <c r="S2561" t="s">
        <v>1107</v>
      </c>
      <c r="T2561" t="s">
        <v>10093</v>
      </c>
      <c r="U2561" t="s">
        <v>10153</v>
      </c>
      <c r="V2561" t="s">
        <v>891</v>
      </c>
      <c r="W2561" t="s">
        <v>892</v>
      </c>
      <c r="X2561" s="1">
        <v>5092000</v>
      </c>
      <c r="Y2561" s="1">
        <v>173000</v>
      </c>
      <c r="Z2561" s="1">
        <v>19846.61</v>
      </c>
    </row>
    <row r="2562" spans="1:26" x14ac:dyDescent="0.25">
      <c r="A2562" t="s">
        <v>9121</v>
      </c>
      <c r="B2562" t="s">
        <v>10044</v>
      </c>
      <c r="C2562" t="s">
        <v>10045</v>
      </c>
      <c r="D2562" t="s">
        <v>10050</v>
      </c>
      <c r="E2562" t="s">
        <v>1316</v>
      </c>
      <c r="F2562" t="s">
        <v>10154</v>
      </c>
      <c r="H2562" t="s">
        <v>23</v>
      </c>
      <c r="I2562" t="s">
        <v>10150</v>
      </c>
      <c r="J2562">
        <v>48.603352000000001</v>
      </c>
      <c r="K2562">
        <v>-122.704059</v>
      </c>
      <c r="M2562" t="s">
        <v>43</v>
      </c>
      <c r="N2562">
        <v>40</v>
      </c>
      <c r="O2562" t="s">
        <v>22</v>
      </c>
      <c r="P2562" t="s">
        <v>21</v>
      </c>
      <c r="Q2562" t="s">
        <v>22</v>
      </c>
      <c r="R2562" t="s">
        <v>22</v>
      </c>
      <c r="S2562" t="s">
        <v>1107</v>
      </c>
      <c r="T2562" t="s">
        <v>10093</v>
      </c>
      <c r="U2562" t="s">
        <v>10155</v>
      </c>
      <c r="V2562" t="s">
        <v>891</v>
      </c>
      <c r="W2562" t="s">
        <v>892</v>
      </c>
      <c r="X2562" s="1">
        <v>5092000</v>
      </c>
      <c r="Y2562" s="1">
        <v>170000</v>
      </c>
      <c r="Z2562" s="1">
        <v>25367.279999999999</v>
      </c>
    </row>
    <row r="2563" spans="1:26" x14ac:dyDescent="0.25">
      <c r="A2563" t="s">
        <v>9121</v>
      </c>
      <c r="B2563" t="s">
        <v>10188</v>
      </c>
      <c r="C2563" t="s">
        <v>10189</v>
      </c>
      <c r="E2563" t="s">
        <v>9246</v>
      </c>
      <c r="F2563" t="s">
        <v>10190</v>
      </c>
      <c r="H2563" t="s">
        <v>23</v>
      </c>
      <c r="I2563" t="s">
        <v>9140</v>
      </c>
      <c r="J2563">
        <v>47.037911999999999</v>
      </c>
      <c r="K2563">
        <v>-122.898218</v>
      </c>
      <c r="L2563" t="s">
        <v>543</v>
      </c>
      <c r="M2563" t="s">
        <v>543</v>
      </c>
      <c r="N2563" t="s">
        <v>543</v>
      </c>
      <c r="O2563" t="s">
        <v>21</v>
      </c>
      <c r="P2563" t="s">
        <v>21</v>
      </c>
      <c r="Q2563" t="s">
        <v>22</v>
      </c>
      <c r="R2563" t="s">
        <v>22</v>
      </c>
      <c r="S2563" t="s">
        <v>353</v>
      </c>
      <c r="T2563" t="s">
        <v>9251</v>
      </c>
      <c r="V2563" t="s">
        <v>27</v>
      </c>
      <c r="W2563" t="s">
        <v>33</v>
      </c>
      <c r="X2563" s="1">
        <v>378930</v>
      </c>
      <c r="Y2563" s="1">
        <v>378930</v>
      </c>
      <c r="Z2563" s="1">
        <v>352784.73000000004</v>
      </c>
    </row>
    <row r="2564" spans="1:26" x14ac:dyDescent="0.25">
      <c r="A2564" t="s">
        <v>9121</v>
      </c>
      <c r="B2564" t="s">
        <v>10188</v>
      </c>
      <c r="C2564" t="s">
        <v>10189</v>
      </c>
      <c r="E2564" t="s">
        <v>9246</v>
      </c>
      <c r="F2564" t="s">
        <v>10190</v>
      </c>
      <c r="H2564" t="s">
        <v>23</v>
      </c>
      <c r="I2564" t="s">
        <v>9140</v>
      </c>
      <c r="J2564">
        <v>47.037911999999999</v>
      </c>
      <c r="K2564">
        <v>-122.898218</v>
      </c>
      <c r="L2564" t="s">
        <v>543</v>
      </c>
      <c r="M2564" t="s">
        <v>543</v>
      </c>
      <c r="N2564" t="s">
        <v>543</v>
      </c>
      <c r="O2564" t="s">
        <v>21</v>
      </c>
      <c r="P2564" t="s">
        <v>21</v>
      </c>
      <c r="Q2564" t="s">
        <v>22</v>
      </c>
      <c r="R2564" t="s">
        <v>22</v>
      </c>
      <c r="S2564" t="s">
        <v>72</v>
      </c>
      <c r="T2564" t="s">
        <v>6289</v>
      </c>
      <c r="V2564" t="s">
        <v>27</v>
      </c>
      <c r="W2564" t="s">
        <v>338</v>
      </c>
      <c r="X2564" s="1">
        <v>522780</v>
      </c>
      <c r="Y2564" s="1">
        <v>522780</v>
      </c>
      <c r="Z2564" s="1">
        <v>193056.52000000008</v>
      </c>
    </row>
    <row r="2565" spans="1:26" x14ac:dyDescent="0.25">
      <c r="A2565" t="s">
        <v>9121</v>
      </c>
      <c r="B2565" t="s">
        <v>10188</v>
      </c>
      <c r="C2565" t="s">
        <v>10189</v>
      </c>
      <c r="E2565" t="s">
        <v>9246</v>
      </c>
      <c r="F2565" t="s">
        <v>10190</v>
      </c>
      <c r="H2565" t="s">
        <v>23</v>
      </c>
      <c r="I2565" t="s">
        <v>9140</v>
      </c>
      <c r="J2565">
        <v>47.037911999999999</v>
      </c>
      <c r="K2565">
        <v>-122.898218</v>
      </c>
      <c r="L2565" t="s">
        <v>543</v>
      </c>
      <c r="M2565" t="s">
        <v>543</v>
      </c>
      <c r="N2565" t="s">
        <v>543</v>
      </c>
      <c r="O2565" t="s">
        <v>21</v>
      </c>
      <c r="P2565" t="s">
        <v>21</v>
      </c>
      <c r="Q2565" t="s">
        <v>22</v>
      </c>
      <c r="R2565" t="s">
        <v>22</v>
      </c>
      <c r="S2565" t="s">
        <v>97</v>
      </c>
      <c r="T2565" t="s">
        <v>6289</v>
      </c>
      <c r="V2565" t="s">
        <v>27</v>
      </c>
      <c r="W2565" t="s">
        <v>9130</v>
      </c>
      <c r="X2565" s="1">
        <v>8288</v>
      </c>
      <c r="Y2565" s="1">
        <v>8288</v>
      </c>
      <c r="Z2565" s="1">
        <v>3313.9300000000012</v>
      </c>
    </row>
    <row r="2566" spans="1:26" x14ac:dyDescent="0.25">
      <c r="A2566" t="s">
        <v>9121</v>
      </c>
      <c r="B2566" t="s">
        <v>10188</v>
      </c>
      <c r="C2566" t="s">
        <v>10189</v>
      </c>
      <c r="E2566" t="s">
        <v>9246</v>
      </c>
      <c r="F2566" t="s">
        <v>10190</v>
      </c>
      <c r="H2566" t="s">
        <v>23</v>
      </c>
      <c r="I2566" t="s">
        <v>9140</v>
      </c>
      <c r="J2566">
        <v>47.037911999999999</v>
      </c>
      <c r="K2566">
        <v>-122.898218</v>
      </c>
      <c r="L2566" t="s">
        <v>543</v>
      </c>
      <c r="M2566" t="s">
        <v>543</v>
      </c>
      <c r="N2566" t="s">
        <v>543</v>
      </c>
      <c r="O2566" t="s">
        <v>21</v>
      </c>
      <c r="P2566" t="s">
        <v>21</v>
      </c>
      <c r="Q2566" t="s">
        <v>22</v>
      </c>
      <c r="R2566" t="s">
        <v>22</v>
      </c>
      <c r="S2566">
        <v>150</v>
      </c>
      <c r="T2566" t="s">
        <v>6289</v>
      </c>
      <c r="V2566" t="s">
        <v>27</v>
      </c>
      <c r="W2566" t="s">
        <v>9144</v>
      </c>
      <c r="X2566" s="1">
        <v>194768</v>
      </c>
      <c r="Y2566" s="1">
        <v>194768</v>
      </c>
      <c r="Z2566" s="1">
        <v>77891.76999999999</v>
      </c>
    </row>
    <row r="2567" spans="1:26" x14ac:dyDescent="0.25">
      <c r="A2567" t="s">
        <v>9121</v>
      </c>
      <c r="B2567" t="s">
        <v>10188</v>
      </c>
      <c r="C2567" t="s">
        <v>10189</v>
      </c>
      <c r="E2567" t="s">
        <v>9246</v>
      </c>
      <c r="F2567" t="s">
        <v>10190</v>
      </c>
      <c r="H2567" t="s">
        <v>23</v>
      </c>
      <c r="I2567" t="s">
        <v>9140</v>
      </c>
      <c r="J2567">
        <v>47.037911999999999</v>
      </c>
      <c r="K2567">
        <v>-122.898218</v>
      </c>
      <c r="L2567" t="s">
        <v>543</v>
      </c>
      <c r="M2567" t="s">
        <v>543</v>
      </c>
      <c r="N2567" t="s">
        <v>543</v>
      </c>
      <c r="O2567" t="s">
        <v>21</v>
      </c>
      <c r="P2567" t="s">
        <v>21</v>
      </c>
      <c r="Q2567" t="s">
        <v>22</v>
      </c>
      <c r="R2567" t="s">
        <v>22</v>
      </c>
      <c r="S2567">
        <v>210</v>
      </c>
      <c r="T2567" t="s">
        <v>6289</v>
      </c>
      <c r="V2567" t="s">
        <v>27</v>
      </c>
      <c r="W2567" t="s">
        <v>9145</v>
      </c>
      <c r="X2567" s="1">
        <v>211344</v>
      </c>
      <c r="Y2567" s="1">
        <v>211344</v>
      </c>
      <c r="Z2567" s="1">
        <v>84515.270000000019</v>
      </c>
    </row>
    <row r="2568" spans="1:26" x14ac:dyDescent="0.25">
      <c r="A2568" t="s">
        <v>9121</v>
      </c>
      <c r="B2568" t="s">
        <v>10188</v>
      </c>
      <c r="C2568" t="s">
        <v>10189</v>
      </c>
      <c r="E2568" t="s">
        <v>9246</v>
      </c>
      <c r="F2568" t="s">
        <v>10190</v>
      </c>
      <c r="H2568" t="s">
        <v>23</v>
      </c>
      <c r="I2568" t="s">
        <v>9140</v>
      </c>
      <c r="J2568">
        <v>47.037911999999999</v>
      </c>
      <c r="K2568">
        <v>-122.898218</v>
      </c>
      <c r="L2568" t="s">
        <v>543</v>
      </c>
      <c r="M2568" t="s">
        <v>543</v>
      </c>
      <c r="N2568" t="s">
        <v>543</v>
      </c>
      <c r="O2568" t="s">
        <v>21</v>
      </c>
      <c r="P2568" t="s">
        <v>21</v>
      </c>
      <c r="Q2568" t="s">
        <v>22</v>
      </c>
      <c r="R2568" t="s">
        <v>22</v>
      </c>
      <c r="S2568">
        <v>500</v>
      </c>
      <c r="T2568" t="s">
        <v>6289</v>
      </c>
      <c r="V2568" t="s">
        <v>27</v>
      </c>
      <c r="W2568" t="s">
        <v>80</v>
      </c>
      <c r="X2568" s="1">
        <v>10200</v>
      </c>
      <c r="Y2568" s="1">
        <v>10200</v>
      </c>
      <c r="Z2568" s="1">
        <v>0</v>
      </c>
    </row>
    <row r="2569" spans="1:26" x14ac:dyDescent="0.25">
      <c r="A2569" t="s">
        <v>9121</v>
      </c>
      <c r="B2569" t="s">
        <v>10188</v>
      </c>
      <c r="C2569" t="s">
        <v>10189</v>
      </c>
      <c r="E2569" t="s">
        <v>9246</v>
      </c>
      <c r="F2569" t="s">
        <v>10190</v>
      </c>
      <c r="H2569" t="s">
        <v>23</v>
      </c>
      <c r="I2569" t="s">
        <v>9140</v>
      </c>
      <c r="J2569">
        <v>47.037911999999999</v>
      </c>
      <c r="K2569">
        <v>-122.898218</v>
      </c>
      <c r="L2569" t="s">
        <v>543</v>
      </c>
      <c r="M2569" t="s">
        <v>543</v>
      </c>
      <c r="N2569" t="s">
        <v>543</v>
      </c>
      <c r="O2569" t="s">
        <v>21</v>
      </c>
      <c r="P2569" t="s">
        <v>21</v>
      </c>
      <c r="Q2569" t="s">
        <v>22</v>
      </c>
      <c r="R2569" t="s">
        <v>22</v>
      </c>
      <c r="S2569" t="s">
        <v>1795</v>
      </c>
      <c r="T2569" t="s">
        <v>10183</v>
      </c>
      <c r="V2569" t="s">
        <v>27</v>
      </c>
      <c r="W2569" t="s">
        <v>268</v>
      </c>
      <c r="X2569" s="1">
        <v>326900</v>
      </c>
      <c r="Y2569" s="1">
        <v>326900</v>
      </c>
      <c r="Z2569" s="1">
        <v>266733.94</v>
      </c>
    </row>
    <row r="2570" spans="1:26" x14ac:dyDescent="0.25">
      <c r="A2570" t="s">
        <v>9121</v>
      </c>
      <c r="B2570" t="s">
        <v>10191</v>
      </c>
      <c r="C2570" t="s">
        <v>10192</v>
      </c>
      <c r="D2570" t="s">
        <v>9370</v>
      </c>
      <c r="E2570" t="s">
        <v>1316</v>
      </c>
      <c r="F2570" t="s">
        <v>10193</v>
      </c>
      <c r="G2570" t="s">
        <v>10194</v>
      </c>
      <c r="H2570" t="s">
        <v>23</v>
      </c>
      <c r="I2570" t="s">
        <v>9372</v>
      </c>
      <c r="J2570">
        <v>47.037307400000003</v>
      </c>
      <c r="K2570">
        <v>-122.89763360000001</v>
      </c>
      <c r="L2570" t="s">
        <v>543</v>
      </c>
      <c r="M2570" t="s">
        <v>543</v>
      </c>
      <c r="N2570" t="s">
        <v>543</v>
      </c>
      <c r="O2570" t="s">
        <v>21</v>
      </c>
      <c r="P2570" t="s">
        <v>21</v>
      </c>
      <c r="Q2570" t="s">
        <v>22</v>
      </c>
      <c r="R2570" t="s">
        <v>22</v>
      </c>
      <c r="S2570" t="s">
        <v>3045</v>
      </c>
      <c r="T2570" t="s">
        <v>9373</v>
      </c>
      <c r="U2570" t="s">
        <v>10195</v>
      </c>
      <c r="V2570" t="s">
        <v>27</v>
      </c>
      <c r="W2570" t="s">
        <v>33</v>
      </c>
      <c r="X2570" s="1">
        <v>9591700</v>
      </c>
      <c r="Y2570" s="1">
        <v>239908</v>
      </c>
      <c r="Z2570" s="1">
        <v>36489.355599999995</v>
      </c>
    </row>
    <row r="2571" spans="1:26" x14ac:dyDescent="0.25">
      <c r="A2571" t="s">
        <v>9121</v>
      </c>
      <c r="B2571" t="s">
        <v>10196</v>
      </c>
      <c r="C2571" t="s">
        <v>10197</v>
      </c>
      <c r="D2571" t="s">
        <v>9370</v>
      </c>
      <c r="E2571" t="s">
        <v>1316</v>
      </c>
      <c r="F2571" t="s">
        <v>10198</v>
      </c>
      <c r="G2571" t="s">
        <v>10028</v>
      </c>
      <c r="H2571" t="s">
        <v>23</v>
      </c>
      <c r="I2571" t="s">
        <v>9372</v>
      </c>
      <c r="J2571">
        <v>47.037307400000003</v>
      </c>
      <c r="K2571">
        <v>-122.89763360000001</v>
      </c>
      <c r="L2571" t="s">
        <v>543</v>
      </c>
      <c r="M2571" t="s">
        <v>543</v>
      </c>
      <c r="N2571" t="s">
        <v>543</v>
      </c>
      <c r="O2571" t="s">
        <v>21</v>
      </c>
      <c r="P2571" t="s">
        <v>21</v>
      </c>
      <c r="Q2571" t="s">
        <v>22</v>
      </c>
      <c r="R2571" t="s">
        <v>22</v>
      </c>
      <c r="S2571" t="s">
        <v>10199</v>
      </c>
      <c r="T2571" t="s">
        <v>10200</v>
      </c>
      <c r="U2571" t="s">
        <v>10201</v>
      </c>
      <c r="V2571" t="s">
        <v>27</v>
      </c>
      <c r="W2571" t="s">
        <v>33</v>
      </c>
      <c r="X2571" s="1">
        <v>241100</v>
      </c>
      <c r="Y2571" s="1">
        <v>241100</v>
      </c>
      <c r="Z2571" s="1">
        <v>90059.973400000003</v>
      </c>
    </row>
    <row r="2572" spans="1:26" x14ac:dyDescent="0.25">
      <c r="A2572" t="s">
        <v>9121</v>
      </c>
      <c r="B2572" t="s">
        <v>10196</v>
      </c>
      <c r="C2572" t="s">
        <v>10197</v>
      </c>
      <c r="D2572" t="s">
        <v>9370</v>
      </c>
      <c r="E2572" t="s">
        <v>1316</v>
      </c>
      <c r="F2572" t="s">
        <v>10198</v>
      </c>
      <c r="G2572" t="s">
        <v>10028</v>
      </c>
      <c r="H2572" t="s">
        <v>23</v>
      </c>
      <c r="I2572" t="s">
        <v>9372</v>
      </c>
      <c r="J2572">
        <v>47.037307400000003</v>
      </c>
      <c r="K2572">
        <v>-122.89763360000001</v>
      </c>
      <c r="L2572" t="s">
        <v>543</v>
      </c>
      <c r="M2572" t="s">
        <v>543</v>
      </c>
      <c r="N2572" t="s">
        <v>543</v>
      </c>
      <c r="O2572" t="s">
        <v>21</v>
      </c>
      <c r="P2572" t="s">
        <v>21</v>
      </c>
      <c r="Q2572" t="s">
        <v>22</v>
      </c>
      <c r="R2572" t="s">
        <v>22</v>
      </c>
      <c r="S2572" t="s">
        <v>10202</v>
      </c>
      <c r="T2572" t="s">
        <v>10203</v>
      </c>
      <c r="U2572" t="s">
        <v>10201</v>
      </c>
      <c r="V2572" t="s">
        <v>27</v>
      </c>
      <c r="W2572" t="s">
        <v>33</v>
      </c>
      <c r="X2572" s="1">
        <v>353800</v>
      </c>
      <c r="Y2572" s="1">
        <v>353800</v>
      </c>
      <c r="Z2572" s="1">
        <v>90059.973400000003</v>
      </c>
    </row>
    <row r="2573" spans="1:26" x14ac:dyDescent="0.25">
      <c r="A2573" t="s">
        <v>9121</v>
      </c>
      <c r="B2573" t="s">
        <v>10196</v>
      </c>
      <c r="C2573" t="s">
        <v>10197</v>
      </c>
      <c r="D2573" t="s">
        <v>9370</v>
      </c>
      <c r="E2573" t="s">
        <v>1316</v>
      </c>
      <c r="F2573" t="s">
        <v>10204</v>
      </c>
      <c r="G2573" t="s">
        <v>10028</v>
      </c>
      <c r="H2573" t="s">
        <v>23</v>
      </c>
      <c r="I2573" t="s">
        <v>9372</v>
      </c>
      <c r="J2573">
        <v>47.037307400000003</v>
      </c>
      <c r="K2573">
        <v>-122.89763360000001</v>
      </c>
      <c r="L2573" t="s">
        <v>543</v>
      </c>
      <c r="M2573" t="s">
        <v>543</v>
      </c>
      <c r="N2573" t="s">
        <v>543</v>
      </c>
      <c r="O2573" t="s">
        <v>21</v>
      </c>
      <c r="P2573" t="s">
        <v>21</v>
      </c>
      <c r="Q2573" t="s">
        <v>22</v>
      </c>
      <c r="R2573" t="s">
        <v>22</v>
      </c>
      <c r="S2573" t="s">
        <v>10205</v>
      </c>
      <c r="T2573" t="s">
        <v>10206</v>
      </c>
      <c r="U2573" t="s">
        <v>10207</v>
      </c>
      <c r="V2573" t="s">
        <v>27</v>
      </c>
      <c r="W2573" t="s">
        <v>33</v>
      </c>
      <c r="X2573" s="1">
        <v>236100</v>
      </c>
      <c r="Y2573" s="1">
        <v>236100</v>
      </c>
      <c r="Z2573" s="1">
        <v>0</v>
      </c>
    </row>
    <row r="2574" spans="1:26" x14ac:dyDescent="0.25">
      <c r="A2574" t="s">
        <v>9121</v>
      </c>
      <c r="B2574" t="s">
        <v>10208</v>
      </c>
      <c r="C2574" t="s">
        <v>10209</v>
      </c>
      <c r="D2574" t="s">
        <v>10210</v>
      </c>
      <c r="E2574" t="s">
        <v>8541</v>
      </c>
      <c r="I2574" t="s">
        <v>9793</v>
      </c>
      <c r="J2574">
        <v>48.054879999999997</v>
      </c>
      <c r="K2574">
        <v>-122.25843999999999</v>
      </c>
      <c r="M2574" t="s">
        <v>77</v>
      </c>
      <c r="N2574">
        <v>38</v>
      </c>
      <c r="O2574" t="s">
        <v>22</v>
      </c>
      <c r="P2574" t="s">
        <v>21</v>
      </c>
      <c r="Q2574" t="s">
        <v>22</v>
      </c>
      <c r="R2574" t="s">
        <v>21</v>
      </c>
      <c r="S2574">
        <v>390</v>
      </c>
      <c r="T2574" t="s">
        <v>9390</v>
      </c>
      <c r="V2574" t="s">
        <v>27</v>
      </c>
      <c r="W2574" t="s">
        <v>9201</v>
      </c>
      <c r="X2574" s="1">
        <v>0</v>
      </c>
      <c r="Y2574" s="1">
        <v>0</v>
      </c>
      <c r="Z2574" s="1">
        <v>21860.799999999999</v>
      </c>
    </row>
    <row r="2575" spans="1:26" x14ac:dyDescent="0.25">
      <c r="A2575" t="s">
        <v>9121</v>
      </c>
      <c r="B2575" t="s">
        <v>10208</v>
      </c>
      <c r="C2575" t="s">
        <v>10209</v>
      </c>
      <c r="D2575" t="s">
        <v>10210</v>
      </c>
      <c r="E2575" t="s">
        <v>1316</v>
      </c>
      <c r="I2575" t="s">
        <v>9387</v>
      </c>
      <c r="J2575">
        <v>47.037460000000003</v>
      </c>
      <c r="K2575">
        <v>-122.89758999999999</v>
      </c>
      <c r="L2575" t="s">
        <v>590</v>
      </c>
      <c r="M2575" t="s">
        <v>590</v>
      </c>
      <c r="N2575" t="s">
        <v>590</v>
      </c>
      <c r="O2575" t="s">
        <v>22</v>
      </c>
      <c r="P2575" t="s">
        <v>22</v>
      </c>
      <c r="Q2575" t="s">
        <v>22</v>
      </c>
      <c r="R2575" t="s">
        <v>22</v>
      </c>
      <c r="S2575">
        <v>390</v>
      </c>
      <c r="T2575" t="s">
        <v>9390</v>
      </c>
      <c r="V2575" t="s">
        <v>27</v>
      </c>
      <c r="W2575" t="s">
        <v>9201</v>
      </c>
      <c r="X2575" s="1">
        <v>0</v>
      </c>
      <c r="Y2575" s="1">
        <v>1594900</v>
      </c>
      <c r="Z2575" s="1">
        <v>446507</v>
      </c>
    </row>
    <row r="2576" spans="1:26" x14ac:dyDescent="0.25">
      <c r="A2576" t="s">
        <v>9121</v>
      </c>
      <c r="B2576" t="s">
        <v>10211</v>
      </c>
      <c r="C2576" t="s">
        <v>10212</v>
      </c>
      <c r="E2576" t="s">
        <v>1316</v>
      </c>
      <c r="H2576" t="s">
        <v>23</v>
      </c>
      <c r="I2576" t="s">
        <v>9387</v>
      </c>
      <c r="J2576">
        <v>47.037460000000003</v>
      </c>
      <c r="K2576">
        <v>-122.89758999999999</v>
      </c>
      <c r="L2576" t="s">
        <v>590</v>
      </c>
      <c r="M2576" t="s">
        <v>590</v>
      </c>
      <c r="N2576" t="s">
        <v>590</v>
      </c>
      <c r="O2576" t="s">
        <v>22</v>
      </c>
      <c r="P2576" t="s">
        <v>22</v>
      </c>
      <c r="Q2576" t="s">
        <v>22</v>
      </c>
      <c r="R2576" t="s">
        <v>22</v>
      </c>
      <c r="S2576" t="s">
        <v>10213</v>
      </c>
      <c r="T2576" t="s">
        <v>10214</v>
      </c>
      <c r="V2576" t="s">
        <v>891</v>
      </c>
      <c r="W2576" t="s">
        <v>268</v>
      </c>
      <c r="X2576" s="1">
        <v>0</v>
      </c>
      <c r="Y2576" s="1">
        <v>2500000</v>
      </c>
      <c r="Z2576" s="1">
        <v>2164</v>
      </c>
    </row>
    <row r="2577" spans="1:26" x14ac:dyDescent="0.25">
      <c r="A2577" t="s">
        <v>9121</v>
      </c>
      <c r="B2577" t="s">
        <v>10215</v>
      </c>
      <c r="C2577" t="s">
        <v>10209</v>
      </c>
      <c r="D2577" t="s">
        <v>10216</v>
      </c>
      <c r="E2577" t="s">
        <v>1316</v>
      </c>
      <c r="I2577" t="s">
        <v>9387</v>
      </c>
      <c r="J2577">
        <v>47.037460000000003</v>
      </c>
      <c r="K2577">
        <v>-122.89758999999999</v>
      </c>
      <c r="L2577" t="s">
        <v>590</v>
      </c>
      <c r="M2577" t="s">
        <v>590</v>
      </c>
      <c r="N2577" t="s">
        <v>590</v>
      </c>
      <c r="O2577" t="s">
        <v>22</v>
      </c>
      <c r="P2577" t="s">
        <v>22</v>
      </c>
      <c r="Q2577" t="s">
        <v>22</v>
      </c>
      <c r="R2577" t="s">
        <v>22</v>
      </c>
      <c r="S2577">
        <v>11</v>
      </c>
      <c r="T2577" t="s">
        <v>9388</v>
      </c>
      <c r="V2577" t="s">
        <v>27</v>
      </c>
      <c r="W2577" t="s">
        <v>33</v>
      </c>
      <c r="X2577" s="1">
        <v>0</v>
      </c>
      <c r="Y2577" s="1">
        <v>516100</v>
      </c>
      <c r="Z2577" s="1">
        <v>457663</v>
      </c>
    </row>
    <row r="2578" spans="1:26" x14ac:dyDescent="0.25">
      <c r="A2578" t="s">
        <v>9121</v>
      </c>
      <c r="B2578" t="s">
        <v>10215</v>
      </c>
      <c r="C2578" t="s">
        <v>10209</v>
      </c>
      <c r="D2578" t="s">
        <v>10216</v>
      </c>
      <c r="E2578" t="s">
        <v>1316</v>
      </c>
      <c r="I2578" t="s">
        <v>9387</v>
      </c>
      <c r="J2578">
        <v>47.037460000000003</v>
      </c>
      <c r="K2578">
        <v>-122.89758999999999</v>
      </c>
      <c r="L2578" t="s">
        <v>590</v>
      </c>
      <c r="M2578" t="s">
        <v>590</v>
      </c>
      <c r="N2578" t="s">
        <v>590</v>
      </c>
      <c r="O2578" t="s">
        <v>22</v>
      </c>
      <c r="P2578" t="s">
        <v>22</v>
      </c>
      <c r="Q2578" t="s">
        <v>22</v>
      </c>
      <c r="R2578" t="s">
        <v>22</v>
      </c>
      <c r="S2578">
        <v>12</v>
      </c>
      <c r="T2578" t="s">
        <v>9389</v>
      </c>
      <c r="V2578" t="s">
        <v>27</v>
      </c>
      <c r="W2578" t="s">
        <v>33</v>
      </c>
      <c r="X2578" s="1">
        <v>0</v>
      </c>
      <c r="Y2578" s="1">
        <v>507500</v>
      </c>
      <c r="Z2578" s="1">
        <v>0</v>
      </c>
    </row>
    <row r="2579" spans="1:26" x14ac:dyDescent="0.25">
      <c r="A2579" t="s">
        <v>9121</v>
      </c>
      <c r="B2579" t="s">
        <v>10215</v>
      </c>
      <c r="C2579" t="s">
        <v>10209</v>
      </c>
      <c r="D2579" t="s">
        <v>10216</v>
      </c>
      <c r="E2579" t="s">
        <v>1316</v>
      </c>
      <c r="I2579" t="s">
        <v>9387</v>
      </c>
      <c r="J2579">
        <v>47.037460000000003</v>
      </c>
      <c r="K2579">
        <v>-122.89758999999999</v>
      </c>
      <c r="L2579" t="s">
        <v>590</v>
      </c>
      <c r="M2579" t="s">
        <v>590</v>
      </c>
      <c r="N2579" t="s">
        <v>590</v>
      </c>
      <c r="O2579" t="s">
        <v>22</v>
      </c>
      <c r="P2579" t="s">
        <v>22</v>
      </c>
      <c r="Q2579" t="s">
        <v>22</v>
      </c>
      <c r="R2579" t="s">
        <v>22</v>
      </c>
      <c r="S2579">
        <v>390</v>
      </c>
      <c r="T2579" t="s">
        <v>9390</v>
      </c>
      <c r="V2579" t="s">
        <v>27</v>
      </c>
      <c r="W2579" t="s">
        <v>9201</v>
      </c>
      <c r="X2579" s="1">
        <v>0</v>
      </c>
      <c r="Y2579" s="1">
        <v>3009900</v>
      </c>
      <c r="Z2579" s="1">
        <v>939899</v>
      </c>
    </row>
    <row r="2580" spans="1:26" x14ac:dyDescent="0.25">
      <c r="A2580" t="s">
        <v>9121</v>
      </c>
      <c r="B2580" t="s">
        <v>10217</v>
      </c>
      <c r="C2580" t="s">
        <v>10218</v>
      </c>
      <c r="E2580" t="s">
        <v>1316</v>
      </c>
      <c r="F2580" t="s">
        <v>10219</v>
      </c>
      <c r="H2580" t="s">
        <v>23</v>
      </c>
      <c r="I2580" t="s">
        <v>9140</v>
      </c>
      <c r="J2580">
        <v>47.037911999999999</v>
      </c>
      <c r="K2580">
        <v>-122.898218</v>
      </c>
      <c r="L2580" t="s">
        <v>543</v>
      </c>
      <c r="M2580" t="s">
        <v>543</v>
      </c>
      <c r="N2580" t="s">
        <v>543</v>
      </c>
      <c r="O2580" t="s">
        <v>21</v>
      </c>
      <c r="P2580" t="s">
        <v>21</v>
      </c>
      <c r="Q2580" t="s">
        <v>22</v>
      </c>
      <c r="R2580" t="s">
        <v>22</v>
      </c>
      <c r="S2580" t="s">
        <v>97</v>
      </c>
      <c r="T2580" t="s">
        <v>9129</v>
      </c>
      <c r="V2580" t="s">
        <v>27</v>
      </c>
      <c r="W2580" t="s">
        <v>9130</v>
      </c>
      <c r="X2580" s="1">
        <v>4982</v>
      </c>
      <c r="Y2580" s="1">
        <v>4982</v>
      </c>
      <c r="Z2580" s="1">
        <v>2784.7399999999984</v>
      </c>
    </row>
    <row r="2581" spans="1:26" x14ac:dyDescent="0.25">
      <c r="A2581" t="s">
        <v>9121</v>
      </c>
      <c r="B2581" t="s">
        <v>10217</v>
      </c>
      <c r="C2581" t="s">
        <v>10218</v>
      </c>
      <c r="E2581" t="s">
        <v>1316</v>
      </c>
      <c r="F2581" t="s">
        <v>10219</v>
      </c>
      <c r="H2581" t="s">
        <v>23</v>
      </c>
      <c r="I2581" t="s">
        <v>9140</v>
      </c>
      <c r="J2581">
        <v>47.037911999999999</v>
      </c>
      <c r="K2581">
        <v>-122.898218</v>
      </c>
      <c r="L2581" t="s">
        <v>543</v>
      </c>
      <c r="M2581" t="s">
        <v>543</v>
      </c>
      <c r="N2581" t="s">
        <v>543</v>
      </c>
      <c r="O2581" t="s">
        <v>21</v>
      </c>
      <c r="P2581" t="s">
        <v>21</v>
      </c>
      <c r="Q2581" t="s">
        <v>22</v>
      </c>
      <c r="R2581" t="s">
        <v>22</v>
      </c>
      <c r="S2581">
        <v>150</v>
      </c>
      <c r="T2581" t="s">
        <v>9129</v>
      </c>
      <c r="V2581" t="s">
        <v>27</v>
      </c>
      <c r="W2581" t="s">
        <v>9144</v>
      </c>
      <c r="X2581" s="1">
        <v>102131</v>
      </c>
      <c r="Y2581" s="1">
        <v>102131</v>
      </c>
      <c r="Z2581" s="1">
        <v>57106.620000000061</v>
      </c>
    </row>
    <row r="2582" spans="1:26" x14ac:dyDescent="0.25">
      <c r="A2582" t="s">
        <v>9121</v>
      </c>
      <c r="B2582" t="s">
        <v>10217</v>
      </c>
      <c r="C2582" t="s">
        <v>10218</v>
      </c>
      <c r="E2582" t="s">
        <v>1316</v>
      </c>
      <c r="F2582" t="s">
        <v>10219</v>
      </c>
      <c r="H2582" t="s">
        <v>23</v>
      </c>
      <c r="I2582" t="s">
        <v>9140</v>
      </c>
      <c r="J2582">
        <v>47.037911999999999</v>
      </c>
      <c r="K2582">
        <v>-122.898218</v>
      </c>
      <c r="L2582" t="s">
        <v>543</v>
      </c>
      <c r="M2582" t="s">
        <v>543</v>
      </c>
      <c r="N2582" t="s">
        <v>543</v>
      </c>
      <c r="O2582" t="s">
        <v>21</v>
      </c>
      <c r="P2582" t="s">
        <v>21</v>
      </c>
      <c r="Q2582" t="s">
        <v>22</v>
      </c>
      <c r="R2582" t="s">
        <v>22</v>
      </c>
      <c r="S2582">
        <v>210</v>
      </c>
      <c r="T2582" t="s">
        <v>9129</v>
      </c>
      <c r="V2582" t="s">
        <v>27</v>
      </c>
      <c r="W2582" t="s">
        <v>9145</v>
      </c>
      <c r="X2582" s="1">
        <v>141987</v>
      </c>
      <c r="Y2582" s="1">
        <v>141987</v>
      </c>
      <c r="Z2582" s="1">
        <v>79395.710000000021</v>
      </c>
    </row>
    <row r="2583" spans="1:26" x14ac:dyDescent="0.25">
      <c r="A2583" t="s">
        <v>9121</v>
      </c>
      <c r="B2583" t="s">
        <v>10217</v>
      </c>
      <c r="C2583" t="s">
        <v>10218</v>
      </c>
      <c r="E2583" t="s">
        <v>1316</v>
      </c>
      <c r="F2583" t="s">
        <v>10219</v>
      </c>
      <c r="H2583" t="s">
        <v>23</v>
      </c>
      <c r="I2583" t="s">
        <v>9140</v>
      </c>
      <c r="J2583">
        <v>47.037911999999999</v>
      </c>
      <c r="K2583">
        <v>-122.898218</v>
      </c>
      <c r="L2583" t="s">
        <v>543</v>
      </c>
      <c r="M2583" t="s">
        <v>543</v>
      </c>
      <c r="N2583" t="s">
        <v>543</v>
      </c>
      <c r="O2583" t="s">
        <v>21</v>
      </c>
      <c r="P2583" t="s">
        <v>21</v>
      </c>
      <c r="Q2583" t="s">
        <v>22</v>
      </c>
      <c r="R2583" t="s">
        <v>22</v>
      </c>
      <c r="S2583">
        <v>967</v>
      </c>
      <c r="T2583" t="s">
        <v>9129</v>
      </c>
      <c r="V2583" t="s">
        <v>27</v>
      </c>
      <c r="W2583" t="s">
        <v>10008</v>
      </c>
      <c r="X2583" s="1">
        <v>449400</v>
      </c>
      <c r="Y2583" s="1">
        <v>449400</v>
      </c>
      <c r="Z2583" s="1">
        <v>196759.98</v>
      </c>
    </row>
    <row r="2584" spans="1:26" x14ac:dyDescent="0.25">
      <c r="A2584" t="s">
        <v>9121</v>
      </c>
      <c r="B2584" t="s">
        <v>10217</v>
      </c>
      <c r="C2584" t="s">
        <v>10218</v>
      </c>
      <c r="E2584" t="s">
        <v>1316</v>
      </c>
      <c r="F2584" t="s">
        <v>10220</v>
      </c>
      <c r="H2584" t="s">
        <v>23</v>
      </c>
      <c r="I2584" t="s">
        <v>9140</v>
      </c>
      <c r="J2584">
        <v>47.037911999999999</v>
      </c>
      <c r="K2584">
        <v>-122.898218</v>
      </c>
      <c r="L2584" t="s">
        <v>543</v>
      </c>
      <c r="M2584" t="s">
        <v>543</v>
      </c>
      <c r="N2584" t="s">
        <v>543</v>
      </c>
      <c r="O2584" t="s">
        <v>21</v>
      </c>
      <c r="P2584" t="s">
        <v>21</v>
      </c>
      <c r="Q2584" t="s">
        <v>22</v>
      </c>
      <c r="R2584" t="s">
        <v>22</v>
      </c>
      <c r="S2584" t="s">
        <v>1377</v>
      </c>
      <c r="T2584" t="s">
        <v>10221</v>
      </c>
      <c r="V2584" t="s">
        <v>891</v>
      </c>
      <c r="W2584" t="s">
        <v>268</v>
      </c>
      <c r="X2584" s="1">
        <v>2500000</v>
      </c>
      <c r="Y2584" s="1">
        <v>2500000</v>
      </c>
      <c r="Z2584" s="1">
        <v>541937.06000000006</v>
      </c>
    </row>
    <row r="2585" spans="1:26" x14ac:dyDescent="0.25">
      <c r="A2585" t="s">
        <v>9121</v>
      </c>
      <c r="B2585" t="s">
        <v>10217</v>
      </c>
      <c r="C2585" t="s">
        <v>10218</v>
      </c>
      <c r="E2585" t="s">
        <v>1316</v>
      </c>
      <c r="F2585" t="s">
        <v>10222</v>
      </c>
      <c r="H2585" t="s">
        <v>23</v>
      </c>
      <c r="I2585" t="s">
        <v>9140</v>
      </c>
      <c r="J2585">
        <v>47.037911999999999</v>
      </c>
      <c r="K2585">
        <v>-122.898218</v>
      </c>
      <c r="L2585" t="s">
        <v>543</v>
      </c>
      <c r="M2585" t="s">
        <v>543</v>
      </c>
      <c r="N2585" t="s">
        <v>543</v>
      </c>
      <c r="O2585" t="s">
        <v>21</v>
      </c>
      <c r="P2585" t="s">
        <v>21</v>
      </c>
      <c r="Q2585" t="s">
        <v>22</v>
      </c>
      <c r="R2585" t="s">
        <v>22</v>
      </c>
      <c r="S2585" t="s">
        <v>10223</v>
      </c>
      <c r="T2585" t="s">
        <v>10224</v>
      </c>
      <c r="V2585" t="s">
        <v>27</v>
      </c>
      <c r="W2585" t="s">
        <v>268</v>
      </c>
      <c r="X2585" s="1">
        <v>1298600</v>
      </c>
      <c r="Y2585" s="1">
        <v>1298600</v>
      </c>
      <c r="Z2585" s="1">
        <v>305045.15000000002</v>
      </c>
    </row>
    <row r="2586" spans="1:26" x14ac:dyDescent="0.25">
      <c r="A2586" t="s">
        <v>9121</v>
      </c>
      <c r="B2586" t="s">
        <v>10225</v>
      </c>
      <c r="C2586" t="s">
        <v>10226</v>
      </c>
      <c r="D2586" t="s">
        <v>10227</v>
      </c>
      <c r="E2586" t="s">
        <v>9246</v>
      </c>
      <c r="F2586" t="s">
        <v>10228</v>
      </c>
      <c r="H2586" t="s">
        <v>23</v>
      </c>
      <c r="I2586" t="s">
        <v>9141</v>
      </c>
      <c r="J2586">
        <v>48.521827999999999</v>
      </c>
      <c r="K2586">
        <v>-122.22498299999999</v>
      </c>
      <c r="M2586" t="s">
        <v>9142</v>
      </c>
      <c r="N2586" t="s">
        <v>9143</v>
      </c>
      <c r="O2586" t="s">
        <v>21</v>
      </c>
      <c r="P2586" t="s">
        <v>21</v>
      </c>
      <c r="Q2586" t="s">
        <v>22</v>
      </c>
      <c r="R2586" t="s">
        <v>22</v>
      </c>
      <c r="S2586" t="s">
        <v>97</v>
      </c>
      <c r="T2586" t="s">
        <v>6289</v>
      </c>
      <c r="V2586" t="s">
        <v>27</v>
      </c>
      <c r="W2586" t="s">
        <v>9130</v>
      </c>
      <c r="X2586" s="1">
        <v>2000</v>
      </c>
      <c r="Y2586" s="1">
        <v>0</v>
      </c>
      <c r="Z2586" s="1">
        <v>1014.5899999999999</v>
      </c>
    </row>
    <row r="2587" spans="1:26" x14ac:dyDescent="0.25">
      <c r="A2587" t="s">
        <v>9121</v>
      </c>
      <c r="B2587" t="s">
        <v>10225</v>
      </c>
      <c r="C2587" t="s">
        <v>10226</v>
      </c>
      <c r="D2587" t="s">
        <v>10227</v>
      </c>
      <c r="E2587" t="s">
        <v>9246</v>
      </c>
      <c r="F2587" t="s">
        <v>10228</v>
      </c>
      <c r="H2587" t="s">
        <v>23</v>
      </c>
      <c r="I2587" t="s">
        <v>9141</v>
      </c>
      <c r="J2587">
        <v>48.521827999999999</v>
      </c>
      <c r="K2587">
        <v>-122.22498299999999</v>
      </c>
      <c r="M2587" t="s">
        <v>9142</v>
      </c>
      <c r="N2587" t="s">
        <v>9143</v>
      </c>
      <c r="O2587" t="s">
        <v>21</v>
      </c>
      <c r="P2587" t="s">
        <v>21</v>
      </c>
      <c r="Q2587" t="s">
        <v>22</v>
      </c>
      <c r="R2587" t="s">
        <v>22</v>
      </c>
      <c r="S2587">
        <v>150</v>
      </c>
      <c r="T2587" t="s">
        <v>6289</v>
      </c>
      <c r="V2587" t="s">
        <v>27</v>
      </c>
      <c r="W2587" t="s">
        <v>9144</v>
      </c>
      <c r="X2587" s="1">
        <v>22000</v>
      </c>
      <c r="Y2587" s="1">
        <v>0</v>
      </c>
      <c r="Z2587" s="1">
        <v>17493.370000000003</v>
      </c>
    </row>
    <row r="2588" spans="1:26" x14ac:dyDescent="0.25">
      <c r="A2588" t="s">
        <v>9121</v>
      </c>
      <c r="B2588" t="s">
        <v>10225</v>
      </c>
      <c r="C2588" t="s">
        <v>10226</v>
      </c>
      <c r="D2588" t="s">
        <v>10227</v>
      </c>
      <c r="E2588" t="s">
        <v>9246</v>
      </c>
      <c r="F2588" t="s">
        <v>10228</v>
      </c>
      <c r="H2588" t="s">
        <v>23</v>
      </c>
      <c r="I2588" t="s">
        <v>9141</v>
      </c>
      <c r="J2588">
        <v>48.521827999999999</v>
      </c>
      <c r="K2588">
        <v>-122.22498299999999</v>
      </c>
      <c r="M2588" t="s">
        <v>9142</v>
      </c>
      <c r="N2588" t="s">
        <v>9143</v>
      </c>
      <c r="O2588" t="s">
        <v>21</v>
      </c>
      <c r="P2588" t="s">
        <v>21</v>
      </c>
      <c r="Q2588" t="s">
        <v>22</v>
      </c>
      <c r="R2588" t="s">
        <v>22</v>
      </c>
      <c r="S2588">
        <v>210</v>
      </c>
      <c r="T2588" t="s">
        <v>6289</v>
      </c>
      <c r="V2588" t="s">
        <v>27</v>
      </c>
      <c r="W2588" t="s">
        <v>9145</v>
      </c>
      <c r="X2588" s="1">
        <v>76000</v>
      </c>
      <c r="Y2588" s="1">
        <v>0</v>
      </c>
      <c r="Z2588" s="1">
        <v>19738.939999999995</v>
      </c>
    </row>
    <row r="2589" spans="1:26" x14ac:dyDescent="0.25">
      <c r="A2589" t="s">
        <v>9121</v>
      </c>
      <c r="B2589" t="s">
        <v>10225</v>
      </c>
      <c r="C2589" t="s">
        <v>10226</v>
      </c>
      <c r="D2589" t="s">
        <v>10227</v>
      </c>
      <c r="E2589" t="s">
        <v>9246</v>
      </c>
      <c r="F2589" t="s">
        <v>10228</v>
      </c>
      <c r="H2589" t="s">
        <v>23</v>
      </c>
      <c r="I2589" t="s">
        <v>9131</v>
      </c>
      <c r="J2589">
        <v>47.956826</v>
      </c>
      <c r="K2589">
        <v>-124.383886</v>
      </c>
      <c r="M2589" t="s">
        <v>9132</v>
      </c>
      <c r="N2589" t="s">
        <v>3298</v>
      </c>
      <c r="O2589" t="s">
        <v>21</v>
      </c>
      <c r="P2589" t="s">
        <v>21</v>
      </c>
      <c r="Q2589" t="s">
        <v>22</v>
      </c>
      <c r="R2589" t="s">
        <v>22</v>
      </c>
      <c r="S2589" t="s">
        <v>97</v>
      </c>
      <c r="T2589" t="s">
        <v>6289</v>
      </c>
      <c r="V2589" t="s">
        <v>27</v>
      </c>
      <c r="W2589" t="s">
        <v>9130</v>
      </c>
      <c r="X2589" s="1">
        <v>2000</v>
      </c>
      <c r="Y2589" s="1">
        <v>0</v>
      </c>
      <c r="Z2589" s="1">
        <v>133.17999999999998</v>
      </c>
    </row>
    <row r="2590" spans="1:26" x14ac:dyDescent="0.25">
      <c r="A2590" t="s">
        <v>9121</v>
      </c>
      <c r="B2590" t="s">
        <v>10225</v>
      </c>
      <c r="C2590" t="s">
        <v>10226</v>
      </c>
      <c r="D2590" t="s">
        <v>10227</v>
      </c>
      <c r="E2590" t="s">
        <v>9246</v>
      </c>
      <c r="F2590" t="s">
        <v>10228</v>
      </c>
      <c r="H2590" t="s">
        <v>23</v>
      </c>
      <c r="I2590" t="s">
        <v>9131</v>
      </c>
      <c r="J2590">
        <v>47.956826</v>
      </c>
      <c r="K2590">
        <v>-124.383886</v>
      </c>
      <c r="M2590" t="s">
        <v>9132</v>
      </c>
      <c r="N2590" t="s">
        <v>3298</v>
      </c>
      <c r="O2590" t="s">
        <v>21</v>
      </c>
      <c r="P2590" t="s">
        <v>21</v>
      </c>
      <c r="Q2590" t="s">
        <v>22</v>
      </c>
      <c r="R2590" t="s">
        <v>22</v>
      </c>
      <c r="S2590">
        <v>150</v>
      </c>
      <c r="T2590" t="s">
        <v>6289</v>
      </c>
      <c r="V2590" t="s">
        <v>27</v>
      </c>
      <c r="W2590" t="s">
        <v>9144</v>
      </c>
      <c r="X2590" s="1">
        <v>22000</v>
      </c>
      <c r="Y2590" s="1">
        <v>0</v>
      </c>
      <c r="Z2590" s="1">
        <v>1775</v>
      </c>
    </row>
    <row r="2591" spans="1:26" x14ac:dyDescent="0.25">
      <c r="A2591" t="s">
        <v>9121</v>
      </c>
      <c r="B2591" t="s">
        <v>10225</v>
      </c>
      <c r="C2591" t="s">
        <v>10226</v>
      </c>
      <c r="D2591" t="s">
        <v>10227</v>
      </c>
      <c r="E2591" t="s">
        <v>9246</v>
      </c>
      <c r="F2591" t="s">
        <v>10228</v>
      </c>
      <c r="H2591" t="s">
        <v>23</v>
      </c>
      <c r="I2591" t="s">
        <v>9131</v>
      </c>
      <c r="J2591">
        <v>47.956826</v>
      </c>
      <c r="K2591">
        <v>-124.383886</v>
      </c>
      <c r="M2591" t="s">
        <v>9132</v>
      </c>
      <c r="N2591" t="s">
        <v>3298</v>
      </c>
      <c r="O2591" t="s">
        <v>21</v>
      </c>
      <c r="P2591" t="s">
        <v>21</v>
      </c>
      <c r="Q2591" t="s">
        <v>22</v>
      </c>
      <c r="R2591" t="s">
        <v>22</v>
      </c>
      <c r="S2591">
        <v>210</v>
      </c>
      <c r="T2591" t="s">
        <v>6289</v>
      </c>
      <c r="V2591" t="s">
        <v>27</v>
      </c>
      <c r="W2591" t="s">
        <v>9145</v>
      </c>
      <c r="X2591" s="1">
        <v>76000</v>
      </c>
      <c r="Y2591" s="1">
        <v>0</v>
      </c>
      <c r="Z2591" s="1">
        <v>4308.25</v>
      </c>
    </row>
    <row r="2592" spans="1:26" x14ac:dyDescent="0.25">
      <c r="A2592" t="s">
        <v>9121</v>
      </c>
      <c r="B2592" t="s">
        <v>10225</v>
      </c>
      <c r="C2592" t="s">
        <v>10226</v>
      </c>
      <c r="D2592" t="s">
        <v>10227</v>
      </c>
      <c r="E2592" t="s">
        <v>9246</v>
      </c>
      <c r="F2592" t="s">
        <v>10228</v>
      </c>
      <c r="H2592" t="s">
        <v>23</v>
      </c>
      <c r="I2592" t="s">
        <v>9135</v>
      </c>
      <c r="J2592">
        <v>47.198759000000003</v>
      </c>
      <c r="K2592">
        <v>-121.964338</v>
      </c>
      <c r="M2592" t="s">
        <v>9136</v>
      </c>
      <c r="N2592" t="s">
        <v>9137</v>
      </c>
      <c r="O2592" t="s">
        <v>21</v>
      </c>
      <c r="P2592" t="s">
        <v>21</v>
      </c>
      <c r="Q2592" t="s">
        <v>22</v>
      </c>
      <c r="R2592" t="s">
        <v>22</v>
      </c>
      <c r="S2592" t="s">
        <v>97</v>
      </c>
      <c r="T2592" t="s">
        <v>6289</v>
      </c>
      <c r="V2592" t="s">
        <v>27</v>
      </c>
      <c r="W2592" t="s">
        <v>9130</v>
      </c>
      <c r="X2592" s="1">
        <v>2000</v>
      </c>
      <c r="Y2592" s="1">
        <v>0</v>
      </c>
      <c r="Z2592" s="1">
        <v>628.03999999999985</v>
      </c>
    </row>
    <row r="2593" spans="1:26" x14ac:dyDescent="0.25">
      <c r="A2593" t="s">
        <v>9121</v>
      </c>
      <c r="B2593" t="s">
        <v>10225</v>
      </c>
      <c r="C2593" t="s">
        <v>10226</v>
      </c>
      <c r="D2593" t="s">
        <v>10227</v>
      </c>
      <c r="E2593" t="s">
        <v>9246</v>
      </c>
      <c r="F2593" t="s">
        <v>10228</v>
      </c>
      <c r="H2593" t="s">
        <v>23</v>
      </c>
      <c r="I2593" t="s">
        <v>9135</v>
      </c>
      <c r="J2593">
        <v>47.198759000000003</v>
      </c>
      <c r="K2593">
        <v>-121.964338</v>
      </c>
      <c r="M2593" t="s">
        <v>9136</v>
      </c>
      <c r="N2593" t="s">
        <v>9137</v>
      </c>
      <c r="O2593" t="s">
        <v>21</v>
      </c>
      <c r="P2593" t="s">
        <v>21</v>
      </c>
      <c r="Q2593" t="s">
        <v>22</v>
      </c>
      <c r="R2593" t="s">
        <v>22</v>
      </c>
      <c r="S2593">
        <v>150</v>
      </c>
      <c r="T2593" t="s">
        <v>6289</v>
      </c>
      <c r="V2593" t="s">
        <v>27</v>
      </c>
      <c r="W2593" t="s">
        <v>9144</v>
      </c>
      <c r="X2593" s="1">
        <v>22000</v>
      </c>
      <c r="Y2593" s="1">
        <v>0</v>
      </c>
      <c r="Z2593" s="1">
        <v>9176.9300000000021</v>
      </c>
    </row>
    <row r="2594" spans="1:26" x14ac:dyDescent="0.25">
      <c r="A2594" t="s">
        <v>9121</v>
      </c>
      <c r="B2594" t="s">
        <v>10225</v>
      </c>
      <c r="C2594" t="s">
        <v>10226</v>
      </c>
      <c r="D2594" t="s">
        <v>10227</v>
      </c>
      <c r="E2594" t="s">
        <v>9246</v>
      </c>
      <c r="F2594" t="s">
        <v>10228</v>
      </c>
      <c r="H2594" t="s">
        <v>23</v>
      </c>
      <c r="I2594" t="s">
        <v>9135</v>
      </c>
      <c r="J2594">
        <v>47.198759000000003</v>
      </c>
      <c r="K2594">
        <v>-121.964338</v>
      </c>
      <c r="M2594" t="s">
        <v>9136</v>
      </c>
      <c r="N2594" t="s">
        <v>9137</v>
      </c>
      <c r="O2594" t="s">
        <v>21</v>
      </c>
      <c r="P2594" t="s">
        <v>21</v>
      </c>
      <c r="Q2594" t="s">
        <v>22</v>
      </c>
      <c r="R2594" t="s">
        <v>22</v>
      </c>
      <c r="S2594">
        <v>210</v>
      </c>
      <c r="T2594" t="s">
        <v>6289</v>
      </c>
      <c r="V2594" t="s">
        <v>27</v>
      </c>
      <c r="W2594" t="s">
        <v>9145</v>
      </c>
      <c r="X2594" s="1">
        <v>76000</v>
      </c>
      <c r="Y2594" s="1">
        <v>0</v>
      </c>
      <c r="Z2594" s="1">
        <v>21982.02</v>
      </c>
    </row>
    <row r="2595" spans="1:26" x14ac:dyDescent="0.25">
      <c r="A2595" t="s">
        <v>9121</v>
      </c>
      <c r="B2595" t="s">
        <v>10225</v>
      </c>
      <c r="C2595" t="s">
        <v>10226</v>
      </c>
      <c r="D2595" t="s">
        <v>10227</v>
      </c>
      <c r="E2595" t="s">
        <v>9246</v>
      </c>
      <c r="F2595" t="s">
        <v>10228</v>
      </c>
      <c r="H2595" t="s">
        <v>23</v>
      </c>
      <c r="I2595" t="s">
        <v>9126</v>
      </c>
      <c r="J2595">
        <v>47.028689999999997</v>
      </c>
      <c r="K2595">
        <v>-120.53841199999999</v>
      </c>
      <c r="M2595" t="s">
        <v>9127</v>
      </c>
      <c r="N2595" t="s">
        <v>9128</v>
      </c>
      <c r="O2595" t="s">
        <v>21</v>
      </c>
      <c r="P2595" t="s">
        <v>21</v>
      </c>
      <c r="Q2595" t="s">
        <v>22</v>
      </c>
      <c r="R2595" t="s">
        <v>22</v>
      </c>
      <c r="S2595" t="s">
        <v>97</v>
      </c>
      <c r="T2595" t="s">
        <v>6289</v>
      </c>
      <c r="V2595" t="s">
        <v>27</v>
      </c>
      <c r="W2595" t="s">
        <v>9130</v>
      </c>
      <c r="X2595" s="1">
        <v>2000</v>
      </c>
      <c r="Y2595" s="1">
        <v>0</v>
      </c>
      <c r="Z2595" s="1">
        <v>12.84</v>
      </c>
    </row>
    <row r="2596" spans="1:26" x14ac:dyDescent="0.25">
      <c r="A2596" t="s">
        <v>9121</v>
      </c>
      <c r="B2596" t="s">
        <v>10225</v>
      </c>
      <c r="C2596" t="s">
        <v>10226</v>
      </c>
      <c r="D2596" t="s">
        <v>10227</v>
      </c>
      <c r="E2596" t="s">
        <v>9246</v>
      </c>
      <c r="F2596" t="s">
        <v>10228</v>
      </c>
      <c r="H2596" t="s">
        <v>23</v>
      </c>
      <c r="I2596" t="s">
        <v>9126</v>
      </c>
      <c r="J2596">
        <v>47.028689999999997</v>
      </c>
      <c r="K2596">
        <v>-120.53841199999999</v>
      </c>
      <c r="M2596" t="s">
        <v>9127</v>
      </c>
      <c r="N2596" t="s">
        <v>9128</v>
      </c>
      <c r="O2596" t="s">
        <v>21</v>
      </c>
      <c r="P2596" t="s">
        <v>21</v>
      </c>
      <c r="Q2596" t="s">
        <v>22</v>
      </c>
      <c r="R2596" t="s">
        <v>22</v>
      </c>
      <c r="S2596">
        <v>150</v>
      </c>
      <c r="T2596" t="s">
        <v>6289</v>
      </c>
      <c r="V2596" t="s">
        <v>27</v>
      </c>
      <c r="W2596" t="s">
        <v>9144</v>
      </c>
      <c r="X2596" s="1">
        <v>22000</v>
      </c>
      <c r="Y2596" s="1">
        <v>0</v>
      </c>
      <c r="Z2596" s="1">
        <v>193.09</v>
      </c>
    </row>
    <row r="2597" spans="1:26" x14ac:dyDescent="0.25">
      <c r="A2597" t="s">
        <v>9121</v>
      </c>
      <c r="B2597" t="s">
        <v>10225</v>
      </c>
      <c r="C2597" t="s">
        <v>10226</v>
      </c>
      <c r="D2597" t="s">
        <v>10227</v>
      </c>
      <c r="E2597" t="s">
        <v>9246</v>
      </c>
      <c r="F2597" t="s">
        <v>10228</v>
      </c>
      <c r="H2597" t="s">
        <v>23</v>
      </c>
      <c r="I2597" t="s">
        <v>9126</v>
      </c>
      <c r="J2597">
        <v>47.028689999999997</v>
      </c>
      <c r="K2597">
        <v>-120.53841199999999</v>
      </c>
      <c r="M2597" t="s">
        <v>9127</v>
      </c>
      <c r="N2597" t="s">
        <v>9128</v>
      </c>
      <c r="O2597" t="s">
        <v>21</v>
      </c>
      <c r="P2597" t="s">
        <v>21</v>
      </c>
      <c r="Q2597" t="s">
        <v>22</v>
      </c>
      <c r="R2597" t="s">
        <v>22</v>
      </c>
      <c r="S2597">
        <v>210</v>
      </c>
      <c r="T2597" t="s">
        <v>6289</v>
      </c>
      <c r="V2597" t="s">
        <v>27</v>
      </c>
      <c r="W2597" t="s">
        <v>9145</v>
      </c>
      <c r="X2597" s="1">
        <v>76000</v>
      </c>
      <c r="Y2597" s="1">
        <v>0</v>
      </c>
      <c r="Z2597" s="1">
        <v>230.02</v>
      </c>
    </row>
    <row r="2598" spans="1:26" x14ac:dyDescent="0.25">
      <c r="A2598" t="s">
        <v>9121</v>
      </c>
      <c r="B2598" t="s">
        <v>10225</v>
      </c>
      <c r="C2598" t="s">
        <v>10226</v>
      </c>
      <c r="D2598" t="s">
        <v>10227</v>
      </c>
      <c r="E2598" t="s">
        <v>9246</v>
      </c>
      <c r="F2598" t="s">
        <v>10228</v>
      </c>
      <c r="H2598" t="s">
        <v>23</v>
      </c>
      <c r="I2598" t="s">
        <v>9140</v>
      </c>
      <c r="J2598">
        <v>47.037911999999999</v>
      </c>
      <c r="K2598">
        <v>-122.898218</v>
      </c>
      <c r="L2598" t="s">
        <v>543</v>
      </c>
      <c r="M2598" t="s">
        <v>543</v>
      </c>
      <c r="N2598" t="s">
        <v>543</v>
      </c>
      <c r="O2598" t="s">
        <v>21</v>
      </c>
      <c r="P2598" t="s">
        <v>21</v>
      </c>
      <c r="Q2598" t="s">
        <v>22</v>
      </c>
      <c r="R2598" t="s">
        <v>22</v>
      </c>
      <c r="S2598" t="s">
        <v>97</v>
      </c>
      <c r="T2598" t="s">
        <v>6289</v>
      </c>
      <c r="V2598" t="s">
        <v>27</v>
      </c>
      <c r="W2598" t="s">
        <v>9130</v>
      </c>
      <c r="X2598" s="1">
        <v>2000</v>
      </c>
      <c r="Y2598" s="1">
        <v>2000</v>
      </c>
      <c r="Z2598" s="1">
        <v>272.36</v>
      </c>
    </row>
    <row r="2599" spans="1:26" x14ac:dyDescent="0.25">
      <c r="A2599" t="s">
        <v>9121</v>
      </c>
      <c r="B2599" t="s">
        <v>10225</v>
      </c>
      <c r="C2599" t="s">
        <v>10226</v>
      </c>
      <c r="D2599" t="s">
        <v>10227</v>
      </c>
      <c r="E2599" t="s">
        <v>9246</v>
      </c>
      <c r="F2599" t="s">
        <v>10228</v>
      </c>
      <c r="H2599" t="s">
        <v>23</v>
      </c>
      <c r="I2599" t="s">
        <v>9140</v>
      </c>
      <c r="J2599">
        <v>47.037911999999999</v>
      </c>
      <c r="K2599">
        <v>-122.898218</v>
      </c>
      <c r="L2599" t="s">
        <v>543</v>
      </c>
      <c r="M2599" t="s">
        <v>543</v>
      </c>
      <c r="N2599" t="s">
        <v>543</v>
      </c>
      <c r="O2599" t="s">
        <v>21</v>
      </c>
      <c r="P2599" t="s">
        <v>21</v>
      </c>
      <c r="Q2599" t="s">
        <v>22</v>
      </c>
      <c r="R2599" t="s">
        <v>22</v>
      </c>
      <c r="S2599">
        <v>150</v>
      </c>
      <c r="T2599" t="s">
        <v>6289</v>
      </c>
      <c r="V2599" t="s">
        <v>27</v>
      </c>
      <c r="W2599" t="s">
        <v>9144</v>
      </c>
      <c r="X2599" s="1">
        <v>22000</v>
      </c>
      <c r="Y2599" s="1">
        <v>22000</v>
      </c>
      <c r="Z2599" s="1">
        <v>19936.650000000001</v>
      </c>
    </row>
    <row r="2600" spans="1:26" x14ac:dyDescent="0.25">
      <c r="A2600" t="s">
        <v>9121</v>
      </c>
      <c r="B2600" t="s">
        <v>10225</v>
      </c>
      <c r="C2600" t="s">
        <v>10226</v>
      </c>
      <c r="D2600" t="s">
        <v>10227</v>
      </c>
      <c r="E2600" t="s">
        <v>9246</v>
      </c>
      <c r="F2600" t="s">
        <v>10228</v>
      </c>
      <c r="H2600" t="s">
        <v>23</v>
      </c>
      <c r="I2600" t="s">
        <v>9140</v>
      </c>
      <c r="J2600">
        <v>47.037911999999999</v>
      </c>
      <c r="K2600">
        <v>-122.898218</v>
      </c>
      <c r="L2600" t="s">
        <v>543</v>
      </c>
      <c r="M2600" t="s">
        <v>543</v>
      </c>
      <c r="N2600" t="s">
        <v>543</v>
      </c>
      <c r="O2600" t="s">
        <v>21</v>
      </c>
      <c r="P2600" t="s">
        <v>21</v>
      </c>
      <c r="Q2600" t="s">
        <v>22</v>
      </c>
      <c r="R2600" t="s">
        <v>22</v>
      </c>
      <c r="S2600">
        <v>210</v>
      </c>
      <c r="T2600" t="s">
        <v>6289</v>
      </c>
      <c r="V2600" t="s">
        <v>27</v>
      </c>
      <c r="W2600" t="s">
        <v>9145</v>
      </c>
      <c r="X2600" s="1">
        <v>76000</v>
      </c>
      <c r="Y2600" s="1">
        <v>76000</v>
      </c>
      <c r="Z2600" s="1">
        <v>2917.6099999999997</v>
      </c>
    </row>
    <row r="2601" spans="1:26" x14ac:dyDescent="0.25">
      <c r="A2601" t="s">
        <v>9121</v>
      </c>
      <c r="B2601" t="s">
        <v>10225</v>
      </c>
      <c r="C2601" t="s">
        <v>10226</v>
      </c>
      <c r="D2601" t="s">
        <v>10227</v>
      </c>
      <c r="E2601" t="s">
        <v>9246</v>
      </c>
      <c r="F2601" t="s">
        <v>10228</v>
      </c>
      <c r="H2601" t="s">
        <v>23</v>
      </c>
      <c r="I2601" t="s">
        <v>9138</v>
      </c>
      <c r="J2601">
        <v>48.543398000000003</v>
      </c>
      <c r="K2601">
        <v>-117.888126</v>
      </c>
      <c r="M2601" t="s">
        <v>9139</v>
      </c>
      <c r="N2601" t="s">
        <v>747</v>
      </c>
      <c r="O2601" t="s">
        <v>21</v>
      </c>
      <c r="P2601" t="s">
        <v>21</v>
      </c>
      <c r="Q2601" t="s">
        <v>22</v>
      </c>
      <c r="R2601" t="s">
        <v>22</v>
      </c>
      <c r="S2601" t="s">
        <v>97</v>
      </c>
      <c r="T2601" t="s">
        <v>6289</v>
      </c>
      <c r="V2601" t="s">
        <v>27</v>
      </c>
      <c r="W2601" t="s">
        <v>9130</v>
      </c>
      <c r="X2601" s="1">
        <v>2000</v>
      </c>
      <c r="Y2601" s="1">
        <v>0</v>
      </c>
      <c r="Z2601" s="1">
        <v>17.489999999999998</v>
      </c>
    </row>
    <row r="2602" spans="1:26" x14ac:dyDescent="0.25">
      <c r="A2602" t="s">
        <v>9121</v>
      </c>
      <c r="B2602" t="s">
        <v>10225</v>
      </c>
      <c r="C2602" t="s">
        <v>10226</v>
      </c>
      <c r="D2602" t="s">
        <v>10227</v>
      </c>
      <c r="E2602" t="s">
        <v>9246</v>
      </c>
      <c r="F2602" t="s">
        <v>10228</v>
      </c>
      <c r="H2602" t="s">
        <v>23</v>
      </c>
      <c r="I2602" t="s">
        <v>9138</v>
      </c>
      <c r="J2602">
        <v>48.543398000000003</v>
      </c>
      <c r="K2602">
        <v>-117.888126</v>
      </c>
      <c r="M2602" t="s">
        <v>9139</v>
      </c>
      <c r="N2602" t="s">
        <v>747</v>
      </c>
      <c r="O2602" t="s">
        <v>21</v>
      </c>
      <c r="P2602" t="s">
        <v>21</v>
      </c>
      <c r="Q2602" t="s">
        <v>22</v>
      </c>
      <c r="R2602" t="s">
        <v>22</v>
      </c>
      <c r="S2602">
        <v>150</v>
      </c>
      <c r="T2602" t="s">
        <v>6289</v>
      </c>
      <c r="V2602" t="s">
        <v>27</v>
      </c>
      <c r="W2602" t="s">
        <v>9144</v>
      </c>
      <c r="X2602" s="1">
        <v>22000</v>
      </c>
      <c r="Y2602" s="1">
        <v>0</v>
      </c>
      <c r="Z2602" s="1">
        <v>192.45</v>
      </c>
    </row>
    <row r="2603" spans="1:26" x14ac:dyDescent="0.25">
      <c r="A2603" t="s">
        <v>9121</v>
      </c>
      <c r="B2603" t="s">
        <v>10225</v>
      </c>
      <c r="C2603" t="s">
        <v>10226</v>
      </c>
      <c r="D2603" t="s">
        <v>10227</v>
      </c>
      <c r="E2603" t="s">
        <v>9246</v>
      </c>
      <c r="F2603" t="s">
        <v>10228</v>
      </c>
      <c r="H2603" t="s">
        <v>23</v>
      </c>
      <c r="I2603" t="s">
        <v>9138</v>
      </c>
      <c r="J2603">
        <v>48.543398000000003</v>
      </c>
      <c r="K2603">
        <v>-117.888126</v>
      </c>
      <c r="M2603" t="s">
        <v>9139</v>
      </c>
      <c r="N2603" t="s">
        <v>747</v>
      </c>
      <c r="O2603" t="s">
        <v>21</v>
      </c>
      <c r="P2603" t="s">
        <v>21</v>
      </c>
      <c r="Q2603" t="s">
        <v>22</v>
      </c>
      <c r="R2603" t="s">
        <v>22</v>
      </c>
      <c r="S2603">
        <v>210</v>
      </c>
      <c r="T2603" t="s">
        <v>6289</v>
      </c>
      <c r="V2603" t="s">
        <v>27</v>
      </c>
      <c r="W2603" t="s">
        <v>9145</v>
      </c>
      <c r="X2603" s="1">
        <v>76000</v>
      </c>
      <c r="Y2603" s="1">
        <v>0</v>
      </c>
      <c r="Z2603" s="1">
        <v>664.85</v>
      </c>
    </row>
    <row r="2604" spans="1:26" x14ac:dyDescent="0.25">
      <c r="A2604" t="s">
        <v>9121</v>
      </c>
      <c r="B2604" t="s">
        <v>10225</v>
      </c>
      <c r="C2604" t="s">
        <v>10226</v>
      </c>
      <c r="D2604" t="s">
        <v>10227</v>
      </c>
      <c r="E2604" t="s">
        <v>9246</v>
      </c>
      <c r="F2604" t="s">
        <v>10228</v>
      </c>
      <c r="H2604" t="s">
        <v>23</v>
      </c>
      <c r="I2604" t="s">
        <v>9133</v>
      </c>
      <c r="J2604">
        <v>46.270760000000003</v>
      </c>
      <c r="K2604">
        <v>-122.89172000000001</v>
      </c>
      <c r="M2604" t="s">
        <v>9134</v>
      </c>
      <c r="N2604" t="s">
        <v>3305</v>
      </c>
      <c r="O2604" t="s">
        <v>21</v>
      </c>
      <c r="P2604" t="s">
        <v>21</v>
      </c>
      <c r="Q2604" t="s">
        <v>22</v>
      </c>
      <c r="R2604" t="s">
        <v>22</v>
      </c>
      <c r="S2604" t="s">
        <v>97</v>
      </c>
      <c r="T2604" t="s">
        <v>6289</v>
      </c>
      <c r="V2604" t="s">
        <v>27</v>
      </c>
      <c r="W2604" t="s">
        <v>9130</v>
      </c>
      <c r="X2604" s="1">
        <v>2000</v>
      </c>
      <c r="Y2604" s="1">
        <v>0</v>
      </c>
      <c r="Z2604" s="1">
        <v>171.78</v>
      </c>
    </row>
    <row r="2605" spans="1:26" x14ac:dyDescent="0.25">
      <c r="A2605" t="s">
        <v>9121</v>
      </c>
      <c r="B2605" t="s">
        <v>10225</v>
      </c>
      <c r="C2605" t="s">
        <v>10226</v>
      </c>
      <c r="D2605" t="s">
        <v>10227</v>
      </c>
      <c r="E2605" t="s">
        <v>9246</v>
      </c>
      <c r="F2605" t="s">
        <v>10228</v>
      </c>
      <c r="H2605" t="s">
        <v>23</v>
      </c>
      <c r="I2605" t="s">
        <v>9133</v>
      </c>
      <c r="J2605">
        <v>46.270760000000003</v>
      </c>
      <c r="K2605">
        <v>-122.89172000000001</v>
      </c>
      <c r="M2605" t="s">
        <v>9134</v>
      </c>
      <c r="N2605" t="s">
        <v>3305</v>
      </c>
      <c r="O2605" t="s">
        <v>21</v>
      </c>
      <c r="P2605" t="s">
        <v>21</v>
      </c>
      <c r="Q2605" t="s">
        <v>22</v>
      </c>
      <c r="R2605" t="s">
        <v>22</v>
      </c>
      <c r="S2605">
        <v>150</v>
      </c>
      <c r="T2605" t="s">
        <v>6289</v>
      </c>
      <c r="V2605" t="s">
        <v>27</v>
      </c>
      <c r="W2605" t="s">
        <v>9144</v>
      </c>
      <c r="X2605" s="1">
        <v>22000</v>
      </c>
      <c r="Y2605" s="1">
        <v>0</v>
      </c>
      <c r="Z2605" s="1">
        <v>2348.69</v>
      </c>
    </row>
    <row r="2606" spans="1:26" x14ac:dyDescent="0.25">
      <c r="A2606" t="s">
        <v>9121</v>
      </c>
      <c r="B2606" t="s">
        <v>10225</v>
      </c>
      <c r="C2606" t="s">
        <v>10226</v>
      </c>
      <c r="D2606" t="s">
        <v>10227</v>
      </c>
      <c r="E2606" t="s">
        <v>9246</v>
      </c>
      <c r="F2606" t="s">
        <v>10228</v>
      </c>
      <c r="H2606" t="s">
        <v>23</v>
      </c>
      <c r="I2606" t="s">
        <v>9133</v>
      </c>
      <c r="J2606">
        <v>46.270760000000003</v>
      </c>
      <c r="K2606">
        <v>-122.89172000000001</v>
      </c>
      <c r="M2606" t="s">
        <v>9134</v>
      </c>
      <c r="N2606" t="s">
        <v>3305</v>
      </c>
      <c r="O2606" t="s">
        <v>21</v>
      </c>
      <c r="P2606" t="s">
        <v>21</v>
      </c>
      <c r="Q2606" t="s">
        <v>22</v>
      </c>
      <c r="R2606" t="s">
        <v>22</v>
      </c>
      <c r="S2606">
        <v>210</v>
      </c>
      <c r="T2606" t="s">
        <v>6289</v>
      </c>
      <c r="V2606" t="s">
        <v>27</v>
      </c>
      <c r="W2606" t="s">
        <v>9145</v>
      </c>
      <c r="X2606" s="1">
        <v>76000</v>
      </c>
      <c r="Y2606" s="1">
        <v>0</v>
      </c>
      <c r="Z2606" s="1">
        <v>6527.62</v>
      </c>
    </row>
    <row r="2607" spans="1:26" x14ac:dyDescent="0.25">
      <c r="A2607" t="s">
        <v>9121</v>
      </c>
      <c r="B2607" t="s">
        <v>10229</v>
      </c>
      <c r="C2607" t="s">
        <v>10230</v>
      </c>
      <c r="D2607" t="s">
        <v>10227</v>
      </c>
      <c r="E2607" t="s">
        <v>9246</v>
      </c>
      <c r="F2607" t="s">
        <v>10255</v>
      </c>
      <c r="H2607" t="s">
        <v>23</v>
      </c>
      <c r="I2607" t="s">
        <v>36</v>
      </c>
      <c r="J2607" s="34">
        <v>45.979019000000001</v>
      </c>
      <c r="K2607" s="34">
        <v>-122.25501800000001</v>
      </c>
      <c r="M2607" t="s">
        <v>298</v>
      </c>
      <c r="N2607" t="s">
        <v>10256</v>
      </c>
      <c r="O2607" t="s">
        <v>21</v>
      </c>
      <c r="P2607" t="s">
        <v>21</v>
      </c>
      <c r="Q2607" t="s">
        <v>22</v>
      </c>
      <c r="R2607" t="s">
        <v>22</v>
      </c>
      <c r="S2607" t="s">
        <v>10243</v>
      </c>
      <c r="T2607" t="s">
        <v>10244</v>
      </c>
      <c r="U2607" t="s">
        <v>10257</v>
      </c>
      <c r="V2607" t="s">
        <v>891</v>
      </c>
      <c r="W2607" t="s">
        <v>892</v>
      </c>
      <c r="X2607" s="1">
        <v>1414930</v>
      </c>
      <c r="Y2607" s="1">
        <v>100000</v>
      </c>
      <c r="Z2607" s="1">
        <v>0</v>
      </c>
    </row>
    <row r="2608" spans="1:26" x14ac:dyDescent="0.25">
      <c r="A2608" t="s">
        <v>9121</v>
      </c>
      <c r="B2608" t="s">
        <v>10229</v>
      </c>
      <c r="C2608" t="s">
        <v>10230</v>
      </c>
      <c r="D2608" t="s">
        <v>10227</v>
      </c>
      <c r="E2608" t="s">
        <v>9246</v>
      </c>
      <c r="F2608" t="s">
        <v>10231</v>
      </c>
      <c r="H2608" t="s">
        <v>23</v>
      </c>
      <c r="I2608" t="s">
        <v>9141</v>
      </c>
      <c r="J2608">
        <v>48.521827999999999</v>
      </c>
      <c r="K2608">
        <v>-122.22498299999999</v>
      </c>
      <c r="M2608" t="s">
        <v>9142</v>
      </c>
      <c r="N2608" t="s">
        <v>9143</v>
      </c>
      <c r="O2608" t="s">
        <v>21</v>
      </c>
      <c r="P2608" t="s">
        <v>21</v>
      </c>
      <c r="Q2608" t="s">
        <v>22</v>
      </c>
      <c r="R2608" t="s">
        <v>22</v>
      </c>
      <c r="S2608" t="s">
        <v>353</v>
      </c>
      <c r="T2608" t="s">
        <v>9251</v>
      </c>
      <c r="V2608" t="s">
        <v>27</v>
      </c>
      <c r="W2608" t="s">
        <v>33</v>
      </c>
      <c r="X2608" s="1">
        <v>7100</v>
      </c>
      <c r="Y2608" s="1">
        <v>600</v>
      </c>
      <c r="Z2608" s="1">
        <v>0</v>
      </c>
    </row>
    <row r="2609" spans="1:26" x14ac:dyDescent="0.25">
      <c r="A2609" t="s">
        <v>9121</v>
      </c>
      <c r="B2609" t="s">
        <v>10229</v>
      </c>
      <c r="C2609" t="s">
        <v>10230</v>
      </c>
      <c r="D2609" t="s">
        <v>10227</v>
      </c>
      <c r="E2609" t="s">
        <v>9246</v>
      </c>
      <c r="F2609" t="s">
        <v>10232</v>
      </c>
      <c r="H2609" t="s">
        <v>23</v>
      </c>
      <c r="I2609" t="s">
        <v>9141</v>
      </c>
      <c r="J2609">
        <v>48.521827999999999</v>
      </c>
      <c r="K2609">
        <v>-122.22498299999999</v>
      </c>
      <c r="M2609" t="s">
        <v>9142</v>
      </c>
      <c r="N2609" t="s">
        <v>9143</v>
      </c>
      <c r="O2609" t="s">
        <v>21</v>
      </c>
      <c r="P2609" t="s">
        <v>21</v>
      </c>
      <c r="Q2609" t="s">
        <v>22</v>
      </c>
      <c r="R2609" t="s">
        <v>22</v>
      </c>
      <c r="S2609" t="s">
        <v>97</v>
      </c>
      <c r="T2609" t="s">
        <v>6289</v>
      </c>
      <c r="V2609" t="s">
        <v>27</v>
      </c>
      <c r="W2609" t="s">
        <v>9130</v>
      </c>
      <c r="X2609" s="1">
        <v>5336</v>
      </c>
      <c r="Y2609" s="1">
        <v>304</v>
      </c>
      <c r="Z2609" s="1">
        <v>0</v>
      </c>
    </row>
    <row r="2610" spans="1:26" x14ac:dyDescent="0.25">
      <c r="A2610" t="s">
        <v>9121</v>
      </c>
      <c r="B2610" t="s">
        <v>10229</v>
      </c>
      <c r="C2610" t="s">
        <v>10230</v>
      </c>
      <c r="D2610" t="s">
        <v>10227</v>
      </c>
      <c r="E2610" t="s">
        <v>9246</v>
      </c>
      <c r="F2610" t="s">
        <v>10233</v>
      </c>
      <c r="H2610" t="s">
        <v>23</v>
      </c>
      <c r="I2610" t="s">
        <v>9141</v>
      </c>
      <c r="J2610">
        <v>48.521827999999999</v>
      </c>
      <c r="K2610">
        <v>-122.22498299999999</v>
      </c>
      <c r="M2610" t="s">
        <v>9142</v>
      </c>
      <c r="N2610" t="s">
        <v>9143</v>
      </c>
      <c r="O2610" t="s">
        <v>21</v>
      </c>
      <c r="P2610" t="s">
        <v>21</v>
      </c>
      <c r="Q2610" t="s">
        <v>22</v>
      </c>
      <c r="R2610" t="s">
        <v>22</v>
      </c>
      <c r="S2610">
        <v>130</v>
      </c>
      <c r="T2610" t="s">
        <v>6289</v>
      </c>
      <c r="V2610" t="s">
        <v>27</v>
      </c>
      <c r="W2610" t="s">
        <v>9897</v>
      </c>
      <c r="X2610" s="1">
        <v>5385800</v>
      </c>
      <c r="Y2610" s="1">
        <v>895000</v>
      </c>
      <c r="Z2610" s="1">
        <v>430197.11000000004</v>
      </c>
    </row>
    <row r="2611" spans="1:26" x14ac:dyDescent="0.25">
      <c r="A2611" t="s">
        <v>9121</v>
      </c>
      <c r="B2611" t="s">
        <v>10229</v>
      </c>
      <c r="C2611" t="s">
        <v>10230</v>
      </c>
      <c r="D2611" t="s">
        <v>10227</v>
      </c>
      <c r="E2611" t="s">
        <v>9246</v>
      </c>
      <c r="F2611" t="s">
        <v>10232</v>
      </c>
      <c r="H2611" t="s">
        <v>23</v>
      </c>
      <c r="I2611" t="s">
        <v>9141</v>
      </c>
      <c r="J2611">
        <v>48.521827999999999</v>
      </c>
      <c r="K2611">
        <v>-122.22498299999999</v>
      </c>
      <c r="M2611" t="s">
        <v>9142</v>
      </c>
      <c r="N2611" t="s">
        <v>9143</v>
      </c>
      <c r="O2611" t="s">
        <v>21</v>
      </c>
      <c r="P2611" t="s">
        <v>21</v>
      </c>
      <c r="Q2611" t="s">
        <v>22</v>
      </c>
      <c r="R2611" t="s">
        <v>22</v>
      </c>
      <c r="S2611">
        <v>150</v>
      </c>
      <c r="T2611" t="s">
        <v>6289</v>
      </c>
      <c r="V2611" t="s">
        <v>27</v>
      </c>
      <c r="W2611" t="s">
        <v>9144</v>
      </c>
      <c r="X2611" s="1">
        <v>58696</v>
      </c>
      <c r="Y2611" s="1">
        <v>3344</v>
      </c>
      <c r="Z2611" s="1">
        <v>0</v>
      </c>
    </row>
    <row r="2612" spans="1:26" x14ac:dyDescent="0.25">
      <c r="A2612" t="s">
        <v>9121</v>
      </c>
      <c r="B2612" t="s">
        <v>10229</v>
      </c>
      <c r="C2612" t="s">
        <v>10230</v>
      </c>
      <c r="D2612" t="s">
        <v>10227</v>
      </c>
      <c r="E2612" t="s">
        <v>9246</v>
      </c>
      <c r="F2612" t="s">
        <v>10232</v>
      </c>
      <c r="H2612" t="s">
        <v>23</v>
      </c>
      <c r="I2612" t="s">
        <v>9141</v>
      </c>
      <c r="J2612">
        <v>48.521827999999999</v>
      </c>
      <c r="K2612">
        <v>-122.22498299999999</v>
      </c>
      <c r="M2612" t="s">
        <v>9142</v>
      </c>
      <c r="N2612" t="s">
        <v>9143</v>
      </c>
      <c r="O2612" t="s">
        <v>21</v>
      </c>
      <c r="P2612" t="s">
        <v>21</v>
      </c>
      <c r="Q2612" t="s">
        <v>22</v>
      </c>
      <c r="R2612" t="s">
        <v>22</v>
      </c>
      <c r="S2612">
        <v>210</v>
      </c>
      <c r="T2612" t="s">
        <v>6289</v>
      </c>
      <c r="V2612" t="s">
        <v>27</v>
      </c>
      <c r="W2612" t="s">
        <v>9145</v>
      </c>
      <c r="X2612" s="1">
        <v>202768</v>
      </c>
      <c r="Y2612" s="1">
        <v>11552</v>
      </c>
      <c r="Z2612" s="1">
        <v>159.74</v>
      </c>
    </row>
    <row r="2613" spans="1:26" x14ac:dyDescent="0.25">
      <c r="A2613" t="s">
        <v>9121</v>
      </c>
      <c r="B2613" t="s">
        <v>10229</v>
      </c>
      <c r="C2613" t="s">
        <v>10230</v>
      </c>
      <c r="D2613" t="s">
        <v>10227</v>
      </c>
      <c r="E2613" t="s">
        <v>9246</v>
      </c>
      <c r="F2613" t="s">
        <v>10235</v>
      </c>
      <c r="H2613" t="s">
        <v>23</v>
      </c>
      <c r="I2613" t="s">
        <v>9141</v>
      </c>
      <c r="J2613">
        <v>48.521827999999999</v>
      </c>
      <c r="K2613">
        <v>-122.22498299999999</v>
      </c>
      <c r="M2613" t="s">
        <v>9142</v>
      </c>
      <c r="N2613" t="s">
        <v>9143</v>
      </c>
      <c r="O2613" t="s">
        <v>21</v>
      </c>
      <c r="P2613" t="s">
        <v>21</v>
      </c>
      <c r="Q2613" t="s">
        <v>22</v>
      </c>
      <c r="R2613" t="s">
        <v>22</v>
      </c>
      <c r="S2613">
        <v>975</v>
      </c>
      <c r="T2613" t="s">
        <v>6289</v>
      </c>
      <c r="V2613" t="s">
        <v>27</v>
      </c>
      <c r="W2613" t="s">
        <v>10047</v>
      </c>
      <c r="X2613" s="1">
        <v>3521900</v>
      </c>
      <c r="Y2613" s="1">
        <v>560700</v>
      </c>
      <c r="Z2613" s="1">
        <v>188445.29000000007</v>
      </c>
    </row>
    <row r="2614" spans="1:26" x14ac:dyDescent="0.25">
      <c r="A2614" t="s">
        <v>9121</v>
      </c>
      <c r="B2614" t="s">
        <v>10229</v>
      </c>
      <c r="C2614" t="s">
        <v>10230</v>
      </c>
      <c r="D2614" t="s">
        <v>10227</v>
      </c>
      <c r="E2614" t="s">
        <v>9246</v>
      </c>
      <c r="F2614" t="s">
        <v>10234</v>
      </c>
      <c r="H2614" t="s">
        <v>23</v>
      </c>
      <c r="I2614" t="s">
        <v>9141</v>
      </c>
      <c r="J2614">
        <v>48.521827999999999</v>
      </c>
      <c r="K2614">
        <v>-122.22498299999999</v>
      </c>
      <c r="M2614" t="s">
        <v>9142</v>
      </c>
      <c r="N2614" t="s">
        <v>9143</v>
      </c>
      <c r="O2614" t="s">
        <v>21</v>
      </c>
      <c r="P2614" t="s">
        <v>21</v>
      </c>
      <c r="Q2614" t="s">
        <v>22</v>
      </c>
      <c r="R2614" t="s">
        <v>22</v>
      </c>
      <c r="S2614" t="s">
        <v>10240</v>
      </c>
      <c r="T2614" t="s">
        <v>10241</v>
      </c>
      <c r="V2614" t="s">
        <v>27</v>
      </c>
      <c r="W2614" t="s">
        <v>33</v>
      </c>
      <c r="X2614" s="1">
        <v>3946900</v>
      </c>
      <c r="Y2614" s="1">
        <v>755500</v>
      </c>
      <c r="Z2614" s="1">
        <v>844961.46999999916</v>
      </c>
    </row>
    <row r="2615" spans="1:26" x14ac:dyDescent="0.25">
      <c r="A2615" t="s">
        <v>9121</v>
      </c>
      <c r="B2615" t="s">
        <v>10229</v>
      </c>
      <c r="C2615" t="s">
        <v>10230</v>
      </c>
      <c r="D2615" t="s">
        <v>10227</v>
      </c>
      <c r="E2615" t="s">
        <v>9246</v>
      </c>
      <c r="F2615" t="s">
        <v>10271</v>
      </c>
      <c r="H2615" t="s">
        <v>23</v>
      </c>
      <c r="I2615" t="s">
        <v>36</v>
      </c>
      <c r="J2615">
        <v>48.375501</v>
      </c>
      <c r="K2615">
        <v>-122.169623</v>
      </c>
      <c r="M2615" t="s">
        <v>77</v>
      </c>
      <c r="N2615">
        <v>10</v>
      </c>
      <c r="O2615" t="s">
        <v>21</v>
      </c>
      <c r="P2615" t="s">
        <v>21</v>
      </c>
      <c r="Q2615" t="s">
        <v>22</v>
      </c>
      <c r="R2615" t="s">
        <v>22</v>
      </c>
      <c r="S2615" t="s">
        <v>10243</v>
      </c>
      <c r="T2615" t="s">
        <v>10244</v>
      </c>
      <c r="U2615" t="s">
        <v>10272</v>
      </c>
      <c r="V2615" t="s">
        <v>891</v>
      </c>
      <c r="W2615" t="s">
        <v>892</v>
      </c>
      <c r="X2615" s="1">
        <v>1414930</v>
      </c>
      <c r="Y2615" s="1">
        <v>35000</v>
      </c>
      <c r="Z2615" s="1">
        <v>0</v>
      </c>
    </row>
    <row r="2616" spans="1:26" x14ac:dyDescent="0.25">
      <c r="A2616" t="s">
        <v>9121</v>
      </c>
      <c r="B2616" t="s">
        <v>10229</v>
      </c>
      <c r="C2616" t="s">
        <v>10230</v>
      </c>
      <c r="D2616" t="s">
        <v>10227</v>
      </c>
      <c r="E2616" t="s">
        <v>9246</v>
      </c>
      <c r="F2616" t="s">
        <v>10231</v>
      </c>
      <c r="H2616" t="s">
        <v>23</v>
      </c>
      <c r="I2616" t="s">
        <v>9131</v>
      </c>
      <c r="J2616">
        <v>47.956826</v>
      </c>
      <c r="K2616">
        <v>-124.383886</v>
      </c>
      <c r="M2616" t="s">
        <v>9132</v>
      </c>
      <c r="N2616" t="s">
        <v>3298</v>
      </c>
      <c r="O2616" t="s">
        <v>21</v>
      </c>
      <c r="P2616" t="s">
        <v>21</v>
      </c>
      <c r="Q2616" t="s">
        <v>22</v>
      </c>
      <c r="R2616" t="s">
        <v>22</v>
      </c>
      <c r="S2616" t="s">
        <v>353</v>
      </c>
      <c r="T2616" t="s">
        <v>9251</v>
      </c>
      <c r="V2616" t="s">
        <v>27</v>
      </c>
      <c r="W2616" t="s">
        <v>33</v>
      </c>
      <c r="X2616" s="1">
        <v>7100</v>
      </c>
      <c r="Y2616" s="1">
        <v>200</v>
      </c>
      <c r="Z2616" s="1">
        <v>0</v>
      </c>
    </row>
    <row r="2617" spans="1:26" x14ac:dyDescent="0.25">
      <c r="A2617" t="s">
        <v>9121</v>
      </c>
      <c r="B2617" t="s">
        <v>10229</v>
      </c>
      <c r="C2617" t="s">
        <v>10230</v>
      </c>
      <c r="D2617" t="s">
        <v>10227</v>
      </c>
      <c r="E2617" t="s">
        <v>9246</v>
      </c>
      <c r="F2617" t="s">
        <v>10232</v>
      </c>
      <c r="H2617" t="s">
        <v>23</v>
      </c>
      <c r="I2617" t="s">
        <v>9131</v>
      </c>
      <c r="J2617">
        <v>47.956826</v>
      </c>
      <c r="K2617">
        <v>-124.383886</v>
      </c>
      <c r="M2617" t="s">
        <v>9132</v>
      </c>
      <c r="N2617" t="s">
        <v>3298</v>
      </c>
      <c r="O2617" t="s">
        <v>21</v>
      </c>
      <c r="P2617" t="s">
        <v>21</v>
      </c>
      <c r="Q2617" t="s">
        <v>22</v>
      </c>
      <c r="R2617" t="s">
        <v>22</v>
      </c>
      <c r="S2617" t="s">
        <v>97</v>
      </c>
      <c r="T2617" t="s">
        <v>6289</v>
      </c>
      <c r="V2617" t="s">
        <v>27</v>
      </c>
      <c r="W2617" t="s">
        <v>9130</v>
      </c>
      <c r="X2617" s="1">
        <v>5336</v>
      </c>
      <c r="Y2617" s="1">
        <v>0</v>
      </c>
      <c r="Z2617" s="1">
        <v>0</v>
      </c>
    </row>
    <row r="2618" spans="1:26" x14ac:dyDescent="0.25">
      <c r="A2618" t="s">
        <v>9121</v>
      </c>
      <c r="B2618" t="s">
        <v>10229</v>
      </c>
      <c r="C2618" t="s">
        <v>10230</v>
      </c>
      <c r="D2618" t="s">
        <v>10227</v>
      </c>
      <c r="E2618" t="s">
        <v>9246</v>
      </c>
      <c r="F2618" t="s">
        <v>10233</v>
      </c>
      <c r="H2618" t="s">
        <v>23</v>
      </c>
      <c r="I2618" t="s">
        <v>9131</v>
      </c>
      <c r="J2618">
        <v>47.956826</v>
      </c>
      <c r="K2618">
        <v>-124.383886</v>
      </c>
      <c r="M2618" t="s">
        <v>9132</v>
      </c>
      <c r="N2618" t="s">
        <v>3298</v>
      </c>
      <c r="O2618" t="s">
        <v>21</v>
      </c>
      <c r="P2618" t="s">
        <v>21</v>
      </c>
      <c r="Q2618" t="s">
        <v>22</v>
      </c>
      <c r="R2618" t="s">
        <v>22</v>
      </c>
      <c r="S2618">
        <v>130</v>
      </c>
      <c r="T2618" t="s">
        <v>6289</v>
      </c>
      <c r="V2618" t="s">
        <v>27</v>
      </c>
      <c r="W2618" t="s">
        <v>9897</v>
      </c>
      <c r="X2618" s="1">
        <v>5385800</v>
      </c>
      <c r="Y2618" s="1">
        <v>402400</v>
      </c>
      <c r="Z2618" s="1">
        <v>158628.45000000004</v>
      </c>
    </row>
    <row r="2619" spans="1:26" x14ac:dyDescent="0.25">
      <c r="A2619" t="s">
        <v>9121</v>
      </c>
      <c r="B2619" t="s">
        <v>10229</v>
      </c>
      <c r="C2619" t="s">
        <v>10230</v>
      </c>
      <c r="D2619" t="s">
        <v>10227</v>
      </c>
      <c r="E2619" t="s">
        <v>9246</v>
      </c>
      <c r="F2619" t="s">
        <v>10232</v>
      </c>
      <c r="H2619" t="s">
        <v>23</v>
      </c>
      <c r="I2619" t="s">
        <v>9131</v>
      </c>
      <c r="J2619">
        <v>47.956826</v>
      </c>
      <c r="K2619">
        <v>-124.383886</v>
      </c>
      <c r="M2619" t="s">
        <v>9132</v>
      </c>
      <c r="N2619" t="s">
        <v>3298</v>
      </c>
      <c r="O2619" t="s">
        <v>21</v>
      </c>
      <c r="P2619" t="s">
        <v>21</v>
      </c>
      <c r="Q2619" t="s">
        <v>22</v>
      </c>
      <c r="R2619" t="s">
        <v>22</v>
      </c>
      <c r="S2619">
        <v>150</v>
      </c>
      <c r="T2619" t="s">
        <v>6289</v>
      </c>
      <c r="V2619" t="s">
        <v>27</v>
      </c>
      <c r="W2619" t="s">
        <v>9144</v>
      </c>
      <c r="X2619" s="1">
        <v>58696</v>
      </c>
      <c r="Y2619" s="1">
        <v>0</v>
      </c>
      <c r="Z2619" s="1">
        <v>0</v>
      </c>
    </row>
    <row r="2620" spans="1:26" x14ac:dyDescent="0.25">
      <c r="A2620" t="s">
        <v>9121</v>
      </c>
      <c r="B2620" t="s">
        <v>10229</v>
      </c>
      <c r="C2620" t="s">
        <v>10230</v>
      </c>
      <c r="D2620" t="s">
        <v>10227</v>
      </c>
      <c r="E2620" t="s">
        <v>9246</v>
      </c>
      <c r="F2620" t="s">
        <v>10232</v>
      </c>
      <c r="H2620" t="s">
        <v>23</v>
      </c>
      <c r="I2620" t="s">
        <v>9131</v>
      </c>
      <c r="J2620">
        <v>47.956826</v>
      </c>
      <c r="K2620">
        <v>-124.383886</v>
      </c>
      <c r="M2620" t="s">
        <v>9132</v>
      </c>
      <c r="N2620" t="s">
        <v>3298</v>
      </c>
      <c r="O2620" t="s">
        <v>21</v>
      </c>
      <c r="P2620" t="s">
        <v>21</v>
      </c>
      <c r="Q2620" t="s">
        <v>22</v>
      </c>
      <c r="R2620" t="s">
        <v>22</v>
      </c>
      <c r="S2620">
        <v>210</v>
      </c>
      <c r="T2620" t="s">
        <v>6289</v>
      </c>
      <c r="V2620" t="s">
        <v>27</v>
      </c>
      <c r="W2620" t="s">
        <v>9145</v>
      </c>
      <c r="X2620" s="1">
        <v>202768</v>
      </c>
      <c r="Y2620" s="1">
        <v>0</v>
      </c>
      <c r="Z2620" s="1">
        <v>0</v>
      </c>
    </row>
    <row r="2621" spans="1:26" x14ac:dyDescent="0.25">
      <c r="A2621" t="s">
        <v>9121</v>
      </c>
      <c r="B2621" t="s">
        <v>10229</v>
      </c>
      <c r="C2621" t="s">
        <v>10230</v>
      </c>
      <c r="D2621" t="s">
        <v>10227</v>
      </c>
      <c r="E2621" t="s">
        <v>9246</v>
      </c>
      <c r="F2621" t="s">
        <v>10234</v>
      </c>
      <c r="H2621" t="s">
        <v>23</v>
      </c>
      <c r="I2621" t="s">
        <v>9131</v>
      </c>
      <c r="J2621">
        <v>47.956826</v>
      </c>
      <c r="K2621">
        <v>-124.383886</v>
      </c>
      <c r="M2621" t="s">
        <v>9132</v>
      </c>
      <c r="N2621" t="s">
        <v>3298</v>
      </c>
      <c r="O2621" t="s">
        <v>21</v>
      </c>
      <c r="P2621" t="s">
        <v>21</v>
      </c>
      <c r="Q2621" t="s">
        <v>22</v>
      </c>
      <c r="R2621" t="s">
        <v>22</v>
      </c>
      <c r="S2621">
        <v>500</v>
      </c>
      <c r="T2621" t="s">
        <v>6289</v>
      </c>
      <c r="V2621" t="s">
        <v>27</v>
      </c>
      <c r="W2621" t="s">
        <v>80</v>
      </c>
      <c r="X2621" s="1">
        <v>0</v>
      </c>
      <c r="Y2621" s="1">
        <v>0</v>
      </c>
      <c r="Z2621" s="1">
        <v>8189.41</v>
      </c>
    </row>
    <row r="2622" spans="1:26" x14ac:dyDescent="0.25">
      <c r="A2622" t="s">
        <v>9121</v>
      </c>
      <c r="B2622" t="s">
        <v>10229</v>
      </c>
      <c r="C2622" t="s">
        <v>10230</v>
      </c>
      <c r="D2622" t="s">
        <v>10227</v>
      </c>
      <c r="E2622" t="s">
        <v>9246</v>
      </c>
      <c r="F2622" t="s">
        <v>10235</v>
      </c>
      <c r="H2622" t="s">
        <v>23</v>
      </c>
      <c r="I2622" t="s">
        <v>9131</v>
      </c>
      <c r="J2622">
        <v>47.956826</v>
      </c>
      <c r="K2622">
        <v>-124.383886</v>
      </c>
      <c r="M2622" t="s">
        <v>9132</v>
      </c>
      <c r="N2622" t="s">
        <v>3298</v>
      </c>
      <c r="O2622" t="s">
        <v>21</v>
      </c>
      <c r="P2622" t="s">
        <v>21</v>
      </c>
      <c r="Q2622" t="s">
        <v>22</v>
      </c>
      <c r="R2622" t="s">
        <v>22</v>
      </c>
      <c r="S2622">
        <v>975</v>
      </c>
      <c r="T2622" t="s">
        <v>6289</v>
      </c>
      <c r="V2622" t="s">
        <v>27</v>
      </c>
      <c r="W2622" t="s">
        <v>10047</v>
      </c>
      <c r="X2622" s="1">
        <v>3521900</v>
      </c>
      <c r="Y2622" s="1">
        <v>252300</v>
      </c>
      <c r="Z2622" s="1">
        <v>76691.779999999984</v>
      </c>
    </row>
    <row r="2623" spans="1:26" x14ac:dyDescent="0.25">
      <c r="A2623" t="s">
        <v>9121</v>
      </c>
      <c r="B2623" t="s">
        <v>10229</v>
      </c>
      <c r="C2623" t="s">
        <v>10230</v>
      </c>
      <c r="D2623" t="s">
        <v>10227</v>
      </c>
      <c r="E2623" t="s">
        <v>9246</v>
      </c>
      <c r="F2623" t="s">
        <v>10234</v>
      </c>
      <c r="H2623" t="s">
        <v>23</v>
      </c>
      <c r="I2623" t="s">
        <v>9131</v>
      </c>
      <c r="J2623">
        <v>47.956826</v>
      </c>
      <c r="K2623">
        <v>-124.383886</v>
      </c>
      <c r="M2623" t="s">
        <v>9132</v>
      </c>
      <c r="N2623" t="s">
        <v>3298</v>
      </c>
      <c r="O2623" t="s">
        <v>21</v>
      </c>
      <c r="P2623" t="s">
        <v>21</v>
      </c>
      <c r="Q2623" t="s">
        <v>22</v>
      </c>
      <c r="R2623" t="s">
        <v>22</v>
      </c>
      <c r="S2623" t="s">
        <v>10240</v>
      </c>
      <c r="T2623" t="s">
        <v>10241</v>
      </c>
      <c r="V2623" t="s">
        <v>27</v>
      </c>
      <c r="W2623" t="s">
        <v>33</v>
      </c>
      <c r="X2623" s="1">
        <v>3946900</v>
      </c>
      <c r="Y2623" s="1">
        <v>511400</v>
      </c>
      <c r="Z2623" s="1">
        <v>522892.58999999979</v>
      </c>
    </row>
    <row r="2624" spans="1:26" x14ac:dyDescent="0.25">
      <c r="A2624" t="s">
        <v>9121</v>
      </c>
      <c r="B2624" t="s">
        <v>10229</v>
      </c>
      <c r="C2624" t="s">
        <v>10230</v>
      </c>
      <c r="D2624" t="s">
        <v>10227</v>
      </c>
      <c r="E2624" t="s">
        <v>9246</v>
      </c>
      <c r="F2624" t="s">
        <v>10292</v>
      </c>
      <c r="H2624" t="s">
        <v>23</v>
      </c>
      <c r="I2624" t="s">
        <v>9131</v>
      </c>
      <c r="J2624">
        <v>47.956826</v>
      </c>
      <c r="K2624">
        <v>-124.383886</v>
      </c>
      <c r="M2624" t="s">
        <v>9132</v>
      </c>
      <c r="N2624" t="s">
        <v>3298</v>
      </c>
      <c r="O2624" t="s">
        <v>21</v>
      </c>
      <c r="P2624" t="s">
        <v>21</v>
      </c>
      <c r="Q2624" t="s">
        <v>22</v>
      </c>
      <c r="R2624" t="s">
        <v>22</v>
      </c>
      <c r="S2624" t="s">
        <v>6686</v>
      </c>
      <c r="T2624" t="s">
        <v>10293</v>
      </c>
      <c r="U2624" t="s">
        <v>10294</v>
      </c>
      <c r="V2624" t="s">
        <v>891</v>
      </c>
      <c r="W2624" t="s">
        <v>892</v>
      </c>
      <c r="X2624" s="1">
        <v>2915000</v>
      </c>
      <c r="Y2624" s="1">
        <v>40000</v>
      </c>
      <c r="Z2624" s="1">
        <v>23343</v>
      </c>
    </row>
    <row r="2625" spans="1:26" x14ac:dyDescent="0.25">
      <c r="A2625" t="s">
        <v>9121</v>
      </c>
      <c r="B2625" t="s">
        <v>10229</v>
      </c>
      <c r="C2625" t="s">
        <v>10230</v>
      </c>
      <c r="D2625" t="s">
        <v>10227</v>
      </c>
      <c r="E2625" t="s">
        <v>9246</v>
      </c>
      <c r="F2625" t="s">
        <v>10313</v>
      </c>
      <c r="H2625" t="s">
        <v>23</v>
      </c>
      <c r="I2625" t="s">
        <v>9131</v>
      </c>
      <c r="J2625">
        <v>47.956826</v>
      </c>
      <c r="K2625">
        <v>-124.383886</v>
      </c>
      <c r="M2625" t="s">
        <v>9132</v>
      </c>
      <c r="N2625" t="s">
        <v>3298</v>
      </c>
      <c r="O2625" t="s">
        <v>21</v>
      </c>
      <c r="P2625" t="s">
        <v>21</v>
      </c>
      <c r="Q2625" t="s">
        <v>22</v>
      </c>
      <c r="R2625" t="s">
        <v>22</v>
      </c>
      <c r="S2625" t="s">
        <v>1427</v>
      </c>
      <c r="T2625" t="s">
        <v>10310</v>
      </c>
      <c r="U2625" t="s">
        <v>10314</v>
      </c>
      <c r="V2625" t="s">
        <v>891</v>
      </c>
      <c r="W2625" t="s">
        <v>892</v>
      </c>
      <c r="X2625" s="1">
        <v>900000</v>
      </c>
      <c r="Y2625" s="1">
        <v>900000</v>
      </c>
      <c r="Z2625" s="1">
        <v>0</v>
      </c>
    </row>
    <row r="2626" spans="1:26" x14ac:dyDescent="0.25">
      <c r="A2626" t="s">
        <v>9121</v>
      </c>
      <c r="B2626" t="s">
        <v>10229</v>
      </c>
      <c r="C2626" t="s">
        <v>10230</v>
      </c>
      <c r="D2626" t="s">
        <v>10227</v>
      </c>
      <c r="E2626" t="s">
        <v>9246</v>
      </c>
      <c r="F2626" t="s">
        <v>10246</v>
      </c>
      <c r="H2626" t="s">
        <v>23</v>
      </c>
      <c r="I2626" t="s">
        <v>36</v>
      </c>
      <c r="J2626">
        <v>48.132556205090196</v>
      </c>
      <c r="K2626">
        <v>-123.902035979003</v>
      </c>
      <c r="M2626" t="s">
        <v>10247</v>
      </c>
      <c r="N2626">
        <v>24</v>
      </c>
      <c r="O2626" t="s">
        <v>21</v>
      </c>
      <c r="P2626" t="s">
        <v>21</v>
      </c>
      <c r="Q2626" t="s">
        <v>22</v>
      </c>
      <c r="R2626" t="s">
        <v>22</v>
      </c>
      <c r="S2626" t="s">
        <v>10243</v>
      </c>
      <c r="T2626" t="s">
        <v>10244</v>
      </c>
      <c r="U2626" t="s">
        <v>10248</v>
      </c>
      <c r="V2626" t="s">
        <v>891</v>
      </c>
      <c r="W2626" t="s">
        <v>892</v>
      </c>
      <c r="X2626" s="1">
        <v>1414930</v>
      </c>
      <c r="Y2626" s="1">
        <v>10000</v>
      </c>
      <c r="Z2626" s="1">
        <v>3824.1</v>
      </c>
    </row>
    <row r="2627" spans="1:26" x14ac:dyDescent="0.25">
      <c r="A2627" t="s">
        <v>9121</v>
      </c>
      <c r="B2627" t="s">
        <v>10229</v>
      </c>
      <c r="C2627" t="s">
        <v>10230</v>
      </c>
      <c r="D2627" t="s">
        <v>10227</v>
      </c>
      <c r="E2627" t="s">
        <v>9246</v>
      </c>
      <c r="F2627" t="s">
        <v>10251</v>
      </c>
      <c r="H2627" t="s">
        <v>23</v>
      </c>
      <c r="I2627" t="s">
        <v>36</v>
      </c>
      <c r="J2627">
        <v>45.666933999999998</v>
      </c>
      <c r="K2627">
        <v>-122.310907</v>
      </c>
      <c r="M2627" t="s">
        <v>37</v>
      </c>
      <c r="N2627">
        <v>14</v>
      </c>
      <c r="O2627" t="s">
        <v>21</v>
      </c>
      <c r="P2627" t="s">
        <v>21</v>
      </c>
      <c r="Q2627" t="s">
        <v>22</v>
      </c>
      <c r="R2627" t="s">
        <v>22</v>
      </c>
      <c r="S2627" t="s">
        <v>10243</v>
      </c>
      <c r="T2627" t="s">
        <v>10244</v>
      </c>
      <c r="U2627" t="s">
        <v>10252</v>
      </c>
      <c r="V2627" t="s">
        <v>891</v>
      </c>
      <c r="W2627" t="s">
        <v>892</v>
      </c>
      <c r="X2627" s="1">
        <v>1414930</v>
      </c>
      <c r="Y2627" s="1">
        <v>100000</v>
      </c>
      <c r="Z2627" s="1">
        <v>86831.35</v>
      </c>
    </row>
    <row r="2628" spans="1:26" x14ac:dyDescent="0.25">
      <c r="A2628" t="s">
        <v>9121</v>
      </c>
      <c r="B2628" t="s">
        <v>10229</v>
      </c>
      <c r="C2628" t="s">
        <v>10230</v>
      </c>
      <c r="D2628" t="s">
        <v>10227</v>
      </c>
      <c r="E2628" t="s">
        <v>9246</v>
      </c>
      <c r="F2628" t="s">
        <v>10253</v>
      </c>
      <c r="H2628" t="s">
        <v>23</v>
      </c>
      <c r="I2628" t="s">
        <v>36</v>
      </c>
      <c r="J2628">
        <v>45.666933999999998</v>
      </c>
      <c r="K2628">
        <v>-122.310907</v>
      </c>
      <c r="M2628" t="s">
        <v>37</v>
      </c>
      <c r="N2628">
        <v>14</v>
      </c>
      <c r="O2628" t="s">
        <v>21</v>
      </c>
      <c r="P2628" t="s">
        <v>21</v>
      </c>
      <c r="Q2628" t="s">
        <v>22</v>
      </c>
      <c r="R2628" t="s">
        <v>22</v>
      </c>
      <c r="S2628" t="s">
        <v>10243</v>
      </c>
      <c r="T2628" t="s">
        <v>10244</v>
      </c>
      <c r="U2628" t="s">
        <v>10254</v>
      </c>
      <c r="V2628" t="s">
        <v>891</v>
      </c>
      <c r="W2628" t="s">
        <v>892</v>
      </c>
      <c r="X2628" s="1">
        <v>1414930</v>
      </c>
      <c r="Y2628" s="1">
        <v>100000</v>
      </c>
      <c r="Z2628" s="1">
        <v>0</v>
      </c>
    </row>
    <row r="2629" spans="1:26" x14ac:dyDescent="0.25">
      <c r="A2629" t="s">
        <v>9121</v>
      </c>
      <c r="B2629" t="s">
        <v>10229</v>
      </c>
      <c r="C2629" t="s">
        <v>10230</v>
      </c>
      <c r="D2629" t="s">
        <v>10227</v>
      </c>
      <c r="E2629" t="s">
        <v>9246</v>
      </c>
      <c r="F2629" t="s">
        <v>10295</v>
      </c>
      <c r="H2629" t="s">
        <v>23</v>
      </c>
      <c r="I2629" t="s">
        <v>36</v>
      </c>
      <c r="J2629">
        <v>45.763759999999998</v>
      </c>
      <c r="K2629">
        <v>-122.340923</v>
      </c>
      <c r="M2629" t="s">
        <v>37</v>
      </c>
      <c r="N2629">
        <v>14</v>
      </c>
      <c r="O2629" t="s">
        <v>21</v>
      </c>
      <c r="P2629" t="s">
        <v>21</v>
      </c>
      <c r="Q2629" t="s">
        <v>22</v>
      </c>
      <c r="R2629" t="s">
        <v>22</v>
      </c>
      <c r="S2629" t="s">
        <v>6686</v>
      </c>
      <c r="T2629" t="s">
        <v>10293</v>
      </c>
      <c r="U2629" t="s">
        <v>10296</v>
      </c>
      <c r="V2629" t="s">
        <v>891</v>
      </c>
      <c r="W2629" t="s">
        <v>892</v>
      </c>
      <c r="X2629" s="1">
        <v>2915000</v>
      </c>
      <c r="Y2629" s="1">
        <v>100000</v>
      </c>
      <c r="Z2629" s="1">
        <v>2410.54</v>
      </c>
    </row>
    <row r="2630" spans="1:26" x14ac:dyDescent="0.25">
      <c r="A2630" t="s">
        <v>9121</v>
      </c>
      <c r="B2630" t="s">
        <v>10229</v>
      </c>
      <c r="C2630" t="s">
        <v>10230</v>
      </c>
      <c r="D2630" t="s">
        <v>10227</v>
      </c>
      <c r="E2630" t="s">
        <v>9246</v>
      </c>
      <c r="F2630" t="s">
        <v>10249</v>
      </c>
      <c r="H2630" t="s">
        <v>23</v>
      </c>
      <c r="I2630" t="s">
        <v>36</v>
      </c>
      <c r="J2630">
        <v>45.8348693859637</v>
      </c>
      <c r="K2630">
        <v>-122.32352536864499</v>
      </c>
      <c r="M2630" t="s">
        <v>37</v>
      </c>
      <c r="N2630">
        <v>18</v>
      </c>
      <c r="O2630" t="s">
        <v>21</v>
      </c>
      <c r="P2630" t="s">
        <v>21</v>
      </c>
      <c r="Q2630" t="s">
        <v>22</v>
      </c>
      <c r="R2630" t="s">
        <v>22</v>
      </c>
      <c r="S2630" t="s">
        <v>10243</v>
      </c>
      <c r="T2630" t="s">
        <v>10244</v>
      </c>
      <c r="U2630" t="s">
        <v>10250</v>
      </c>
      <c r="V2630" t="s">
        <v>891</v>
      </c>
      <c r="W2630" t="s">
        <v>892</v>
      </c>
      <c r="X2630" s="1">
        <v>1414930</v>
      </c>
      <c r="Y2630" s="1">
        <v>10000</v>
      </c>
      <c r="Z2630" s="1">
        <v>5647.66</v>
      </c>
    </row>
    <row r="2631" spans="1:26" x14ac:dyDescent="0.25">
      <c r="A2631" t="s">
        <v>9121</v>
      </c>
      <c r="B2631" t="s">
        <v>10229</v>
      </c>
      <c r="C2631" t="s">
        <v>10230</v>
      </c>
      <c r="D2631" t="s">
        <v>10227</v>
      </c>
      <c r="E2631" t="s">
        <v>9246</v>
      </c>
      <c r="F2631" t="s">
        <v>10297</v>
      </c>
      <c r="H2631" t="s">
        <v>23</v>
      </c>
      <c r="I2631" t="s">
        <v>36</v>
      </c>
      <c r="J2631">
        <v>47.467931810000003</v>
      </c>
      <c r="K2631">
        <v>-121.9361972</v>
      </c>
      <c r="M2631" t="s">
        <v>20</v>
      </c>
      <c r="N2631">
        <v>5</v>
      </c>
      <c r="O2631" t="s">
        <v>21</v>
      </c>
      <c r="P2631" t="s">
        <v>21</v>
      </c>
      <c r="Q2631" t="s">
        <v>22</v>
      </c>
      <c r="R2631" t="s">
        <v>22</v>
      </c>
      <c r="S2631" t="s">
        <v>6686</v>
      </c>
      <c r="T2631" t="s">
        <v>10293</v>
      </c>
      <c r="U2631" t="s">
        <v>10298</v>
      </c>
      <c r="V2631" t="s">
        <v>891</v>
      </c>
      <c r="W2631" t="s">
        <v>892</v>
      </c>
      <c r="X2631" s="1">
        <v>2915000</v>
      </c>
      <c r="Y2631" s="1">
        <v>650000</v>
      </c>
      <c r="Z2631" s="1">
        <v>7930</v>
      </c>
    </row>
    <row r="2632" spans="1:26" x14ac:dyDescent="0.25">
      <c r="A2632" t="s">
        <v>9121</v>
      </c>
      <c r="B2632" t="s">
        <v>10229</v>
      </c>
      <c r="C2632" t="s">
        <v>10230</v>
      </c>
      <c r="D2632" t="s">
        <v>10227</v>
      </c>
      <c r="E2632" t="s">
        <v>9246</v>
      </c>
      <c r="F2632" t="s">
        <v>10299</v>
      </c>
      <c r="H2632" t="s">
        <v>23</v>
      </c>
      <c r="I2632" t="s">
        <v>36</v>
      </c>
      <c r="J2632">
        <v>47.467931810000003</v>
      </c>
      <c r="K2632">
        <v>-121.9361972</v>
      </c>
      <c r="M2632" t="s">
        <v>20</v>
      </c>
      <c r="N2632">
        <v>5</v>
      </c>
      <c r="O2632" t="s">
        <v>21</v>
      </c>
      <c r="P2632" t="s">
        <v>21</v>
      </c>
      <c r="Q2632" t="s">
        <v>22</v>
      </c>
      <c r="R2632" t="s">
        <v>22</v>
      </c>
      <c r="S2632" t="s">
        <v>6686</v>
      </c>
      <c r="T2632" t="s">
        <v>10293</v>
      </c>
      <c r="U2632" t="s">
        <v>10300</v>
      </c>
      <c r="V2632" t="s">
        <v>891</v>
      </c>
      <c r="W2632" t="s">
        <v>892</v>
      </c>
      <c r="X2632" s="1">
        <v>2915000</v>
      </c>
      <c r="Y2632" s="1">
        <v>400000</v>
      </c>
      <c r="Z2632" s="1">
        <v>44.52</v>
      </c>
    </row>
    <row r="2633" spans="1:26" x14ac:dyDescent="0.25">
      <c r="A2633" t="s">
        <v>9121</v>
      </c>
      <c r="B2633" t="s">
        <v>10229</v>
      </c>
      <c r="C2633" t="s">
        <v>10230</v>
      </c>
      <c r="D2633" t="s">
        <v>10227</v>
      </c>
      <c r="E2633" t="s">
        <v>9246</v>
      </c>
      <c r="F2633" t="s">
        <v>10258</v>
      </c>
      <c r="H2633" t="s">
        <v>23</v>
      </c>
      <c r="I2633" t="s">
        <v>36</v>
      </c>
      <c r="J2633">
        <v>47.467931999999998</v>
      </c>
      <c r="K2633">
        <v>-121.93619700000001</v>
      </c>
      <c r="M2633" t="s">
        <v>20</v>
      </c>
      <c r="N2633">
        <v>5</v>
      </c>
      <c r="O2633" t="s">
        <v>21</v>
      </c>
      <c r="P2633" t="s">
        <v>21</v>
      </c>
      <c r="Q2633" t="s">
        <v>22</v>
      </c>
      <c r="R2633" t="s">
        <v>22</v>
      </c>
      <c r="S2633" t="s">
        <v>10243</v>
      </c>
      <c r="T2633" t="s">
        <v>10244</v>
      </c>
      <c r="U2633" t="s">
        <v>10259</v>
      </c>
      <c r="V2633" t="s">
        <v>891</v>
      </c>
      <c r="W2633" t="s">
        <v>892</v>
      </c>
      <c r="X2633" s="1">
        <v>1414930</v>
      </c>
      <c r="Y2633" s="1">
        <v>105000</v>
      </c>
      <c r="Z2633" s="1">
        <v>0</v>
      </c>
    </row>
    <row r="2634" spans="1:26" x14ac:dyDescent="0.25">
      <c r="A2634" t="s">
        <v>9121</v>
      </c>
      <c r="B2634" t="s">
        <v>10229</v>
      </c>
      <c r="C2634" t="s">
        <v>10230</v>
      </c>
      <c r="D2634" t="s">
        <v>10227</v>
      </c>
      <c r="E2634" t="s">
        <v>9246</v>
      </c>
      <c r="F2634" t="s">
        <v>10262</v>
      </c>
      <c r="H2634" t="s">
        <v>23</v>
      </c>
      <c r="I2634" t="s">
        <v>36</v>
      </c>
      <c r="J2634">
        <v>47.509379000000003</v>
      </c>
      <c r="K2634">
        <v>-121.84382100000001</v>
      </c>
      <c r="M2634" t="s">
        <v>20</v>
      </c>
      <c r="N2634">
        <v>5</v>
      </c>
      <c r="O2634" t="s">
        <v>21</v>
      </c>
      <c r="P2634" t="s">
        <v>21</v>
      </c>
      <c r="Q2634" t="s">
        <v>22</v>
      </c>
      <c r="R2634" t="s">
        <v>22</v>
      </c>
      <c r="S2634" t="s">
        <v>10243</v>
      </c>
      <c r="T2634" t="s">
        <v>10244</v>
      </c>
      <c r="U2634" t="s">
        <v>10263</v>
      </c>
      <c r="V2634" t="s">
        <v>891</v>
      </c>
      <c r="W2634" t="s">
        <v>892</v>
      </c>
      <c r="X2634" s="1">
        <v>1414930</v>
      </c>
      <c r="Y2634" s="1">
        <v>126000</v>
      </c>
      <c r="Z2634" s="1">
        <v>176913.15</v>
      </c>
    </row>
    <row r="2635" spans="1:26" x14ac:dyDescent="0.25">
      <c r="A2635" t="s">
        <v>9121</v>
      </c>
      <c r="B2635" t="s">
        <v>10229</v>
      </c>
      <c r="C2635" t="s">
        <v>10230</v>
      </c>
      <c r="D2635" t="s">
        <v>10227</v>
      </c>
      <c r="E2635" t="s">
        <v>9246</v>
      </c>
      <c r="F2635" t="s">
        <v>10260</v>
      </c>
      <c r="H2635" t="s">
        <v>23</v>
      </c>
      <c r="I2635" t="s">
        <v>36</v>
      </c>
      <c r="J2635">
        <v>47.745573999999998</v>
      </c>
      <c r="K2635">
        <v>-121.906136</v>
      </c>
      <c r="M2635" t="s">
        <v>20</v>
      </c>
      <c r="N2635">
        <v>5</v>
      </c>
      <c r="O2635" t="s">
        <v>21</v>
      </c>
      <c r="P2635" t="s">
        <v>21</v>
      </c>
      <c r="Q2635" t="s">
        <v>22</v>
      </c>
      <c r="R2635" t="s">
        <v>22</v>
      </c>
      <c r="S2635" t="s">
        <v>10243</v>
      </c>
      <c r="T2635" t="s">
        <v>10244</v>
      </c>
      <c r="U2635" t="s">
        <v>10261</v>
      </c>
      <c r="V2635" t="s">
        <v>891</v>
      </c>
      <c r="W2635" t="s">
        <v>892</v>
      </c>
      <c r="X2635" s="1">
        <v>1414930</v>
      </c>
      <c r="Y2635" s="1">
        <v>78000</v>
      </c>
      <c r="Z2635" s="1">
        <v>1748.33</v>
      </c>
    </row>
    <row r="2636" spans="1:26" x14ac:dyDescent="0.25">
      <c r="A2636" t="s">
        <v>9121</v>
      </c>
      <c r="B2636" t="s">
        <v>10229</v>
      </c>
      <c r="C2636" t="s">
        <v>10230</v>
      </c>
      <c r="D2636" t="s">
        <v>10227</v>
      </c>
      <c r="E2636" t="s">
        <v>9246</v>
      </c>
      <c r="F2636" t="s">
        <v>10232</v>
      </c>
      <c r="H2636" t="s">
        <v>23</v>
      </c>
      <c r="I2636" t="s">
        <v>9135</v>
      </c>
      <c r="J2636">
        <v>47.198759000000003</v>
      </c>
      <c r="K2636">
        <v>-121.964338</v>
      </c>
      <c r="M2636" t="s">
        <v>9136</v>
      </c>
      <c r="N2636" t="s">
        <v>9137</v>
      </c>
      <c r="O2636" t="s">
        <v>21</v>
      </c>
      <c r="P2636" t="s">
        <v>21</v>
      </c>
      <c r="Q2636" t="s">
        <v>22</v>
      </c>
      <c r="R2636" t="s">
        <v>22</v>
      </c>
      <c r="S2636" t="s">
        <v>97</v>
      </c>
      <c r="T2636" t="s">
        <v>6289</v>
      </c>
      <c r="V2636" t="s">
        <v>27</v>
      </c>
      <c r="W2636" t="s">
        <v>9130</v>
      </c>
      <c r="X2636" s="1">
        <v>5336</v>
      </c>
      <c r="Y2636" s="1">
        <v>406</v>
      </c>
      <c r="Z2636" s="1">
        <v>121.03</v>
      </c>
    </row>
    <row r="2637" spans="1:26" x14ac:dyDescent="0.25">
      <c r="A2637" t="s">
        <v>9121</v>
      </c>
      <c r="B2637" t="s">
        <v>10229</v>
      </c>
      <c r="C2637" t="s">
        <v>10230</v>
      </c>
      <c r="D2637" t="s">
        <v>10227</v>
      </c>
      <c r="E2637" t="s">
        <v>9246</v>
      </c>
      <c r="F2637" t="s">
        <v>10233</v>
      </c>
      <c r="H2637" t="s">
        <v>23</v>
      </c>
      <c r="I2637" t="s">
        <v>9135</v>
      </c>
      <c r="J2637">
        <v>47.198759000000003</v>
      </c>
      <c r="K2637">
        <v>-121.964338</v>
      </c>
      <c r="M2637" t="s">
        <v>9136</v>
      </c>
      <c r="N2637" t="s">
        <v>9137</v>
      </c>
      <c r="O2637" t="s">
        <v>21</v>
      </c>
      <c r="P2637" t="s">
        <v>21</v>
      </c>
      <c r="Q2637" t="s">
        <v>22</v>
      </c>
      <c r="R2637" t="s">
        <v>22</v>
      </c>
      <c r="S2637">
        <v>130</v>
      </c>
      <c r="T2637" t="s">
        <v>6289</v>
      </c>
      <c r="V2637" t="s">
        <v>27</v>
      </c>
      <c r="W2637" t="s">
        <v>9897</v>
      </c>
      <c r="X2637" s="1">
        <v>5385800</v>
      </c>
      <c r="Y2637" s="1">
        <v>1226300</v>
      </c>
      <c r="Z2637" s="1">
        <v>648066.76</v>
      </c>
    </row>
    <row r="2638" spans="1:26" x14ac:dyDescent="0.25">
      <c r="A2638" t="s">
        <v>9121</v>
      </c>
      <c r="B2638" t="s">
        <v>10229</v>
      </c>
      <c r="C2638" t="s">
        <v>10230</v>
      </c>
      <c r="D2638" t="s">
        <v>10227</v>
      </c>
      <c r="E2638" t="s">
        <v>9246</v>
      </c>
      <c r="F2638" t="s">
        <v>10232</v>
      </c>
      <c r="H2638" t="s">
        <v>23</v>
      </c>
      <c r="I2638" t="s">
        <v>9135</v>
      </c>
      <c r="J2638">
        <v>47.198759000000003</v>
      </c>
      <c r="K2638">
        <v>-121.964338</v>
      </c>
      <c r="M2638" t="s">
        <v>9136</v>
      </c>
      <c r="N2638" t="s">
        <v>9137</v>
      </c>
      <c r="O2638" t="s">
        <v>21</v>
      </c>
      <c r="P2638" t="s">
        <v>21</v>
      </c>
      <c r="Q2638" t="s">
        <v>22</v>
      </c>
      <c r="R2638" t="s">
        <v>22</v>
      </c>
      <c r="S2638">
        <v>150</v>
      </c>
      <c r="T2638" t="s">
        <v>6289</v>
      </c>
      <c r="V2638" t="s">
        <v>27</v>
      </c>
      <c r="W2638" t="s">
        <v>9144</v>
      </c>
      <c r="X2638" s="1">
        <v>58696</v>
      </c>
      <c r="Y2638" s="1">
        <v>4466</v>
      </c>
      <c r="Z2638" s="1">
        <v>1331.48</v>
      </c>
    </row>
    <row r="2639" spans="1:26" x14ac:dyDescent="0.25">
      <c r="A2639" t="s">
        <v>9121</v>
      </c>
      <c r="B2639" t="s">
        <v>10229</v>
      </c>
      <c r="C2639" t="s">
        <v>10230</v>
      </c>
      <c r="D2639" t="s">
        <v>10227</v>
      </c>
      <c r="E2639" t="s">
        <v>9246</v>
      </c>
      <c r="F2639" t="s">
        <v>10232</v>
      </c>
      <c r="H2639" t="s">
        <v>23</v>
      </c>
      <c r="I2639" t="s">
        <v>9135</v>
      </c>
      <c r="J2639">
        <v>47.198759000000003</v>
      </c>
      <c r="K2639">
        <v>-121.964338</v>
      </c>
      <c r="M2639" t="s">
        <v>9136</v>
      </c>
      <c r="N2639" t="s">
        <v>9137</v>
      </c>
      <c r="O2639" t="s">
        <v>21</v>
      </c>
      <c r="P2639" t="s">
        <v>21</v>
      </c>
      <c r="Q2639" t="s">
        <v>22</v>
      </c>
      <c r="R2639" t="s">
        <v>22</v>
      </c>
      <c r="S2639">
        <v>210</v>
      </c>
      <c r="T2639" t="s">
        <v>6289</v>
      </c>
      <c r="V2639" t="s">
        <v>27</v>
      </c>
      <c r="W2639" t="s">
        <v>9145</v>
      </c>
      <c r="X2639" s="1">
        <v>202768</v>
      </c>
      <c r="Y2639" s="1">
        <v>15428</v>
      </c>
      <c r="Z2639" s="1">
        <v>4642.4400000000005</v>
      </c>
    </row>
    <row r="2640" spans="1:26" x14ac:dyDescent="0.25">
      <c r="A2640" t="s">
        <v>9121</v>
      </c>
      <c r="B2640" t="s">
        <v>10229</v>
      </c>
      <c r="C2640" t="s">
        <v>10230</v>
      </c>
      <c r="D2640" t="s">
        <v>10227</v>
      </c>
      <c r="E2640" t="s">
        <v>9246</v>
      </c>
      <c r="F2640" t="s">
        <v>10235</v>
      </c>
      <c r="H2640" t="s">
        <v>23</v>
      </c>
      <c r="I2640" t="s">
        <v>9135</v>
      </c>
      <c r="J2640">
        <v>47.198759000000003</v>
      </c>
      <c r="K2640">
        <v>-121.964338</v>
      </c>
      <c r="M2640" t="s">
        <v>9136</v>
      </c>
      <c r="N2640" t="s">
        <v>9137</v>
      </c>
      <c r="O2640" t="s">
        <v>21</v>
      </c>
      <c r="P2640" t="s">
        <v>21</v>
      </c>
      <c r="Q2640" t="s">
        <v>22</v>
      </c>
      <c r="R2640" t="s">
        <v>22</v>
      </c>
      <c r="S2640">
        <v>975</v>
      </c>
      <c r="T2640" t="s">
        <v>6289</v>
      </c>
      <c r="V2640" t="s">
        <v>27</v>
      </c>
      <c r="W2640" t="s">
        <v>10047</v>
      </c>
      <c r="X2640" s="1">
        <v>3521900</v>
      </c>
      <c r="Y2640" s="1">
        <v>768700</v>
      </c>
      <c r="Z2640" s="1">
        <v>389302.77000000014</v>
      </c>
    </row>
    <row r="2641" spans="1:26" x14ac:dyDescent="0.25">
      <c r="A2641" t="s">
        <v>9121</v>
      </c>
      <c r="B2641" t="s">
        <v>10229</v>
      </c>
      <c r="C2641" t="s">
        <v>10230</v>
      </c>
      <c r="D2641" t="s">
        <v>10227</v>
      </c>
      <c r="E2641" t="s">
        <v>9246</v>
      </c>
      <c r="F2641" t="s">
        <v>10234</v>
      </c>
      <c r="H2641" t="s">
        <v>23</v>
      </c>
      <c r="I2641" t="s">
        <v>9135</v>
      </c>
      <c r="J2641">
        <v>47.198759000000003</v>
      </c>
      <c r="K2641">
        <v>-121.964338</v>
      </c>
      <c r="M2641" t="s">
        <v>9136</v>
      </c>
      <c r="N2641" t="s">
        <v>9137</v>
      </c>
      <c r="O2641" t="s">
        <v>21</v>
      </c>
      <c r="P2641" t="s">
        <v>21</v>
      </c>
      <c r="Q2641" t="s">
        <v>22</v>
      </c>
      <c r="R2641" t="s">
        <v>22</v>
      </c>
      <c r="S2641" t="s">
        <v>10240</v>
      </c>
      <c r="T2641" t="s">
        <v>10241</v>
      </c>
      <c r="V2641" t="s">
        <v>27</v>
      </c>
      <c r="W2641" t="s">
        <v>33</v>
      </c>
      <c r="X2641" s="1">
        <v>3946900</v>
      </c>
      <c r="Y2641" s="1">
        <v>681800</v>
      </c>
      <c r="Z2641" s="1">
        <v>767937.10999999987</v>
      </c>
    </row>
    <row r="2642" spans="1:26" x14ac:dyDescent="0.25">
      <c r="A2642" t="s">
        <v>9121</v>
      </c>
      <c r="B2642" t="s">
        <v>10229</v>
      </c>
      <c r="C2642" t="s">
        <v>10230</v>
      </c>
      <c r="D2642" t="s">
        <v>10227</v>
      </c>
      <c r="E2642" t="s">
        <v>9246</v>
      </c>
      <c r="F2642" t="s">
        <v>10231</v>
      </c>
      <c r="H2642" t="s">
        <v>23</v>
      </c>
      <c r="I2642" t="s">
        <v>9135</v>
      </c>
      <c r="J2642">
        <v>47.198759000000003</v>
      </c>
      <c r="K2642">
        <v>-121.964338</v>
      </c>
      <c r="M2642" t="s">
        <v>9136</v>
      </c>
      <c r="N2642" t="s">
        <v>9137</v>
      </c>
      <c r="O2642" t="s">
        <v>21</v>
      </c>
      <c r="P2642" t="s">
        <v>21</v>
      </c>
      <c r="Q2642" t="s">
        <v>22</v>
      </c>
      <c r="R2642" t="s">
        <v>22</v>
      </c>
      <c r="S2642" t="s">
        <v>4562</v>
      </c>
      <c r="T2642" t="s">
        <v>9251</v>
      </c>
      <c r="V2642" t="s">
        <v>27</v>
      </c>
      <c r="W2642" t="s">
        <v>33</v>
      </c>
      <c r="X2642" s="1">
        <v>7100</v>
      </c>
      <c r="Y2642" s="1">
        <v>0</v>
      </c>
      <c r="Z2642" s="1">
        <v>0</v>
      </c>
    </row>
    <row r="2643" spans="1:26" x14ac:dyDescent="0.25">
      <c r="A2643" t="s">
        <v>9121</v>
      </c>
      <c r="B2643" t="s">
        <v>10229</v>
      </c>
      <c r="C2643" t="s">
        <v>10230</v>
      </c>
      <c r="D2643" t="s">
        <v>10227</v>
      </c>
      <c r="E2643" t="s">
        <v>9246</v>
      </c>
      <c r="F2643" t="s">
        <v>10231</v>
      </c>
      <c r="H2643" t="s">
        <v>23</v>
      </c>
      <c r="I2643" t="s">
        <v>9126</v>
      </c>
      <c r="J2643">
        <v>47.028689999999997</v>
      </c>
      <c r="K2643">
        <v>-120.53841199999999</v>
      </c>
      <c r="M2643" t="s">
        <v>9127</v>
      </c>
      <c r="N2643" t="s">
        <v>9128</v>
      </c>
      <c r="O2643" t="s">
        <v>21</v>
      </c>
      <c r="P2643" t="s">
        <v>21</v>
      </c>
      <c r="Q2643" t="s">
        <v>22</v>
      </c>
      <c r="R2643" t="s">
        <v>22</v>
      </c>
      <c r="S2643" t="s">
        <v>353</v>
      </c>
      <c r="T2643" t="s">
        <v>9251</v>
      </c>
      <c r="V2643" t="s">
        <v>27</v>
      </c>
      <c r="W2643" t="s">
        <v>33</v>
      </c>
      <c r="X2643" s="1">
        <v>7100</v>
      </c>
      <c r="Y2643" s="1">
        <v>0</v>
      </c>
      <c r="Z2643" s="1">
        <v>0</v>
      </c>
    </row>
    <row r="2644" spans="1:26" x14ac:dyDescent="0.25">
      <c r="A2644" t="s">
        <v>9121</v>
      </c>
      <c r="B2644" t="s">
        <v>10229</v>
      </c>
      <c r="C2644" t="s">
        <v>10230</v>
      </c>
      <c r="D2644" t="s">
        <v>10227</v>
      </c>
      <c r="E2644" t="s">
        <v>9246</v>
      </c>
      <c r="F2644" t="s">
        <v>10232</v>
      </c>
      <c r="H2644" t="s">
        <v>23</v>
      </c>
      <c r="I2644" t="s">
        <v>9126</v>
      </c>
      <c r="J2644">
        <v>47.028689999999997</v>
      </c>
      <c r="K2644">
        <v>-120.53841199999999</v>
      </c>
      <c r="M2644" t="s">
        <v>9127</v>
      </c>
      <c r="N2644" t="s">
        <v>9128</v>
      </c>
      <c r="O2644" t="s">
        <v>21</v>
      </c>
      <c r="P2644" t="s">
        <v>21</v>
      </c>
      <c r="Q2644" t="s">
        <v>22</v>
      </c>
      <c r="R2644" t="s">
        <v>22</v>
      </c>
      <c r="S2644" t="s">
        <v>97</v>
      </c>
      <c r="T2644" t="s">
        <v>6289</v>
      </c>
      <c r="V2644" t="s">
        <v>27</v>
      </c>
      <c r="W2644" t="s">
        <v>9130</v>
      </c>
      <c r="X2644" s="1">
        <v>5336</v>
      </c>
      <c r="Y2644" s="1">
        <v>880</v>
      </c>
      <c r="Z2644" s="1">
        <v>0</v>
      </c>
    </row>
    <row r="2645" spans="1:26" x14ac:dyDescent="0.25">
      <c r="A2645" t="s">
        <v>9121</v>
      </c>
      <c r="B2645" t="s">
        <v>10229</v>
      </c>
      <c r="C2645" t="s">
        <v>10230</v>
      </c>
      <c r="D2645" t="s">
        <v>10227</v>
      </c>
      <c r="E2645" t="s">
        <v>9246</v>
      </c>
      <c r="F2645" t="s">
        <v>10233</v>
      </c>
      <c r="H2645" t="s">
        <v>23</v>
      </c>
      <c r="I2645" t="s">
        <v>9126</v>
      </c>
      <c r="J2645">
        <v>47.028689999999997</v>
      </c>
      <c r="K2645">
        <v>-120.53841199999999</v>
      </c>
      <c r="M2645" t="s">
        <v>9127</v>
      </c>
      <c r="N2645" t="s">
        <v>9128</v>
      </c>
      <c r="O2645" t="s">
        <v>21</v>
      </c>
      <c r="P2645" t="s">
        <v>21</v>
      </c>
      <c r="Q2645" t="s">
        <v>22</v>
      </c>
      <c r="R2645" t="s">
        <v>22</v>
      </c>
      <c r="S2645">
        <v>130</v>
      </c>
      <c r="T2645" t="s">
        <v>6289</v>
      </c>
      <c r="V2645" t="s">
        <v>27</v>
      </c>
      <c r="W2645" t="s">
        <v>9897</v>
      </c>
      <c r="X2645" s="1">
        <v>5385800</v>
      </c>
      <c r="Y2645" s="1">
        <v>696300</v>
      </c>
      <c r="Z2645" s="1">
        <v>275375.91000000003</v>
      </c>
    </row>
    <row r="2646" spans="1:26" x14ac:dyDescent="0.25">
      <c r="A2646" t="s">
        <v>9121</v>
      </c>
      <c r="B2646" t="s">
        <v>10229</v>
      </c>
      <c r="C2646" t="s">
        <v>10230</v>
      </c>
      <c r="D2646" t="s">
        <v>10227</v>
      </c>
      <c r="E2646" t="s">
        <v>9246</v>
      </c>
      <c r="F2646" t="s">
        <v>10232</v>
      </c>
      <c r="H2646" t="s">
        <v>23</v>
      </c>
      <c r="I2646" t="s">
        <v>9126</v>
      </c>
      <c r="J2646">
        <v>47.028689999999997</v>
      </c>
      <c r="K2646">
        <v>-120.53841199999999</v>
      </c>
      <c r="M2646" t="s">
        <v>9127</v>
      </c>
      <c r="N2646" t="s">
        <v>9128</v>
      </c>
      <c r="O2646" t="s">
        <v>21</v>
      </c>
      <c r="P2646" t="s">
        <v>21</v>
      </c>
      <c r="Q2646" t="s">
        <v>22</v>
      </c>
      <c r="R2646" t="s">
        <v>22</v>
      </c>
      <c r="S2646">
        <v>150</v>
      </c>
      <c r="T2646" t="s">
        <v>6289</v>
      </c>
      <c r="V2646" t="s">
        <v>27</v>
      </c>
      <c r="W2646" t="s">
        <v>9144</v>
      </c>
      <c r="X2646" s="1">
        <v>58696</v>
      </c>
      <c r="Y2646" s="1">
        <v>9680</v>
      </c>
      <c r="Z2646" s="1">
        <v>0</v>
      </c>
    </row>
    <row r="2647" spans="1:26" x14ac:dyDescent="0.25">
      <c r="A2647" t="s">
        <v>9121</v>
      </c>
      <c r="B2647" t="s">
        <v>10229</v>
      </c>
      <c r="C2647" t="s">
        <v>10230</v>
      </c>
      <c r="D2647" t="s">
        <v>10227</v>
      </c>
      <c r="E2647" t="s">
        <v>9246</v>
      </c>
      <c r="F2647" t="s">
        <v>10232</v>
      </c>
      <c r="H2647" t="s">
        <v>23</v>
      </c>
      <c r="I2647" t="s">
        <v>9126</v>
      </c>
      <c r="J2647">
        <v>47.028689999999997</v>
      </c>
      <c r="K2647">
        <v>-120.53841199999999</v>
      </c>
      <c r="M2647" t="s">
        <v>9127</v>
      </c>
      <c r="N2647" t="s">
        <v>9128</v>
      </c>
      <c r="O2647" t="s">
        <v>21</v>
      </c>
      <c r="P2647" t="s">
        <v>21</v>
      </c>
      <c r="Q2647" t="s">
        <v>22</v>
      </c>
      <c r="R2647" t="s">
        <v>22</v>
      </c>
      <c r="S2647">
        <v>210</v>
      </c>
      <c r="T2647" t="s">
        <v>6289</v>
      </c>
      <c r="V2647" t="s">
        <v>27</v>
      </c>
      <c r="W2647" t="s">
        <v>9145</v>
      </c>
      <c r="X2647" s="1">
        <v>202768</v>
      </c>
      <c r="Y2647" s="1">
        <v>33440</v>
      </c>
      <c r="Z2647" s="1">
        <v>0</v>
      </c>
    </row>
    <row r="2648" spans="1:26" x14ac:dyDescent="0.25">
      <c r="A2648" t="s">
        <v>9121</v>
      </c>
      <c r="B2648" t="s">
        <v>10229</v>
      </c>
      <c r="C2648" t="s">
        <v>10230</v>
      </c>
      <c r="D2648" t="s">
        <v>10227</v>
      </c>
      <c r="E2648" t="s">
        <v>9246</v>
      </c>
      <c r="F2648" t="s">
        <v>10235</v>
      </c>
      <c r="H2648" t="s">
        <v>23</v>
      </c>
      <c r="I2648" t="s">
        <v>9126</v>
      </c>
      <c r="J2648">
        <v>47.028689999999997</v>
      </c>
      <c r="K2648">
        <v>-120.53841199999999</v>
      </c>
      <c r="M2648" t="s">
        <v>9127</v>
      </c>
      <c r="N2648" t="s">
        <v>9128</v>
      </c>
      <c r="O2648" t="s">
        <v>21</v>
      </c>
      <c r="P2648" t="s">
        <v>21</v>
      </c>
      <c r="Q2648" t="s">
        <v>22</v>
      </c>
      <c r="R2648" t="s">
        <v>22</v>
      </c>
      <c r="S2648">
        <v>975</v>
      </c>
      <c r="T2648" t="s">
        <v>6289</v>
      </c>
      <c r="V2648" t="s">
        <v>27</v>
      </c>
      <c r="W2648" t="s">
        <v>10047</v>
      </c>
      <c r="X2648" s="1">
        <v>3521900</v>
      </c>
      <c r="Y2648" s="1">
        <v>436500</v>
      </c>
      <c r="Z2648" s="1">
        <v>44888.310000000012</v>
      </c>
    </row>
    <row r="2649" spans="1:26" x14ac:dyDescent="0.25">
      <c r="A2649" t="s">
        <v>9121</v>
      </c>
      <c r="B2649" t="s">
        <v>10229</v>
      </c>
      <c r="C2649" t="s">
        <v>10230</v>
      </c>
      <c r="D2649" t="s">
        <v>10227</v>
      </c>
      <c r="E2649" t="s">
        <v>9246</v>
      </c>
      <c r="F2649" t="s">
        <v>10234</v>
      </c>
      <c r="H2649" t="s">
        <v>23</v>
      </c>
      <c r="I2649" t="s">
        <v>9126</v>
      </c>
      <c r="J2649">
        <v>47.028689999999997</v>
      </c>
      <c r="K2649">
        <v>-120.53841199999999</v>
      </c>
      <c r="M2649" t="s">
        <v>9127</v>
      </c>
      <c r="N2649" t="s">
        <v>9128</v>
      </c>
      <c r="O2649" t="s">
        <v>21</v>
      </c>
      <c r="P2649" t="s">
        <v>21</v>
      </c>
      <c r="Q2649" t="s">
        <v>22</v>
      </c>
      <c r="R2649" t="s">
        <v>22</v>
      </c>
      <c r="S2649" t="s">
        <v>10240</v>
      </c>
      <c r="T2649" t="s">
        <v>10241</v>
      </c>
      <c r="V2649" t="s">
        <v>27</v>
      </c>
      <c r="W2649" t="s">
        <v>33</v>
      </c>
      <c r="X2649" s="1">
        <v>3946900</v>
      </c>
      <c r="Y2649" s="1">
        <v>498700</v>
      </c>
      <c r="Z2649" s="1">
        <v>525329.82999999984</v>
      </c>
    </row>
    <row r="2650" spans="1:26" x14ac:dyDescent="0.25">
      <c r="A2650" t="s">
        <v>9121</v>
      </c>
      <c r="B2650" t="s">
        <v>10229</v>
      </c>
      <c r="C2650" t="s">
        <v>10230</v>
      </c>
      <c r="D2650" t="s">
        <v>10227</v>
      </c>
      <c r="E2650" t="s">
        <v>9246</v>
      </c>
      <c r="F2650" t="s">
        <v>10242</v>
      </c>
      <c r="H2650" t="s">
        <v>23</v>
      </c>
      <c r="I2650" t="s">
        <v>9126</v>
      </c>
      <c r="J2650">
        <v>47.028689999999997</v>
      </c>
      <c r="K2650">
        <v>-120.53841199999999</v>
      </c>
      <c r="M2650" t="s">
        <v>9127</v>
      </c>
      <c r="N2650" t="s">
        <v>9128</v>
      </c>
      <c r="O2650" t="s">
        <v>21</v>
      </c>
      <c r="P2650" t="s">
        <v>21</v>
      </c>
      <c r="Q2650" t="s">
        <v>22</v>
      </c>
      <c r="R2650" t="s">
        <v>22</v>
      </c>
      <c r="S2650" t="s">
        <v>10243</v>
      </c>
      <c r="T2650" t="s">
        <v>10244</v>
      </c>
      <c r="U2650" t="s">
        <v>10245</v>
      </c>
      <c r="V2650" t="s">
        <v>891</v>
      </c>
      <c r="W2650" t="s">
        <v>892</v>
      </c>
      <c r="X2650" s="1">
        <v>1414930</v>
      </c>
      <c r="Y2650" s="1">
        <v>50000</v>
      </c>
      <c r="Z2650" s="1">
        <v>39184.19</v>
      </c>
    </row>
    <row r="2651" spans="1:26" x14ac:dyDescent="0.25">
      <c r="A2651" t="s">
        <v>9121</v>
      </c>
      <c r="B2651" t="s">
        <v>10229</v>
      </c>
      <c r="C2651" t="s">
        <v>10230</v>
      </c>
      <c r="D2651" t="s">
        <v>10227</v>
      </c>
      <c r="E2651" t="s">
        <v>9246</v>
      </c>
      <c r="F2651" t="s">
        <v>10289</v>
      </c>
      <c r="H2651" t="s">
        <v>23</v>
      </c>
      <c r="I2651" t="s">
        <v>9126</v>
      </c>
      <c r="J2651">
        <v>47.028689999999997</v>
      </c>
      <c r="K2651">
        <v>-120.53841199999999</v>
      </c>
      <c r="M2651" t="s">
        <v>4825</v>
      </c>
      <c r="N2651" t="s">
        <v>10290</v>
      </c>
      <c r="O2651" t="s">
        <v>21</v>
      </c>
      <c r="P2651" t="s">
        <v>21</v>
      </c>
      <c r="Q2651" t="s">
        <v>22</v>
      </c>
      <c r="R2651" t="s">
        <v>22</v>
      </c>
      <c r="S2651" t="s">
        <v>10243</v>
      </c>
      <c r="T2651" t="s">
        <v>10244</v>
      </c>
      <c r="U2651" t="s">
        <v>10291</v>
      </c>
      <c r="V2651" t="s">
        <v>891</v>
      </c>
      <c r="W2651" t="s">
        <v>892</v>
      </c>
      <c r="X2651" s="1">
        <v>1414930</v>
      </c>
      <c r="Y2651" s="1">
        <v>251000</v>
      </c>
      <c r="Z2651" s="1">
        <v>64632.11</v>
      </c>
    </row>
    <row r="2652" spans="1:26" x14ac:dyDescent="0.25">
      <c r="A2652" t="s">
        <v>9121</v>
      </c>
      <c r="B2652" t="s">
        <v>10229</v>
      </c>
      <c r="C2652" t="s">
        <v>10230</v>
      </c>
      <c r="D2652" t="s">
        <v>10227</v>
      </c>
      <c r="E2652" t="s">
        <v>9246</v>
      </c>
      <c r="F2652" t="s">
        <v>10301</v>
      </c>
      <c r="H2652" t="s">
        <v>23</v>
      </c>
      <c r="I2652" t="s">
        <v>36</v>
      </c>
      <c r="J2652">
        <v>46.063110999999999</v>
      </c>
      <c r="K2652">
        <v>-121.337541</v>
      </c>
      <c r="M2652" t="s">
        <v>486</v>
      </c>
      <c r="N2652">
        <v>14</v>
      </c>
      <c r="O2652" t="s">
        <v>21</v>
      </c>
      <c r="P2652" t="s">
        <v>21</v>
      </c>
      <c r="Q2652" t="s">
        <v>22</v>
      </c>
      <c r="R2652" t="s">
        <v>22</v>
      </c>
      <c r="S2652" t="s">
        <v>6686</v>
      </c>
      <c r="T2652" t="s">
        <v>10293</v>
      </c>
      <c r="U2652" t="s">
        <v>10302</v>
      </c>
      <c r="V2652" t="s">
        <v>891</v>
      </c>
      <c r="W2652" t="s">
        <v>892</v>
      </c>
      <c r="X2652" s="1">
        <v>2915000</v>
      </c>
      <c r="Y2652" s="1">
        <v>275000</v>
      </c>
      <c r="Z2652" s="1">
        <v>9555.0499999999993</v>
      </c>
    </row>
    <row r="2653" spans="1:26" x14ac:dyDescent="0.25">
      <c r="A2653" t="s">
        <v>9121</v>
      </c>
      <c r="B2653" t="s">
        <v>10229</v>
      </c>
      <c r="C2653" t="s">
        <v>10230</v>
      </c>
      <c r="D2653" t="s">
        <v>10227</v>
      </c>
      <c r="E2653" t="s">
        <v>9246</v>
      </c>
      <c r="F2653" t="s">
        <v>10264</v>
      </c>
      <c r="H2653" t="s">
        <v>23</v>
      </c>
      <c r="I2653" t="s">
        <v>36</v>
      </c>
      <c r="J2653">
        <v>47.477373625467401</v>
      </c>
      <c r="K2653">
        <v>-122.925956059877</v>
      </c>
      <c r="M2653" t="s">
        <v>10265</v>
      </c>
      <c r="N2653">
        <v>35</v>
      </c>
      <c r="O2653" t="s">
        <v>21</v>
      </c>
      <c r="P2653" t="s">
        <v>21</v>
      </c>
      <c r="Q2653" t="s">
        <v>22</v>
      </c>
      <c r="R2653" t="s">
        <v>22</v>
      </c>
      <c r="S2653" t="s">
        <v>10243</v>
      </c>
      <c r="T2653" t="s">
        <v>10244</v>
      </c>
      <c r="U2653" t="s">
        <v>10266</v>
      </c>
      <c r="V2653" t="s">
        <v>891</v>
      </c>
      <c r="W2653" t="s">
        <v>892</v>
      </c>
      <c r="X2653" s="1">
        <v>1414930</v>
      </c>
      <c r="Y2653" s="1">
        <v>10000</v>
      </c>
      <c r="Z2653" s="1">
        <v>0</v>
      </c>
    </row>
    <row r="2654" spans="1:26" x14ac:dyDescent="0.25">
      <c r="A2654" t="s">
        <v>9121</v>
      </c>
      <c r="B2654" t="s">
        <v>10229</v>
      </c>
      <c r="C2654" t="s">
        <v>10230</v>
      </c>
      <c r="D2654" t="s">
        <v>10227</v>
      </c>
      <c r="E2654" t="s">
        <v>9246</v>
      </c>
      <c r="F2654" t="s">
        <v>10303</v>
      </c>
      <c r="H2654" t="s">
        <v>23</v>
      </c>
      <c r="I2654" t="s">
        <v>36</v>
      </c>
      <c r="J2654">
        <v>48.915371</v>
      </c>
      <c r="K2654">
        <v>-119.634798</v>
      </c>
      <c r="M2654" t="s">
        <v>9211</v>
      </c>
      <c r="N2654">
        <v>7</v>
      </c>
      <c r="O2654" t="s">
        <v>21</v>
      </c>
      <c r="P2654" t="s">
        <v>21</v>
      </c>
      <c r="Q2654" t="s">
        <v>22</v>
      </c>
      <c r="R2654" t="s">
        <v>22</v>
      </c>
      <c r="S2654" t="s">
        <v>6686</v>
      </c>
      <c r="T2654" t="s">
        <v>10293</v>
      </c>
      <c r="U2654" t="s">
        <v>10304</v>
      </c>
      <c r="V2654" t="s">
        <v>891</v>
      </c>
      <c r="W2654" t="s">
        <v>892</v>
      </c>
      <c r="X2654" s="1">
        <v>2915000</v>
      </c>
      <c r="Y2654" s="1">
        <v>125000</v>
      </c>
      <c r="Z2654" s="1">
        <v>124562.74</v>
      </c>
    </row>
    <row r="2655" spans="1:26" x14ac:dyDescent="0.25">
      <c r="A2655" t="s">
        <v>9121</v>
      </c>
      <c r="B2655" t="s">
        <v>10229</v>
      </c>
      <c r="C2655" t="s">
        <v>10230</v>
      </c>
      <c r="D2655" t="s">
        <v>10227</v>
      </c>
      <c r="E2655" t="s">
        <v>9246</v>
      </c>
      <c r="F2655" t="s">
        <v>10273</v>
      </c>
      <c r="H2655" t="s">
        <v>23</v>
      </c>
      <c r="I2655" t="s">
        <v>36</v>
      </c>
      <c r="J2655">
        <v>47.830880000000001</v>
      </c>
      <c r="K2655">
        <v>-121.604394</v>
      </c>
      <c r="M2655" t="s">
        <v>77</v>
      </c>
      <c r="N2655">
        <v>39</v>
      </c>
      <c r="O2655" t="s">
        <v>21</v>
      </c>
      <c r="P2655" t="s">
        <v>21</v>
      </c>
      <c r="Q2655" t="s">
        <v>22</v>
      </c>
      <c r="R2655" t="s">
        <v>22</v>
      </c>
      <c r="S2655" t="s">
        <v>10243</v>
      </c>
      <c r="T2655" t="s">
        <v>10244</v>
      </c>
      <c r="U2655" t="s">
        <v>10274</v>
      </c>
      <c r="V2655" t="s">
        <v>891</v>
      </c>
      <c r="W2655" t="s">
        <v>892</v>
      </c>
      <c r="X2655" s="1">
        <v>1414930</v>
      </c>
      <c r="Y2655" s="1">
        <v>66000</v>
      </c>
      <c r="Z2655" s="1">
        <v>56962.66</v>
      </c>
    </row>
    <row r="2656" spans="1:26" x14ac:dyDescent="0.25">
      <c r="A2656" t="s">
        <v>9121</v>
      </c>
      <c r="B2656" t="s">
        <v>10229</v>
      </c>
      <c r="C2656" t="s">
        <v>10230</v>
      </c>
      <c r="D2656" t="s">
        <v>10227</v>
      </c>
      <c r="E2656" t="s">
        <v>9246</v>
      </c>
      <c r="F2656" t="s">
        <v>10305</v>
      </c>
      <c r="H2656" t="s">
        <v>23</v>
      </c>
      <c r="I2656" t="s">
        <v>36</v>
      </c>
      <c r="J2656">
        <v>47.830880000000001</v>
      </c>
      <c r="K2656">
        <v>-121.604394</v>
      </c>
      <c r="M2656" t="s">
        <v>77</v>
      </c>
      <c r="N2656">
        <v>39</v>
      </c>
      <c r="O2656" t="s">
        <v>21</v>
      </c>
      <c r="P2656" t="s">
        <v>21</v>
      </c>
      <c r="Q2656" t="s">
        <v>22</v>
      </c>
      <c r="R2656" t="s">
        <v>22</v>
      </c>
      <c r="S2656" t="s">
        <v>6686</v>
      </c>
      <c r="T2656" t="s">
        <v>10293</v>
      </c>
      <c r="U2656" t="s">
        <v>10306</v>
      </c>
      <c r="V2656" t="s">
        <v>891</v>
      </c>
      <c r="W2656" t="s">
        <v>892</v>
      </c>
      <c r="X2656" s="1">
        <v>2915000</v>
      </c>
      <c r="Y2656" s="1">
        <v>725000</v>
      </c>
      <c r="Z2656" s="1">
        <v>239797.92</v>
      </c>
    </row>
    <row r="2657" spans="1:26" x14ac:dyDescent="0.25">
      <c r="A2657" t="s">
        <v>9121</v>
      </c>
      <c r="B2657" t="s">
        <v>10229</v>
      </c>
      <c r="C2657" t="s">
        <v>10230</v>
      </c>
      <c r="D2657" t="s">
        <v>10227</v>
      </c>
      <c r="E2657" t="s">
        <v>9246</v>
      </c>
      <c r="F2657" t="s">
        <v>10231</v>
      </c>
      <c r="H2657" t="s">
        <v>23</v>
      </c>
      <c r="I2657" t="s">
        <v>9140</v>
      </c>
      <c r="J2657">
        <v>47.037911999999999</v>
      </c>
      <c r="K2657">
        <v>-122.898218</v>
      </c>
      <c r="L2657" t="s">
        <v>543</v>
      </c>
      <c r="M2657" t="s">
        <v>543</v>
      </c>
      <c r="N2657" t="s">
        <v>543</v>
      </c>
      <c r="O2657" t="s">
        <v>21</v>
      </c>
      <c r="P2657" t="s">
        <v>21</v>
      </c>
      <c r="Q2657" t="s">
        <v>22</v>
      </c>
      <c r="R2657" t="s">
        <v>22</v>
      </c>
      <c r="S2657" t="s">
        <v>353</v>
      </c>
      <c r="T2657" t="s">
        <v>9251</v>
      </c>
      <c r="V2657" t="s">
        <v>27</v>
      </c>
      <c r="W2657" t="s">
        <v>33</v>
      </c>
      <c r="X2657" s="1">
        <v>7100</v>
      </c>
      <c r="Y2657" s="1">
        <v>4700</v>
      </c>
      <c r="Z2657" s="1">
        <v>2951.3999999999996</v>
      </c>
    </row>
    <row r="2658" spans="1:26" x14ac:dyDescent="0.25">
      <c r="A2658" t="s">
        <v>9121</v>
      </c>
      <c r="B2658" t="s">
        <v>10229</v>
      </c>
      <c r="C2658" t="s">
        <v>10230</v>
      </c>
      <c r="D2658" t="s">
        <v>10227</v>
      </c>
      <c r="E2658" t="s">
        <v>9246</v>
      </c>
      <c r="F2658" t="s">
        <v>10232</v>
      </c>
      <c r="H2658" t="s">
        <v>23</v>
      </c>
      <c r="I2658" t="s">
        <v>9140</v>
      </c>
      <c r="J2658">
        <v>47.037911999999999</v>
      </c>
      <c r="K2658">
        <v>-122.898218</v>
      </c>
      <c r="L2658" t="s">
        <v>543</v>
      </c>
      <c r="M2658" t="s">
        <v>543</v>
      </c>
      <c r="N2658" t="s">
        <v>543</v>
      </c>
      <c r="O2658" t="s">
        <v>21</v>
      </c>
      <c r="P2658" t="s">
        <v>21</v>
      </c>
      <c r="Q2658" t="s">
        <v>22</v>
      </c>
      <c r="R2658" t="s">
        <v>22</v>
      </c>
      <c r="S2658" t="s">
        <v>97</v>
      </c>
      <c r="T2658" t="s">
        <v>6289</v>
      </c>
      <c r="V2658" t="s">
        <v>27</v>
      </c>
      <c r="W2658" t="s">
        <v>9130</v>
      </c>
      <c r="X2658" s="1">
        <v>5336</v>
      </c>
      <c r="Y2658" s="1">
        <v>1006</v>
      </c>
      <c r="Z2658" s="1">
        <v>1761.5399999999995</v>
      </c>
    </row>
    <row r="2659" spans="1:26" x14ac:dyDescent="0.25">
      <c r="A2659" t="s">
        <v>9121</v>
      </c>
      <c r="B2659" t="s">
        <v>10229</v>
      </c>
      <c r="C2659" t="s">
        <v>10230</v>
      </c>
      <c r="D2659" t="s">
        <v>10227</v>
      </c>
      <c r="E2659" t="s">
        <v>9246</v>
      </c>
      <c r="F2659" t="s">
        <v>10233</v>
      </c>
      <c r="H2659" t="s">
        <v>23</v>
      </c>
      <c r="I2659" t="s">
        <v>9140</v>
      </c>
      <c r="J2659">
        <v>47.037911999999999</v>
      </c>
      <c r="K2659">
        <v>-122.898218</v>
      </c>
      <c r="L2659" t="s">
        <v>543</v>
      </c>
      <c r="M2659" t="s">
        <v>543</v>
      </c>
      <c r="N2659" t="s">
        <v>543</v>
      </c>
      <c r="O2659" t="s">
        <v>21</v>
      </c>
      <c r="P2659" t="s">
        <v>21</v>
      </c>
      <c r="Q2659" t="s">
        <v>22</v>
      </c>
      <c r="R2659" t="s">
        <v>22</v>
      </c>
      <c r="S2659">
        <v>130</v>
      </c>
      <c r="T2659" t="s">
        <v>6289</v>
      </c>
      <c r="V2659" t="s">
        <v>27</v>
      </c>
      <c r="W2659" t="s">
        <v>9897</v>
      </c>
      <c r="X2659" s="1">
        <v>5385800</v>
      </c>
      <c r="Y2659" s="1">
        <v>909700</v>
      </c>
      <c r="Z2659" s="1">
        <v>327091.59999999998</v>
      </c>
    </row>
    <row r="2660" spans="1:26" x14ac:dyDescent="0.25">
      <c r="A2660" t="s">
        <v>9121</v>
      </c>
      <c r="B2660" t="s">
        <v>10229</v>
      </c>
      <c r="C2660" t="s">
        <v>10230</v>
      </c>
      <c r="D2660" t="s">
        <v>10227</v>
      </c>
      <c r="E2660" t="s">
        <v>9246</v>
      </c>
      <c r="F2660" t="s">
        <v>10232</v>
      </c>
      <c r="H2660" t="s">
        <v>23</v>
      </c>
      <c r="I2660" t="s">
        <v>9140</v>
      </c>
      <c r="J2660">
        <v>47.037911999999999</v>
      </c>
      <c r="K2660">
        <v>-122.898218</v>
      </c>
      <c r="L2660" t="s">
        <v>543</v>
      </c>
      <c r="M2660" t="s">
        <v>543</v>
      </c>
      <c r="N2660" t="s">
        <v>543</v>
      </c>
      <c r="O2660" t="s">
        <v>21</v>
      </c>
      <c r="P2660" t="s">
        <v>21</v>
      </c>
      <c r="Q2660" t="s">
        <v>22</v>
      </c>
      <c r="R2660" t="s">
        <v>22</v>
      </c>
      <c r="S2660">
        <v>150</v>
      </c>
      <c r="T2660" t="s">
        <v>6289</v>
      </c>
      <c r="V2660" t="s">
        <v>27</v>
      </c>
      <c r="W2660" t="s">
        <v>9144</v>
      </c>
      <c r="X2660" s="1">
        <v>58696</v>
      </c>
      <c r="Y2660" s="1">
        <v>11066</v>
      </c>
      <c r="Z2660" s="1">
        <v>507.06000000000029</v>
      </c>
    </row>
    <row r="2661" spans="1:26" x14ac:dyDescent="0.25">
      <c r="A2661" t="s">
        <v>9121</v>
      </c>
      <c r="B2661" t="s">
        <v>10229</v>
      </c>
      <c r="C2661" t="s">
        <v>10230</v>
      </c>
      <c r="D2661" t="s">
        <v>10227</v>
      </c>
      <c r="E2661" t="s">
        <v>9246</v>
      </c>
      <c r="F2661" t="s">
        <v>10232</v>
      </c>
      <c r="H2661" t="s">
        <v>23</v>
      </c>
      <c r="I2661" t="s">
        <v>9140</v>
      </c>
      <c r="J2661">
        <v>47.037911999999999</v>
      </c>
      <c r="K2661">
        <v>-122.898218</v>
      </c>
      <c r="L2661" t="s">
        <v>543</v>
      </c>
      <c r="M2661" t="s">
        <v>543</v>
      </c>
      <c r="N2661" t="s">
        <v>543</v>
      </c>
      <c r="O2661" t="s">
        <v>21</v>
      </c>
      <c r="P2661" t="s">
        <v>21</v>
      </c>
      <c r="Q2661" t="s">
        <v>22</v>
      </c>
      <c r="R2661" t="s">
        <v>22</v>
      </c>
      <c r="S2661">
        <v>210</v>
      </c>
      <c r="T2661" t="s">
        <v>6289</v>
      </c>
      <c r="V2661" t="s">
        <v>27</v>
      </c>
      <c r="W2661" t="s">
        <v>9145</v>
      </c>
      <c r="X2661" s="1">
        <v>202768</v>
      </c>
      <c r="Y2661" s="1">
        <v>38228</v>
      </c>
      <c r="Z2661" s="1">
        <v>26809.520000000008</v>
      </c>
    </row>
    <row r="2662" spans="1:26" x14ac:dyDescent="0.25">
      <c r="A2662" t="s">
        <v>9121</v>
      </c>
      <c r="B2662" t="s">
        <v>10229</v>
      </c>
      <c r="C2662" t="s">
        <v>10230</v>
      </c>
      <c r="D2662" t="s">
        <v>10227</v>
      </c>
      <c r="E2662" t="s">
        <v>9246</v>
      </c>
      <c r="F2662" t="s">
        <v>10235</v>
      </c>
      <c r="H2662" t="s">
        <v>23</v>
      </c>
      <c r="I2662" t="s">
        <v>9140</v>
      </c>
      <c r="J2662">
        <v>47.037911999999999</v>
      </c>
      <c r="K2662">
        <v>-122.898218</v>
      </c>
      <c r="L2662" t="s">
        <v>543</v>
      </c>
      <c r="M2662" t="s">
        <v>543</v>
      </c>
      <c r="N2662" t="s">
        <v>543</v>
      </c>
      <c r="O2662" t="s">
        <v>21</v>
      </c>
      <c r="P2662" t="s">
        <v>21</v>
      </c>
      <c r="Q2662" t="s">
        <v>22</v>
      </c>
      <c r="R2662" t="s">
        <v>22</v>
      </c>
      <c r="S2662">
        <v>975</v>
      </c>
      <c r="T2662" t="s">
        <v>6289</v>
      </c>
      <c r="V2662" t="s">
        <v>27</v>
      </c>
      <c r="W2662" t="s">
        <v>10047</v>
      </c>
      <c r="X2662" s="1">
        <v>3521900</v>
      </c>
      <c r="Y2662" s="1">
        <v>716300</v>
      </c>
      <c r="Z2662" s="1">
        <v>345470.84999999986</v>
      </c>
    </row>
    <row r="2663" spans="1:26" x14ac:dyDescent="0.25">
      <c r="A2663" t="s">
        <v>9121</v>
      </c>
      <c r="B2663" t="s">
        <v>10229</v>
      </c>
      <c r="C2663" t="s">
        <v>10230</v>
      </c>
      <c r="D2663" t="s">
        <v>10236</v>
      </c>
      <c r="E2663" t="s">
        <v>9246</v>
      </c>
      <c r="F2663" t="s">
        <v>10237</v>
      </c>
      <c r="H2663" t="s">
        <v>23</v>
      </c>
      <c r="I2663" t="s">
        <v>9140</v>
      </c>
      <c r="J2663">
        <v>47.037911999999999</v>
      </c>
      <c r="K2663">
        <v>-122.898218</v>
      </c>
      <c r="L2663" t="s">
        <v>543</v>
      </c>
      <c r="M2663" t="s">
        <v>543</v>
      </c>
      <c r="N2663" t="s">
        <v>543</v>
      </c>
      <c r="O2663" t="s">
        <v>21</v>
      </c>
      <c r="P2663" t="s">
        <v>21</v>
      </c>
      <c r="Q2663" t="s">
        <v>22</v>
      </c>
      <c r="R2663" t="s">
        <v>22</v>
      </c>
      <c r="S2663" t="s">
        <v>10238</v>
      </c>
      <c r="T2663" t="s">
        <v>10239</v>
      </c>
      <c r="V2663" t="s">
        <v>27</v>
      </c>
      <c r="W2663" t="s">
        <v>33</v>
      </c>
      <c r="X2663" s="1">
        <v>386100</v>
      </c>
      <c r="Y2663" s="1">
        <v>386100</v>
      </c>
      <c r="Z2663" s="1">
        <v>428003.32999999961</v>
      </c>
    </row>
    <row r="2664" spans="1:26" x14ac:dyDescent="0.25">
      <c r="A2664" t="s">
        <v>9121</v>
      </c>
      <c r="B2664" t="s">
        <v>10229</v>
      </c>
      <c r="C2664" t="s">
        <v>10230</v>
      </c>
      <c r="D2664" t="s">
        <v>10227</v>
      </c>
      <c r="E2664" t="s">
        <v>9246</v>
      </c>
      <c r="F2664" t="s">
        <v>10234</v>
      </c>
      <c r="H2664" t="s">
        <v>23</v>
      </c>
      <c r="I2664" t="s">
        <v>9140</v>
      </c>
      <c r="J2664">
        <v>47.037911999999999</v>
      </c>
      <c r="K2664">
        <v>-122.898218</v>
      </c>
      <c r="L2664" t="s">
        <v>543</v>
      </c>
      <c r="M2664" t="s">
        <v>543</v>
      </c>
      <c r="N2664" t="s">
        <v>543</v>
      </c>
      <c r="O2664" t="s">
        <v>21</v>
      </c>
      <c r="P2664" t="s">
        <v>21</v>
      </c>
      <c r="Q2664" t="s">
        <v>22</v>
      </c>
      <c r="R2664" t="s">
        <v>22</v>
      </c>
      <c r="S2664" t="s">
        <v>10240</v>
      </c>
      <c r="T2664" t="s">
        <v>10241</v>
      </c>
      <c r="V2664" t="s">
        <v>27</v>
      </c>
      <c r="W2664" t="s">
        <v>33</v>
      </c>
      <c r="X2664" s="1">
        <v>3946900</v>
      </c>
      <c r="Y2664" s="1">
        <v>324900</v>
      </c>
      <c r="Z2664" s="1">
        <v>273253.85999999993</v>
      </c>
    </row>
    <row r="2665" spans="1:26" x14ac:dyDescent="0.25">
      <c r="A2665" t="s">
        <v>9121</v>
      </c>
      <c r="B2665" t="s">
        <v>10229</v>
      </c>
      <c r="C2665" t="s">
        <v>10230</v>
      </c>
      <c r="D2665" t="s">
        <v>10227</v>
      </c>
      <c r="E2665" t="s">
        <v>9246</v>
      </c>
      <c r="F2665" t="s">
        <v>10275</v>
      </c>
      <c r="H2665" t="s">
        <v>23</v>
      </c>
      <c r="I2665" t="s">
        <v>9140</v>
      </c>
      <c r="J2665">
        <v>47.037911999999999</v>
      </c>
      <c r="K2665">
        <v>-122.898218</v>
      </c>
      <c r="L2665" t="s">
        <v>543</v>
      </c>
      <c r="M2665" t="s">
        <v>543</v>
      </c>
      <c r="N2665" t="s">
        <v>543</v>
      </c>
      <c r="O2665" t="s">
        <v>21</v>
      </c>
      <c r="P2665" t="s">
        <v>21</v>
      </c>
      <c r="Q2665" t="s">
        <v>22</v>
      </c>
      <c r="R2665" t="s">
        <v>22</v>
      </c>
      <c r="S2665" t="s">
        <v>10243</v>
      </c>
      <c r="T2665" t="s">
        <v>10244</v>
      </c>
      <c r="U2665" t="s">
        <v>10276</v>
      </c>
      <c r="V2665" t="s">
        <v>891</v>
      </c>
      <c r="W2665" t="s">
        <v>892</v>
      </c>
      <c r="X2665" s="1">
        <v>1414930</v>
      </c>
      <c r="Y2665" s="1">
        <v>48930</v>
      </c>
      <c r="Z2665" s="1">
        <v>0</v>
      </c>
    </row>
    <row r="2666" spans="1:26" x14ac:dyDescent="0.25">
      <c r="A2666" t="s">
        <v>9121</v>
      </c>
      <c r="B2666" t="s">
        <v>10229</v>
      </c>
      <c r="C2666" t="s">
        <v>10230</v>
      </c>
      <c r="D2666" t="s">
        <v>10227</v>
      </c>
      <c r="E2666" t="s">
        <v>9246</v>
      </c>
      <c r="F2666" t="s">
        <v>10279</v>
      </c>
      <c r="H2666" t="s">
        <v>23</v>
      </c>
      <c r="I2666" t="s">
        <v>36</v>
      </c>
      <c r="J2666">
        <v>48.493485999999997</v>
      </c>
      <c r="K2666">
        <v>-117.708445</v>
      </c>
      <c r="M2666" t="s">
        <v>29</v>
      </c>
      <c r="N2666">
        <v>7</v>
      </c>
      <c r="O2666" t="s">
        <v>21</v>
      </c>
      <c r="P2666" t="s">
        <v>21</v>
      </c>
      <c r="Q2666" t="s">
        <v>22</v>
      </c>
      <c r="R2666" t="s">
        <v>22</v>
      </c>
      <c r="S2666" t="s">
        <v>10243</v>
      </c>
      <c r="T2666" t="s">
        <v>10244</v>
      </c>
      <c r="U2666" t="s">
        <v>10280</v>
      </c>
      <c r="V2666" t="s">
        <v>891</v>
      </c>
      <c r="W2666" t="s">
        <v>892</v>
      </c>
      <c r="X2666" s="1">
        <v>1414930</v>
      </c>
      <c r="Y2666" s="1">
        <v>10000</v>
      </c>
      <c r="Z2666" s="1">
        <v>2180.31</v>
      </c>
    </row>
    <row r="2667" spans="1:26" x14ac:dyDescent="0.25">
      <c r="A2667" t="s">
        <v>9121</v>
      </c>
      <c r="B2667" t="s">
        <v>10229</v>
      </c>
      <c r="C2667" t="s">
        <v>10230</v>
      </c>
      <c r="D2667" t="s">
        <v>10227</v>
      </c>
      <c r="E2667" t="s">
        <v>9246</v>
      </c>
      <c r="F2667" t="s">
        <v>10231</v>
      </c>
      <c r="H2667" t="s">
        <v>23</v>
      </c>
      <c r="I2667" t="s">
        <v>9138</v>
      </c>
      <c r="J2667">
        <v>48.543398000000003</v>
      </c>
      <c r="K2667">
        <v>-117.888126</v>
      </c>
      <c r="M2667" t="s">
        <v>9139</v>
      </c>
      <c r="N2667" t="s">
        <v>747</v>
      </c>
      <c r="O2667" t="s">
        <v>21</v>
      </c>
      <c r="P2667" t="s">
        <v>21</v>
      </c>
      <c r="Q2667" t="s">
        <v>22</v>
      </c>
      <c r="R2667" t="s">
        <v>22</v>
      </c>
      <c r="S2667" t="s">
        <v>353</v>
      </c>
      <c r="T2667" t="s">
        <v>9251</v>
      </c>
      <c r="V2667" t="s">
        <v>27</v>
      </c>
      <c r="W2667" t="s">
        <v>33</v>
      </c>
      <c r="X2667" s="1">
        <v>7100</v>
      </c>
      <c r="Y2667" s="1">
        <v>600</v>
      </c>
      <c r="Z2667" s="1">
        <v>0</v>
      </c>
    </row>
    <row r="2668" spans="1:26" x14ac:dyDescent="0.25">
      <c r="A2668" t="s">
        <v>9121</v>
      </c>
      <c r="B2668" t="s">
        <v>10229</v>
      </c>
      <c r="C2668" t="s">
        <v>10230</v>
      </c>
      <c r="D2668" t="s">
        <v>10227</v>
      </c>
      <c r="E2668" t="s">
        <v>9246</v>
      </c>
      <c r="F2668" t="s">
        <v>10232</v>
      </c>
      <c r="H2668" t="s">
        <v>23</v>
      </c>
      <c r="I2668" t="s">
        <v>9138</v>
      </c>
      <c r="J2668">
        <v>48.543398000000003</v>
      </c>
      <c r="K2668">
        <v>-117.888126</v>
      </c>
      <c r="M2668" t="s">
        <v>9139</v>
      </c>
      <c r="N2668" t="s">
        <v>747</v>
      </c>
      <c r="O2668" t="s">
        <v>21</v>
      </c>
      <c r="P2668" t="s">
        <v>21</v>
      </c>
      <c r="Q2668" t="s">
        <v>22</v>
      </c>
      <c r="R2668" t="s">
        <v>22</v>
      </c>
      <c r="S2668" t="s">
        <v>97</v>
      </c>
      <c r="T2668" t="s">
        <v>6289</v>
      </c>
      <c r="V2668" t="s">
        <v>27</v>
      </c>
      <c r="W2668" t="s">
        <v>9130</v>
      </c>
      <c r="X2668" s="1">
        <v>5336</v>
      </c>
      <c r="Y2668" s="1">
        <v>2482</v>
      </c>
      <c r="Z2668" s="1">
        <v>701.88999999999987</v>
      </c>
    </row>
    <row r="2669" spans="1:26" x14ac:dyDescent="0.25">
      <c r="A2669" t="s">
        <v>9121</v>
      </c>
      <c r="B2669" t="s">
        <v>10229</v>
      </c>
      <c r="C2669" t="s">
        <v>10230</v>
      </c>
      <c r="D2669" t="s">
        <v>10227</v>
      </c>
      <c r="E2669" t="s">
        <v>9246</v>
      </c>
      <c r="F2669" t="s">
        <v>10233</v>
      </c>
      <c r="H2669" t="s">
        <v>23</v>
      </c>
      <c r="I2669" t="s">
        <v>9138</v>
      </c>
      <c r="J2669">
        <v>48.543398000000003</v>
      </c>
      <c r="K2669">
        <v>-117.888126</v>
      </c>
      <c r="M2669" t="s">
        <v>9139</v>
      </c>
      <c r="N2669" t="s">
        <v>747</v>
      </c>
      <c r="O2669" t="s">
        <v>21</v>
      </c>
      <c r="P2669" t="s">
        <v>21</v>
      </c>
      <c r="Q2669" t="s">
        <v>22</v>
      </c>
      <c r="R2669" t="s">
        <v>22</v>
      </c>
      <c r="S2669">
        <v>130</v>
      </c>
      <c r="T2669" t="s">
        <v>6289</v>
      </c>
      <c r="V2669" t="s">
        <v>27</v>
      </c>
      <c r="W2669" t="s">
        <v>9897</v>
      </c>
      <c r="X2669" s="1">
        <v>5385800</v>
      </c>
      <c r="Y2669" s="1">
        <v>601100</v>
      </c>
      <c r="Z2669" s="1">
        <v>249052.59000000005</v>
      </c>
    </row>
    <row r="2670" spans="1:26" x14ac:dyDescent="0.25">
      <c r="A2670" t="s">
        <v>9121</v>
      </c>
      <c r="B2670" t="s">
        <v>10229</v>
      </c>
      <c r="C2670" t="s">
        <v>10230</v>
      </c>
      <c r="D2670" t="s">
        <v>10227</v>
      </c>
      <c r="E2670" t="s">
        <v>9246</v>
      </c>
      <c r="F2670" t="s">
        <v>10232</v>
      </c>
      <c r="H2670" t="s">
        <v>23</v>
      </c>
      <c r="I2670" t="s">
        <v>9138</v>
      </c>
      <c r="J2670">
        <v>48.543398000000003</v>
      </c>
      <c r="K2670">
        <v>-117.888126</v>
      </c>
      <c r="M2670" t="s">
        <v>9139</v>
      </c>
      <c r="N2670" t="s">
        <v>747</v>
      </c>
      <c r="O2670" t="s">
        <v>21</v>
      </c>
      <c r="P2670" t="s">
        <v>21</v>
      </c>
      <c r="Q2670" t="s">
        <v>22</v>
      </c>
      <c r="R2670" t="s">
        <v>22</v>
      </c>
      <c r="S2670">
        <v>150</v>
      </c>
      <c r="T2670" t="s">
        <v>6289</v>
      </c>
      <c r="V2670" t="s">
        <v>27</v>
      </c>
      <c r="W2670" t="s">
        <v>9144</v>
      </c>
      <c r="X2670" s="1">
        <v>58696</v>
      </c>
      <c r="Y2670" s="1">
        <v>27302</v>
      </c>
      <c r="Z2670" s="1">
        <v>7732.420000000001</v>
      </c>
    </row>
    <row r="2671" spans="1:26" x14ac:dyDescent="0.25">
      <c r="A2671" t="s">
        <v>9121</v>
      </c>
      <c r="B2671" t="s">
        <v>10229</v>
      </c>
      <c r="C2671" t="s">
        <v>10230</v>
      </c>
      <c r="D2671" t="s">
        <v>10227</v>
      </c>
      <c r="E2671" t="s">
        <v>9246</v>
      </c>
      <c r="F2671" t="s">
        <v>10232</v>
      </c>
      <c r="H2671" t="s">
        <v>23</v>
      </c>
      <c r="I2671" t="s">
        <v>9138</v>
      </c>
      <c r="J2671">
        <v>48.543398000000003</v>
      </c>
      <c r="K2671">
        <v>-117.888126</v>
      </c>
      <c r="M2671" t="s">
        <v>9139</v>
      </c>
      <c r="N2671" t="s">
        <v>747</v>
      </c>
      <c r="O2671" t="s">
        <v>21</v>
      </c>
      <c r="P2671" t="s">
        <v>21</v>
      </c>
      <c r="Q2671" t="s">
        <v>22</v>
      </c>
      <c r="R2671" t="s">
        <v>22</v>
      </c>
      <c r="S2671">
        <v>210</v>
      </c>
      <c r="T2671" t="s">
        <v>6289</v>
      </c>
      <c r="V2671" t="s">
        <v>27</v>
      </c>
      <c r="W2671" t="s">
        <v>9145</v>
      </c>
      <c r="X2671" s="1">
        <v>202768</v>
      </c>
      <c r="Y2671" s="1">
        <v>94316</v>
      </c>
      <c r="Z2671" s="1">
        <v>62861.87999999999</v>
      </c>
    </row>
    <row r="2672" spans="1:26" x14ac:dyDescent="0.25">
      <c r="A2672" t="s">
        <v>9121</v>
      </c>
      <c r="B2672" t="s">
        <v>10229</v>
      </c>
      <c r="C2672" t="s">
        <v>10230</v>
      </c>
      <c r="D2672" t="s">
        <v>10227</v>
      </c>
      <c r="E2672" t="s">
        <v>9246</v>
      </c>
      <c r="F2672" t="s">
        <v>10235</v>
      </c>
      <c r="H2672" t="s">
        <v>23</v>
      </c>
      <c r="I2672" t="s">
        <v>9138</v>
      </c>
      <c r="J2672">
        <v>48.543398000000003</v>
      </c>
      <c r="K2672">
        <v>-117.888126</v>
      </c>
      <c r="M2672" t="s">
        <v>9139</v>
      </c>
      <c r="N2672" t="s">
        <v>747</v>
      </c>
      <c r="O2672" t="s">
        <v>21</v>
      </c>
      <c r="P2672" t="s">
        <v>21</v>
      </c>
      <c r="Q2672" t="s">
        <v>22</v>
      </c>
      <c r="R2672" t="s">
        <v>22</v>
      </c>
      <c r="S2672">
        <v>975</v>
      </c>
      <c r="T2672" t="s">
        <v>6289</v>
      </c>
      <c r="V2672" t="s">
        <v>27</v>
      </c>
      <c r="W2672" t="s">
        <v>10047</v>
      </c>
      <c r="X2672" s="1">
        <v>3521900</v>
      </c>
      <c r="Y2672" s="1">
        <v>376800</v>
      </c>
      <c r="Z2672" s="1">
        <v>175112.6099999999</v>
      </c>
    </row>
    <row r="2673" spans="1:26" x14ac:dyDescent="0.25">
      <c r="A2673" t="s">
        <v>9121</v>
      </c>
      <c r="B2673" t="s">
        <v>10229</v>
      </c>
      <c r="C2673" t="s">
        <v>10230</v>
      </c>
      <c r="D2673" t="s">
        <v>10227</v>
      </c>
      <c r="E2673" t="s">
        <v>9246</v>
      </c>
      <c r="F2673" t="s">
        <v>10234</v>
      </c>
      <c r="H2673" t="s">
        <v>23</v>
      </c>
      <c r="I2673" t="s">
        <v>9138</v>
      </c>
      <c r="J2673">
        <v>48.543398000000003</v>
      </c>
      <c r="K2673">
        <v>-117.888126</v>
      </c>
      <c r="M2673" t="s">
        <v>9139</v>
      </c>
      <c r="N2673" t="s">
        <v>747</v>
      </c>
      <c r="O2673" t="s">
        <v>21</v>
      </c>
      <c r="P2673" t="s">
        <v>21</v>
      </c>
      <c r="Q2673" t="s">
        <v>22</v>
      </c>
      <c r="R2673" t="s">
        <v>22</v>
      </c>
      <c r="S2673" t="s">
        <v>10240</v>
      </c>
      <c r="T2673" t="s">
        <v>10241</v>
      </c>
      <c r="V2673" t="s">
        <v>27</v>
      </c>
      <c r="W2673" t="s">
        <v>33</v>
      </c>
      <c r="X2673" s="1">
        <v>3946900</v>
      </c>
      <c r="Y2673" s="1">
        <v>495500</v>
      </c>
      <c r="Z2673" s="1">
        <v>502352.52999999997</v>
      </c>
    </row>
    <row r="2674" spans="1:26" x14ac:dyDescent="0.25">
      <c r="A2674" t="s">
        <v>9121</v>
      </c>
      <c r="B2674" t="s">
        <v>10229</v>
      </c>
      <c r="C2674" t="s">
        <v>10230</v>
      </c>
      <c r="D2674" t="s">
        <v>10227</v>
      </c>
      <c r="E2674" t="s">
        <v>9246</v>
      </c>
      <c r="F2674" t="s">
        <v>10277</v>
      </c>
      <c r="H2674" t="s">
        <v>23</v>
      </c>
      <c r="I2674" t="s">
        <v>9138</v>
      </c>
      <c r="J2674">
        <v>48.543398000000003</v>
      </c>
      <c r="K2674">
        <v>-117.888126</v>
      </c>
      <c r="M2674" t="s">
        <v>29</v>
      </c>
      <c r="N2674">
        <v>7</v>
      </c>
      <c r="O2674" t="s">
        <v>21</v>
      </c>
      <c r="P2674" t="s">
        <v>21</v>
      </c>
      <c r="Q2674" t="s">
        <v>22</v>
      </c>
      <c r="R2674" t="s">
        <v>22</v>
      </c>
      <c r="S2674" t="s">
        <v>10243</v>
      </c>
      <c r="T2674" t="s">
        <v>10244</v>
      </c>
      <c r="U2674" t="s">
        <v>10278</v>
      </c>
      <c r="V2674" t="s">
        <v>891</v>
      </c>
      <c r="W2674" t="s">
        <v>892</v>
      </c>
      <c r="X2674" s="1">
        <v>1414930</v>
      </c>
      <c r="Y2674" s="1">
        <v>10000</v>
      </c>
      <c r="Z2674" s="1">
        <v>11118.39</v>
      </c>
    </row>
    <row r="2675" spans="1:26" x14ac:dyDescent="0.25">
      <c r="A2675" t="s">
        <v>9121</v>
      </c>
      <c r="B2675" t="s">
        <v>10229</v>
      </c>
      <c r="C2675" t="s">
        <v>10230</v>
      </c>
      <c r="D2675" t="s">
        <v>10227</v>
      </c>
      <c r="E2675" t="s">
        <v>9246</v>
      </c>
      <c r="F2675" t="s">
        <v>10281</v>
      </c>
      <c r="H2675" t="s">
        <v>23</v>
      </c>
      <c r="I2675" t="s">
        <v>36</v>
      </c>
      <c r="J2675">
        <v>47.052275999999999</v>
      </c>
      <c r="K2675">
        <v>-123.195036</v>
      </c>
      <c r="M2675" t="s">
        <v>50</v>
      </c>
      <c r="N2675">
        <v>35</v>
      </c>
      <c r="O2675" t="s">
        <v>21</v>
      </c>
      <c r="P2675" t="s">
        <v>21</v>
      </c>
      <c r="Q2675" t="s">
        <v>22</v>
      </c>
      <c r="R2675" t="s">
        <v>22</v>
      </c>
      <c r="S2675" t="s">
        <v>10243</v>
      </c>
      <c r="T2675" t="s">
        <v>10244</v>
      </c>
      <c r="U2675" t="s">
        <v>10282</v>
      </c>
      <c r="V2675" t="s">
        <v>891</v>
      </c>
      <c r="W2675" t="s">
        <v>892</v>
      </c>
      <c r="X2675" s="1">
        <v>1414930</v>
      </c>
      <c r="Y2675" s="1">
        <v>64000</v>
      </c>
      <c r="Z2675" s="1">
        <v>52652.44</v>
      </c>
    </row>
    <row r="2676" spans="1:26" x14ac:dyDescent="0.25">
      <c r="A2676" t="s">
        <v>9121</v>
      </c>
      <c r="B2676" t="s">
        <v>10229</v>
      </c>
      <c r="C2676" t="s">
        <v>10230</v>
      </c>
      <c r="D2676" t="s">
        <v>10227</v>
      </c>
      <c r="E2676" t="s">
        <v>9246</v>
      </c>
      <c r="F2676" t="s">
        <v>10283</v>
      </c>
      <c r="H2676" t="s">
        <v>23</v>
      </c>
      <c r="I2676" t="s">
        <v>36</v>
      </c>
      <c r="J2676">
        <v>48.763858999999997</v>
      </c>
      <c r="K2676">
        <v>-122.344137</v>
      </c>
      <c r="M2676" t="s">
        <v>84</v>
      </c>
      <c r="N2676">
        <v>42</v>
      </c>
      <c r="O2676" t="s">
        <v>21</v>
      </c>
      <c r="P2676" t="s">
        <v>21</v>
      </c>
      <c r="Q2676" t="s">
        <v>22</v>
      </c>
      <c r="R2676" t="s">
        <v>22</v>
      </c>
      <c r="S2676" t="s">
        <v>10243</v>
      </c>
      <c r="T2676" t="s">
        <v>10244</v>
      </c>
      <c r="U2676" t="s">
        <v>10284</v>
      </c>
      <c r="V2676" t="s">
        <v>891</v>
      </c>
      <c r="W2676" t="s">
        <v>892</v>
      </c>
      <c r="X2676" s="1">
        <v>1414930</v>
      </c>
      <c r="Y2676" s="1">
        <v>100000</v>
      </c>
      <c r="Z2676" s="1">
        <v>32919.879999999997</v>
      </c>
    </row>
    <row r="2677" spans="1:26" x14ac:dyDescent="0.25">
      <c r="A2677" t="s">
        <v>9121</v>
      </c>
      <c r="B2677" t="s">
        <v>10229</v>
      </c>
      <c r="C2677" t="s">
        <v>10230</v>
      </c>
      <c r="D2677" t="s">
        <v>10227</v>
      </c>
      <c r="E2677" t="s">
        <v>9246</v>
      </c>
      <c r="F2677" t="s">
        <v>10307</v>
      </c>
      <c r="H2677" t="s">
        <v>23</v>
      </c>
      <c r="I2677" t="s">
        <v>36</v>
      </c>
      <c r="J2677">
        <v>48.763858999999997</v>
      </c>
      <c r="K2677">
        <v>-122.344137</v>
      </c>
      <c r="M2677" t="s">
        <v>84</v>
      </c>
      <c r="N2677">
        <v>42</v>
      </c>
      <c r="O2677" t="s">
        <v>21</v>
      </c>
      <c r="P2677" t="s">
        <v>21</v>
      </c>
      <c r="Q2677" t="s">
        <v>22</v>
      </c>
      <c r="R2677" t="s">
        <v>22</v>
      </c>
      <c r="S2677" t="s">
        <v>6686</v>
      </c>
      <c r="T2677" t="s">
        <v>10293</v>
      </c>
      <c r="U2677" t="s">
        <v>10308</v>
      </c>
      <c r="V2677" t="s">
        <v>891</v>
      </c>
      <c r="W2677" t="s">
        <v>892</v>
      </c>
      <c r="X2677" s="1">
        <v>2915000</v>
      </c>
      <c r="Y2677" s="1">
        <v>600000</v>
      </c>
      <c r="Z2677" s="1">
        <v>194094.64</v>
      </c>
    </row>
    <row r="2678" spans="1:26" x14ac:dyDescent="0.25">
      <c r="A2678" t="s">
        <v>9121</v>
      </c>
      <c r="B2678" t="s">
        <v>10229</v>
      </c>
      <c r="C2678" t="s">
        <v>10230</v>
      </c>
      <c r="D2678" t="s">
        <v>10227</v>
      </c>
      <c r="E2678" t="s">
        <v>9246</v>
      </c>
      <c r="F2678" t="s">
        <v>10285</v>
      </c>
      <c r="H2678" t="s">
        <v>23</v>
      </c>
      <c r="I2678" t="s">
        <v>36</v>
      </c>
      <c r="J2678">
        <v>48.919722999999998</v>
      </c>
      <c r="K2678">
        <v>-122.064834</v>
      </c>
      <c r="M2678" t="s">
        <v>84</v>
      </c>
      <c r="N2678">
        <v>42</v>
      </c>
      <c r="O2678" t="s">
        <v>21</v>
      </c>
      <c r="P2678" t="s">
        <v>21</v>
      </c>
      <c r="Q2678" t="s">
        <v>22</v>
      </c>
      <c r="R2678" t="s">
        <v>22</v>
      </c>
      <c r="S2678" t="s">
        <v>10243</v>
      </c>
      <c r="T2678" t="s">
        <v>10244</v>
      </c>
      <c r="U2678" t="s">
        <v>10286</v>
      </c>
      <c r="V2678" t="s">
        <v>891</v>
      </c>
      <c r="W2678" t="s">
        <v>892</v>
      </c>
      <c r="X2678" s="1">
        <v>1414930</v>
      </c>
      <c r="Y2678" s="1">
        <v>25000</v>
      </c>
      <c r="Z2678" s="1">
        <v>0</v>
      </c>
    </row>
    <row r="2679" spans="1:26" x14ac:dyDescent="0.25">
      <c r="A2679" t="s">
        <v>9121</v>
      </c>
      <c r="B2679" t="s">
        <v>10229</v>
      </c>
      <c r="C2679" t="s">
        <v>10230</v>
      </c>
      <c r="D2679" t="s">
        <v>10227</v>
      </c>
      <c r="E2679" t="s">
        <v>9246</v>
      </c>
      <c r="F2679" t="s">
        <v>10287</v>
      </c>
      <c r="H2679" t="s">
        <v>23</v>
      </c>
      <c r="I2679" t="s">
        <v>36</v>
      </c>
      <c r="J2679">
        <v>46.511851</v>
      </c>
      <c r="K2679">
        <v>-121.17521000000001</v>
      </c>
      <c r="M2679" t="s">
        <v>24</v>
      </c>
      <c r="N2679">
        <v>14</v>
      </c>
      <c r="O2679" t="s">
        <v>21</v>
      </c>
      <c r="P2679" t="s">
        <v>21</v>
      </c>
      <c r="Q2679" t="s">
        <v>22</v>
      </c>
      <c r="R2679" t="s">
        <v>22</v>
      </c>
      <c r="S2679" t="s">
        <v>10243</v>
      </c>
      <c r="T2679" t="s">
        <v>10244</v>
      </c>
      <c r="U2679" t="s">
        <v>10288</v>
      </c>
      <c r="V2679" t="s">
        <v>891</v>
      </c>
      <c r="W2679" t="s">
        <v>892</v>
      </c>
      <c r="X2679" s="1">
        <v>1414930</v>
      </c>
      <c r="Y2679" s="1">
        <v>71000</v>
      </c>
      <c r="Z2679" s="1">
        <v>22194.880000000001</v>
      </c>
    </row>
    <row r="2680" spans="1:26" x14ac:dyDescent="0.25">
      <c r="A2680" t="s">
        <v>9121</v>
      </c>
      <c r="B2680" t="s">
        <v>10229</v>
      </c>
      <c r="C2680" t="s">
        <v>10230</v>
      </c>
      <c r="D2680" t="s">
        <v>10227</v>
      </c>
      <c r="E2680" t="s">
        <v>9246</v>
      </c>
      <c r="F2680" t="s">
        <v>10231</v>
      </c>
      <c r="H2680" t="s">
        <v>23</v>
      </c>
      <c r="I2680" t="s">
        <v>9133</v>
      </c>
      <c r="J2680">
        <v>46.270760000000003</v>
      </c>
      <c r="K2680">
        <v>-122.89172000000001</v>
      </c>
      <c r="M2680" t="s">
        <v>9134</v>
      </c>
      <c r="N2680" t="s">
        <v>3305</v>
      </c>
      <c r="O2680" t="s">
        <v>21</v>
      </c>
      <c r="P2680" t="s">
        <v>21</v>
      </c>
      <c r="Q2680" t="s">
        <v>22</v>
      </c>
      <c r="R2680" t="s">
        <v>22</v>
      </c>
      <c r="S2680" t="s">
        <v>353</v>
      </c>
      <c r="T2680" t="s">
        <v>9251</v>
      </c>
      <c r="V2680" t="s">
        <v>27</v>
      </c>
      <c r="W2680" t="s">
        <v>33</v>
      </c>
      <c r="X2680" s="1">
        <v>7100</v>
      </c>
      <c r="Y2680" s="1">
        <v>1000</v>
      </c>
      <c r="Z2680" s="1">
        <v>0</v>
      </c>
    </row>
    <row r="2681" spans="1:26" x14ac:dyDescent="0.25">
      <c r="A2681" t="s">
        <v>9121</v>
      </c>
      <c r="B2681" t="s">
        <v>10229</v>
      </c>
      <c r="C2681" t="s">
        <v>10230</v>
      </c>
      <c r="D2681" t="s">
        <v>10227</v>
      </c>
      <c r="E2681" t="s">
        <v>9246</v>
      </c>
      <c r="F2681" t="s">
        <v>10232</v>
      </c>
      <c r="H2681" t="s">
        <v>23</v>
      </c>
      <c r="I2681" t="s">
        <v>9133</v>
      </c>
      <c r="J2681">
        <v>46.270760000000003</v>
      </c>
      <c r="K2681">
        <v>-122.89172000000001</v>
      </c>
      <c r="M2681" t="s">
        <v>9134</v>
      </c>
      <c r="N2681" t="s">
        <v>3305</v>
      </c>
      <c r="O2681" t="s">
        <v>21</v>
      </c>
      <c r="P2681" t="s">
        <v>21</v>
      </c>
      <c r="Q2681" t="s">
        <v>22</v>
      </c>
      <c r="R2681" t="s">
        <v>22</v>
      </c>
      <c r="S2681" t="s">
        <v>97</v>
      </c>
      <c r="T2681" t="s">
        <v>6289</v>
      </c>
      <c r="V2681" t="s">
        <v>27</v>
      </c>
      <c r="W2681" t="s">
        <v>9130</v>
      </c>
      <c r="X2681" s="1">
        <v>5336</v>
      </c>
      <c r="Y2681" s="1">
        <v>258</v>
      </c>
      <c r="Z2681" s="1">
        <v>278.49</v>
      </c>
    </row>
    <row r="2682" spans="1:26" x14ac:dyDescent="0.25">
      <c r="A2682" t="s">
        <v>9121</v>
      </c>
      <c r="B2682" t="s">
        <v>10229</v>
      </c>
      <c r="C2682" t="s">
        <v>10230</v>
      </c>
      <c r="D2682" t="s">
        <v>10227</v>
      </c>
      <c r="E2682" t="s">
        <v>9246</v>
      </c>
      <c r="F2682" t="s">
        <v>10233</v>
      </c>
      <c r="H2682" t="s">
        <v>23</v>
      </c>
      <c r="I2682" t="s">
        <v>9133</v>
      </c>
      <c r="J2682">
        <v>46.270760000000003</v>
      </c>
      <c r="K2682">
        <v>-122.89172000000001</v>
      </c>
      <c r="M2682" t="s">
        <v>9134</v>
      </c>
      <c r="N2682" t="s">
        <v>3305</v>
      </c>
      <c r="O2682" t="s">
        <v>21</v>
      </c>
      <c r="P2682" t="s">
        <v>21</v>
      </c>
      <c r="Q2682" t="s">
        <v>22</v>
      </c>
      <c r="R2682" t="s">
        <v>22</v>
      </c>
      <c r="S2682">
        <v>130</v>
      </c>
      <c r="T2682" t="s">
        <v>6289</v>
      </c>
      <c r="V2682" t="s">
        <v>27</v>
      </c>
      <c r="W2682" t="s">
        <v>9897</v>
      </c>
      <c r="X2682" s="1">
        <v>5385800</v>
      </c>
      <c r="Y2682" s="1">
        <v>655000</v>
      </c>
      <c r="Z2682" s="1">
        <v>165177.54999999996</v>
      </c>
    </row>
    <row r="2683" spans="1:26" x14ac:dyDescent="0.25">
      <c r="A2683" t="s">
        <v>9121</v>
      </c>
      <c r="B2683" t="s">
        <v>10229</v>
      </c>
      <c r="C2683" t="s">
        <v>10230</v>
      </c>
      <c r="D2683" t="s">
        <v>10227</v>
      </c>
      <c r="E2683" t="s">
        <v>9246</v>
      </c>
      <c r="F2683" t="s">
        <v>10232</v>
      </c>
      <c r="H2683" t="s">
        <v>23</v>
      </c>
      <c r="I2683" t="s">
        <v>9133</v>
      </c>
      <c r="J2683">
        <v>46.270760000000003</v>
      </c>
      <c r="K2683">
        <v>-122.89172000000001</v>
      </c>
      <c r="M2683" t="s">
        <v>9134</v>
      </c>
      <c r="N2683" t="s">
        <v>3305</v>
      </c>
      <c r="O2683" t="s">
        <v>21</v>
      </c>
      <c r="P2683" t="s">
        <v>21</v>
      </c>
      <c r="Q2683" t="s">
        <v>22</v>
      </c>
      <c r="R2683" t="s">
        <v>22</v>
      </c>
      <c r="S2683">
        <v>150</v>
      </c>
      <c r="T2683" t="s">
        <v>6289</v>
      </c>
      <c r="V2683" t="s">
        <v>27</v>
      </c>
      <c r="W2683" t="s">
        <v>9144</v>
      </c>
      <c r="X2683" s="1">
        <v>58696</v>
      </c>
      <c r="Y2683" s="1">
        <v>2838</v>
      </c>
      <c r="Z2683" s="1">
        <v>3067.7</v>
      </c>
    </row>
    <row r="2684" spans="1:26" x14ac:dyDescent="0.25">
      <c r="A2684" t="s">
        <v>9121</v>
      </c>
      <c r="B2684" t="s">
        <v>10229</v>
      </c>
      <c r="C2684" t="s">
        <v>10230</v>
      </c>
      <c r="D2684" t="s">
        <v>10227</v>
      </c>
      <c r="E2684" t="s">
        <v>9246</v>
      </c>
      <c r="F2684" t="s">
        <v>10232</v>
      </c>
      <c r="H2684" t="s">
        <v>23</v>
      </c>
      <c r="I2684" t="s">
        <v>9133</v>
      </c>
      <c r="J2684">
        <v>46.270760000000003</v>
      </c>
      <c r="K2684">
        <v>-122.89172000000001</v>
      </c>
      <c r="M2684" t="s">
        <v>9134</v>
      </c>
      <c r="N2684" t="s">
        <v>3305</v>
      </c>
      <c r="O2684" t="s">
        <v>21</v>
      </c>
      <c r="P2684" t="s">
        <v>21</v>
      </c>
      <c r="Q2684" t="s">
        <v>22</v>
      </c>
      <c r="R2684" t="s">
        <v>22</v>
      </c>
      <c r="S2684">
        <v>210</v>
      </c>
      <c r="T2684" t="s">
        <v>6289</v>
      </c>
      <c r="V2684" t="s">
        <v>27</v>
      </c>
      <c r="W2684" t="s">
        <v>9145</v>
      </c>
      <c r="X2684" s="1">
        <v>202768</v>
      </c>
      <c r="Y2684" s="1">
        <v>9804</v>
      </c>
      <c r="Z2684" s="1">
        <v>10599.400000000001</v>
      </c>
    </row>
    <row r="2685" spans="1:26" x14ac:dyDescent="0.25">
      <c r="A2685" t="s">
        <v>9121</v>
      </c>
      <c r="B2685" t="s">
        <v>10229</v>
      </c>
      <c r="C2685" t="s">
        <v>10230</v>
      </c>
      <c r="D2685" t="s">
        <v>10227</v>
      </c>
      <c r="E2685" t="s">
        <v>9246</v>
      </c>
      <c r="F2685" t="s">
        <v>10235</v>
      </c>
      <c r="H2685" t="s">
        <v>23</v>
      </c>
      <c r="I2685" t="s">
        <v>9133</v>
      </c>
      <c r="J2685">
        <v>46.270760000000003</v>
      </c>
      <c r="K2685">
        <v>-122.89172000000001</v>
      </c>
      <c r="M2685" t="s">
        <v>9134</v>
      </c>
      <c r="N2685" t="s">
        <v>3305</v>
      </c>
      <c r="O2685" t="s">
        <v>21</v>
      </c>
      <c r="P2685" t="s">
        <v>21</v>
      </c>
      <c r="Q2685" t="s">
        <v>22</v>
      </c>
      <c r="R2685" t="s">
        <v>22</v>
      </c>
      <c r="S2685">
        <v>975</v>
      </c>
      <c r="T2685" t="s">
        <v>6289</v>
      </c>
      <c r="V2685" t="s">
        <v>27</v>
      </c>
      <c r="W2685" t="s">
        <v>10047</v>
      </c>
      <c r="X2685" s="1">
        <v>3521900</v>
      </c>
      <c r="Y2685" s="1">
        <v>410600</v>
      </c>
      <c r="Z2685" s="1">
        <v>36871.099999999984</v>
      </c>
    </row>
    <row r="2686" spans="1:26" x14ac:dyDescent="0.25">
      <c r="A2686" t="s">
        <v>9121</v>
      </c>
      <c r="B2686" t="s">
        <v>10229</v>
      </c>
      <c r="C2686" t="s">
        <v>10230</v>
      </c>
      <c r="D2686" t="s">
        <v>10227</v>
      </c>
      <c r="E2686" t="s">
        <v>9246</v>
      </c>
      <c r="F2686" t="s">
        <v>10234</v>
      </c>
      <c r="H2686" t="s">
        <v>23</v>
      </c>
      <c r="I2686" t="s">
        <v>9133</v>
      </c>
      <c r="J2686">
        <v>46.270760000000003</v>
      </c>
      <c r="K2686">
        <v>-122.89172000000001</v>
      </c>
      <c r="M2686" t="s">
        <v>9134</v>
      </c>
      <c r="N2686" t="s">
        <v>3305</v>
      </c>
      <c r="O2686" t="s">
        <v>21</v>
      </c>
      <c r="P2686" t="s">
        <v>21</v>
      </c>
      <c r="Q2686" t="s">
        <v>22</v>
      </c>
      <c r="R2686" t="s">
        <v>22</v>
      </c>
      <c r="S2686" t="s">
        <v>10240</v>
      </c>
      <c r="T2686" t="s">
        <v>10241</v>
      </c>
      <c r="V2686" t="s">
        <v>27</v>
      </c>
      <c r="W2686" t="s">
        <v>33</v>
      </c>
      <c r="X2686" s="1">
        <v>3946900</v>
      </c>
      <c r="Y2686" s="1">
        <v>679100</v>
      </c>
      <c r="Z2686" s="1">
        <v>640133.27</v>
      </c>
    </row>
    <row r="2687" spans="1:26" x14ac:dyDescent="0.25">
      <c r="A2687" t="s">
        <v>9121</v>
      </c>
      <c r="B2687" t="s">
        <v>10229</v>
      </c>
      <c r="C2687" t="s">
        <v>10230</v>
      </c>
      <c r="D2687" t="s">
        <v>10227</v>
      </c>
      <c r="E2687" t="s">
        <v>9246</v>
      </c>
      <c r="F2687" t="s">
        <v>10267</v>
      </c>
      <c r="H2687" t="s">
        <v>23</v>
      </c>
      <c r="I2687" t="s">
        <v>36</v>
      </c>
      <c r="J2687">
        <v>48.609943999999999</v>
      </c>
      <c r="K2687">
        <v>-122.426455</v>
      </c>
      <c r="M2687" t="s">
        <v>43</v>
      </c>
      <c r="N2687">
        <v>40</v>
      </c>
      <c r="O2687" t="s">
        <v>21</v>
      </c>
      <c r="P2687" t="s">
        <v>21</v>
      </c>
      <c r="Q2687" t="s">
        <v>22</v>
      </c>
      <c r="R2687" t="s">
        <v>22</v>
      </c>
      <c r="S2687" t="s">
        <v>10243</v>
      </c>
      <c r="T2687" t="s">
        <v>10244</v>
      </c>
      <c r="U2687" t="s">
        <v>10268</v>
      </c>
      <c r="V2687" t="s">
        <v>891</v>
      </c>
      <c r="W2687" t="s">
        <v>892</v>
      </c>
      <c r="X2687" s="1">
        <v>1414930</v>
      </c>
      <c r="Y2687" s="1">
        <v>35000</v>
      </c>
      <c r="Z2687" s="1">
        <v>3385.17</v>
      </c>
    </row>
    <row r="2688" spans="1:26" x14ac:dyDescent="0.25">
      <c r="A2688" t="s">
        <v>9121</v>
      </c>
      <c r="B2688" t="s">
        <v>10229</v>
      </c>
      <c r="C2688" t="s">
        <v>10230</v>
      </c>
      <c r="D2688" t="s">
        <v>10227</v>
      </c>
      <c r="E2688" t="s">
        <v>9246</v>
      </c>
      <c r="F2688" t="s">
        <v>10269</v>
      </c>
      <c r="H2688" t="s">
        <v>23</v>
      </c>
      <c r="I2688" t="s">
        <v>36</v>
      </c>
      <c r="J2688">
        <v>48.625346573790999</v>
      </c>
      <c r="K2688">
        <v>-122.405074500352</v>
      </c>
      <c r="M2688" t="s">
        <v>43</v>
      </c>
      <c r="N2688">
        <v>40</v>
      </c>
      <c r="O2688" t="s">
        <v>21</v>
      </c>
      <c r="P2688" t="s">
        <v>21</v>
      </c>
      <c r="Q2688" t="s">
        <v>22</v>
      </c>
      <c r="R2688" t="s">
        <v>22</v>
      </c>
      <c r="S2688" t="s">
        <v>10243</v>
      </c>
      <c r="T2688" t="s">
        <v>10244</v>
      </c>
      <c r="U2688" t="s">
        <v>10270</v>
      </c>
      <c r="V2688" t="s">
        <v>891</v>
      </c>
      <c r="W2688" t="s">
        <v>892</v>
      </c>
      <c r="X2688" s="1">
        <v>1414930</v>
      </c>
      <c r="Y2688" s="1">
        <v>10000</v>
      </c>
      <c r="Z2688" s="1">
        <v>0</v>
      </c>
    </row>
    <row r="2689" spans="1:26" x14ac:dyDescent="0.25">
      <c r="A2689" t="s">
        <v>9121</v>
      </c>
      <c r="B2689" t="s">
        <v>10229</v>
      </c>
      <c r="C2689" t="s">
        <v>10230</v>
      </c>
      <c r="D2689" t="s">
        <v>10227</v>
      </c>
      <c r="E2689" t="s">
        <v>9246</v>
      </c>
      <c r="F2689" t="s">
        <v>10309</v>
      </c>
      <c r="H2689" t="s">
        <v>23</v>
      </c>
      <c r="I2689" t="s">
        <v>36</v>
      </c>
      <c r="J2689">
        <v>48.102488999999998</v>
      </c>
      <c r="K2689">
        <v>-117.641153</v>
      </c>
      <c r="M2689" t="s">
        <v>39</v>
      </c>
      <c r="N2689">
        <v>7</v>
      </c>
      <c r="O2689" t="s">
        <v>21</v>
      </c>
      <c r="P2689" t="s">
        <v>21</v>
      </c>
      <c r="Q2689" t="s">
        <v>22</v>
      </c>
      <c r="R2689" t="s">
        <v>22</v>
      </c>
      <c r="S2689" t="s">
        <v>1421</v>
      </c>
      <c r="T2689" t="s">
        <v>10310</v>
      </c>
      <c r="U2689" t="s">
        <v>10311</v>
      </c>
      <c r="V2689" t="s">
        <v>891</v>
      </c>
      <c r="W2689" t="s">
        <v>10312</v>
      </c>
      <c r="X2689" s="1">
        <v>900000</v>
      </c>
      <c r="Y2689" s="1">
        <v>900000</v>
      </c>
      <c r="Z2689" s="1">
        <v>0</v>
      </c>
    </row>
    <row r="2690" spans="1:26" x14ac:dyDescent="0.25">
      <c r="A2690" t="s">
        <v>9121</v>
      </c>
      <c r="B2690" t="s">
        <v>10315</v>
      </c>
      <c r="C2690" t="s">
        <v>10316</v>
      </c>
      <c r="D2690" t="s">
        <v>10317</v>
      </c>
      <c r="E2690" t="s">
        <v>36</v>
      </c>
      <c r="F2690" t="s">
        <v>10318</v>
      </c>
      <c r="H2690" t="s">
        <v>23</v>
      </c>
      <c r="M2690" t="s">
        <v>543</v>
      </c>
      <c r="N2690" t="s">
        <v>10319</v>
      </c>
      <c r="O2690" t="s">
        <v>21</v>
      </c>
      <c r="P2690" t="s">
        <v>21</v>
      </c>
      <c r="Q2690" t="s">
        <v>21</v>
      </c>
      <c r="R2690" t="s">
        <v>22</v>
      </c>
      <c r="V2690" t="s">
        <v>27</v>
      </c>
      <c r="W2690" t="s">
        <v>384</v>
      </c>
      <c r="X2690" s="1">
        <v>0</v>
      </c>
      <c r="Y2690" s="1">
        <v>1308000</v>
      </c>
      <c r="Z2690" s="1">
        <v>712600</v>
      </c>
    </row>
    <row r="2691" spans="1:26" x14ac:dyDescent="0.25">
      <c r="A2691" t="s">
        <v>9121</v>
      </c>
      <c r="B2691" t="s">
        <v>10320</v>
      </c>
      <c r="C2691" t="s">
        <v>10321</v>
      </c>
      <c r="D2691" t="s">
        <v>10322</v>
      </c>
      <c r="E2691" t="s">
        <v>36</v>
      </c>
      <c r="F2691" t="s">
        <v>10323</v>
      </c>
      <c r="H2691" t="s">
        <v>573</v>
      </c>
      <c r="M2691" t="s">
        <v>543</v>
      </c>
      <c r="N2691" t="s">
        <v>543</v>
      </c>
      <c r="O2691" t="s">
        <v>21</v>
      </c>
      <c r="P2691" t="s">
        <v>21</v>
      </c>
      <c r="Q2691" t="s">
        <v>21</v>
      </c>
      <c r="R2691" t="s">
        <v>22</v>
      </c>
      <c r="S2691" t="s">
        <v>10324</v>
      </c>
      <c r="T2691" t="s">
        <v>10325</v>
      </c>
      <c r="V2691">
        <v>1</v>
      </c>
      <c r="W2691" t="s">
        <v>384</v>
      </c>
      <c r="X2691" s="1">
        <v>0</v>
      </c>
      <c r="Y2691" s="1">
        <v>2103000</v>
      </c>
      <c r="Z2691" s="1">
        <v>1269900</v>
      </c>
    </row>
    <row r="2692" spans="1:26" x14ac:dyDescent="0.25">
      <c r="A2692" t="s">
        <v>9121</v>
      </c>
      <c r="B2692" t="s">
        <v>10326</v>
      </c>
      <c r="C2692" t="s">
        <v>10327</v>
      </c>
      <c r="E2692" t="s">
        <v>9810</v>
      </c>
      <c r="F2692" t="s">
        <v>10334</v>
      </c>
      <c r="G2692" s="13" t="s">
        <v>10329</v>
      </c>
      <c r="H2692" t="s">
        <v>573</v>
      </c>
      <c r="I2692" t="s">
        <v>9822</v>
      </c>
      <c r="J2692">
        <v>48.263040199999999</v>
      </c>
      <c r="K2692">
        <v>-124.3023475</v>
      </c>
      <c r="M2692" t="s">
        <v>403</v>
      </c>
      <c r="N2692">
        <v>24</v>
      </c>
      <c r="O2692" t="s">
        <v>21</v>
      </c>
      <c r="P2692" t="s">
        <v>21</v>
      </c>
      <c r="Q2692" t="s">
        <v>22</v>
      </c>
      <c r="R2692" t="s">
        <v>22</v>
      </c>
      <c r="S2692" t="s">
        <v>553</v>
      </c>
      <c r="T2692" t="s">
        <v>9815</v>
      </c>
      <c r="U2692" t="s">
        <v>10335</v>
      </c>
      <c r="V2692" t="s">
        <v>891</v>
      </c>
      <c r="W2692" t="s">
        <v>10333</v>
      </c>
      <c r="X2692" s="1">
        <v>1330664</v>
      </c>
      <c r="Y2692" s="1">
        <v>1330664</v>
      </c>
      <c r="Z2692" s="1">
        <v>1330664</v>
      </c>
    </row>
    <row r="2693" spans="1:26" x14ac:dyDescent="0.25">
      <c r="A2693" t="s">
        <v>9121</v>
      </c>
      <c r="B2693" t="s">
        <v>10326</v>
      </c>
      <c r="C2693" t="s">
        <v>10327</v>
      </c>
      <c r="E2693" t="s">
        <v>9810</v>
      </c>
      <c r="F2693" t="s">
        <v>10328</v>
      </c>
      <c r="G2693" s="13" t="s">
        <v>10329</v>
      </c>
      <c r="H2693" t="s">
        <v>573</v>
      </c>
      <c r="I2693" t="s">
        <v>10330</v>
      </c>
      <c r="J2693">
        <v>47.49586</v>
      </c>
      <c r="K2693">
        <v>-121.784768</v>
      </c>
      <c r="M2693" t="s">
        <v>10331</v>
      </c>
      <c r="N2693">
        <v>5</v>
      </c>
      <c r="O2693" t="s">
        <v>22</v>
      </c>
      <c r="P2693" t="s">
        <v>21</v>
      </c>
      <c r="Q2693" t="s">
        <v>22</v>
      </c>
      <c r="R2693" t="s">
        <v>22</v>
      </c>
      <c r="S2693" t="s">
        <v>553</v>
      </c>
      <c r="T2693" t="s">
        <v>9815</v>
      </c>
      <c r="U2693" t="s">
        <v>10332</v>
      </c>
      <c r="V2693" t="s">
        <v>891</v>
      </c>
      <c r="W2693" t="s">
        <v>10333</v>
      </c>
      <c r="X2693" s="1">
        <v>1376878</v>
      </c>
      <c r="Y2693" s="1">
        <v>1376878</v>
      </c>
      <c r="Z2693" s="1">
        <v>1376878</v>
      </c>
    </row>
    <row r="2694" spans="1:26" x14ac:dyDescent="0.25">
      <c r="A2694" t="s">
        <v>9121</v>
      </c>
      <c r="B2694" t="s">
        <v>10326</v>
      </c>
      <c r="C2694" t="s">
        <v>10327</v>
      </c>
      <c r="E2694" t="s">
        <v>9810</v>
      </c>
      <c r="F2694" t="s">
        <v>10336</v>
      </c>
      <c r="G2694" s="13" t="s">
        <v>10329</v>
      </c>
      <c r="H2694" t="s">
        <v>573</v>
      </c>
      <c r="I2694" t="s">
        <v>10330</v>
      </c>
      <c r="J2694">
        <v>47.204300000000003</v>
      </c>
      <c r="K2694">
        <v>-121.9915</v>
      </c>
      <c r="O2694" t="s">
        <v>22</v>
      </c>
      <c r="P2694" t="s">
        <v>21</v>
      </c>
      <c r="Q2694" t="s">
        <v>22</v>
      </c>
      <c r="R2694" t="s">
        <v>22</v>
      </c>
      <c r="S2694" t="s">
        <v>553</v>
      </c>
      <c r="T2694" t="s">
        <v>9815</v>
      </c>
      <c r="V2694" t="s">
        <v>891</v>
      </c>
      <c r="W2694" t="s">
        <v>10333</v>
      </c>
      <c r="X2694" s="1">
        <v>0</v>
      </c>
      <c r="Y2694" s="1">
        <v>0</v>
      </c>
      <c r="Z2694" s="1">
        <v>0</v>
      </c>
    </row>
    <row r="2695" spans="1:26" x14ac:dyDescent="0.25">
      <c r="A2695" t="s">
        <v>9121</v>
      </c>
      <c r="B2695" t="s">
        <v>10337</v>
      </c>
      <c r="C2695" t="s">
        <v>10338</v>
      </c>
      <c r="E2695" t="s">
        <v>1316</v>
      </c>
      <c r="F2695" t="s">
        <v>10339</v>
      </c>
      <c r="H2695" t="s">
        <v>23</v>
      </c>
      <c r="I2695" t="s">
        <v>10340</v>
      </c>
      <c r="J2695">
        <v>46.947366500000001</v>
      </c>
      <c r="K2695">
        <v>-122.95021</v>
      </c>
      <c r="L2695" t="s">
        <v>543</v>
      </c>
      <c r="M2695" t="s">
        <v>543</v>
      </c>
      <c r="N2695" t="s">
        <v>543</v>
      </c>
      <c r="O2695" t="s">
        <v>21</v>
      </c>
      <c r="P2695" t="s">
        <v>21</v>
      </c>
      <c r="Q2695" t="s">
        <v>22</v>
      </c>
      <c r="R2695" t="s">
        <v>22</v>
      </c>
      <c r="S2695" t="s">
        <v>97</v>
      </c>
      <c r="T2695" t="s">
        <v>6289</v>
      </c>
      <c r="V2695" t="s">
        <v>27</v>
      </c>
      <c r="W2695" t="s">
        <v>9130</v>
      </c>
      <c r="X2695" s="1">
        <v>136165</v>
      </c>
      <c r="Y2695" s="1">
        <v>136165</v>
      </c>
      <c r="Z2695" s="1">
        <v>59616.650000000038</v>
      </c>
    </row>
    <row r="2696" spans="1:26" x14ac:dyDescent="0.25">
      <c r="A2696" t="s">
        <v>9121</v>
      </c>
      <c r="B2696" t="s">
        <v>10337</v>
      </c>
      <c r="C2696" t="s">
        <v>10338</v>
      </c>
      <c r="E2696" t="s">
        <v>1316</v>
      </c>
      <c r="F2696" t="s">
        <v>10339</v>
      </c>
      <c r="H2696" t="s">
        <v>23</v>
      </c>
      <c r="I2696" t="s">
        <v>10340</v>
      </c>
      <c r="J2696">
        <v>46.947366500000001</v>
      </c>
      <c r="K2696">
        <v>-122.95021</v>
      </c>
      <c r="L2696" t="s">
        <v>543</v>
      </c>
      <c r="M2696" t="s">
        <v>543</v>
      </c>
      <c r="N2696" t="s">
        <v>543</v>
      </c>
      <c r="O2696" t="s">
        <v>21</v>
      </c>
      <c r="P2696" t="s">
        <v>21</v>
      </c>
      <c r="Q2696" t="s">
        <v>22</v>
      </c>
      <c r="R2696" t="s">
        <v>22</v>
      </c>
      <c r="S2696">
        <v>150</v>
      </c>
      <c r="T2696" t="s">
        <v>6289</v>
      </c>
      <c r="V2696" t="s">
        <v>27</v>
      </c>
      <c r="W2696" t="s">
        <v>9144</v>
      </c>
      <c r="X2696" s="1">
        <v>1361650</v>
      </c>
      <c r="Y2696" s="1">
        <v>1361650</v>
      </c>
      <c r="Z2696" s="1">
        <v>599783.11999999976</v>
      </c>
    </row>
    <row r="2697" spans="1:26" x14ac:dyDescent="0.25">
      <c r="A2697" t="s">
        <v>9121</v>
      </c>
      <c r="B2697" t="s">
        <v>10337</v>
      </c>
      <c r="C2697" t="s">
        <v>10338</v>
      </c>
      <c r="E2697" t="s">
        <v>1316</v>
      </c>
      <c r="F2697" t="s">
        <v>10339</v>
      </c>
      <c r="H2697" t="s">
        <v>23</v>
      </c>
      <c r="I2697" t="s">
        <v>10340</v>
      </c>
      <c r="J2697">
        <v>46.947366500000001</v>
      </c>
      <c r="K2697">
        <v>-122.95021</v>
      </c>
      <c r="L2697" t="s">
        <v>543</v>
      </c>
      <c r="M2697" t="s">
        <v>543</v>
      </c>
      <c r="N2697" t="s">
        <v>543</v>
      </c>
      <c r="O2697" t="s">
        <v>21</v>
      </c>
      <c r="P2697" t="s">
        <v>21</v>
      </c>
      <c r="Q2697" t="s">
        <v>22</v>
      </c>
      <c r="R2697" t="s">
        <v>22</v>
      </c>
      <c r="S2697">
        <v>210</v>
      </c>
      <c r="T2697" t="s">
        <v>6289</v>
      </c>
      <c r="V2697" t="s">
        <v>27</v>
      </c>
      <c r="W2697" t="s">
        <v>9145</v>
      </c>
      <c r="X2697" s="1">
        <v>1225485</v>
      </c>
      <c r="Y2697" s="1">
        <v>1225485</v>
      </c>
      <c r="Z2697" s="1">
        <v>538083.32999999961</v>
      </c>
    </row>
    <row r="2698" spans="1:26" x14ac:dyDescent="0.25">
      <c r="A2698" t="s">
        <v>9121</v>
      </c>
      <c r="B2698" t="s">
        <v>10337</v>
      </c>
      <c r="C2698" t="s">
        <v>10338</v>
      </c>
      <c r="E2698" t="s">
        <v>1316</v>
      </c>
      <c r="F2698" t="s">
        <v>10339</v>
      </c>
      <c r="H2698" t="s">
        <v>23</v>
      </c>
      <c r="I2698" t="s">
        <v>10340</v>
      </c>
      <c r="J2698">
        <v>46.947366500000001</v>
      </c>
      <c r="K2698">
        <v>-122.95021</v>
      </c>
      <c r="L2698" t="s">
        <v>543</v>
      </c>
      <c r="M2698" t="s">
        <v>543</v>
      </c>
      <c r="N2698" t="s">
        <v>543</v>
      </c>
      <c r="O2698" t="s">
        <v>21</v>
      </c>
      <c r="P2698" t="s">
        <v>21</v>
      </c>
      <c r="Q2698" t="s">
        <v>22</v>
      </c>
      <c r="R2698" t="s">
        <v>22</v>
      </c>
      <c r="S2698">
        <v>964</v>
      </c>
      <c r="T2698" t="s">
        <v>6289</v>
      </c>
      <c r="V2698" t="s">
        <v>27</v>
      </c>
      <c r="W2698" t="s">
        <v>10341</v>
      </c>
      <c r="X2698" s="1">
        <v>110000</v>
      </c>
      <c r="Y2698" s="1">
        <v>110000</v>
      </c>
      <c r="Z2698" s="1">
        <v>48051.14</v>
      </c>
    </row>
    <row r="2699" spans="1:26" x14ac:dyDescent="0.25">
      <c r="A2699" t="s">
        <v>9121</v>
      </c>
      <c r="B2699" t="s">
        <v>10337</v>
      </c>
      <c r="C2699" t="s">
        <v>10338</v>
      </c>
      <c r="E2699" t="s">
        <v>1316</v>
      </c>
      <c r="F2699" t="s">
        <v>10339</v>
      </c>
      <c r="H2699" t="s">
        <v>23</v>
      </c>
      <c r="I2699" t="s">
        <v>10340</v>
      </c>
      <c r="J2699">
        <v>46.947366500000001</v>
      </c>
      <c r="K2699">
        <v>-122.95021</v>
      </c>
      <c r="L2699" t="s">
        <v>543</v>
      </c>
      <c r="M2699" t="s">
        <v>543</v>
      </c>
      <c r="N2699" t="s">
        <v>543</v>
      </c>
      <c r="O2699" t="s">
        <v>21</v>
      </c>
      <c r="P2699" t="s">
        <v>21</v>
      </c>
      <c r="Q2699" t="s">
        <v>22</v>
      </c>
      <c r="R2699" t="s">
        <v>22</v>
      </c>
      <c r="S2699">
        <v>967</v>
      </c>
      <c r="T2699" t="s">
        <v>6289</v>
      </c>
      <c r="V2699" t="s">
        <v>27</v>
      </c>
      <c r="W2699" t="s">
        <v>10008</v>
      </c>
      <c r="X2699" s="1">
        <v>434600</v>
      </c>
      <c r="Y2699" s="1">
        <v>434600</v>
      </c>
      <c r="Z2699" s="1">
        <v>221284.33999999991</v>
      </c>
    </row>
    <row r="2700" spans="1:26" x14ac:dyDescent="0.25">
      <c r="A2700" t="s">
        <v>9121</v>
      </c>
      <c r="B2700" t="s">
        <v>10337</v>
      </c>
      <c r="C2700" t="s">
        <v>10338</v>
      </c>
      <c r="E2700" t="s">
        <v>1316</v>
      </c>
      <c r="F2700" t="s">
        <v>10342</v>
      </c>
      <c r="H2700" t="s">
        <v>23</v>
      </c>
      <c r="I2700" t="s">
        <v>10340</v>
      </c>
      <c r="J2700">
        <v>46.947366500000001</v>
      </c>
      <c r="K2700">
        <v>-122.95021</v>
      </c>
      <c r="L2700" t="s">
        <v>543</v>
      </c>
      <c r="M2700" t="s">
        <v>543</v>
      </c>
      <c r="N2700" t="s">
        <v>10343</v>
      </c>
      <c r="O2700" t="s">
        <v>21</v>
      </c>
      <c r="P2700" t="s">
        <v>21</v>
      </c>
      <c r="Q2700" t="s">
        <v>22</v>
      </c>
      <c r="R2700" t="s">
        <v>22</v>
      </c>
      <c r="S2700" t="s">
        <v>1689</v>
      </c>
      <c r="T2700" t="s">
        <v>10344</v>
      </c>
      <c r="V2700" t="s">
        <v>27</v>
      </c>
      <c r="W2700" t="s">
        <v>268</v>
      </c>
      <c r="X2700" s="1">
        <v>848800</v>
      </c>
      <c r="Y2700" s="1">
        <v>848800</v>
      </c>
      <c r="Z2700" s="1">
        <v>263015.84000000003</v>
      </c>
    </row>
    <row r="2701" spans="1:26" x14ac:dyDescent="0.25">
      <c r="A2701" t="s">
        <v>9121</v>
      </c>
      <c r="B2701" t="s">
        <v>10345</v>
      </c>
      <c r="C2701" t="s">
        <v>10346</v>
      </c>
      <c r="D2701" t="s">
        <v>10347</v>
      </c>
      <c r="E2701" t="s">
        <v>1316</v>
      </c>
      <c r="I2701" t="s">
        <v>10353</v>
      </c>
      <c r="J2701">
        <v>47.956879999999998</v>
      </c>
      <c r="K2701">
        <v>-124.38361999999999</v>
      </c>
      <c r="M2701" t="s">
        <v>403</v>
      </c>
      <c r="N2701">
        <v>24</v>
      </c>
      <c r="O2701" t="s">
        <v>22</v>
      </c>
      <c r="P2701" t="s">
        <v>22</v>
      </c>
      <c r="Q2701" t="s">
        <v>22</v>
      </c>
      <c r="R2701" t="s">
        <v>22</v>
      </c>
      <c r="S2701">
        <v>390</v>
      </c>
      <c r="T2701" t="s">
        <v>9390</v>
      </c>
      <c r="V2701" t="s">
        <v>27</v>
      </c>
      <c r="W2701" t="s">
        <v>9201</v>
      </c>
      <c r="X2701" s="1">
        <v>0</v>
      </c>
      <c r="Y2701" s="1">
        <v>941700</v>
      </c>
      <c r="Z2701" s="1">
        <v>355752</v>
      </c>
    </row>
    <row r="2702" spans="1:26" x14ac:dyDescent="0.25">
      <c r="A2702" t="s">
        <v>9121</v>
      </c>
      <c r="B2702" t="s">
        <v>10345</v>
      </c>
      <c r="C2702" t="s">
        <v>10346</v>
      </c>
      <c r="D2702" t="s">
        <v>10347</v>
      </c>
      <c r="E2702" t="s">
        <v>1316</v>
      </c>
      <c r="I2702" t="s">
        <v>10350</v>
      </c>
      <c r="J2702">
        <v>46.270760000000003</v>
      </c>
      <c r="K2702">
        <v>-122.8917</v>
      </c>
      <c r="M2702" t="s">
        <v>298</v>
      </c>
      <c r="N2702" t="s">
        <v>10351</v>
      </c>
      <c r="O2702" t="s">
        <v>22</v>
      </c>
      <c r="P2702" t="s">
        <v>22</v>
      </c>
      <c r="Q2702" t="s">
        <v>22</v>
      </c>
      <c r="R2702" t="s">
        <v>22</v>
      </c>
      <c r="S2702">
        <v>20</v>
      </c>
      <c r="T2702" t="s">
        <v>9678</v>
      </c>
      <c r="V2702" t="s">
        <v>27</v>
      </c>
      <c r="W2702" t="s">
        <v>338</v>
      </c>
      <c r="X2702" s="1">
        <v>0</v>
      </c>
      <c r="Y2702" s="1">
        <v>0</v>
      </c>
      <c r="Z2702" s="1">
        <v>45043.59</v>
      </c>
    </row>
    <row r="2703" spans="1:26" x14ac:dyDescent="0.25">
      <c r="A2703" t="s">
        <v>9121</v>
      </c>
      <c r="B2703" t="s">
        <v>10345</v>
      </c>
      <c r="C2703" t="s">
        <v>10346</v>
      </c>
      <c r="D2703" t="s">
        <v>10347</v>
      </c>
      <c r="E2703" t="s">
        <v>1316</v>
      </c>
      <c r="I2703" t="s">
        <v>10350</v>
      </c>
      <c r="J2703">
        <v>46.270760000000003</v>
      </c>
      <c r="K2703">
        <v>-122.8917</v>
      </c>
      <c r="M2703" t="s">
        <v>298</v>
      </c>
      <c r="N2703" t="s">
        <v>10351</v>
      </c>
      <c r="O2703" t="s">
        <v>22</v>
      </c>
      <c r="P2703" t="s">
        <v>22</v>
      </c>
      <c r="Q2703" t="s">
        <v>22</v>
      </c>
      <c r="R2703" t="s">
        <v>22</v>
      </c>
      <c r="S2703">
        <v>390</v>
      </c>
      <c r="T2703" t="s">
        <v>9390</v>
      </c>
      <c r="V2703" t="s">
        <v>27</v>
      </c>
      <c r="W2703" t="s">
        <v>9201</v>
      </c>
      <c r="X2703" s="1">
        <v>0</v>
      </c>
      <c r="Y2703" s="1">
        <v>1140300</v>
      </c>
      <c r="Z2703" s="1">
        <v>563168</v>
      </c>
    </row>
    <row r="2704" spans="1:26" x14ac:dyDescent="0.25">
      <c r="A2704" t="s">
        <v>9121</v>
      </c>
      <c r="B2704" t="s">
        <v>10345</v>
      </c>
      <c r="C2704" t="s">
        <v>10346</v>
      </c>
      <c r="D2704" t="s">
        <v>10347</v>
      </c>
      <c r="E2704" t="s">
        <v>1316</v>
      </c>
      <c r="I2704" t="s">
        <v>10354</v>
      </c>
      <c r="J2704">
        <v>47.198860000000003</v>
      </c>
      <c r="K2704">
        <v>-121.96456999999999</v>
      </c>
      <c r="M2704" t="s">
        <v>20</v>
      </c>
      <c r="N2704">
        <v>31</v>
      </c>
      <c r="O2704" t="s">
        <v>22</v>
      </c>
      <c r="P2704" t="s">
        <v>22</v>
      </c>
      <c r="Q2704" t="s">
        <v>22</v>
      </c>
      <c r="R2704" t="s">
        <v>22</v>
      </c>
      <c r="S2704">
        <v>390</v>
      </c>
      <c r="T2704" t="s">
        <v>9390</v>
      </c>
      <c r="V2704" t="s">
        <v>27</v>
      </c>
      <c r="W2704" t="s">
        <v>9201</v>
      </c>
      <c r="X2704" s="1">
        <v>0</v>
      </c>
      <c r="Y2704" s="1">
        <v>1204800</v>
      </c>
      <c r="Z2704" s="1">
        <v>490661</v>
      </c>
    </row>
    <row r="2705" spans="1:26" x14ac:dyDescent="0.25">
      <c r="A2705" t="s">
        <v>9121</v>
      </c>
      <c r="B2705" t="s">
        <v>10345</v>
      </c>
      <c r="C2705" t="s">
        <v>10346</v>
      </c>
      <c r="D2705" t="s">
        <v>10347</v>
      </c>
      <c r="E2705" t="s">
        <v>1316</v>
      </c>
      <c r="I2705" t="s">
        <v>10348</v>
      </c>
      <c r="J2705">
        <v>47.029179999999997</v>
      </c>
      <c r="K2705">
        <v>-120.53861000000001</v>
      </c>
      <c r="M2705" t="s">
        <v>31</v>
      </c>
      <c r="N2705">
        <v>13</v>
      </c>
      <c r="O2705" t="s">
        <v>22</v>
      </c>
      <c r="P2705" t="s">
        <v>22</v>
      </c>
      <c r="Q2705" t="s">
        <v>22</v>
      </c>
      <c r="R2705" t="s">
        <v>22</v>
      </c>
      <c r="S2705">
        <v>11</v>
      </c>
      <c r="T2705" t="s">
        <v>9388</v>
      </c>
      <c r="V2705" t="s">
        <v>27</v>
      </c>
      <c r="W2705" t="s">
        <v>33</v>
      </c>
      <c r="X2705" s="1">
        <v>0</v>
      </c>
      <c r="Y2705" s="1">
        <v>1427100</v>
      </c>
      <c r="Z2705" s="1">
        <v>1149816</v>
      </c>
    </row>
    <row r="2706" spans="1:26" x14ac:dyDescent="0.25">
      <c r="A2706" t="s">
        <v>9121</v>
      </c>
      <c r="B2706" t="s">
        <v>10345</v>
      </c>
      <c r="C2706" t="s">
        <v>10346</v>
      </c>
      <c r="D2706" t="s">
        <v>10347</v>
      </c>
      <c r="E2706" t="s">
        <v>1316</v>
      </c>
      <c r="I2706" t="s">
        <v>10348</v>
      </c>
      <c r="J2706">
        <v>47.029179999999997</v>
      </c>
      <c r="K2706">
        <v>-120.53861000000001</v>
      </c>
      <c r="M2706" t="s">
        <v>31</v>
      </c>
      <c r="N2706">
        <v>13</v>
      </c>
      <c r="O2706" t="s">
        <v>22</v>
      </c>
      <c r="P2706" t="s">
        <v>22</v>
      </c>
      <c r="Q2706" t="s">
        <v>22</v>
      </c>
      <c r="R2706" t="s">
        <v>22</v>
      </c>
      <c r="S2706">
        <v>12</v>
      </c>
      <c r="T2706" t="s">
        <v>9389</v>
      </c>
      <c r="V2706" t="s">
        <v>27</v>
      </c>
      <c r="W2706" t="s">
        <v>33</v>
      </c>
      <c r="X2706" s="1">
        <v>0</v>
      </c>
      <c r="Y2706" s="1">
        <v>1467400</v>
      </c>
      <c r="Z2706" s="1">
        <v>0</v>
      </c>
    </row>
    <row r="2707" spans="1:26" x14ac:dyDescent="0.25">
      <c r="A2707" t="s">
        <v>9121</v>
      </c>
      <c r="B2707" t="s">
        <v>10345</v>
      </c>
      <c r="C2707" t="s">
        <v>10346</v>
      </c>
      <c r="D2707" t="s">
        <v>10347</v>
      </c>
      <c r="E2707" t="s">
        <v>1316</v>
      </c>
      <c r="I2707" t="s">
        <v>10348</v>
      </c>
      <c r="J2707">
        <v>47.029179999999997</v>
      </c>
      <c r="K2707">
        <v>-120.53861000000001</v>
      </c>
      <c r="M2707" t="s">
        <v>31</v>
      </c>
      <c r="N2707">
        <v>13</v>
      </c>
      <c r="O2707" t="s">
        <v>22</v>
      </c>
      <c r="P2707" t="s">
        <v>22</v>
      </c>
      <c r="Q2707" t="s">
        <v>22</v>
      </c>
      <c r="R2707" t="s">
        <v>22</v>
      </c>
      <c r="S2707">
        <v>20</v>
      </c>
      <c r="T2707" t="s">
        <v>9678</v>
      </c>
      <c r="V2707" t="s">
        <v>27</v>
      </c>
      <c r="W2707" t="s">
        <v>338</v>
      </c>
      <c r="X2707" s="1">
        <v>0</v>
      </c>
      <c r="Y2707" s="1">
        <v>2480700</v>
      </c>
      <c r="Z2707" s="1">
        <v>1047960</v>
      </c>
    </row>
    <row r="2708" spans="1:26" x14ac:dyDescent="0.25">
      <c r="A2708" t="s">
        <v>9121</v>
      </c>
      <c r="B2708" t="s">
        <v>10345</v>
      </c>
      <c r="C2708" t="s">
        <v>10346</v>
      </c>
      <c r="D2708" t="s">
        <v>10347</v>
      </c>
      <c r="E2708" t="s">
        <v>1316</v>
      </c>
      <c r="I2708" t="s">
        <v>10348</v>
      </c>
      <c r="J2708">
        <v>47.029179999999997</v>
      </c>
      <c r="K2708">
        <v>-120.53861000000001</v>
      </c>
      <c r="M2708" t="s">
        <v>31</v>
      </c>
      <c r="N2708">
        <v>13</v>
      </c>
      <c r="O2708" t="s">
        <v>22</v>
      </c>
      <c r="P2708" t="s">
        <v>22</v>
      </c>
      <c r="Q2708" t="s">
        <v>22</v>
      </c>
      <c r="R2708" t="s">
        <v>22</v>
      </c>
      <c r="S2708">
        <v>390</v>
      </c>
      <c r="T2708" t="s">
        <v>9390</v>
      </c>
      <c r="V2708" t="s">
        <v>27</v>
      </c>
      <c r="W2708" t="s">
        <v>9201</v>
      </c>
      <c r="X2708" s="1">
        <v>0</v>
      </c>
      <c r="Y2708" s="1">
        <v>3100000</v>
      </c>
      <c r="Z2708" s="1">
        <v>1746391</v>
      </c>
    </row>
    <row r="2709" spans="1:26" x14ac:dyDescent="0.25">
      <c r="A2709" t="s">
        <v>9121</v>
      </c>
      <c r="B2709" t="s">
        <v>10345</v>
      </c>
      <c r="C2709" t="s">
        <v>10346</v>
      </c>
      <c r="D2709" t="s">
        <v>10347</v>
      </c>
      <c r="E2709" t="s">
        <v>1316</v>
      </c>
      <c r="I2709" t="s">
        <v>9387</v>
      </c>
      <c r="J2709">
        <v>47.037460000000003</v>
      </c>
      <c r="K2709">
        <v>-122.89758999999999</v>
      </c>
      <c r="L2709" t="s">
        <v>590</v>
      </c>
      <c r="M2709" t="s">
        <v>590</v>
      </c>
      <c r="N2709" t="s">
        <v>590</v>
      </c>
      <c r="O2709" t="s">
        <v>22</v>
      </c>
      <c r="P2709" t="s">
        <v>22</v>
      </c>
      <c r="Q2709" t="s">
        <v>22</v>
      </c>
      <c r="R2709" t="s">
        <v>22</v>
      </c>
      <c r="S2709">
        <v>20</v>
      </c>
      <c r="T2709" t="s">
        <v>9678</v>
      </c>
      <c r="V2709" t="s">
        <v>27</v>
      </c>
      <c r="W2709" t="s">
        <v>338</v>
      </c>
      <c r="X2709" s="1">
        <v>0</v>
      </c>
      <c r="Y2709" s="1">
        <v>2609100</v>
      </c>
      <c r="Z2709" s="1">
        <v>231689.68</v>
      </c>
    </row>
    <row r="2710" spans="1:26" x14ac:dyDescent="0.25">
      <c r="A2710" t="s">
        <v>9121</v>
      </c>
      <c r="B2710" t="s">
        <v>10345</v>
      </c>
      <c r="C2710" t="s">
        <v>10346</v>
      </c>
      <c r="D2710" t="s">
        <v>10347</v>
      </c>
      <c r="E2710" t="s">
        <v>1316</v>
      </c>
      <c r="I2710" t="s">
        <v>9387</v>
      </c>
      <c r="J2710">
        <v>47.037460000000003</v>
      </c>
      <c r="K2710">
        <v>-122.89758999999999</v>
      </c>
      <c r="L2710" t="s">
        <v>590</v>
      </c>
      <c r="M2710" t="s">
        <v>590</v>
      </c>
      <c r="N2710" t="s">
        <v>590</v>
      </c>
      <c r="O2710" t="s">
        <v>22</v>
      </c>
      <c r="P2710" t="s">
        <v>22</v>
      </c>
      <c r="Q2710" t="s">
        <v>22</v>
      </c>
      <c r="R2710" t="s">
        <v>22</v>
      </c>
      <c r="S2710">
        <v>390</v>
      </c>
      <c r="T2710" t="s">
        <v>9390</v>
      </c>
      <c r="V2710" t="s">
        <v>27</v>
      </c>
      <c r="W2710" t="s">
        <v>9201</v>
      </c>
      <c r="X2710" s="1">
        <v>0</v>
      </c>
      <c r="Y2710" s="1">
        <v>1437600</v>
      </c>
      <c r="Z2710" s="1">
        <v>461933</v>
      </c>
    </row>
    <row r="2711" spans="1:26" x14ac:dyDescent="0.25">
      <c r="A2711" t="s">
        <v>9121</v>
      </c>
      <c r="B2711" t="s">
        <v>10345</v>
      </c>
      <c r="C2711" t="s">
        <v>10346</v>
      </c>
      <c r="D2711" t="s">
        <v>10347</v>
      </c>
      <c r="E2711" t="s">
        <v>1316</v>
      </c>
      <c r="I2711" t="s">
        <v>10349</v>
      </c>
      <c r="J2711">
        <v>48.54327</v>
      </c>
      <c r="K2711">
        <v>-117.88766</v>
      </c>
      <c r="M2711" t="s">
        <v>29</v>
      </c>
      <c r="N2711">
        <v>7</v>
      </c>
      <c r="O2711" t="s">
        <v>22</v>
      </c>
      <c r="P2711" t="s">
        <v>22</v>
      </c>
      <c r="Q2711" t="s">
        <v>22</v>
      </c>
      <c r="R2711" t="s">
        <v>22</v>
      </c>
      <c r="S2711">
        <v>11</v>
      </c>
      <c r="T2711" t="s">
        <v>9388</v>
      </c>
      <c r="V2711" t="s">
        <v>27</v>
      </c>
      <c r="W2711" t="s">
        <v>33</v>
      </c>
      <c r="X2711" s="1">
        <v>0</v>
      </c>
      <c r="Y2711" s="1">
        <v>1232400</v>
      </c>
      <c r="Z2711" s="1">
        <v>1170915</v>
      </c>
    </row>
    <row r="2712" spans="1:26" x14ac:dyDescent="0.25">
      <c r="A2712" t="s">
        <v>9121</v>
      </c>
      <c r="B2712" t="s">
        <v>10345</v>
      </c>
      <c r="C2712" t="s">
        <v>10346</v>
      </c>
      <c r="D2712" t="s">
        <v>10347</v>
      </c>
      <c r="E2712" t="s">
        <v>1316</v>
      </c>
      <c r="I2712" t="s">
        <v>10349</v>
      </c>
      <c r="J2712">
        <v>48.54327</v>
      </c>
      <c r="K2712">
        <v>-117.88766</v>
      </c>
      <c r="M2712" t="s">
        <v>29</v>
      </c>
      <c r="N2712">
        <v>7</v>
      </c>
      <c r="O2712" t="s">
        <v>22</v>
      </c>
      <c r="P2712" t="s">
        <v>22</v>
      </c>
      <c r="Q2712" t="s">
        <v>22</v>
      </c>
      <c r="R2712" t="s">
        <v>22</v>
      </c>
      <c r="S2712">
        <v>12</v>
      </c>
      <c r="T2712" t="s">
        <v>9389</v>
      </c>
      <c r="V2712" t="s">
        <v>27</v>
      </c>
      <c r="W2712" t="s">
        <v>33</v>
      </c>
      <c r="X2712" s="1">
        <v>0</v>
      </c>
      <c r="Y2712" s="1">
        <v>1360000</v>
      </c>
      <c r="Z2712" s="1">
        <v>0</v>
      </c>
    </row>
    <row r="2713" spans="1:26" x14ac:dyDescent="0.25">
      <c r="A2713" t="s">
        <v>9121</v>
      </c>
      <c r="B2713" t="s">
        <v>10345</v>
      </c>
      <c r="C2713" t="s">
        <v>10346</v>
      </c>
      <c r="D2713" t="s">
        <v>10347</v>
      </c>
      <c r="E2713" t="s">
        <v>1316</v>
      </c>
      <c r="I2713" t="s">
        <v>10349</v>
      </c>
      <c r="J2713">
        <v>48.54327</v>
      </c>
      <c r="K2713">
        <v>-117.88766</v>
      </c>
      <c r="M2713" t="s">
        <v>29</v>
      </c>
      <c r="N2713">
        <v>7</v>
      </c>
      <c r="O2713" t="s">
        <v>22</v>
      </c>
      <c r="P2713" t="s">
        <v>22</v>
      </c>
      <c r="Q2713" t="s">
        <v>22</v>
      </c>
      <c r="R2713" t="s">
        <v>22</v>
      </c>
      <c r="S2713">
        <v>20</v>
      </c>
      <c r="T2713" t="s">
        <v>9678</v>
      </c>
      <c r="V2713" t="s">
        <v>27</v>
      </c>
      <c r="W2713" t="s">
        <v>338</v>
      </c>
      <c r="X2713" s="1">
        <v>0</v>
      </c>
      <c r="Y2713" s="1">
        <v>3334100</v>
      </c>
      <c r="Z2713" s="1">
        <v>1902050</v>
      </c>
    </row>
    <row r="2714" spans="1:26" x14ac:dyDescent="0.25">
      <c r="A2714" t="s">
        <v>9121</v>
      </c>
      <c r="B2714" t="s">
        <v>10345</v>
      </c>
      <c r="C2714" t="s">
        <v>10346</v>
      </c>
      <c r="D2714" t="s">
        <v>10347</v>
      </c>
      <c r="E2714" t="s">
        <v>1316</v>
      </c>
      <c r="I2714" t="s">
        <v>10349</v>
      </c>
      <c r="J2714">
        <v>48.54327</v>
      </c>
      <c r="K2714">
        <v>-117.88766</v>
      </c>
      <c r="M2714" t="s">
        <v>29</v>
      </c>
      <c r="N2714">
        <v>7</v>
      </c>
      <c r="O2714" t="s">
        <v>22</v>
      </c>
      <c r="P2714" t="s">
        <v>22</v>
      </c>
      <c r="Q2714" t="s">
        <v>22</v>
      </c>
      <c r="R2714" t="s">
        <v>22</v>
      </c>
      <c r="S2714">
        <v>390</v>
      </c>
      <c r="T2714" t="s">
        <v>9390</v>
      </c>
      <c r="V2714" t="s">
        <v>27</v>
      </c>
      <c r="W2714" t="s">
        <v>9201</v>
      </c>
      <c r="X2714" s="1">
        <v>0</v>
      </c>
      <c r="Y2714" s="1">
        <v>3100000</v>
      </c>
      <c r="Z2714" s="1">
        <v>1389636</v>
      </c>
    </row>
    <row r="2715" spans="1:26" x14ac:dyDescent="0.25">
      <c r="A2715" t="s">
        <v>9121</v>
      </c>
      <c r="B2715" t="s">
        <v>10345</v>
      </c>
      <c r="C2715" t="s">
        <v>10346</v>
      </c>
      <c r="D2715" t="s">
        <v>10347</v>
      </c>
      <c r="E2715" t="s">
        <v>1316</v>
      </c>
      <c r="I2715" t="s">
        <v>9387</v>
      </c>
      <c r="J2715">
        <v>47.037460000000003</v>
      </c>
      <c r="K2715">
        <v>-122.89758999999999</v>
      </c>
      <c r="L2715" t="s">
        <v>10355</v>
      </c>
      <c r="M2715" t="s">
        <v>10355</v>
      </c>
      <c r="N2715" t="s">
        <v>10355</v>
      </c>
      <c r="O2715" t="s">
        <v>22</v>
      </c>
      <c r="P2715" t="s">
        <v>22</v>
      </c>
      <c r="Q2715" t="s">
        <v>22</v>
      </c>
      <c r="R2715" t="s">
        <v>22</v>
      </c>
      <c r="S2715">
        <v>390</v>
      </c>
      <c r="T2715" t="s">
        <v>9390</v>
      </c>
      <c r="V2715" t="s">
        <v>27</v>
      </c>
      <c r="W2715" t="s">
        <v>9201</v>
      </c>
      <c r="X2715" s="1">
        <v>0</v>
      </c>
      <c r="Y2715" s="1">
        <v>1875000</v>
      </c>
      <c r="Z2715" s="1">
        <v>250698</v>
      </c>
    </row>
    <row r="2716" spans="1:26" x14ac:dyDescent="0.25">
      <c r="A2716" t="s">
        <v>9121</v>
      </c>
      <c r="B2716" t="s">
        <v>10345</v>
      </c>
      <c r="C2716" t="s">
        <v>10346</v>
      </c>
      <c r="D2716" t="s">
        <v>10347</v>
      </c>
      <c r="E2716" t="s">
        <v>1316</v>
      </c>
      <c r="I2716" t="s">
        <v>10352</v>
      </c>
      <c r="J2716">
        <v>48.522069999999999</v>
      </c>
      <c r="K2716">
        <v>-122.22521</v>
      </c>
      <c r="M2716" t="s">
        <v>43</v>
      </c>
      <c r="N2716">
        <v>39</v>
      </c>
      <c r="O2716" t="s">
        <v>22</v>
      </c>
      <c r="P2716" t="s">
        <v>22</v>
      </c>
      <c r="Q2716" t="s">
        <v>22</v>
      </c>
      <c r="R2716" t="s">
        <v>22</v>
      </c>
      <c r="S2716">
        <v>20</v>
      </c>
      <c r="T2716" t="s">
        <v>9678</v>
      </c>
      <c r="V2716" t="s">
        <v>27</v>
      </c>
      <c r="W2716" t="s">
        <v>338</v>
      </c>
      <c r="X2716" s="1">
        <v>0</v>
      </c>
      <c r="Y2716" s="1">
        <v>0</v>
      </c>
      <c r="Z2716" s="1">
        <v>245.83</v>
      </c>
    </row>
    <row r="2717" spans="1:26" x14ac:dyDescent="0.25">
      <c r="A2717" t="s">
        <v>9121</v>
      </c>
      <c r="B2717" t="s">
        <v>10345</v>
      </c>
      <c r="C2717" t="s">
        <v>10346</v>
      </c>
      <c r="D2717" t="s">
        <v>10347</v>
      </c>
      <c r="E2717" t="s">
        <v>1316</v>
      </c>
      <c r="I2717" t="s">
        <v>10352</v>
      </c>
      <c r="J2717">
        <v>48.522069999999999</v>
      </c>
      <c r="K2717">
        <v>-122.22521</v>
      </c>
      <c r="M2717" t="s">
        <v>43</v>
      </c>
      <c r="N2717">
        <v>39</v>
      </c>
      <c r="O2717" t="s">
        <v>22</v>
      </c>
      <c r="P2717" t="s">
        <v>22</v>
      </c>
      <c r="Q2717" t="s">
        <v>22</v>
      </c>
      <c r="R2717" t="s">
        <v>22</v>
      </c>
      <c r="S2717">
        <v>390</v>
      </c>
      <c r="T2717" t="s">
        <v>9390</v>
      </c>
      <c r="V2717" t="s">
        <v>27</v>
      </c>
      <c r="W2717" t="s">
        <v>9201</v>
      </c>
      <c r="X2717" s="1">
        <v>0</v>
      </c>
      <c r="Y2717" s="1">
        <v>1029700</v>
      </c>
      <c r="Z2717" s="1">
        <v>493548</v>
      </c>
    </row>
    <row r="2718" spans="1:26" x14ac:dyDescent="0.25">
      <c r="A2718" t="s">
        <v>9121</v>
      </c>
      <c r="B2718" t="s">
        <v>10356</v>
      </c>
      <c r="C2718" t="s">
        <v>10357</v>
      </c>
      <c r="E2718" t="s">
        <v>1316</v>
      </c>
      <c r="F2718" t="s">
        <v>10362</v>
      </c>
      <c r="H2718" t="s">
        <v>573</v>
      </c>
      <c r="I2718" t="s">
        <v>10363</v>
      </c>
      <c r="J2718">
        <v>44.561954</v>
      </c>
      <c r="K2718">
        <v>-123.28228799999999</v>
      </c>
      <c r="L2718" t="s">
        <v>543</v>
      </c>
      <c r="M2718" t="s">
        <v>543</v>
      </c>
      <c r="N2718" t="s">
        <v>543</v>
      </c>
      <c r="O2718" t="s">
        <v>21</v>
      </c>
      <c r="P2718" t="s">
        <v>21</v>
      </c>
      <c r="Q2718" t="s">
        <v>22</v>
      </c>
      <c r="R2718" t="s">
        <v>22</v>
      </c>
      <c r="S2718">
        <v>250</v>
      </c>
      <c r="T2718" t="s">
        <v>6289</v>
      </c>
      <c r="V2718" t="s">
        <v>27</v>
      </c>
      <c r="W2718" t="s">
        <v>67</v>
      </c>
      <c r="X2718" s="1">
        <v>327400</v>
      </c>
      <c r="Y2718" s="1">
        <v>256000</v>
      </c>
      <c r="Z2718" s="1">
        <v>80739.81</v>
      </c>
    </row>
    <row r="2719" spans="1:26" x14ac:dyDescent="0.25">
      <c r="A2719" t="s">
        <v>9121</v>
      </c>
      <c r="B2719" t="s">
        <v>10356</v>
      </c>
      <c r="C2719" t="s">
        <v>10357</v>
      </c>
      <c r="E2719" t="s">
        <v>1316</v>
      </c>
      <c r="F2719" t="s">
        <v>10361</v>
      </c>
      <c r="H2719" t="s">
        <v>23</v>
      </c>
      <c r="I2719" t="s">
        <v>9131</v>
      </c>
      <c r="J2719">
        <v>47.957009999999997</v>
      </c>
      <c r="K2719">
        <v>-124.38402000000001</v>
      </c>
      <c r="M2719" t="s">
        <v>9132</v>
      </c>
      <c r="N2719" t="s">
        <v>3298</v>
      </c>
      <c r="O2719" t="s">
        <v>21</v>
      </c>
      <c r="P2719" t="s">
        <v>21</v>
      </c>
      <c r="Q2719" t="s">
        <v>22</v>
      </c>
      <c r="R2719" t="s">
        <v>22</v>
      </c>
      <c r="S2719" t="s">
        <v>97</v>
      </c>
      <c r="T2719" t="s">
        <v>6289</v>
      </c>
      <c r="V2719" t="s">
        <v>27</v>
      </c>
      <c r="W2719" t="s">
        <v>9130</v>
      </c>
      <c r="X2719" s="1">
        <v>583280</v>
      </c>
      <c r="Y2719" s="1">
        <v>39050</v>
      </c>
      <c r="Z2719" s="1">
        <v>13704.93</v>
      </c>
    </row>
    <row r="2720" spans="1:26" x14ac:dyDescent="0.25">
      <c r="A2720" t="s">
        <v>9121</v>
      </c>
      <c r="B2720" t="s">
        <v>10356</v>
      </c>
      <c r="C2720" t="s">
        <v>10357</v>
      </c>
      <c r="E2720" t="s">
        <v>1316</v>
      </c>
      <c r="F2720" t="s">
        <v>10361</v>
      </c>
      <c r="H2720" t="s">
        <v>23</v>
      </c>
      <c r="I2720" t="s">
        <v>9131</v>
      </c>
      <c r="J2720">
        <v>47.957009999999997</v>
      </c>
      <c r="K2720">
        <v>-124.38402000000001</v>
      </c>
      <c r="M2720" t="s">
        <v>9132</v>
      </c>
      <c r="N2720" t="s">
        <v>3298</v>
      </c>
      <c r="O2720" t="s">
        <v>21</v>
      </c>
      <c r="P2720" t="s">
        <v>21</v>
      </c>
      <c r="Q2720" t="s">
        <v>22</v>
      </c>
      <c r="R2720" t="s">
        <v>22</v>
      </c>
      <c r="S2720">
        <v>150</v>
      </c>
      <c r="T2720" t="s">
        <v>6289</v>
      </c>
      <c r="V2720" t="s">
        <v>27</v>
      </c>
      <c r="W2720" t="s">
        <v>9144</v>
      </c>
      <c r="X2720" s="1">
        <v>7665612</v>
      </c>
      <c r="Y2720" s="1">
        <v>1327700</v>
      </c>
      <c r="Z2720" s="1">
        <v>388967.05999999988</v>
      </c>
    </row>
    <row r="2721" spans="1:26" x14ac:dyDescent="0.25">
      <c r="A2721" t="s">
        <v>9121</v>
      </c>
      <c r="B2721" t="s">
        <v>10356</v>
      </c>
      <c r="C2721" t="s">
        <v>10357</v>
      </c>
      <c r="E2721" t="s">
        <v>1316</v>
      </c>
      <c r="F2721" t="s">
        <v>10361</v>
      </c>
      <c r="H2721" t="s">
        <v>23</v>
      </c>
      <c r="I2721" t="s">
        <v>9131</v>
      </c>
      <c r="J2721">
        <v>47.957009999999997</v>
      </c>
      <c r="K2721">
        <v>-124.38402000000001</v>
      </c>
      <c r="M2721" t="s">
        <v>9132</v>
      </c>
      <c r="N2721" t="s">
        <v>3298</v>
      </c>
      <c r="O2721" t="s">
        <v>21</v>
      </c>
      <c r="P2721" t="s">
        <v>21</v>
      </c>
      <c r="Q2721" t="s">
        <v>22</v>
      </c>
      <c r="R2721" t="s">
        <v>22</v>
      </c>
      <c r="S2721">
        <v>210</v>
      </c>
      <c r="T2721" t="s">
        <v>6289</v>
      </c>
      <c r="V2721" t="s">
        <v>27</v>
      </c>
      <c r="W2721" t="s">
        <v>9145</v>
      </c>
      <c r="X2721" s="1">
        <v>9940308</v>
      </c>
      <c r="Y2721" s="1">
        <v>2538250</v>
      </c>
      <c r="Z2721" s="1">
        <v>288558.45</v>
      </c>
    </row>
    <row r="2722" spans="1:26" x14ac:dyDescent="0.25">
      <c r="A2722" t="s">
        <v>9121</v>
      </c>
      <c r="B2722" t="s">
        <v>10356</v>
      </c>
      <c r="C2722" t="s">
        <v>10357</v>
      </c>
      <c r="E2722" t="s">
        <v>1316</v>
      </c>
      <c r="F2722" t="s">
        <v>10362</v>
      </c>
      <c r="H2722" t="s">
        <v>23</v>
      </c>
      <c r="I2722" t="s">
        <v>9131</v>
      </c>
      <c r="J2722">
        <v>47.957009999999997</v>
      </c>
      <c r="K2722">
        <v>-124.38402000000001</v>
      </c>
      <c r="M2722" t="s">
        <v>9132</v>
      </c>
      <c r="N2722" t="s">
        <v>3298</v>
      </c>
      <c r="O2722" t="s">
        <v>21</v>
      </c>
      <c r="P2722" t="s">
        <v>21</v>
      </c>
      <c r="Q2722" t="s">
        <v>22</v>
      </c>
      <c r="R2722" t="s">
        <v>22</v>
      </c>
      <c r="S2722">
        <v>250</v>
      </c>
      <c r="T2722" t="s">
        <v>6289</v>
      </c>
      <c r="V2722" t="s">
        <v>27</v>
      </c>
      <c r="W2722" t="s">
        <v>67</v>
      </c>
      <c r="X2722" s="1">
        <v>327400</v>
      </c>
      <c r="Y2722" s="1">
        <v>0</v>
      </c>
      <c r="Z2722" s="1">
        <v>414.78000000000048</v>
      </c>
    </row>
    <row r="2723" spans="1:26" x14ac:dyDescent="0.25">
      <c r="A2723" t="s">
        <v>9121</v>
      </c>
      <c r="B2723" t="s">
        <v>10356</v>
      </c>
      <c r="C2723" t="s">
        <v>10357</v>
      </c>
      <c r="E2723" t="s">
        <v>1316</v>
      </c>
      <c r="F2723" t="s">
        <v>10361</v>
      </c>
      <c r="H2723" t="s">
        <v>23</v>
      </c>
      <c r="I2723" t="s">
        <v>9131</v>
      </c>
      <c r="J2723">
        <v>47.957009999999997</v>
      </c>
      <c r="K2723">
        <v>-124.38402000000001</v>
      </c>
      <c r="M2723" t="s">
        <v>9132</v>
      </c>
      <c r="N2723" t="s">
        <v>3298</v>
      </c>
      <c r="O2723" t="s">
        <v>21</v>
      </c>
      <c r="P2723" t="s">
        <v>21</v>
      </c>
      <c r="Q2723" t="s">
        <v>22</v>
      </c>
      <c r="R2723" t="s">
        <v>22</v>
      </c>
      <c r="S2723">
        <v>390</v>
      </c>
      <c r="T2723" t="s">
        <v>6289</v>
      </c>
      <c r="V2723" t="s">
        <v>27</v>
      </c>
      <c r="W2723" t="s">
        <v>9201</v>
      </c>
      <c r="X2723" s="1">
        <v>3633600</v>
      </c>
      <c r="Y2723" s="1">
        <v>341000</v>
      </c>
      <c r="Z2723" s="1">
        <v>257005.83999999997</v>
      </c>
    </row>
    <row r="2724" spans="1:26" x14ac:dyDescent="0.25">
      <c r="A2724" t="s">
        <v>9121</v>
      </c>
      <c r="B2724" t="s">
        <v>10356</v>
      </c>
      <c r="C2724" t="s">
        <v>10357</v>
      </c>
      <c r="E2724" t="s">
        <v>1316</v>
      </c>
      <c r="F2724" t="s">
        <v>10361</v>
      </c>
      <c r="H2724" t="s">
        <v>23</v>
      </c>
      <c r="I2724" t="s">
        <v>9131</v>
      </c>
      <c r="J2724">
        <v>47.957009999999997</v>
      </c>
      <c r="K2724">
        <v>-124.38402000000001</v>
      </c>
      <c r="M2724" t="s">
        <v>9132</v>
      </c>
      <c r="N2724" t="s">
        <v>3298</v>
      </c>
      <c r="O2724" t="s">
        <v>21</v>
      </c>
      <c r="P2724" t="s">
        <v>21</v>
      </c>
      <c r="Q2724" t="s">
        <v>22</v>
      </c>
      <c r="R2724" t="s">
        <v>22</v>
      </c>
      <c r="S2724">
        <v>500</v>
      </c>
      <c r="T2724" t="s">
        <v>9376</v>
      </c>
      <c r="V2724" t="s">
        <v>27</v>
      </c>
      <c r="W2724" t="s">
        <v>80</v>
      </c>
      <c r="X2724" s="1">
        <v>400000</v>
      </c>
      <c r="Y2724" s="1">
        <v>161000</v>
      </c>
      <c r="Z2724" s="1">
        <v>0</v>
      </c>
    </row>
    <row r="2725" spans="1:26" x14ac:dyDescent="0.25">
      <c r="A2725" t="s">
        <v>9121</v>
      </c>
      <c r="B2725" t="s">
        <v>10356</v>
      </c>
      <c r="C2725" t="s">
        <v>10357</v>
      </c>
      <c r="E2725" t="s">
        <v>1316</v>
      </c>
      <c r="F2725" t="s">
        <v>10361</v>
      </c>
      <c r="H2725" t="s">
        <v>23</v>
      </c>
      <c r="I2725" t="s">
        <v>9131</v>
      </c>
      <c r="J2725">
        <v>47.957009999999997</v>
      </c>
      <c r="K2725">
        <v>-124.38402000000001</v>
      </c>
      <c r="M2725" t="s">
        <v>9132</v>
      </c>
      <c r="N2725" t="s">
        <v>3298</v>
      </c>
      <c r="O2725" t="s">
        <v>21</v>
      </c>
      <c r="P2725" t="s">
        <v>21</v>
      </c>
      <c r="Q2725" t="s">
        <v>22</v>
      </c>
      <c r="R2725" t="s">
        <v>22</v>
      </c>
      <c r="S2725">
        <v>967</v>
      </c>
      <c r="T2725" t="s">
        <v>6289</v>
      </c>
      <c r="V2725" t="s">
        <v>27</v>
      </c>
      <c r="W2725" t="s">
        <v>10008</v>
      </c>
      <c r="X2725" s="1">
        <v>8689800</v>
      </c>
      <c r="Y2725" s="1">
        <v>0</v>
      </c>
      <c r="Z2725" s="1">
        <v>0</v>
      </c>
    </row>
    <row r="2726" spans="1:26" x14ac:dyDescent="0.25">
      <c r="A2726" t="s">
        <v>9121</v>
      </c>
      <c r="B2726" t="s">
        <v>10356</v>
      </c>
      <c r="C2726" t="s">
        <v>10364</v>
      </c>
      <c r="E2726" t="s">
        <v>1316</v>
      </c>
      <c r="F2726" t="s">
        <v>10366</v>
      </c>
      <c r="H2726" t="s">
        <v>23</v>
      </c>
      <c r="I2726" t="s">
        <v>9131</v>
      </c>
      <c r="J2726">
        <v>47.957009999999997</v>
      </c>
      <c r="K2726">
        <v>-124.38402000000001</v>
      </c>
      <c r="M2726" t="s">
        <v>9132</v>
      </c>
      <c r="N2726">
        <v>24</v>
      </c>
      <c r="O2726" t="s">
        <v>21</v>
      </c>
      <c r="P2726" t="s">
        <v>21</v>
      </c>
      <c r="Q2726" t="s">
        <v>22</v>
      </c>
      <c r="R2726" t="s">
        <v>22</v>
      </c>
      <c r="S2726" t="s">
        <v>1305</v>
      </c>
      <c r="T2726" t="s">
        <v>10367</v>
      </c>
      <c r="V2726" t="s">
        <v>891</v>
      </c>
      <c r="W2726" t="s">
        <v>268</v>
      </c>
      <c r="X2726" s="1">
        <v>10000000</v>
      </c>
      <c r="Y2726" s="1">
        <v>1230700</v>
      </c>
      <c r="Z2726" s="1">
        <v>1163326.47</v>
      </c>
    </row>
    <row r="2727" spans="1:26" x14ac:dyDescent="0.25">
      <c r="A2727" t="s">
        <v>9121</v>
      </c>
      <c r="B2727" t="s">
        <v>10356</v>
      </c>
      <c r="C2727" t="s">
        <v>10357</v>
      </c>
      <c r="E2727" t="s">
        <v>1316</v>
      </c>
      <c r="F2727" t="s">
        <v>10361</v>
      </c>
      <c r="H2727" t="s">
        <v>23</v>
      </c>
      <c r="I2727" t="s">
        <v>9131</v>
      </c>
      <c r="J2727">
        <v>47.957009999999997</v>
      </c>
      <c r="K2727">
        <v>-124.38402000000001</v>
      </c>
      <c r="M2727" t="s">
        <v>9132</v>
      </c>
      <c r="N2727">
        <v>24</v>
      </c>
      <c r="O2727" t="s">
        <v>21</v>
      </c>
      <c r="P2727" t="s">
        <v>21</v>
      </c>
      <c r="Q2727" t="s">
        <v>22</v>
      </c>
      <c r="R2727" t="s">
        <v>22</v>
      </c>
      <c r="S2727" t="s">
        <v>10376</v>
      </c>
      <c r="T2727" t="s">
        <v>10377</v>
      </c>
      <c r="V2727" t="s">
        <v>27</v>
      </c>
      <c r="W2727" t="s">
        <v>268</v>
      </c>
      <c r="X2727" s="1">
        <v>2930800</v>
      </c>
      <c r="Y2727" s="1">
        <v>708000</v>
      </c>
      <c r="Z2727" s="1">
        <v>389197.46999999991</v>
      </c>
    </row>
    <row r="2728" spans="1:26" x14ac:dyDescent="0.25">
      <c r="A2728" t="s">
        <v>9121</v>
      </c>
      <c r="B2728" t="s">
        <v>10356</v>
      </c>
      <c r="C2728" t="s">
        <v>10357</v>
      </c>
      <c r="E2728" t="s">
        <v>1316</v>
      </c>
      <c r="F2728" t="s">
        <v>10361</v>
      </c>
      <c r="H2728" t="s">
        <v>23</v>
      </c>
      <c r="I2728" t="s">
        <v>9135</v>
      </c>
      <c r="J2728">
        <v>47.198970000000003</v>
      </c>
      <c r="K2728">
        <v>-121.96426</v>
      </c>
      <c r="M2728" t="s">
        <v>9136</v>
      </c>
      <c r="N2728" t="s">
        <v>9137</v>
      </c>
      <c r="O2728" t="s">
        <v>21</v>
      </c>
      <c r="P2728" t="s">
        <v>21</v>
      </c>
      <c r="Q2728" t="s">
        <v>22</v>
      </c>
      <c r="R2728" t="s">
        <v>22</v>
      </c>
      <c r="S2728" t="s">
        <v>97</v>
      </c>
      <c r="T2728" t="s">
        <v>6289</v>
      </c>
      <c r="V2728" t="s">
        <v>27</v>
      </c>
      <c r="W2728" t="s">
        <v>9130</v>
      </c>
      <c r="X2728" s="1">
        <v>583280</v>
      </c>
      <c r="Y2728" s="1">
        <v>32171</v>
      </c>
      <c r="Z2728" s="1">
        <v>17318.920000000009</v>
      </c>
    </row>
    <row r="2729" spans="1:26" x14ac:dyDescent="0.25">
      <c r="A2729" t="s">
        <v>9121</v>
      </c>
      <c r="B2729" t="s">
        <v>10356</v>
      </c>
      <c r="C2729" t="s">
        <v>10357</v>
      </c>
      <c r="E2729" t="s">
        <v>1316</v>
      </c>
      <c r="F2729" t="s">
        <v>10361</v>
      </c>
      <c r="H2729" t="s">
        <v>23</v>
      </c>
      <c r="I2729" t="s">
        <v>9135</v>
      </c>
      <c r="J2729">
        <v>47.198970000000003</v>
      </c>
      <c r="K2729">
        <v>-121.96426</v>
      </c>
      <c r="M2729" t="s">
        <v>9136</v>
      </c>
      <c r="N2729" t="s">
        <v>9137</v>
      </c>
      <c r="O2729" t="s">
        <v>21</v>
      </c>
      <c r="P2729" t="s">
        <v>21</v>
      </c>
      <c r="Q2729" t="s">
        <v>22</v>
      </c>
      <c r="R2729" t="s">
        <v>22</v>
      </c>
      <c r="S2729">
        <v>150</v>
      </c>
      <c r="T2729" t="s">
        <v>6289</v>
      </c>
      <c r="V2729" t="s">
        <v>27</v>
      </c>
      <c r="W2729" t="s">
        <v>9144</v>
      </c>
      <c r="X2729" s="1">
        <v>7665612</v>
      </c>
      <c r="Y2729" s="1">
        <v>1994602</v>
      </c>
      <c r="Z2729" s="1">
        <v>529684.07000000018</v>
      </c>
    </row>
    <row r="2730" spans="1:26" x14ac:dyDescent="0.25">
      <c r="A2730" t="s">
        <v>9121</v>
      </c>
      <c r="B2730" t="s">
        <v>10356</v>
      </c>
      <c r="C2730" t="s">
        <v>10357</v>
      </c>
      <c r="E2730" t="s">
        <v>1316</v>
      </c>
      <c r="F2730" t="s">
        <v>10361</v>
      </c>
      <c r="H2730" t="s">
        <v>23</v>
      </c>
      <c r="I2730" t="s">
        <v>9135</v>
      </c>
      <c r="J2730">
        <v>47.198970000000003</v>
      </c>
      <c r="K2730">
        <v>-121.96426</v>
      </c>
      <c r="M2730" t="s">
        <v>9136</v>
      </c>
      <c r="N2730" t="s">
        <v>9137</v>
      </c>
      <c r="O2730" t="s">
        <v>21</v>
      </c>
      <c r="P2730" t="s">
        <v>21</v>
      </c>
      <c r="Q2730" t="s">
        <v>22</v>
      </c>
      <c r="R2730" t="s">
        <v>22</v>
      </c>
      <c r="S2730">
        <v>210</v>
      </c>
      <c r="T2730" t="s">
        <v>6289</v>
      </c>
      <c r="V2730" t="s">
        <v>27</v>
      </c>
      <c r="W2730" t="s">
        <v>9145</v>
      </c>
      <c r="X2730" s="1">
        <v>9940308</v>
      </c>
      <c r="Y2730" s="1">
        <v>1190327</v>
      </c>
      <c r="Z2730" s="1">
        <v>405342.0499999997</v>
      </c>
    </row>
    <row r="2731" spans="1:26" x14ac:dyDescent="0.25">
      <c r="A2731" t="s">
        <v>9121</v>
      </c>
      <c r="B2731" t="s">
        <v>10356</v>
      </c>
      <c r="C2731" t="s">
        <v>10357</v>
      </c>
      <c r="E2731" t="s">
        <v>1316</v>
      </c>
      <c r="F2731" t="s">
        <v>10362</v>
      </c>
      <c r="H2731" t="s">
        <v>23</v>
      </c>
      <c r="I2731" t="s">
        <v>9135</v>
      </c>
      <c r="J2731">
        <v>47.198970000000003</v>
      </c>
      <c r="K2731">
        <v>-121.96426</v>
      </c>
      <c r="M2731" t="s">
        <v>9136</v>
      </c>
      <c r="N2731" t="s">
        <v>9137</v>
      </c>
      <c r="O2731" t="s">
        <v>21</v>
      </c>
      <c r="P2731" t="s">
        <v>21</v>
      </c>
      <c r="Q2731" t="s">
        <v>22</v>
      </c>
      <c r="R2731" t="s">
        <v>22</v>
      </c>
      <c r="S2731">
        <v>250</v>
      </c>
      <c r="T2731" t="s">
        <v>6289</v>
      </c>
      <c r="V2731" t="s">
        <v>27</v>
      </c>
      <c r="W2731" t="s">
        <v>67</v>
      </c>
      <c r="X2731" s="1">
        <v>327400</v>
      </c>
      <c r="Y2731" s="1">
        <v>0</v>
      </c>
      <c r="Z2731" s="1">
        <v>577.91999999999996</v>
      </c>
    </row>
    <row r="2732" spans="1:26" x14ac:dyDescent="0.25">
      <c r="A2732" t="s">
        <v>9121</v>
      </c>
      <c r="B2732" t="s">
        <v>10356</v>
      </c>
      <c r="C2732" t="s">
        <v>10357</v>
      </c>
      <c r="E2732" t="s">
        <v>1316</v>
      </c>
      <c r="F2732" t="s">
        <v>10361</v>
      </c>
      <c r="H2732" t="s">
        <v>23</v>
      </c>
      <c r="I2732" t="s">
        <v>9135</v>
      </c>
      <c r="J2732">
        <v>47.198970000000003</v>
      </c>
      <c r="K2732">
        <v>-121.96426</v>
      </c>
      <c r="M2732" t="s">
        <v>9136</v>
      </c>
      <c r="N2732" t="s">
        <v>9137</v>
      </c>
      <c r="O2732" t="s">
        <v>21</v>
      </c>
      <c r="P2732" t="s">
        <v>21</v>
      </c>
      <c r="Q2732" t="s">
        <v>22</v>
      </c>
      <c r="R2732" t="s">
        <v>22</v>
      </c>
      <c r="S2732">
        <v>390</v>
      </c>
      <c r="T2732" t="s">
        <v>6289</v>
      </c>
      <c r="V2732" t="s">
        <v>27</v>
      </c>
      <c r="W2732" t="s">
        <v>9201</v>
      </c>
      <c r="X2732" s="1">
        <v>3633600</v>
      </c>
      <c r="Y2732" s="1">
        <v>557000</v>
      </c>
      <c r="Z2732" s="1">
        <v>72887.379999999946</v>
      </c>
    </row>
    <row r="2733" spans="1:26" x14ac:dyDescent="0.25">
      <c r="A2733" t="s">
        <v>9121</v>
      </c>
      <c r="B2733" t="s">
        <v>10356</v>
      </c>
      <c r="C2733" t="s">
        <v>10357</v>
      </c>
      <c r="E2733" t="s">
        <v>1316</v>
      </c>
      <c r="F2733" t="s">
        <v>10361</v>
      </c>
      <c r="H2733" t="s">
        <v>23</v>
      </c>
      <c r="I2733" t="s">
        <v>9135</v>
      </c>
      <c r="J2733">
        <v>47.198970000000003</v>
      </c>
      <c r="K2733">
        <v>-121.96426</v>
      </c>
      <c r="M2733" t="s">
        <v>9136</v>
      </c>
      <c r="N2733" t="s">
        <v>9137</v>
      </c>
      <c r="O2733" t="s">
        <v>21</v>
      </c>
      <c r="P2733" t="s">
        <v>21</v>
      </c>
      <c r="Q2733" t="s">
        <v>22</v>
      </c>
      <c r="R2733" t="s">
        <v>22</v>
      </c>
      <c r="S2733">
        <v>500</v>
      </c>
      <c r="T2733" t="s">
        <v>9376</v>
      </c>
      <c r="V2733" t="s">
        <v>27</v>
      </c>
      <c r="W2733" t="s">
        <v>80</v>
      </c>
      <c r="X2733" s="1">
        <v>400000</v>
      </c>
      <c r="Y2733" s="1">
        <v>46000</v>
      </c>
      <c r="Z2733" s="1">
        <v>25000</v>
      </c>
    </row>
    <row r="2734" spans="1:26" x14ac:dyDescent="0.25">
      <c r="A2734" t="s">
        <v>9121</v>
      </c>
      <c r="B2734" t="s">
        <v>10356</v>
      </c>
      <c r="C2734" t="s">
        <v>10357</v>
      </c>
      <c r="E2734" t="s">
        <v>1316</v>
      </c>
      <c r="F2734" t="s">
        <v>10361</v>
      </c>
      <c r="H2734" t="s">
        <v>23</v>
      </c>
      <c r="I2734" t="s">
        <v>9135</v>
      </c>
      <c r="J2734">
        <v>47.198970000000003</v>
      </c>
      <c r="K2734">
        <v>-121.96426</v>
      </c>
      <c r="M2734" t="s">
        <v>9136</v>
      </c>
      <c r="N2734" t="s">
        <v>9137</v>
      </c>
      <c r="O2734" t="s">
        <v>21</v>
      </c>
      <c r="P2734" t="s">
        <v>21</v>
      </c>
      <c r="Q2734" t="s">
        <v>22</v>
      </c>
      <c r="R2734" t="s">
        <v>22</v>
      </c>
      <c r="S2734">
        <v>967</v>
      </c>
      <c r="T2734" t="s">
        <v>6289</v>
      </c>
      <c r="V2734" t="s">
        <v>27</v>
      </c>
      <c r="W2734" t="s">
        <v>10008</v>
      </c>
      <c r="X2734" s="1">
        <v>8689800</v>
      </c>
      <c r="Y2734" s="1">
        <v>0</v>
      </c>
      <c r="Z2734" s="1">
        <v>2114.17</v>
      </c>
    </row>
    <row r="2735" spans="1:26" x14ac:dyDescent="0.25">
      <c r="A2735" t="s">
        <v>9121</v>
      </c>
      <c r="B2735" t="s">
        <v>10356</v>
      </c>
      <c r="C2735" t="s">
        <v>10364</v>
      </c>
      <c r="E2735" t="s">
        <v>1316</v>
      </c>
      <c r="F2735" t="s">
        <v>10366</v>
      </c>
      <c r="H2735" t="s">
        <v>23</v>
      </c>
      <c r="I2735" t="s">
        <v>9135</v>
      </c>
      <c r="J2735">
        <v>47.198970000000003</v>
      </c>
      <c r="K2735">
        <v>-121.96426</v>
      </c>
      <c r="M2735" t="s">
        <v>9136</v>
      </c>
      <c r="N2735" t="s">
        <v>10369</v>
      </c>
      <c r="O2735" t="s">
        <v>21</v>
      </c>
      <c r="P2735" t="s">
        <v>21</v>
      </c>
      <c r="Q2735" t="s">
        <v>22</v>
      </c>
      <c r="R2735" t="s">
        <v>22</v>
      </c>
      <c r="S2735" t="s">
        <v>1305</v>
      </c>
      <c r="T2735" t="s">
        <v>10367</v>
      </c>
      <c r="V2735" t="s">
        <v>891</v>
      </c>
      <c r="W2735" t="s">
        <v>268</v>
      </c>
      <c r="X2735" s="1">
        <v>10000000</v>
      </c>
      <c r="Y2735" s="1">
        <v>1178000</v>
      </c>
      <c r="Z2735" s="1">
        <v>1535803.77</v>
      </c>
    </row>
    <row r="2736" spans="1:26" x14ac:dyDescent="0.25">
      <c r="A2736" t="s">
        <v>9121</v>
      </c>
      <c r="B2736" t="s">
        <v>10356</v>
      </c>
      <c r="C2736" t="s">
        <v>10357</v>
      </c>
      <c r="E2736" t="s">
        <v>1316</v>
      </c>
      <c r="F2736" t="s">
        <v>10361</v>
      </c>
      <c r="H2736" t="s">
        <v>23</v>
      </c>
      <c r="I2736" t="s">
        <v>9135</v>
      </c>
      <c r="J2736">
        <v>47.198970000000003</v>
      </c>
      <c r="K2736">
        <v>-121.96426</v>
      </c>
      <c r="M2736" t="s">
        <v>9136</v>
      </c>
      <c r="N2736" t="s">
        <v>10369</v>
      </c>
      <c r="O2736" t="s">
        <v>21</v>
      </c>
      <c r="P2736" t="s">
        <v>21</v>
      </c>
      <c r="Q2736" t="s">
        <v>22</v>
      </c>
      <c r="R2736" t="s">
        <v>22</v>
      </c>
      <c r="S2736" t="s">
        <v>10376</v>
      </c>
      <c r="T2736" t="s">
        <v>10377</v>
      </c>
      <c r="V2736" t="s">
        <v>27</v>
      </c>
      <c r="W2736" t="s">
        <v>268</v>
      </c>
      <c r="X2736" s="1">
        <v>2930800</v>
      </c>
      <c r="Y2736" s="1">
        <v>1040000</v>
      </c>
      <c r="Z2736" s="1">
        <v>171512.47000000006</v>
      </c>
    </row>
    <row r="2737" spans="1:26" x14ac:dyDescent="0.25">
      <c r="A2737" t="s">
        <v>9121</v>
      </c>
      <c r="B2737" t="s">
        <v>10356</v>
      </c>
      <c r="C2737" t="s">
        <v>10364</v>
      </c>
      <c r="E2737" t="s">
        <v>1316</v>
      </c>
      <c r="F2737" t="s">
        <v>10371</v>
      </c>
      <c r="H2737" t="s">
        <v>23</v>
      </c>
      <c r="I2737" t="s">
        <v>9126</v>
      </c>
      <c r="J2737">
        <v>47.028689999999997</v>
      </c>
      <c r="K2737">
        <v>-120.53841199999999</v>
      </c>
      <c r="M2737" t="s">
        <v>10372</v>
      </c>
      <c r="N2737">
        <v>13</v>
      </c>
      <c r="O2737" t="s">
        <v>21</v>
      </c>
      <c r="P2737" t="s">
        <v>21</v>
      </c>
      <c r="Q2737" t="s">
        <v>22</v>
      </c>
      <c r="R2737" t="s">
        <v>22</v>
      </c>
      <c r="S2737" t="s">
        <v>10373</v>
      </c>
      <c r="T2737" t="s">
        <v>10374</v>
      </c>
      <c r="V2737" t="s">
        <v>891</v>
      </c>
      <c r="W2737" t="s">
        <v>268</v>
      </c>
      <c r="X2737" s="1">
        <v>7500000</v>
      </c>
      <c r="Y2737" s="1">
        <v>1009300</v>
      </c>
      <c r="Z2737" s="1">
        <v>284114.86999999994</v>
      </c>
    </row>
    <row r="2738" spans="1:26" x14ac:dyDescent="0.25">
      <c r="A2738" t="s">
        <v>9121</v>
      </c>
      <c r="B2738" t="s">
        <v>10356</v>
      </c>
      <c r="C2738" t="s">
        <v>10357</v>
      </c>
      <c r="E2738" t="s">
        <v>1316</v>
      </c>
      <c r="F2738" t="s">
        <v>10359</v>
      </c>
      <c r="H2738" t="s">
        <v>23</v>
      </c>
      <c r="I2738" t="s">
        <v>9126</v>
      </c>
      <c r="J2738">
        <v>47.028689999999997</v>
      </c>
      <c r="K2738">
        <v>-120.53841199999999</v>
      </c>
      <c r="M2738" t="s">
        <v>9127</v>
      </c>
      <c r="N2738" t="s">
        <v>9128</v>
      </c>
      <c r="O2738" t="s">
        <v>21</v>
      </c>
      <c r="P2738" t="s">
        <v>21</v>
      </c>
      <c r="Q2738" t="s">
        <v>22</v>
      </c>
      <c r="R2738" t="s">
        <v>22</v>
      </c>
      <c r="S2738" t="s">
        <v>72</v>
      </c>
      <c r="T2738" t="s">
        <v>9678</v>
      </c>
      <c r="V2738" t="s">
        <v>27</v>
      </c>
      <c r="W2738" t="s">
        <v>338</v>
      </c>
      <c r="X2738" s="1">
        <v>2545600</v>
      </c>
      <c r="Y2738" s="1">
        <v>467800</v>
      </c>
      <c r="Z2738" s="1">
        <v>44309.16</v>
      </c>
    </row>
    <row r="2739" spans="1:26" x14ac:dyDescent="0.25">
      <c r="A2739" t="s">
        <v>9121</v>
      </c>
      <c r="B2739" t="s">
        <v>10356</v>
      </c>
      <c r="C2739" t="s">
        <v>10357</v>
      </c>
      <c r="E2739" t="s">
        <v>1316</v>
      </c>
      <c r="F2739" t="s">
        <v>10361</v>
      </c>
      <c r="H2739" t="s">
        <v>23</v>
      </c>
      <c r="I2739" t="s">
        <v>9126</v>
      </c>
      <c r="J2739">
        <v>47.028689999999997</v>
      </c>
      <c r="K2739">
        <v>-120.53841199999999</v>
      </c>
      <c r="M2739" t="s">
        <v>9127</v>
      </c>
      <c r="N2739" t="s">
        <v>9128</v>
      </c>
      <c r="O2739" t="s">
        <v>21</v>
      </c>
      <c r="P2739" t="s">
        <v>21</v>
      </c>
      <c r="Q2739" t="s">
        <v>22</v>
      </c>
      <c r="R2739" t="s">
        <v>22</v>
      </c>
      <c r="S2739" t="s">
        <v>97</v>
      </c>
      <c r="T2739" t="s">
        <v>6289</v>
      </c>
      <c r="V2739" t="s">
        <v>27</v>
      </c>
      <c r="W2739" t="s">
        <v>9130</v>
      </c>
      <c r="X2739" s="1">
        <v>583280</v>
      </c>
      <c r="Y2739" s="1">
        <v>0</v>
      </c>
      <c r="Z2739" s="1">
        <v>0</v>
      </c>
    </row>
    <row r="2740" spans="1:26" x14ac:dyDescent="0.25">
      <c r="A2740" t="s">
        <v>9121</v>
      </c>
      <c r="B2740" t="s">
        <v>10356</v>
      </c>
      <c r="C2740" t="s">
        <v>10357</v>
      </c>
      <c r="E2740" t="s">
        <v>1316</v>
      </c>
      <c r="F2740" t="s">
        <v>10361</v>
      </c>
      <c r="H2740" t="s">
        <v>23</v>
      </c>
      <c r="I2740" t="s">
        <v>9126</v>
      </c>
      <c r="J2740">
        <v>47.028689999999997</v>
      </c>
      <c r="K2740">
        <v>-120.53841199999999</v>
      </c>
      <c r="M2740" t="s">
        <v>9127</v>
      </c>
      <c r="N2740" t="s">
        <v>9128</v>
      </c>
      <c r="O2740" t="s">
        <v>21</v>
      </c>
      <c r="P2740" t="s">
        <v>21</v>
      </c>
      <c r="Q2740" t="s">
        <v>22</v>
      </c>
      <c r="R2740" t="s">
        <v>22</v>
      </c>
      <c r="S2740">
        <v>150</v>
      </c>
      <c r="T2740" t="s">
        <v>6289</v>
      </c>
      <c r="V2740" t="s">
        <v>27</v>
      </c>
      <c r="W2740" t="s">
        <v>9144</v>
      </c>
      <c r="X2740" s="1">
        <v>7665612</v>
      </c>
      <c r="Y2740" s="1">
        <v>0</v>
      </c>
      <c r="Z2740" s="1">
        <v>235.57999999999998</v>
      </c>
    </row>
    <row r="2741" spans="1:26" x14ac:dyDescent="0.25">
      <c r="A2741" t="s">
        <v>9121</v>
      </c>
      <c r="B2741" t="s">
        <v>10356</v>
      </c>
      <c r="C2741" t="s">
        <v>10357</v>
      </c>
      <c r="E2741" t="s">
        <v>1316</v>
      </c>
      <c r="F2741" t="s">
        <v>10361</v>
      </c>
      <c r="H2741" t="s">
        <v>23</v>
      </c>
      <c r="I2741" t="s">
        <v>9126</v>
      </c>
      <c r="J2741">
        <v>47.028689999999997</v>
      </c>
      <c r="K2741">
        <v>-120.53841199999999</v>
      </c>
      <c r="M2741" t="s">
        <v>9127</v>
      </c>
      <c r="N2741" t="s">
        <v>9128</v>
      </c>
      <c r="O2741" t="s">
        <v>21</v>
      </c>
      <c r="P2741" t="s">
        <v>21</v>
      </c>
      <c r="Q2741" t="s">
        <v>22</v>
      </c>
      <c r="R2741" t="s">
        <v>22</v>
      </c>
      <c r="S2741">
        <v>210</v>
      </c>
      <c r="T2741" t="s">
        <v>6289</v>
      </c>
      <c r="V2741" t="s">
        <v>27</v>
      </c>
      <c r="W2741" t="s">
        <v>9145</v>
      </c>
      <c r="X2741" s="1">
        <v>9940308</v>
      </c>
      <c r="Y2741" s="1">
        <v>0</v>
      </c>
      <c r="Z2741" s="1">
        <v>148.62</v>
      </c>
    </row>
    <row r="2742" spans="1:26" x14ac:dyDescent="0.25">
      <c r="A2742" t="s">
        <v>9121</v>
      </c>
      <c r="B2742" t="s">
        <v>10356</v>
      </c>
      <c r="C2742" t="s">
        <v>10357</v>
      </c>
      <c r="E2742" t="s">
        <v>1316</v>
      </c>
      <c r="F2742" t="s">
        <v>10362</v>
      </c>
      <c r="H2742" t="s">
        <v>23</v>
      </c>
      <c r="I2742" t="s">
        <v>9126</v>
      </c>
      <c r="J2742">
        <v>47.028689999999997</v>
      </c>
      <c r="K2742">
        <v>-120.53841199999999</v>
      </c>
      <c r="M2742" t="s">
        <v>9127</v>
      </c>
      <c r="N2742" t="s">
        <v>9128</v>
      </c>
      <c r="O2742" t="s">
        <v>21</v>
      </c>
      <c r="P2742" t="s">
        <v>21</v>
      </c>
      <c r="Q2742" t="s">
        <v>22</v>
      </c>
      <c r="R2742" t="s">
        <v>22</v>
      </c>
      <c r="S2742">
        <v>250</v>
      </c>
      <c r="T2742" t="s">
        <v>6289</v>
      </c>
      <c r="V2742" t="s">
        <v>27</v>
      </c>
      <c r="W2742" t="s">
        <v>67</v>
      </c>
      <c r="X2742" s="1">
        <v>327400</v>
      </c>
      <c r="Y2742" s="1">
        <v>0</v>
      </c>
      <c r="Z2742" s="1">
        <v>0</v>
      </c>
    </row>
    <row r="2743" spans="1:26" x14ac:dyDescent="0.25">
      <c r="A2743" t="s">
        <v>9121</v>
      </c>
      <c r="B2743" t="s">
        <v>10356</v>
      </c>
      <c r="C2743" t="s">
        <v>10357</v>
      </c>
      <c r="E2743" t="s">
        <v>1316</v>
      </c>
      <c r="F2743" t="s">
        <v>10361</v>
      </c>
      <c r="H2743" t="s">
        <v>23</v>
      </c>
      <c r="I2743" t="s">
        <v>9126</v>
      </c>
      <c r="J2743">
        <v>47.028689999999997</v>
      </c>
      <c r="K2743">
        <v>-120.53841199999999</v>
      </c>
      <c r="M2743" t="s">
        <v>9127</v>
      </c>
      <c r="N2743" t="s">
        <v>9128</v>
      </c>
      <c r="O2743" t="s">
        <v>21</v>
      </c>
      <c r="P2743" t="s">
        <v>21</v>
      </c>
      <c r="Q2743" t="s">
        <v>22</v>
      </c>
      <c r="R2743" t="s">
        <v>22</v>
      </c>
      <c r="S2743">
        <v>390</v>
      </c>
      <c r="T2743" t="s">
        <v>6289</v>
      </c>
      <c r="V2743" t="s">
        <v>27</v>
      </c>
      <c r="W2743" t="s">
        <v>9201</v>
      </c>
      <c r="X2743" s="1">
        <v>3633600</v>
      </c>
      <c r="Y2743" s="1">
        <v>816600</v>
      </c>
      <c r="Z2743" s="1">
        <v>135479.49000000002</v>
      </c>
    </row>
    <row r="2744" spans="1:26" x14ac:dyDescent="0.25">
      <c r="A2744" t="s">
        <v>9121</v>
      </c>
      <c r="B2744" t="s">
        <v>10356</v>
      </c>
      <c r="C2744" t="s">
        <v>10357</v>
      </c>
      <c r="E2744" t="s">
        <v>1316</v>
      </c>
      <c r="F2744" t="s">
        <v>10361</v>
      </c>
      <c r="H2744" t="s">
        <v>23</v>
      </c>
      <c r="I2744" t="s">
        <v>9126</v>
      </c>
      <c r="J2744">
        <v>47.028689999999997</v>
      </c>
      <c r="K2744">
        <v>-120.53841199999999</v>
      </c>
      <c r="M2744" t="s">
        <v>9127</v>
      </c>
      <c r="N2744" t="s">
        <v>9128</v>
      </c>
      <c r="O2744" t="s">
        <v>21</v>
      </c>
      <c r="P2744" t="s">
        <v>21</v>
      </c>
      <c r="Q2744" t="s">
        <v>22</v>
      </c>
      <c r="R2744" t="s">
        <v>22</v>
      </c>
      <c r="S2744">
        <v>500</v>
      </c>
      <c r="T2744" t="s">
        <v>9376</v>
      </c>
      <c r="V2744" t="s">
        <v>27</v>
      </c>
      <c r="W2744" t="s">
        <v>80</v>
      </c>
      <c r="X2744" s="1">
        <v>400000</v>
      </c>
      <c r="Y2744" s="1">
        <v>0</v>
      </c>
      <c r="Z2744" s="1">
        <v>0</v>
      </c>
    </row>
    <row r="2745" spans="1:26" x14ac:dyDescent="0.25">
      <c r="A2745" t="s">
        <v>9121</v>
      </c>
      <c r="B2745" t="s">
        <v>10356</v>
      </c>
      <c r="C2745" t="s">
        <v>10357</v>
      </c>
      <c r="E2745" t="s">
        <v>1316</v>
      </c>
      <c r="F2745" t="s">
        <v>10361</v>
      </c>
      <c r="H2745" t="s">
        <v>23</v>
      </c>
      <c r="I2745" t="s">
        <v>9126</v>
      </c>
      <c r="J2745">
        <v>47.028689999999997</v>
      </c>
      <c r="K2745">
        <v>-120.53841199999999</v>
      </c>
      <c r="M2745" t="s">
        <v>9127</v>
      </c>
      <c r="N2745" t="s">
        <v>9128</v>
      </c>
      <c r="O2745" t="s">
        <v>21</v>
      </c>
      <c r="P2745" t="s">
        <v>21</v>
      </c>
      <c r="Q2745" t="s">
        <v>22</v>
      </c>
      <c r="R2745" t="s">
        <v>22</v>
      </c>
      <c r="S2745">
        <v>967</v>
      </c>
      <c r="T2745" t="s">
        <v>6289</v>
      </c>
      <c r="V2745" t="s">
        <v>27</v>
      </c>
      <c r="W2745" t="s">
        <v>10008</v>
      </c>
      <c r="X2745" s="1">
        <v>8689800</v>
      </c>
      <c r="Y2745" s="1">
        <v>1062800</v>
      </c>
      <c r="Z2745" s="1">
        <v>124060.48000000003</v>
      </c>
    </row>
    <row r="2746" spans="1:26" x14ac:dyDescent="0.25">
      <c r="A2746" t="s">
        <v>9121</v>
      </c>
      <c r="B2746" t="s">
        <v>10356</v>
      </c>
      <c r="C2746" t="s">
        <v>10364</v>
      </c>
      <c r="E2746" t="s">
        <v>1316</v>
      </c>
      <c r="F2746" t="s">
        <v>10365</v>
      </c>
      <c r="H2746" t="s">
        <v>23</v>
      </c>
      <c r="I2746" t="s">
        <v>9126</v>
      </c>
      <c r="J2746">
        <v>47.028689999999997</v>
      </c>
      <c r="K2746">
        <v>-120.53841199999999</v>
      </c>
      <c r="M2746" t="s">
        <v>9127</v>
      </c>
      <c r="N2746" t="s">
        <v>9128</v>
      </c>
      <c r="O2746" t="s">
        <v>21</v>
      </c>
      <c r="P2746" t="s">
        <v>21</v>
      </c>
      <c r="Q2746" t="s">
        <v>22</v>
      </c>
      <c r="R2746" t="s">
        <v>22</v>
      </c>
      <c r="S2746" t="s">
        <v>9786</v>
      </c>
      <c r="T2746" t="s">
        <v>9787</v>
      </c>
      <c r="V2746" t="s">
        <v>891</v>
      </c>
      <c r="W2746" t="s">
        <v>892</v>
      </c>
      <c r="X2746" s="1">
        <v>2071850</v>
      </c>
      <c r="Y2746" s="1">
        <v>160700</v>
      </c>
      <c r="Z2746" s="1">
        <v>152101.74000000002</v>
      </c>
    </row>
    <row r="2747" spans="1:26" x14ac:dyDescent="0.25">
      <c r="A2747" t="s">
        <v>9121</v>
      </c>
      <c r="B2747" t="s">
        <v>10356</v>
      </c>
      <c r="C2747" t="s">
        <v>10357</v>
      </c>
      <c r="E2747" t="s">
        <v>1316</v>
      </c>
      <c r="F2747" t="s">
        <v>10361</v>
      </c>
      <c r="H2747" t="s">
        <v>23</v>
      </c>
      <c r="I2747" t="s">
        <v>9126</v>
      </c>
      <c r="J2747">
        <v>47.028689999999997</v>
      </c>
      <c r="K2747">
        <v>-120.53841199999999</v>
      </c>
      <c r="M2747" t="s">
        <v>9127</v>
      </c>
      <c r="N2747" t="s">
        <v>9128</v>
      </c>
      <c r="O2747" t="s">
        <v>21</v>
      </c>
      <c r="P2747" t="s">
        <v>21</v>
      </c>
      <c r="Q2747" t="s">
        <v>22</v>
      </c>
      <c r="R2747" t="s">
        <v>22</v>
      </c>
      <c r="S2747" t="s">
        <v>10376</v>
      </c>
      <c r="T2747" t="s">
        <v>10377</v>
      </c>
      <c r="V2747" t="s">
        <v>27</v>
      </c>
      <c r="W2747" t="s">
        <v>268</v>
      </c>
      <c r="X2747" s="1">
        <v>2930800</v>
      </c>
      <c r="Y2747" s="1">
        <v>0</v>
      </c>
      <c r="Z2747" s="1">
        <v>0</v>
      </c>
    </row>
    <row r="2748" spans="1:26" x14ac:dyDescent="0.25">
      <c r="A2748" t="s">
        <v>9121</v>
      </c>
      <c r="B2748" t="s">
        <v>10356</v>
      </c>
      <c r="C2748" t="s">
        <v>10357</v>
      </c>
      <c r="E2748" t="s">
        <v>1316</v>
      </c>
      <c r="F2748" t="s">
        <v>10361</v>
      </c>
      <c r="H2748" t="s">
        <v>23</v>
      </c>
      <c r="I2748" t="s">
        <v>9141</v>
      </c>
      <c r="J2748">
        <v>48.521827999999999</v>
      </c>
      <c r="K2748">
        <v>-122.22498299999999</v>
      </c>
      <c r="M2748" t="s">
        <v>9142</v>
      </c>
      <c r="N2748" t="s">
        <v>9143</v>
      </c>
      <c r="O2748" t="s">
        <v>21</v>
      </c>
      <c r="P2748" t="s">
        <v>21</v>
      </c>
      <c r="Q2748" t="s">
        <v>22</v>
      </c>
      <c r="R2748" t="s">
        <v>22</v>
      </c>
      <c r="S2748" t="s">
        <v>97</v>
      </c>
      <c r="T2748" t="s">
        <v>6289</v>
      </c>
      <c r="V2748" t="s">
        <v>27</v>
      </c>
      <c r="W2748" t="s">
        <v>9130</v>
      </c>
      <c r="X2748" s="1">
        <v>583280</v>
      </c>
      <c r="Y2748" s="1">
        <v>209100</v>
      </c>
      <c r="Z2748" s="1">
        <v>72030.21000000005</v>
      </c>
    </row>
    <row r="2749" spans="1:26" x14ac:dyDescent="0.25">
      <c r="A2749" t="s">
        <v>9121</v>
      </c>
      <c r="B2749" t="s">
        <v>10356</v>
      </c>
      <c r="C2749" t="s">
        <v>10357</v>
      </c>
      <c r="E2749" t="s">
        <v>1316</v>
      </c>
      <c r="F2749" t="s">
        <v>10361</v>
      </c>
      <c r="H2749" t="s">
        <v>23</v>
      </c>
      <c r="I2749" t="s">
        <v>9141</v>
      </c>
      <c r="J2749">
        <v>48.521827999999999</v>
      </c>
      <c r="K2749">
        <v>-122.22498299999999</v>
      </c>
      <c r="M2749" t="s">
        <v>9142</v>
      </c>
      <c r="N2749" t="s">
        <v>9143</v>
      </c>
      <c r="O2749" t="s">
        <v>21</v>
      </c>
      <c r="P2749" t="s">
        <v>21</v>
      </c>
      <c r="Q2749" t="s">
        <v>22</v>
      </c>
      <c r="R2749" t="s">
        <v>22</v>
      </c>
      <c r="S2749">
        <v>150</v>
      </c>
      <c r="T2749" t="s">
        <v>6289</v>
      </c>
      <c r="V2749" t="s">
        <v>27</v>
      </c>
      <c r="W2749" t="s">
        <v>9144</v>
      </c>
      <c r="X2749" s="1">
        <v>7665612</v>
      </c>
      <c r="Y2749" s="1">
        <v>1672800</v>
      </c>
      <c r="Z2749" s="1">
        <v>483799.17000000004</v>
      </c>
    </row>
    <row r="2750" spans="1:26" x14ac:dyDescent="0.25">
      <c r="A2750" t="s">
        <v>9121</v>
      </c>
      <c r="B2750" t="s">
        <v>10356</v>
      </c>
      <c r="C2750" t="s">
        <v>10357</v>
      </c>
      <c r="E2750" t="s">
        <v>1316</v>
      </c>
      <c r="F2750" t="s">
        <v>10361</v>
      </c>
      <c r="H2750" t="s">
        <v>23</v>
      </c>
      <c r="I2750" t="s">
        <v>9141</v>
      </c>
      <c r="J2750">
        <v>48.521827999999999</v>
      </c>
      <c r="K2750">
        <v>-122.22498299999999</v>
      </c>
      <c r="M2750" t="s">
        <v>9142</v>
      </c>
      <c r="N2750" t="s">
        <v>9143</v>
      </c>
      <c r="O2750" t="s">
        <v>21</v>
      </c>
      <c r="P2750" t="s">
        <v>21</v>
      </c>
      <c r="Q2750" t="s">
        <v>22</v>
      </c>
      <c r="R2750" t="s">
        <v>22</v>
      </c>
      <c r="S2750">
        <v>210</v>
      </c>
      <c r="T2750" t="s">
        <v>6289</v>
      </c>
      <c r="V2750" t="s">
        <v>27</v>
      </c>
      <c r="W2750" t="s">
        <v>9145</v>
      </c>
      <c r="X2750" s="1">
        <v>9940308</v>
      </c>
      <c r="Y2750" s="1">
        <v>1603100</v>
      </c>
      <c r="Z2750" s="1">
        <v>389500.82000000024</v>
      </c>
    </row>
    <row r="2751" spans="1:26" x14ac:dyDescent="0.25">
      <c r="A2751" t="s">
        <v>9121</v>
      </c>
      <c r="B2751" t="s">
        <v>10356</v>
      </c>
      <c r="C2751" t="s">
        <v>10357</v>
      </c>
      <c r="E2751" t="s">
        <v>1316</v>
      </c>
      <c r="F2751" t="s">
        <v>10362</v>
      </c>
      <c r="H2751" t="s">
        <v>23</v>
      </c>
      <c r="I2751" t="s">
        <v>9141</v>
      </c>
      <c r="J2751">
        <v>48.521827999999999</v>
      </c>
      <c r="K2751">
        <v>-122.22498299999999</v>
      </c>
      <c r="M2751" t="s">
        <v>9142</v>
      </c>
      <c r="N2751" t="s">
        <v>9143</v>
      </c>
      <c r="O2751" t="s">
        <v>21</v>
      </c>
      <c r="P2751" t="s">
        <v>21</v>
      </c>
      <c r="Q2751" t="s">
        <v>22</v>
      </c>
      <c r="R2751" t="s">
        <v>22</v>
      </c>
      <c r="S2751">
        <v>250</v>
      </c>
      <c r="T2751" t="s">
        <v>6289</v>
      </c>
      <c r="V2751" t="s">
        <v>27</v>
      </c>
      <c r="W2751" t="s">
        <v>67</v>
      </c>
      <c r="X2751" s="1">
        <v>327400</v>
      </c>
      <c r="Y2751" s="1">
        <v>0</v>
      </c>
      <c r="Z2751" s="1">
        <v>0</v>
      </c>
    </row>
    <row r="2752" spans="1:26" x14ac:dyDescent="0.25">
      <c r="A2752" t="s">
        <v>9121</v>
      </c>
      <c r="B2752" t="s">
        <v>10356</v>
      </c>
      <c r="C2752" t="s">
        <v>10357</v>
      </c>
      <c r="E2752" t="s">
        <v>1316</v>
      </c>
      <c r="F2752" t="s">
        <v>10361</v>
      </c>
      <c r="H2752" t="s">
        <v>23</v>
      </c>
      <c r="I2752" t="s">
        <v>9141</v>
      </c>
      <c r="J2752">
        <v>48.521827999999999</v>
      </c>
      <c r="K2752">
        <v>-122.22498299999999</v>
      </c>
      <c r="M2752" t="s">
        <v>9142</v>
      </c>
      <c r="N2752" t="s">
        <v>9143</v>
      </c>
      <c r="O2752" t="s">
        <v>21</v>
      </c>
      <c r="P2752" t="s">
        <v>21</v>
      </c>
      <c r="Q2752" t="s">
        <v>22</v>
      </c>
      <c r="R2752" t="s">
        <v>22</v>
      </c>
      <c r="S2752">
        <v>390</v>
      </c>
      <c r="T2752" t="s">
        <v>6289</v>
      </c>
      <c r="V2752" t="s">
        <v>27</v>
      </c>
      <c r="W2752" t="s">
        <v>9201</v>
      </c>
      <c r="X2752" s="1">
        <v>3633600</v>
      </c>
      <c r="Y2752" s="1">
        <v>238000</v>
      </c>
      <c r="Z2752" s="1">
        <v>184287.61999999991</v>
      </c>
    </row>
    <row r="2753" spans="1:26" x14ac:dyDescent="0.25">
      <c r="A2753" t="s">
        <v>9121</v>
      </c>
      <c r="B2753" t="s">
        <v>10356</v>
      </c>
      <c r="C2753" t="s">
        <v>10357</v>
      </c>
      <c r="E2753" t="s">
        <v>1316</v>
      </c>
      <c r="F2753" t="s">
        <v>10361</v>
      </c>
      <c r="H2753" t="s">
        <v>23</v>
      </c>
      <c r="I2753" t="s">
        <v>9141</v>
      </c>
      <c r="J2753">
        <v>48.521827999999999</v>
      </c>
      <c r="K2753">
        <v>-122.22498299999999</v>
      </c>
      <c r="M2753" t="s">
        <v>9142</v>
      </c>
      <c r="N2753" t="s">
        <v>9143</v>
      </c>
      <c r="O2753" t="s">
        <v>21</v>
      </c>
      <c r="P2753" t="s">
        <v>21</v>
      </c>
      <c r="Q2753" t="s">
        <v>22</v>
      </c>
      <c r="R2753" t="s">
        <v>22</v>
      </c>
      <c r="S2753">
        <v>500</v>
      </c>
      <c r="T2753" t="s">
        <v>9376</v>
      </c>
      <c r="V2753" t="s">
        <v>27</v>
      </c>
      <c r="W2753" t="s">
        <v>80</v>
      </c>
      <c r="X2753" s="1">
        <v>400000</v>
      </c>
      <c r="Y2753" s="1">
        <v>22000</v>
      </c>
      <c r="Z2753" s="1">
        <v>78000</v>
      </c>
    </row>
    <row r="2754" spans="1:26" x14ac:dyDescent="0.25">
      <c r="A2754" t="s">
        <v>9121</v>
      </c>
      <c r="B2754" t="s">
        <v>10356</v>
      </c>
      <c r="C2754" t="s">
        <v>10357</v>
      </c>
      <c r="E2754" t="s">
        <v>1316</v>
      </c>
      <c r="F2754" t="s">
        <v>10361</v>
      </c>
      <c r="H2754" t="s">
        <v>23</v>
      </c>
      <c r="I2754" t="s">
        <v>9141</v>
      </c>
      <c r="J2754">
        <v>48.521827999999999</v>
      </c>
      <c r="K2754">
        <v>-122.22498299999999</v>
      </c>
      <c r="M2754" t="s">
        <v>9142</v>
      </c>
      <c r="N2754" t="s">
        <v>9143</v>
      </c>
      <c r="O2754" t="s">
        <v>21</v>
      </c>
      <c r="P2754" t="s">
        <v>21</v>
      </c>
      <c r="Q2754" t="s">
        <v>22</v>
      </c>
      <c r="R2754" t="s">
        <v>22</v>
      </c>
      <c r="S2754">
        <v>967</v>
      </c>
      <c r="T2754" t="s">
        <v>6289</v>
      </c>
      <c r="V2754" t="s">
        <v>27</v>
      </c>
      <c r="W2754" t="s">
        <v>10008</v>
      </c>
      <c r="X2754" s="1">
        <v>8689800</v>
      </c>
      <c r="Y2754" s="1">
        <v>0</v>
      </c>
      <c r="Z2754" s="1">
        <v>0</v>
      </c>
    </row>
    <row r="2755" spans="1:26" x14ac:dyDescent="0.25">
      <c r="A2755" t="s">
        <v>9121</v>
      </c>
      <c r="B2755" t="s">
        <v>10356</v>
      </c>
      <c r="C2755" t="s">
        <v>10364</v>
      </c>
      <c r="E2755" t="s">
        <v>1316</v>
      </c>
      <c r="F2755" t="s">
        <v>10366</v>
      </c>
      <c r="H2755" t="s">
        <v>23</v>
      </c>
      <c r="I2755" t="s">
        <v>9141</v>
      </c>
      <c r="J2755">
        <v>48.521827999999999</v>
      </c>
      <c r="K2755">
        <v>-122.22498299999999</v>
      </c>
      <c r="M2755" t="s">
        <v>9142</v>
      </c>
      <c r="N2755" t="s">
        <v>7948</v>
      </c>
      <c r="O2755" t="s">
        <v>21</v>
      </c>
      <c r="P2755" t="s">
        <v>21</v>
      </c>
      <c r="Q2755" t="s">
        <v>22</v>
      </c>
      <c r="R2755" t="s">
        <v>22</v>
      </c>
      <c r="S2755" t="s">
        <v>1305</v>
      </c>
      <c r="T2755" t="s">
        <v>10367</v>
      </c>
      <c r="V2755" t="s">
        <v>891</v>
      </c>
      <c r="W2755" t="s">
        <v>268</v>
      </c>
      <c r="X2755" s="1">
        <v>10000000</v>
      </c>
      <c r="Y2755" s="1">
        <v>1052000</v>
      </c>
      <c r="Z2755" s="1">
        <v>802247.22000000009</v>
      </c>
    </row>
    <row r="2756" spans="1:26" x14ac:dyDescent="0.25">
      <c r="A2756" t="s">
        <v>9121</v>
      </c>
      <c r="B2756" t="s">
        <v>10356</v>
      </c>
      <c r="C2756" t="s">
        <v>10357</v>
      </c>
      <c r="E2756" t="s">
        <v>1316</v>
      </c>
      <c r="F2756" t="s">
        <v>10361</v>
      </c>
      <c r="H2756" t="s">
        <v>23</v>
      </c>
      <c r="I2756" t="s">
        <v>9141</v>
      </c>
      <c r="J2756">
        <v>48.521827999999999</v>
      </c>
      <c r="K2756">
        <v>-122.22498299999999</v>
      </c>
      <c r="M2756" t="s">
        <v>9142</v>
      </c>
      <c r="N2756" t="s">
        <v>7948</v>
      </c>
      <c r="O2756" t="s">
        <v>21</v>
      </c>
      <c r="P2756" t="s">
        <v>21</v>
      </c>
      <c r="Q2756" t="s">
        <v>22</v>
      </c>
      <c r="R2756" t="s">
        <v>22</v>
      </c>
      <c r="S2756" t="s">
        <v>10376</v>
      </c>
      <c r="T2756" t="s">
        <v>10377</v>
      </c>
      <c r="V2756" t="s">
        <v>27</v>
      </c>
      <c r="W2756" t="s">
        <v>268</v>
      </c>
      <c r="X2756" s="1">
        <v>2930800</v>
      </c>
      <c r="Y2756" s="1">
        <v>557000</v>
      </c>
      <c r="Z2756" s="1">
        <v>384387.83</v>
      </c>
    </row>
    <row r="2757" spans="1:26" x14ac:dyDescent="0.25">
      <c r="A2757" t="s">
        <v>9121</v>
      </c>
      <c r="B2757" t="s">
        <v>10356</v>
      </c>
      <c r="C2757" t="s">
        <v>10357</v>
      </c>
      <c r="E2757" t="s">
        <v>1316</v>
      </c>
      <c r="F2757" t="s">
        <v>10358</v>
      </c>
      <c r="G2757" s="13" t="s">
        <v>6022</v>
      </c>
      <c r="H2757" t="s">
        <v>23</v>
      </c>
      <c r="I2757" t="s">
        <v>9140</v>
      </c>
      <c r="J2757">
        <v>47.037911999999999</v>
      </c>
      <c r="K2757">
        <v>-122.898218</v>
      </c>
      <c r="L2757" t="s">
        <v>543</v>
      </c>
      <c r="M2757" t="s">
        <v>543</v>
      </c>
      <c r="N2757" t="s">
        <v>543</v>
      </c>
      <c r="O2757" t="s">
        <v>21</v>
      </c>
      <c r="P2757" t="s">
        <v>21</v>
      </c>
      <c r="Q2757" t="s">
        <v>22</v>
      </c>
      <c r="R2757" t="s">
        <v>22</v>
      </c>
      <c r="S2757" t="s">
        <v>353</v>
      </c>
      <c r="T2757" t="s">
        <v>10007</v>
      </c>
      <c r="V2757" t="s">
        <v>27</v>
      </c>
      <c r="W2757" t="s">
        <v>33</v>
      </c>
      <c r="X2757" s="1">
        <v>12300</v>
      </c>
      <c r="Y2757" s="1">
        <v>12300</v>
      </c>
      <c r="Z2757" s="1">
        <v>12300</v>
      </c>
    </row>
    <row r="2758" spans="1:26" x14ac:dyDescent="0.25">
      <c r="A2758" t="s">
        <v>9121</v>
      </c>
      <c r="B2758" t="s">
        <v>10356</v>
      </c>
      <c r="C2758" t="s">
        <v>10357</v>
      </c>
      <c r="E2758" t="s">
        <v>1316</v>
      </c>
      <c r="F2758" t="s">
        <v>10360</v>
      </c>
      <c r="H2758" t="s">
        <v>23</v>
      </c>
      <c r="I2758" t="s">
        <v>9140</v>
      </c>
      <c r="J2758">
        <v>47.037911999999999</v>
      </c>
      <c r="K2758">
        <v>-122.898218</v>
      </c>
      <c r="L2758" t="s">
        <v>543</v>
      </c>
      <c r="M2758" t="s">
        <v>543</v>
      </c>
      <c r="N2758" t="s">
        <v>543</v>
      </c>
      <c r="O2758" t="s">
        <v>21</v>
      </c>
      <c r="P2758" t="s">
        <v>21</v>
      </c>
      <c r="Q2758" t="s">
        <v>22</v>
      </c>
      <c r="R2758" t="s">
        <v>22</v>
      </c>
      <c r="S2758" t="s">
        <v>72</v>
      </c>
      <c r="T2758" t="s">
        <v>9678</v>
      </c>
      <c r="V2758" t="s">
        <v>27</v>
      </c>
      <c r="W2758" t="s">
        <v>338</v>
      </c>
      <c r="X2758" s="1">
        <v>2545600</v>
      </c>
      <c r="Y2758" s="1">
        <v>1645600</v>
      </c>
      <c r="Z2758" s="1">
        <v>195487.27</v>
      </c>
    </row>
    <row r="2759" spans="1:26" x14ac:dyDescent="0.25">
      <c r="A2759" t="s">
        <v>9121</v>
      </c>
      <c r="B2759" t="s">
        <v>10356</v>
      </c>
      <c r="C2759" t="s">
        <v>10357</v>
      </c>
      <c r="E2759" t="s">
        <v>1316</v>
      </c>
      <c r="F2759" t="s">
        <v>10361</v>
      </c>
      <c r="H2759" t="s">
        <v>23</v>
      </c>
      <c r="I2759" t="s">
        <v>9140</v>
      </c>
      <c r="J2759">
        <v>47.037911999999999</v>
      </c>
      <c r="K2759">
        <v>-122.898218</v>
      </c>
      <c r="L2759" t="s">
        <v>543</v>
      </c>
      <c r="M2759" t="s">
        <v>543</v>
      </c>
      <c r="N2759" t="s">
        <v>543</v>
      </c>
      <c r="O2759" t="s">
        <v>21</v>
      </c>
      <c r="P2759" t="s">
        <v>21</v>
      </c>
      <c r="Q2759" t="s">
        <v>22</v>
      </c>
      <c r="R2759" t="s">
        <v>22</v>
      </c>
      <c r="S2759" t="s">
        <v>97</v>
      </c>
      <c r="T2759" t="s">
        <v>6289</v>
      </c>
      <c r="V2759" t="s">
        <v>27</v>
      </c>
      <c r="W2759" t="s">
        <v>9130</v>
      </c>
      <c r="X2759" s="1">
        <v>583280</v>
      </c>
      <c r="Y2759" s="1">
        <v>55402</v>
      </c>
      <c r="Z2759" s="1">
        <v>11080.23</v>
      </c>
    </row>
    <row r="2760" spans="1:26" x14ac:dyDescent="0.25">
      <c r="A2760" t="s">
        <v>9121</v>
      </c>
      <c r="B2760" t="s">
        <v>10356</v>
      </c>
      <c r="C2760" t="s">
        <v>10357</v>
      </c>
      <c r="E2760" t="s">
        <v>1316</v>
      </c>
      <c r="F2760" t="s">
        <v>10361</v>
      </c>
      <c r="H2760" t="s">
        <v>23</v>
      </c>
      <c r="I2760" t="s">
        <v>9140</v>
      </c>
      <c r="J2760">
        <v>47.037911999999999</v>
      </c>
      <c r="K2760">
        <v>-122.898218</v>
      </c>
      <c r="L2760" t="s">
        <v>543</v>
      </c>
      <c r="M2760" t="s">
        <v>543</v>
      </c>
      <c r="N2760" t="s">
        <v>543</v>
      </c>
      <c r="O2760" t="s">
        <v>21</v>
      </c>
      <c r="P2760" t="s">
        <v>21</v>
      </c>
      <c r="Q2760" t="s">
        <v>22</v>
      </c>
      <c r="R2760" t="s">
        <v>22</v>
      </c>
      <c r="S2760">
        <v>150</v>
      </c>
      <c r="T2760" t="s">
        <v>6289</v>
      </c>
      <c r="V2760" t="s">
        <v>27</v>
      </c>
      <c r="W2760" t="s">
        <v>9144</v>
      </c>
      <c r="X2760" s="1">
        <v>7665612</v>
      </c>
      <c r="Y2760" s="1">
        <v>1009102</v>
      </c>
      <c r="Z2760" s="1">
        <v>484353.95999999985</v>
      </c>
    </row>
    <row r="2761" spans="1:26" x14ac:dyDescent="0.25">
      <c r="A2761" t="s">
        <v>9121</v>
      </c>
      <c r="B2761" t="s">
        <v>10356</v>
      </c>
      <c r="C2761" t="s">
        <v>10357</v>
      </c>
      <c r="E2761" t="s">
        <v>1316</v>
      </c>
      <c r="F2761" t="s">
        <v>10361</v>
      </c>
      <c r="H2761" t="s">
        <v>23</v>
      </c>
      <c r="I2761" t="s">
        <v>9140</v>
      </c>
      <c r="J2761">
        <v>47.037911999999999</v>
      </c>
      <c r="K2761">
        <v>-122.898218</v>
      </c>
      <c r="L2761" t="s">
        <v>543</v>
      </c>
      <c r="M2761" t="s">
        <v>543</v>
      </c>
      <c r="N2761" t="s">
        <v>543</v>
      </c>
      <c r="O2761" t="s">
        <v>21</v>
      </c>
      <c r="P2761" t="s">
        <v>21</v>
      </c>
      <c r="Q2761" t="s">
        <v>22</v>
      </c>
      <c r="R2761" t="s">
        <v>22</v>
      </c>
      <c r="S2761">
        <v>210</v>
      </c>
      <c r="T2761" t="s">
        <v>6289</v>
      </c>
      <c r="V2761" t="s">
        <v>27</v>
      </c>
      <c r="W2761" t="s">
        <v>9145</v>
      </c>
      <c r="X2761" s="1">
        <v>9940308</v>
      </c>
      <c r="Y2761" s="1">
        <v>1233896</v>
      </c>
      <c r="Z2761" s="1">
        <v>501818.72999999963</v>
      </c>
    </row>
    <row r="2762" spans="1:26" x14ac:dyDescent="0.25">
      <c r="A2762" t="s">
        <v>9121</v>
      </c>
      <c r="B2762" t="s">
        <v>10356</v>
      </c>
      <c r="C2762" t="s">
        <v>10357</v>
      </c>
      <c r="E2762" t="s">
        <v>1316</v>
      </c>
      <c r="F2762" t="s">
        <v>10362</v>
      </c>
      <c r="H2762" t="s">
        <v>23</v>
      </c>
      <c r="I2762" t="s">
        <v>9140</v>
      </c>
      <c r="J2762">
        <v>47.037911999999999</v>
      </c>
      <c r="K2762">
        <v>-122.898218</v>
      </c>
      <c r="L2762" t="s">
        <v>543</v>
      </c>
      <c r="M2762" t="s">
        <v>543</v>
      </c>
      <c r="N2762" t="s">
        <v>543</v>
      </c>
      <c r="O2762" t="s">
        <v>21</v>
      </c>
      <c r="P2762" t="s">
        <v>21</v>
      </c>
      <c r="Q2762" t="s">
        <v>22</v>
      </c>
      <c r="R2762" t="s">
        <v>22</v>
      </c>
      <c r="S2762">
        <v>250</v>
      </c>
      <c r="T2762" t="s">
        <v>6289</v>
      </c>
      <c r="V2762" t="s">
        <v>27</v>
      </c>
      <c r="W2762" t="s">
        <v>67</v>
      </c>
      <c r="X2762" s="1">
        <v>327400</v>
      </c>
      <c r="Y2762" s="1">
        <v>71400</v>
      </c>
      <c r="Z2762" s="1">
        <v>34897.699999999997</v>
      </c>
    </row>
    <row r="2763" spans="1:26" x14ac:dyDescent="0.25">
      <c r="A2763" t="s">
        <v>9121</v>
      </c>
      <c r="B2763" t="s">
        <v>10356</v>
      </c>
      <c r="C2763" t="s">
        <v>10357</v>
      </c>
      <c r="E2763" t="s">
        <v>1316</v>
      </c>
      <c r="F2763" t="s">
        <v>10361</v>
      </c>
      <c r="H2763" t="s">
        <v>23</v>
      </c>
      <c r="I2763" t="s">
        <v>9140</v>
      </c>
      <c r="J2763">
        <v>47.037911999999999</v>
      </c>
      <c r="K2763">
        <v>-122.898218</v>
      </c>
      <c r="L2763" t="s">
        <v>543</v>
      </c>
      <c r="M2763" t="s">
        <v>543</v>
      </c>
      <c r="N2763" t="s">
        <v>543</v>
      </c>
      <c r="O2763" t="s">
        <v>21</v>
      </c>
      <c r="P2763" t="s">
        <v>21</v>
      </c>
      <c r="Q2763" t="s">
        <v>22</v>
      </c>
      <c r="R2763" t="s">
        <v>22</v>
      </c>
      <c r="S2763">
        <v>390</v>
      </c>
      <c r="T2763" t="s">
        <v>6289</v>
      </c>
      <c r="V2763" t="s">
        <v>27</v>
      </c>
      <c r="W2763" t="s">
        <v>9201</v>
      </c>
      <c r="X2763" s="1">
        <v>3633600</v>
      </c>
      <c r="Y2763" s="1">
        <v>328000</v>
      </c>
      <c r="Z2763" s="1">
        <v>24293.16</v>
      </c>
    </row>
    <row r="2764" spans="1:26" x14ac:dyDescent="0.25">
      <c r="A2764" t="s">
        <v>9121</v>
      </c>
      <c r="B2764" t="s">
        <v>10356</v>
      </c>
      <c r="C2764" t="s">
        <v>10357</v>
      </c>
      <c r="E2764" t="s">
        <v>1316</v>
      </c>
      <c r="F2764" t="s">
        <v>10361</v>
      </c>
      <c r="H2764" t="s">
        <v>23</v>
      </c>
      <c r="I2764" t="s">
        <v>9140</v>
      </c>
      <c r="J2764">
        <v>47.037911999999999</v>
      </c>
      <c r="K2764">
        <v>-122.898218</v>
      </c>
      <c r="L2764" t="s">
        <v>543</v>
      </c>
      <c r="M2764" t="s">
        <v>543</v>
      </c>
      <c r="N2764" t="s">
        <v>543</v>
      </c>
      <c r="O2764" t="s">
        <v>21</v>
      </c>
      <c r="P2764" t="s">
        <v>21</v>
      </c>
      <c r="Q2764" t="s">
        <v>22</v>
      </c>
      <c r="R2764" t="s">
        <v>22</v>
      </c>
      <c r="S2764">
        <v>500</v>
      </c>
      <c r="T2764" t="s">
        <v>9376</v>
      </c>
      <c r="V2764" t="s">
        <v>27</v>
      </c>
      <c r="W2764" t="s">
        <v>80</v>
      </c>
      <c r="X2764" s="1">
        <v>400000</v>
      </c>
      <c r="Y2764" s="1">
        <v>0</v>
      </c>
      <c r="Z2764" s="1">
        <v>0</v>
      </c>
    </row>
    <row r="2765" spans="1:26" x14ac:dyDescent="0.25">
      <c r="A2765" t="s">
        <v>9121</v>
      </c>
      <c r="B2765" t="s">
        <v>10356</v>
      </c>
      <c r="C2765" t="s">
        <v>10357</v>
      </c>
      <c r="E2765" t="s">
        <v>1316</v>
      </c>
      <c r="F2765" t="s">
        <v>10361</v>
      </c>
      <c r="H2765" t="s">
        <v>23</v>
      </c>
      <c r="I2765" t="s">
        <v>9140</v>
      </c>
      <c r="J2765">
        <v>47.037911999999999</v>
      </c>
      <c r="K2765">
        <v>-122.898218</v>
      </c>
      <c r="L2765" t="s">
        <v>543</v>
      </c>
      <c r="M2765" t="s">
        <v>543</v>
      </c>
      <c r="N2765" t="s">
        <v>543</v>
      </c>
      <c r="O2765" t="s">
        <v>21</v>
      </c>
      <c r="P2765" t="s">
        <v>21</v>
      </c>
      <c r="Q2765" t="s">
        <v>22</v>
      </c>
      <c r="R2765" t="s">
        <v>22</v>
      </c>
      <c r="S2765">
        <v>967</v>
      </c>
      <c r="T2765" t="s">
        <v>6289</v>
      </c>
      <c r="V2765" t="s">
        <v>27</v>
      </c>
      <c r="W2765" t="s">
        <v>10008</v>
      </c>
      <c r="X2765" s="1">
        <v>8689800</v>
      </c>
      <c r="Y2765" s="1">
        <v>869400</v>
      </c>
      <c r="Z2765" s="1">
        <v>390248.23</v>
      </c>
    </row>
    <row r="2766" spans="1:26" x14ac:dyDescent="0.25">
      <c r="A2766" t="s">
        <v>9121</v>
      </c>
      <c r="B2766" t="s">
        <v>10356</v>
      </c>
      <c r="C2766" t="s">
        <v>10364</v>
      </c>
      <c r="E2766" t="s">
        <v>1316</v>
      </c>
      <c r="F2766" t="s">
        <v>10366</v>
      </c>
      <c r="H2766" t="s">
        <v>23</v>
      </c>
      <c r="I2766" t="s">
        <v>9140</v>
      </c>
      <c r="J2766">
        <v>47.037911999999999</v>
      </c>
      <c r="K2766">
        <v>-122.898218</v>
      </c>
      <c r="L2766" t="s">
        <v>543</v>
      </c>
      <c r="M2766" t="s">
        <v>543</v>
      </c>
      <c r="N2766" t="s">
        <v>543</v>
      </c>
      <c r="O2766" t="s">
        <v>21</v>
      </c>
      <c r="P2766" t="s">
        <v>21</v>
      </c>
      <c r="Q2766" t="s">
        <v>22</v>
      </c>
      <c r="R2766" t="s">
        <v>22</v>
      </c>
      <c r="S2766" t="s">
        <v>1305</v>
      </c>
      <c r="T2766" t="s">
        <v>10367</v>
      </c>
      <c r="V2766" t="s">
        <v>891</v>
      </c>
      <c r="W2766" t="s">
        <v>268</v>
      </c>
      <c r="X2766" s="1">
        <v>10000000</v>
      </c>
      <c r="Y2766" s="1">
        <v>5346949.3099999996</v>
      </c>
      <c r="Z2766" s="1">
        <v>248802.97000000003</v>
      </c>
    </row>
    <row r="2767" spans="1:26" x14ac:dyDescent="0.25">
      <c r="A2767" t="s">
        <v>9121</v>
      </c>
      <c r="B2767" t="s">
        <v>10356</v>
      </c>
      <c r="C2767" t="s">
        <v>10364</v>
      </c>
      <c r="E2767" t="s">
        <v>1316</v>
      </c>
      <c r="F2767" t="s">
        <v>10371</v>
      </c>
      <c r="H2767" t="s">
        <v>23</v>
      </c>
      <c r="I2767" t="s">
        <v>9140</v>
      </c>
      <c r="J2767">
        <v>47.037911999999999</v>
      </c>
      <c r="K2767">
        <v>-122.898218</v>
      </c>
      <c r="L2767" t="s">
        <v>543</v>
      </c>
      <c r="M2767" t="s">
        <v>543</v>
      </c>
      <c r="N2767" t="s">
        <v>543</v>
      </c>
      <c r="O2767" t="s">
        <v>21</v>
      </c>
      <c r="P2767" t="s">
        <v>21</v>
      </c>
      <c r="Q2767" t="s">
        <v>22</v>
      </c>
      <c r="R2767" t="s">
        <v>22</v>
      </c>
      <c r="S2767" t="s">
        <v>10373</v>
      </c>
      <c r="T2767" t="s">
        <v>10374</v>
      </c>
      <c r="V2767" t="s">
        <v>891</v>
      </c>
      <c r="W2767" t="s">
        <v>268</v>
      </c>
      <c r="X2767" s="1">
        <v>7500000</v>
      </c>
      <c r="Y2767" s="1">
        <v>5481400</v>
      </c>
      <c r="Z2767" s="1">
        <v>0</v>
      </c>
    </row>
    <row r="2768" spans="1:26" x14ac:dyDescent="0.25">
      <c r="A2768" t="s">
        <v>9121</v>
      </c>
      <c r="B2768" t="s">
        <v>10356</v>
      </c>
      <c r="C2768" t="s">
        <v>10364</v>
      </c>
      <c r="E2768" t="s">
        <v>1316</v>
      </c>
      <c r="F2768" t="s">
        <v>10370</v>
      </c>
      <c r="H2768" t="s">
        <v>23</v>
      </c>
      <c r="I2768" t="s">
        <v>10340</v>
      </c>
      <c r="J2768">
        <v>46.947366500000001</v>
      </c>
      <c r="K2768">
        <v>-122.95021</v>
      </c>
      <c r="L2768" t="s">
        <v>543</v>
      </c>
      <c r="M2768" t="s">
        <v>543</v>
      </c>
      <c r="N2768">
        <v>35</v>
      </c>
      <c r="O2768" t="s">
        <v>21</v>
      </c>
      <c r="P2768" t="s">
        <v>21</v>
      </c>
      <c r="Q2768" t="s">
        <v>22</v>
      </c>
      <c r="R2768" t="s">
        <v>22</v>
      </c>
      <c r="S2768" t="s">
        <v>1305</v>
      </c>
      <c r="T2768" t="s">
        <v>10367</v>
      </c>
      <c r="V2768" t="s">
        <v>891</v>
      </c>
      <c r="W2768" t="s">
        <v>268</v>
      </c>
      <c r="X2768" s="1">
        <v>10000000</v>
      </c>
      <c r="Y2768" s="1">
        <v>29350.689999999995</v>
      </c>
      <c r="Z2768" s="1">
        <v>29350.689999999995</v>
      </c>
    </row>
    <row r="2769" spans="1:26" x14ac:dyDescent="0.25">
      <c r="A2769" t="s">
        <v>9121</v>
      </c>
      <c r="B2769" t="s">
        <v>10356</v>
      </c>
      <c r="C2769" t="s">
        <v>10357</v>
      </c>
      <c r="E2769" t="s">
        <v>1316</v>
      </c>
      <c r="F2769" t="s">
        <v>10359</v>
      </c>
      <c r="H2769" t="s">
        <v>23</v>
      </c>
      <c r="I2769" t="s">
        <v>9138</v>
      </c>
      <c r="J2769">
        <v>48.543398000000003</v>
      </c>
      <c r="K2769">
        <v>-117.888126</v>
      </c>
      <c r="M2769" t="s">
        <v>9139</v>
      </c>
      <c r="N2769" t="s">
        <v>747</v>
      </c>
      <c r="O2769" t="s">
        <v>21</v>
      </c>
      <c r="P2769" t="s">
        <v>21</v>
      </c>
      <c r="Q2769" t="s">
        <v>22</v>
      </c>
      <c r="R2769" t="s">
        <v>22</v>
      </c>
      <c r="S2769" t="s">
        <v>72</v>
      </c>
      <c r="T2769" t="s">
        <v>9678</v>
      </c>
      <c r="V2769" t="s">
        <v>27</v>
      </c>
      <c r="W2769" t="s">
        <v>338</v>
      </c>
      <c r="X2769" s="1">
        <v>2545600</v>
      </c>
      <c r="Y2769" s="1">
        <v>432200</v>
      </c>
      <c r="Z2769" s="1">
        <v>33627.1</v>
      </c>
    </row>
    <row r="2770" spans="1:26" x14ac:dyDescent="0.25">
      <c r="A2770" t="s">
        <v>9121</v>
      </c>
      <c r="B2770" t="s">
        <v>10356</v>
      </c>
      <c r="C2770" t="s">
        <v>10357</v>
      </c>
      <c r="E2770" t="s">
        <v>1316</v>
      </c>
      <c r="F2770" t="s">
        <v>10361</v>
      </c>
      <c r="H2770" t="s">
        <v>23</v>
      </c>
      <c r="I2770" t="s">
        <v>9138</v>
      </c>
      <c r="J2770">
        <v>48.543398000000003</v>
      </c>
      <c r="K2770">
        <v>-117.888126</v>
      </c>
      <c r="M2770" t="s">
        <v>9139</v>
      </c>
      <c r="N2770" t="s">
        <v>747</v>
      </c>
      <c r="O2770" t="s">
        <v>21</v>
      </c>
      <c r="P2770" t="s">
        <v>21</v>
      </c>
      <c r="Q2770" t="s">
        <v>22</v>
      </c>
      <c r="R2770" t="s">
        <v>22</v>
      </c>
      <c r="S2770" t="s">
        <v>97</v>
      </c>
      <c r="T2770" t="s">
        <v>6289</v>
      </c>
      <c r="V2770" t="s">
        <v>27</v>
      </c>
      <c r="W2770" t="s">
        <v>9130</v>
      </c>
      <c r="X2770" s="1">
        <v>583280</v>
      </c>
      <c r="Y2770" s="1">
        <v>91800</v>
      </c>
      <c r="Z2770" s="1">
        <v>20214.37000000001</v>
      </c>
    </row>
    <row r="2771" spans="1:26" x14ac:dyDescent="0.25">
      <c r="A2771" t="s">
        <v>9121</v>
      </c>
      <c r="B2771" t="s">
        <v>10356</v>
      </c>
      <c r="C2771" t="s">
        <v>10357</v>
      </c>
      <c r="E2771" t="s">
        <v>1316</v>
      </c>
      <c r="F2771" t="s">
        <v>10361</v>
      </c>
      <c r="H2771" t="s">
        <v>23</v>
      </c>
      <c r="I2771" t="s">
        <v>9138</v>
      </c>
      <c r="J2771">
        <v>48.543398000000003</v>
      </c>
      <c r="K2771">
        <v>-117.888126</v>
      </c>
      <c r="M2771" t="s">
        <v>9139</v>
      </c>
      <c r="N2771" t="s">
        <v>747</v>
      </c>
      <c r="O2771" t="s">
        <v>21</v>
      </c>
      <c r="P2771" t="s">
        <v>21</v>
      </c>
      <c r="Q2771" t="s">
        <v>22</v>
      </c>
      <c r="R2771" t="s">
        <v>22</v>
      </c>
      <c r="S2771">
        <v>150</v>
      </c>
      <c r="T2771" t="s">
        <v>6289</v>
      </c>
      <c r="V2771" t="s">
        <v>27</v>
      </c>
      <c r="W2771" t="s">
        <v>9144</v>
      </c>
      <c r="X2771" s="1">
        <v>7665612</v>
      </c>
      <c r="Y2771" s="1">
        <v>0</v>
      </c>
      <c r="Z2771" s="1">
        <v>2235.2900000000013</v>
      </c>
    </row>
    <row r="2772" spans="1:26" x14ac:dyDescent="0.25">
      <c r="A2772" t="s">
        <v>9121</v>
      </c>
      <c r="B2772" t="s">
        <v>10356</v>
      </c>
      <c r="C2772" t="s">
        <v>10357</v>
      </c>
      <c r="E2772" t="s">
        <v>1316</v>
      </c>
      <c r="F2772" t="s">
        <v>10361</v>
      </c>
      <c r="H2772" t="s">
        <v>23</v>
      </c>
      <c r="I2772" t="s">
        <v>9138</v>
      </c>
      <c r="J2772">
        <v>48.543398000000003</v>
      </c>
      <c r="K2772">
        <v>-117.888126</v>
      </c>
      <c r="M2772" t="s">
        <v>9139</v>
      </c>
      <c r="N2772" t="s">
        <v>747</v>
      </c>
      <c r="O2772" t="s">
        <v>21</v>
      </c>
      <c r="P2772" t="s">
        <v>21</v>
      </c>
      <c r="Q2772" t="s">
        <v>22</v>
      </c>
      <c r="R2772" t="s">
        <v>22</v>
      </c>
      <c r="S2772">
        <v>210</v>
      </c>
      <c r="T2772" t="s">
        <v>6289</v>
      </c>
      <c r="V2772" t="s">
        <v>27</v>
      </c>
      <c r="W2772" t="s">
        <v>9145</v>
      </c>
      <c r="X2772" s="1">
        <v>9940308</v>
      </c>
      <c r="Y2772" s="1">
        <v>0</v>
      </c>
      <c r="Z2772" s="1">
        <v>2948.3000000000006</v>
      </c>
    </row>
    <row r="2773" spans="1:26" x14ac:dyDescent="0.25">
      <c r="A2773" t="s">
        <v>9121</v>
      </c>
      <c r="B2773" t="s">
        <v>10356</v>
      </c>
      <c r="C2773" t="s">
        <v>10357</v>
      </c>
      <c r="E2773" t="s">
        <v>1316</v>
      </c>
      <c r="F2773" t="s">
        <v>10362</v>
      </c>
      <c r="H2773" t="s">
        <v>23</v>
      </c>
      <c r="I2773" t="s">
        <v>9138</v>
      </c>
      <c r="J2773">
        <v>48.543398000000003</v>
      </c>
      <c r="K2773">
        <v>-117.888126</v>
      </c>
      <c r="M2773" t="s">
        <v>9139</v>
      </c>
      <c r="N2773" t="s">
        <v>747</v>
      </c>
      <c r="O2773" t="s">
        <v>21</v>
      </c>
      <c r="P2773" t="s">
        <v>21</v>
      </c>
      <c r="Q2773" t="s">
        <v>22</v>
      </c>
      <c r="R2773" t="s">
        <v>22</v>
      </c>
      <c r="S2773">
        <v>250</v>
      </c>
      <c r="T2773" t="s">
        <v>6289</v>
      </c>
      <c r="V2773" t="s">
        <v>27</v>
      </c>
      <c r="W2773" t="s">
        <v>67</v>
      </c>
      <c r="X2773" s="1">
        <v>327400</v>
      </c>
      <c r="Y2773" s="1">
        <v>0</v>
      </c>
      <c r="Z2773" s="1">
        <v>0</v>
      </c>
    </row>
    <row r="2774" spans="1:26" x14ac:dyDescent="0.25">
      <c r="A2774" t="s">
        <v>9121</v>
      </c>
      <c r="B2774" t="s">
        <v>10356</v>
      </c>
      <c r="C2774" t="s">
        <v>10357</v>
      </c>
      <c r="E2774" t="s">
        <v>1316</v>
      </c>
      <c r="F2774" t="s">
        <v>10361</v>
      </c>
      <c r="H2774" t="s">
        <v>23</v>
      </c>
      <c r="I2774" t="s">
        <v>9138</v>
      </c>
      <c r="J2774">
        <v>48.543398000000003</v>
      </c>
      <c r="K2774">
        <v>-117.888126</v>
      </c>
      <c r="M2774" t="s">
        <v>9139</v>
      </c>
      <c r="N2774" t="s">
        <v>747</v>
      </c>
      <c r="O2774" t="s">
        <v>21</v>
      </c>
      <c r="P2774" t="s">
        <v>21</v>
      </c>
      <c r="Q2774" t="s">
        <v>22</v>
      </c>
      <c r="R2774" t="s">
        <v>22</v>
      </c>
      <c r="S2774">
        <v>390</v>
      </c>
      <c r="T2774" t="s">
        <v>6289</v>
      </c>
      <c r="V2774" t="s">
        <v>27</v>
      </c>
      <c r="W2774" t="s">
        <v>9201</v>
      </c>
      <c r="X2774" s="1">
        <v>3633600</v>
      </c>
      <c r="Y2774" s="1">
        <v>989000</v>
      </c>
      <c r="Z2774" s="1">
        <v>579208.66000000027</v>
      </c>
    </row>
    <row r="2775" spans="1:26" x14ac:dyDescent="0.25">
      <c r="A2775" t="s">
        <v>9121</v>
      </c>
      <c r="B2775" t="s">
        <v>10356</v>
      </c>
      <c r="C2775" t="s">
        <v>10357</v>
      </c>
      <c r="E2775" t="s">
        <v>1316</v>
      </c>
      <c r="F2775" t="s">
        <v>10361</v>
      </c>
      <c r="H2775" t="s">
        <v>23</v>
      </c>
      <c r="I2775" t="s">
        <v>9138</v>
      </c>
      <c r="J2775">
        <v>48.543398000000003</v>
      </c>
      <c r="K2775">
        <v>-117.888126</v>
      </c>
      <c r="M2775" t="s">
        <v>9139</v>
      </c>
      <c r="N2775" t="s">
        <v>747</v>
      </c>
      <c r="O2775" t="s">
        <v>21</v>
      </c>
      <c r="P2775" t="s">
        <v>21</v>
      </c>
      <c r="Q2775" t="s">
        <v>22</v>
      </c>
      <c r="R2775" t="s">
        <v>22</v>
      </c>
      <c r="S2775">
        <v>500</v>
      </c>
      <c r="T2775" t="s">
        <v>9376</v>
      </c>
      <c r="V2775" t="s">
        <v>27</v>
      </c>
      <c r="W2775" t="s">
        <v>80</v>
      </c>
      <c r="X2775" s="1">
        <v>400000</v>
      </c>
      <c r="Y2775" s="1">
        <v>0</v>
      </c>
      <c r="Z2775" s="1">
        <v>0</v>
      </c>
    </row>
    <row r="2776" spans="1:26" x14ac:dyDescent="0.25">
      <c r="A2776" t="s">
        <v>9121</v>
      </c>
      <c r="B2776" t="s">
        <v>10356</v>
      </c>
      <c r="C2776" t="s">
        <v>10357</v>
      </c>
      <c r="E2776" t="s">
        <v>1316</v>
      </c>
      <c r="F2776" t="s">
        <v>10361</v>
      </c>
      <c r="H2776" t="s">
        <v>23</v>
      </c>
      <c r="I2776" t="s">
        <v>9138</v>
      </c>
      <c r="J2776">
        <v>48.543398000000003</v>
      </c>
      <c r="K2776">
        <v>-117.888126</v>
      </c>
      <c r="M2776" t="s">
        <v>9139</v>
      </c>
      <c r="N2776" t="s">
        <v>747</v>
      </c>
      <c r="O2776" t="s">
        <v>21</v>
      </c>
      <c r="P2776" t="s">
        <v>21</v>
      </c>
      <c r="Q2776" t="s">
        <v>22</v>
      </c>
      <c r="R2776" t="s">
        <v>22</v>
      </c>
      <c r="S2776">
        <v>967</v>
      </c>
      <c r="T2776" t="s">
        <v>6289</v>
      </c>
      <c r="V2776" t="s">
        <v>27</v>
      </c>
      <c r="W2776" t="s">
        <v>10008</v>
      </c>
      <c r="X2776" s="1">
        <v>8689800</v>
      </c>
      <c r="Y2776" s="1">
        <v>6740600</v>
      </c>
      <c r="Z2776" s="1">
        <v>3515268.8099999954</v>
      </c>
    </row>
    <row r="2777" spans="1:26" x14ac:dyDescent="0.25">
      <c r="A2777" t="s">
        <v>9121</v>
      </c>
      <c r="B2777" t="s">
        <v>10356</v>
      </c>
      <c r="C2777" t="s">
        <v>10364</v>
      </c>
      <c r="E2777" t="s">
        <v>1316</v>
      </c>
      <c r="F2777" t="s">
        <v>10365</v>
      </c>
      <c r="H2777" t="s">
        <v>23</v>
      </c>
      <c r="I2777" t="s">
        <v>9138</v>
      </c>
      <c r="J2777">
        <v>48.543398000000003</v>
      </c>
      <c r="K2777">
        <v>-117.888126</v>
      </c>
      <c r="M2777" t="s">
        <v>9139</v>
      </c>
      <c r="N2777" t="s">
        <v>747</v>
      </c>
      <c r="O2777" t="s">
        <v>21</v>
      </c>
      <c r="P2777" t="s">
        <v>21</v>
      </c>
      <c r="Q2777" t="s">
        <v>22</v>
      </c>
      <c r="R2777" t="s">
        <v>22</v>
      </c>
      <c r="S2777" t="s">
        <v>9786</v>
      </c>
      <c r="T2777" t="s">
        <v>9787</v>
      </c>
      <c r="V2777" t="s">
        <v>891</v>
      </c>
      <c r="W2777" t="s">
        <v>892</v>
      </c>
      <c r="X2777" s="1">
        <v>2071850</v>
      </c>
      <c r="Y2777" s="1">
        <v>67700</v>
      </c>
      <c r="Z2777" s="1">
        <v>54117.899999999958</v>
      </c>
    </row>
    <row r="2778" spans="1:26" x14ac:dyDescent="0.25">
      <c r="A2778" t="s">
        <v>9121</v>
      </c>
      <c r="B2778" t="s">
        <v>10356</v>
      </c>
      <c r="C2778" t="s">
        <v>10364</v>
      </c>
      <c r="E2778" t="s">
        <v>1316</v>
      </c>
      <c r="F2778" t="s">
        <v>10371</v>
      </c>
      <c r="H2778" t="s">
        <v>23</v>
      </c>
      <c r="I2778" t="s">
        <v>9138</v>
      </c>
      <c r="J2778">
        <v>48.543398000000003</v>
      </c>
      <c r="K2778">
        <v>-117.888126</v>
      </c>
      <c r="M2778" t="s">
        <v>10375</v>
      </c>
      <c r="N2778">
        <v>7</v>
      </c>
      <c r="O2778" t="s">
        <v>21</v>
      </c>
      <c r="P2778" t="s">
        <v>21</v>
      </c>
      <c r="Q2778" t="s">
        <v>22</v>
      </c>
      <c r="R2778" t="s">
        <v>22</v>
      </c>
      <c r="S2778" t="s">
        <v>10373</v>
      </c>
      <c r="T2778" t="s">
        <v>10374</v>
      </c>
      <c r="V2778" t="s">
        <v>891</v>
      </c>
      <c r="W2778" t="s">
        <v>268</v>
      </c>
      <c r="X2778" s="1">
        <v>7500000</v>
      </c>
      <c r="Y2778" s="1">
        <v>1009300</v>
      </c>
      <c r="Z2778" s="1">
        <v>424632.24999999994</v>
      </c>
    </row>
    <row r="2779" spans="1:26" x14ac:dyDescent="0.25">
      <c r="A2779" t="s">
        <v>9121</v>
      </c>
      <c r="B2779" t="s">
        <v>10356</v>
      </c>
      <c r="C2779" t="s">
        <v>10357</v>
      </c>
      <c r="E2779" t="s">
        <v>1316</v>
      </c>
      <c r="F2779" t="s">
        <v>10361</v>
      </c>
      <c r="H2779" t="s">
        <v>23</v>
      </c>
      <c r="I2779" t="s">
        <v>9140</v>
      </c>
      <c r="J2779">
        <v>47.037911999999999</v>
      </c>
      <c r="K2779">
        <v>-122.898218</v>
      </c>
      <c r="L2779" t="s">
        <v>543</v>
      </c>
      <c r="M2779" t="s">
        <v>10378</v>
      </c>
      <c r="N2779" t="s">
        <v>10379</v>
      </c>
      <c r="O2779" t="s">
        <v>21</v>
      </c>
      <c r="P2779" t="s">
        <v>21</v>
      </c>
      <c r="Q2779" t="s">
        <v>22</v>
      </c>
      <c r="R2779" t="s">
        <v>22</v>
      </c>
      <c r="S2779" t="s">
        <v>10376</v>
      </c>
      <c r="T2779" t="s">
        <v>10377</v>
      </c>
      <c r="V2779" t="s">
        <v>27</v>
      </c>
      <c r="W2779" t="s">
        <v>268</v>
      </c>
      <c r="X2779" s="1">
        <v>2930800</v>
      </c>
      <c r="Y2779" s="1">
        <v>89800</v>
      </c>
      <c r="Z2779" s="1">
        <v>6191.9199999999983</v>
      </c>
    </row>
    <row r="2780" spans="1:26" x14ac:dyDescent="0.25">
      <c r="A2780" t="s">
        <v>9121</v>
      </c>
      <c r="B2780" t="s">
        <v>10356</v>
      </c>
      <c r="C2780" t="s">
        <v>10357</v>
      </c>
      <c r="E2780" t="s">
        <v>1316</v>
      </c>
      <c r="F2780" t="s">
        <v>10361</v>
      </c>
      <c r="H2780" t="s">
        <v>23</v>
      </c>
      <c r="I2780" t="s">
        <v>9133</v>
      </c>
      <c r="J2780">
        <v>46.270760000000003</v>
      </c>
      <c r="K2780">
        <v>-122.89172000000001</v>
      </c>
      <c r="M2780" t="s">
        <v>9134</v>
      </c>
      <c r="N2780" t="s">
        <v>3305</v>
      </c>
      <c r="O2780" t="s">
        <v>21</v>
      </c>
      <c r="P2780" t="s">
        <v>21</v>
      </c>
      <c r="Q2780" t="s">
        <v>22</v>
      </c>
      <c r="R2780" t="s">
        <v>22</v>
      </c>
      <c r="S2780" t="s">
        <v>97</v>
      </c>
      <c r="T2780" t="s">
        <v>6289</v>
      </c>
      <c r="V2780" t="s">
        <v>27</v>
      </c>
      <c r="W2780" t="s">
        <v>9130</v>
      </c>
      <c r="X2780" s="1">
        <v>583280</v>
      </c>
      <c r="Y2780" s="1">
        <v>155757</v>
      </c>
      <c r="Z2780" s="1">
        <v>38692.23000000001</v>
      </c>
    </row>
    <row r="2781" spans="1:26" x14ac:dyDescent="0.25">
      <c r="A2781" t="s">
        <v>9121</v>
      </c>
      <c r="B2781" t="s">
        <v>10356</v>
      </c>
      <c r="C2781" t="s">
        <v>10357</v>
      </c>
      <c r="E2781" t="s">
        <v>1316</v>
      </c>
      <c r="F2781" t="s">
        <v>10361</v>
      </c>
      <c r="H2781" t="s">
        <v>23</v>
      </c>
      <c r="I2781" t="s">
        <v>9133</v>
      </c>
      <c r="J2781">
        <v>46.270760000000003</v>
      </c>
      <c r="K2781">
        <v>-122.89172000000001</v>
      </c>
      <c r="M2781" t="s">
        <v>9134</v>
      </c>
      <c r="N2781" t="s">
        <v>3305</v>
      </c>
      <c r="O2781" t="s">
        <v>21</v>
      </c>
      <c r="P2781" t="s">
        <v>21</v>
      </c>
      <c r="Q2781" t="s">
        <v>22</v>
      </c>
      <c r="R2781" t="s">
        <v>22</v>
      </c>
      <c r="S2781">
        <v>150</v>
      </c>
      <c r="T2781" t="s">
        <v>6289</v>
      </c>
      <c r="V2781" t="s">
        <v>27</v>
      </c>
      <c r="W2781" t="s">
        <v>9144</v>
      </c>
      <c r="X2781" s="1">
        <v>7665612</v>
      </c>
      <c r="Y2781" s="1">
        <v>1661408</v>
      </c>
      <c r="Z2781" s="1">
        <v>584076.03999999969</v>
      </c>
    </row>
    <row r="2782" spans="1:26" x14ac:dyDescent="0.25">
      <c r="A2782" t="s">
        <v>9121</v>
      </c>
      <c r="B2782" t="s">
        <v>10356</v>
      </c>
      <c r="C2782" t="s">
        <v>10357</v>
      </c>
      <c r="E2782" t="s">
        <v>1316</v>
      </c>
      <c r="F2782" t="s">
        <v>10361</v>
      </c>
      <c r="H2782" t="s">
        <v>23</v>
      </c>
      <c r="I2782" t="s">
        <v>9133</v>
      </c>
      <c r="J2782">
        <v>46.270760000000003</v>
      </c>
      <c r="K2782">
        <v>-122.89172000000001</v>
      </c>
      <c r="M2782" t="s">
        <v>9134</v>
      </c>
      <c r="N2782" t="s">
        <v>3305</v>
      </c>
      <c r="O2782" t="s">
        <v>21</v>
      </c>
      <c r="P2782" t="s">
        <v>21</v>
      </c>
      <c r="Q2782" t="s">
        <v>22</v>
      </c>
      <c r="R2782" t="s">
        <v>22</v>
      </c>
      <c r="S2782">
        <v>210</v>
      </c>
      <c r="T2782" t="s">
        <v>6289</v>
      </c>
      <c r="V2782" t="s">
        <v>27</v>
      </c>
      <c r="W2782" t="s">
        <v>9145</v>
      </c>
      <c r="X2782" s="1">
        <v>9940308</v>
      </c>
      <c r="Y2782" s="1">
        <v>3374735</v>
      </c>
      <c r="Z2782" s="1">
        <v>942805.5000000007</v>
      </c>
    </row>
    <row r="2783" spans="1:26" x14ac:dyDescent="0.25">
      <c r="A2783" t="s">
        <v>9121</v>
      </c>
      <c r="B2783" t="s">
        <v>10356</v>
      </c>
      <c r="C2783" t="s">
        <v>10357</v>
      </c>
      <c r="E2783" t="s">
        <v>1316</v>
      </c>
      <c r="F2783" t="s">
        <v>10362</v>
      </c>
      <c r="H2783" t="s">
        <v>23</v>
      </c>
      <c r="I2783" t="s">
        <v>9133</v>
      </c>
      <c r="J2783">
        <v>46.270760000000003</v>
      </c>
      <c r="K2783">
        <v>-122.89172000000001</v>
      </c>
      <c r="M2783" t="s">
        <v>9134</v>
      </c>
      <c r="N2783" t="s">
        <v>3305</v>
      </c>
      <c r="O2783" t="s">
        <v>21</v>
      </c>
      <c r="P2783" t="s">
        <v>21</v>
      </c>
      <c r="Q2783" t="s">
        <v>22</v>
      </c>
      <c r="R2783" t="s">
        <v>22</v>
      </c>
      <c r="S2783">
        <v>250</v>
      </c>
      <c r="T2783" t="s">
        <v>6289</v>
      </c>
      <c r="V2783" t="s">
        <v>27</v>
      </c>
      <c r="W2783" t="s">
        <v>67</v>
      </c>
      <c r="X2783" s="1">
        <v>327400</v>
      </c>
      <c r="Y2783" s="1">
        <v>0</v>
      </c>
      <c r="Z2783" s="1">
        <v>0</v>
      </c>
    </row>
    <row r="2784" spans="1:26" x14ac:dyDescent="0.25">
      <c r="A2784" t="s">
        <v>9121</v>
      </c>
      <c r="B2784" t="s">
        <v>10356</v>
      </c>
      <c r="C2784" t="s">
        <v>10357</v>
      </c>
      <c r="E2784" t="s">
        <v>1316</v>
      </c>
      <c r="F2784" t="s">
        <v>10361</v>
      </c>
      <c r="H2784" t="s">
        <v>23</v>
      </c>
      <c r="I2784" t="s">
        <v>9133</v>
      </c>
      <c r="J2784">
        <v>46.270760000000003</v>
      </c>
      <c r="K2784">
        <v>-122.89172000000001</v>
      </c>
      <c r="M2784" t="s">
        <v>9134</v>
      </c>
      <c r="N2784" t="s">
        <v>3305</v>
      </c>
      <c r="O2784" t="s">
        <v>21</v>
      </c>
      <c r="P2784" t="s">
        <v>21</v>
      </c>
      <c r="Q2784" t="s">
        <v>22</v>
      </c>
      <c r="R2784" t="s">
        <v>22</v>
      </c>
      <c r="S2784">
        <v>390</v>
      </c>
      <c r="T2784" t="s">
        <v>6289</v>
      </c>
      <c r="V2784" t="s">
        <v>27</v>
      </c>
      <c r="W2784" t="s">
        <v>9201</v>
      </c>
      <c r="X2784" s="1">
        <v>3633600</v>
      </c>
      <c r="Y2784" s="1">
        <v>364000</v>
      </c>
      <c r="Z2784" s="1">
        <v>256822.12000000005</v>
      </c>
    </row>
    <row r="2785" spans="1:26" x14ac:dyDescent="0.25">
      <c r="A2785" t="s">
        <v>9121</v>
      </c>
      <c r="B2785" t="s">
        <v>10356</v>
      </c>
      <c r="C2785" t="s">
        <v>10357</v>
      </c>
      <c r="E2785" t="s">
        <v>1316</v>
      </c>
      <c r="F2785" t="s">
        <v>10361</v>
      </c>
      <c r="H2785" t="s">
        <v>23</v>
      </c>
      <c r="I2785" t="s">
        <v>9133</v>
      </c>
      <c r="J2785">
        <v>46.270760000000003</v>
      </c>
      <c r="K2785">
        <v>-122.89172000000001</v>
      </c>
      <c r="M2785" t="s">
        <v>9134</v>
      </c>
      <c r="N2785" t="s">
        <v>3305</v>
      </c>
      <c r="O2785" t="s">
        <v>21</v>
      </c>
      <c r="P2785" t="s">
        <v>21</v>
      </c>
      <c r="Q2785" t="s">
        <v>22</v>
      </c>
      <c r="R2785" t="s">
        <v>22</v>
      </c>
      <c r="S2785">
        <v>500</v>
      </c>
      <c r="T2785" t="s">
        <v>9376</v>
      </c>
      <c r="V2785" t="s">
        <v>27</v>
      </c>
      <c r="W2785" t="s">
        <v>80</v>
      </c>
      <c r="X2785" s="1">
        <v>400000</v>
      </c>
      <c r="Y2785" s="1">
        <v>171000</v>
      </c>
      <c r="Z2785" s="1">
        <v>45000</v>
      </c>
    </row>
    <row r="2786" spans="1:26" x14ac:dyDescent="0.25">
      <c r="A2786" t="s">
        <v>9121</v>
      </c>
      <c r="B2786" t="s">
        <v>10356</v>
      </c>
      <c r="C2786" t="s">
        <v>10357</v>
      </c>
      <c r="E2786" t="s">
        <v>1316</v>
      </c>
      <c r="F2786" t="s">
        <v>10361</v>
      </c>
      <c r="H2786" t="s">
        <v>23</v>
      </c>
      <c r="I2786" t="s">
        <v>9133</v>
      </c>
      <c r="J2786">
        <v>46.270760000000003</v>
      </c>
      <c r="K2786">
        <v>-122.89172000000001</v>
      </c>
      <c r="M2786" t="s">
        <v>9134</v>
      </c>
      <c r="N2786" t="s">
        <v>3305</v>
      </c>
      <c r="O2786" t="s">
        <v>21</v>
      </c>
      <c r="P2786" t="s">
        <v>21</v>
      </c>
      <c r="Q2786" t="s">
        <v>22</v>
      </c>
      <c r="R2786" t="s">
        <v>22</v>
      </c>
      <c r="S2786">
        <v>967</v>
      </c>
      <c r="T2786" t="s">
        <v>6289</v>
      </c>
      <c r="V2786" t="s">
        <v>27</v>
      </c>
      <c r="W2786" t="s">
        <v>10008</v>
      </c>
      <c r="X2786" s="1">
        <v>8689800</v>
      </c>
      <c r="Y2786" s="1">
        <v>17000</v>
      </c>
      <c r="Z2786" s="1">
        <v>1858.87</v>
      </c>
    </row>
    <row r="2787" spans="1:26" x14ac:dyDescent="0.25">
      <c r="A2787" t="s">
        <v>9121</v>
      </c>
      <c r="B2787" t="s">
        <v>10356</v>
      </c>
      <c r="C2787" t="s">
        <v>10364</v>
      </c>
      <c r="E2787" t="s">
        <v>1316</v>
      </c>
      <c r="F2787" t="s">
        <v>10366</v>
      </c>
      <c r="H2787" t="s">
        <v>23</v>
      </c>
      <c r="I2787" t="s">
        <v>9133</v>
      </c>
      <c r="J2787">
        <v>46.270760000000003</v>
      </c>
      <c r="K2787">
        <v>-122.89172000000001</v>
      </c>
      <c r="M2787" t="s">
        <v>9134</v>
      </c>
      <c r="N2787" t="s">
        <v>10368</v>
      </c>
      <c r="O2787" t="s">
        <v>21</v>
      </c>
      <c r="P2787" t="s">
        <v>21</v>
      </c>
      <c r="Q2787" t="s">
        <v>22</v>
      </c>
      <c r="R2787" t="s">
        <v>22</v>
      </c>
      <c r="S2787" t="s">
        <v>1305</v>
      </c>
      <c r="T2787" t="s">
        <v>10367</v>
      </c>
      <c r="V2787" t="s">
        <v>891</v>
      </c>
      <c r="W2787" t="s">
        <v>268</v>
      </c>
      <c r="X2787" s="1">
        <v>10000000</v>
      </c>
      <c r="Y2787" s="1">
        <v>1163000</v>
      </c>
      <c r="Z2787" s="1">
        <v>1352288.3099999994</v>
      </c>
    </row>
    <row r="2788" spans="1:26" x14ac:dyDescent="0.25">
      <c r="A2788" t="s">
        <v>9121</v>
      </c>
      <c r="B2788" t="s">
        <v>10356</v>
      </c>
      <c r="C2788" t="s">
        <v>10357</v>
      </c>
      <c r="E2788" t="s">
        <v>1316</v>
      </c>
      <c r="F2788" t="s">
        <v>10361</v>
      </c>
      <c r="H2788" t="s">
        <v>23</v>
      </c>
      <c r="I2788" t="s">
        <v>9133</v>
      </c>
      <c r="J2788">
        <v>46.270760000000003</v>
      </c>
      <c r="K2788">
        <v>-122.89172000000001</v>
      </c>
      <c r="M2788" t="s">
        <v>9134</v>
      </c>
      <c r="N2788" t="s">
        <v>10368</v>
      </c>
      <c r="O2788" t="s">
        <v>21</v>
      </c>
      <c r="P2788" t="s">
        <v>21</v>
      </c>
      <c r="Q2788" t="s">
        <v>22</v>
      </c>
      <c r="R2788" t="s">
        <v>22</v>
      </c>
      <c r="S2788" t="s">
        <v>10376</v>
      </c>
      <c r="T2788" t="s">
        <v>10377</v>
      </c>
      <c r="V2788" t="s">
        <v>27</v>
      </c>
      <c r="W2788" t="s">
        <v>268</v>
      </c>
      <c r="X2788" s="1">
        <v>2930800</v>
      </c>
      <c r="Y2788" s="1">
        <v>536000</v>
      </c>
      <c r="Z2788" s="1">
        <v>436671.74000000011</v>
      </c>
    </row>
    <row r="2789" spans="1:26" x14ac:dyDescent="0.25">
      <c r="A2789" t="s">
        <v>9121</v>
      </c>
      <c r="B2789" t="s">
        <v>10380</v>
      </c>
      <c r="C2789" t="s">
        <v>10381</v>
      </c>
      <c r="D2789" t="s">
        <v>9370</v>
      </c>
      <c r="E2789" t="s">
        <v>1316</v>
      </c>
      <c r="F2789" t="s">
        <v>10382</v>
      </c>
      <c r="G2789" t="s">
        <v>10383</v>
      </c>
      <c r="H2789" t="s">
        <v>23</v>
      </c>
      <c r="I2789" t="s">
        <v>9372</v>
      </c>
      <c r="J2789">
        <v>47.037307400000003</v>
      </c>
      <c r="K2789">
        <v>-122.89763360000001</v>
      </c>
      <c r="L2789" t="s">
        <v>543</v>
      </c>
      <c r="M2789" t="s">
        <v>543</v>
      </c>
      <c r="N2789" t="s">
        <v>543</v>
      </c>
      <c r="O2789" t="s">
        <v>21</v>
      </c>
      <c r="P2789" t="s">
        <v>21</v>
      </c>
      <c r="Q2789" t="s">
        <v>22</v>
      </c>
      <c r="R2789" t="s">
        <v>22</v>
      </c>
      <c r="S2789" t="s">
        <v>64</v>
      </c>
      <c r="T2789" t="s">
        <v>6289</v>
      </c>
      <c r="U2789" t="s">
        <v>10380</v>
      </c>
      <c r="V2789" t="s">
        <v>27</v>
      </c>
      <c r="W2789" t="s">
        <v>10384</v>
      </c>
      <c r="X2789" s="1">
        <v>3303500</v>
      </c>
      <c r="Y2789" s="1">
        <v>3303500</v>
      </c>
      <c r="Z2789" s="1">
        <v>458970.02680000005</v>
      </c>
    </row>
    <row r="2790" spans="1:26" x14ac:dyDescent="0.25">
      <c r="A2790" t="s">
        <v>9121</v>
      </c>
      <c r="B2790" t="s">
        <v>10385</v>
      </c>
      <c r="C2790" t="s">
        <v>10386</v>
      </c>
      <c r="D2790" t="s">
        <v>10387</v>
      </c>
      <c r="F2790" t="s">
        <v>10388</v>
      </c>
      <c r="J2790">
        <v>47.120559999999998</v>
      </c>
      <c r="K2790">
        <v>-122.77578</v>
      </c>
      <c r="M2790" t="s">
        <v>50</v>
      </c>
      <c r="N2790" t="s">
        <v>1213</v>
      </c>
      <c r="O2790" t="s">
        <v>21</v>
      </c>
      <c r="P2790" t="s">
        <v>21</v>
      </c>
      <c r="Q2790" t="s">
        <v>21</v>
      </c>
      <c r="R2790" t="s">
        <v>22</v>
      </c>
      <c r="S2790" t="s">
        <v>10389</v>
      </c>
      <c r="T2790" t="s">
        <v>10385</v>
      </c>
      <c r="V2790">
        <v>1</v>
      </c>
      <c r="W2790" t="s">
        <v>67</v>
      </c>
      <c r="X2790" s="1">
        <v>0</v>
      </c>
      <c r="Y2790" s="1">
        <v>1000000</v>
      </c>
      <c r="Z2790" s="1">
        <v>0</v>
      </c>
    </row>
    <row r="2791" spans="1:26" x14ac:dyDescent="0.25">
      <c r="A2791" t="s">
        <v>9121</v>
      </c>
      <c r="B2791" t="s">
        <v>10390</v>
      </c>
      <c r="C2791" t="s">
        <v>10391</v>
      </c>
      <c r="E2791" t="s">
        <v>1316</v>
      </c>
      <c r="F2791" t="s">
        <v>10397</v>
      </c>
      <c r="H2791" t="s">
        <v>23</v>
      </c>
      <c r="I2791" t="s">
        <v>36</v>
      </c>
      <c r="J2791" s="34">
        <v>47.356209</v>
      </c>
      <c r="K2791" s="34">
        <v>-117.575157</v>
      </c>
      <c r="M2791" t="s">
        <v>39</v>
      </c>
      <c r="N2791">
        <v>9</v>
      </c>
      <c r="O2791" t="s">
        <v>21</v>
      </c>
      <c r="P2791" t="s">
        <v>21</v>
      </c>
      <c r="Q2791" t="s">
        <v>22</v>
      </c>
      <c r="R2791" t="s">
        <v>22</v>
      </c>
      <c r="S2791" t="s">
        <v>1110</v>
      </c>
      <c r="T2791" t="s">
        <v>10395</v>
      </c>
      <c r="U2791" t="s">
        <v>10398</v>
      </c>
      <c r="V2791" t="s">
        <v>891</v>
      </c>
      <c r="W2791" t="s">
        <v>268</v>
      </c>
      <c r="X2791" s="1">
        <v>8000000</v>
      </c>
      <c r="Y2791" s="1">
        <v>1450000</v>
      </c>
      <c r="Z2791" s="1">
        <v>1450000</v>
      </c>
    </row>
    <row r="2792" spans="1:26" x14ac:dyDescent="0.25">
      <c r="A2792" t="s">
        <v>9121</v>
      </c>
      <c r="B2792" t="s">
        <v>10390</v>
      </c>
      <c r="C2792" t="s">
        <v>10391</v>
      </c>
      <c r="E2792" t="s">
        <v>1316</v>
      </c>
      <c r="F2792" t="s">
        <v>10399</v>
      </c>
      <c r="H2792" t="s">
        <v>23</v>
      </c>
      <c r="I2792" t="s">
        <v>36</v>
      </c>
      <c r="J2792">
        <v>47.336466000000001</v>
      </c>
      <c r="K2792">
        <v>-120.148329</v>
      </c>
      <c r="M2792" t="s">
        <v>38</v>
      </c>
      <c r="N2792">
        <v>12</v>
      </c>
      <c r="O2792" t="s">
        <v>21</v>
      </c>
      <c r="P2792" t="s">
        <v>21</v>
      </c>
      <c r="Q2792" t="s">
        <v>22</v>
      </c>
      <c r="R2792" t="s">
        <v>22</v>
      </c>
      <c r="S2792" t="s">
        <v>1114</v>
      </c>
      <c r="T2792" t="s">
        <v>10395</v>
      </c>
      <c r="U2792" t="s">
        <v>10400</v>
      </c>
      <c r="V2792" t="s">
        <v>891</v>
      </c>
      <c r="W2792" t="s">
        <v>892</v>
      </c>
      <c r="X2792" s="1">
        <v>9325000</v>
      </c>
      <c r="Y2792" s="1">
        <v>3075000</v>
      </c>
      <c r="Z2792" s="1">
        <v>0</v>
      </c>
    </row>
    <row r="2793" spans="1:26" x14ac:dyDescent="0.25">
      <c r="A2793" t="s">
        <v>9121</v>
      </c>
      <c r="B2793" t="s">
        <v>10390</v>
      </c>
      <c r="C2793" t="s">
        <v>10391</v>
      </c>
      <c r="E2793" t="s">
        <v>1316</v>
      </c>
      <c r="F2793" t="s">
        <v>10401</v>
      </c>
      <c r="H2793" t="s">
        <v>23</v>
      </c>
      <c r="I2793" t="s">
        <v>36</v>
      </c>
      <c r="J2793">
        <v>47.784242999999996</v>
      </c>
      <c r="K2793">
        <v>-122.870818</v>
      </c>
      <c r="M2793" t="s">
        <v>433</v>
      </c>
      <c r="N2793">
        <v>24</v>
      </c>
      <c r="O2793" t="s">
        <v>21</v>
      </c>
      <c r="P2793" t="s">
        <v>21</v>
      </c>
      <c r="Q2793" t="s">
        <v>22</v>
      </c>
      <c r="R2793" t="s">
        <v>22</v>
      </c>
      <c r="S2793" t="s">
        <v>1114</v>
      </c>
      <c r="T2793" t="s">
        <v>10395</v>
      </c>
      <c r="U2793" t="s">
        <v>10402</v>
      </c>
      <c r="V2793" t="s">
        <v>891</v>
      </c>
      <c r="W2793" t="s">
        <v>892</v>
      </c>
      <c r="X2793" s="1">
        <v>9325000</v>
      </c>
      <c r="Y2793" s="1">
        <v>5200000</v>
      </c>
      <c r="Z2793" s="1">
        <v>5580000</v>
      </c>
    </row>
    <row r="2794" spans="1:26" x14ac:dyDescent="0.25">
      <c r="A2794" t="s">
        <v>9121</v>
      </c>
      <c r="B2794" t="s">
        <v>10390</v>
      </c>
      <c r="C2794" t="s">
        <v>10391</v>
      </c>
      <c r="E2794" t="s">
        <v>1316</v>
      </c>
      <c r="F2794" t="s">
        <v>10392</v>
      </c>
      <c r="H2794" t="s">
        <v>23</v>
      </c>
      <c r="I2794" t="s">
        <v>36</v>
      </c>
      <c r="J2794">
        <v>47.786999999999999</v>
      </c>
      <c r="K2794">
        <v>-122.762</v>
      </c>
      <c r="M2794" t="s">
        <v>433</v>
      </c>
      <c r="N2794">
        <v>24</v>
      </c>
      <c r="O2794" t="s">
        <v>21</v>
      </c>
      <c r="P2794" t="s">
        <v>21</v>
      </c>
      <c r="Q2794" t="s">
        <v>22</v>
      </c>
      <c r="R2794" t="s">
        <v>22</v>
      </c>
      <c r="S2794" t="s">
        <v>10393</v>
      </c>
      <c r="T2794" t="s">
        <v>10390</v>
      </c>
      <c r="U2794" t="s">
        <v>10065</v>
      </c>
      <c r="V2794" t="s">
        <v>891</v>
      </c>
      <c r="W2794" t="s">
        <v>892</v>
      </c>
      <c r="X2794" s="1">
        <v>1692000</v>
      </c>
      <c r="Y2794" s="1">
        <v>1692000</v>
      </c>
      <c r="Z2794" s="1">
        <v>1692000</v>
      </c>
    </row>
    <row r="2795" spans="1:26" x14ac:dyDescent="0.25">
      <c r="A2795" t="s">
        <v>9121</v>
      </c>
      <c r="B2795" t="s">
        <v>10390</v>
      </c>
      <c r="C2795" t="s">
        <v>10391</v>
      </c>
      <c r="E2795" t="s">
        <v>1316</v>
      </c>
      <c r="F2795" t="s">
        <v>10392</v>
      </c>
      <c r="H2795" t="s">
        <v>23</v>
      </c>
      <c r="I2795" t="s">
        <v>36</v>
      </c>
      <c r="J2795">
        <v>47.786999999999999</v>
      </c>
      <c r="K2795">
        <v>-122.762</v>
      </c>
      <c r="M2795" t="s">
        <v>433</v>
      </c>
      <c r="N2795">
        <v>24</v>
      </c>
      <c r="O2795" t="s">
        <v>21</v>
      </c>
      <c r="P2795" t="s">
        <v>21</v>
      </c>
      <c r="Q2795" t="s">
        <v>22</v>
      </c>
      <c r="R2795" t="s">
        <v>22</v>
      </c>
      <c r="S2795" t="s">
        <v>1401</v>
      </c>
      <c r="T2795" t="s">
        <v>10390</v>
      </c>
      <c r="U2795" t="s">
        <v>10065</v>
      </c>
      <c r="V2795" t="s">
        <v>891</v>
      </c>
      <c r="W2795" t="s">
        <v>892</v>
      </c>
      <c r="X2795" s="1">
        <v>2246000</v>
      </c>
      <c r="Y2795" s="1">
        <v>2246000</v>
      </c>
      <c r="Z2795" s="1">
        <v>2246000</v>
      </c>
    </row>
    <row r="2796" spans="1:26" x14ac:dyDescent="0.25">
      <c r="A2796" t="s">
        <v>9121</v>
      </c>
      <c r="B2796" t="s">
        <v>10390</v>
      </c>
      <c r="C2796" t="s">
        <v>10391</v>
      </c>
      <c r="E2796" t="s">
        <v>1316</v>
      </c>
      <c r="F2796" t="s">
        <v>10409</v>
      </c>
      <c r="H2796" t="s">
        <v>23</v>
      </c>
      <c r="I2796" t="s">
        <v>36</v>
      </c>
      <c r="J2796">
        <v>47.489801</v>
      </c>
      <c r="K2796">
        <v>-121.755759</v>
      </c>
      <c r="M2796" t="s">
        <v>20</v>
      </c>
      <c r="N2796">
        <v>12</v>
      </c>
      <c r="O2796" t="s">
        <v>21</v>
      </c>
      <c r="P2796" t="s">
        <v>21</v>
      </c>
      <c r="Q2796" t="s">
        <v>22</v>
      </c>
      <c r="R2796" t="s">
        <v>22</v>
      </c>
      <c r="S2796" t="s">
        <v>10406</v>
      </c>
      <c r="T2796" t="s">
        <v>10407</v>
      </c>
      <c r="U2796" t="s">
        <v>10410</v>
      </c>
      <c r="V2796" t="s">
        <v>891</v>
      </c>
      <c r="W2796" t="s">
        <v>268</v>
      </c>
      <c r="X2796" s="1">
        <v>835000</v>
      </c>
      <c r="Y2796" s="1">
        <v>835000</v>
      </c>
      <c r="Z2796" s="1">
        <v>0</v>
      </c>
    </row>
    <row r="2797" spans="1:26" x14ac:dyDescent="0.25">
      <c r="A2797" t="s">
        <v>9121</v>
      </c>
      <c r="B2797" t="s">
        <v>10390</v>
      </c>
      <c r="C2797" t="s">
        <v>10391</v>
      </c>
      <c r="E2797" t="s">
        <v>1316</v>
      </c>
      <c r="F2797" t="s">
        <v>10403</v>
      </c>
      <c r="H2797" t="s">
        <v>23</v>
      </c>
      <c r="I2797" t="s">
        <v>36</v>
      </c>
      <c r="J2797">
        <v>47.520263999999997</v>
      </c>
      <c r="K2797">
        <v>-121.946986</v>
      </c>
      <c r="M2797" t="s">
        <v>20</v>
      </c>
      <c r="N2797">
        <v>5</v>
      </c>
      <c r="O2797" t="s">
        <v>21</v>
      </c>
      <c r="P2797" t="s">
        <v>21</v>
      </c>
      <c r="Q2797" t="s">
        <v>22</v>
      </c>
      <c r="R2797" t="s">
        <v>22</v>
      </c>
      <c r="S2797" t="s">
        <v>1114</v>
      </c>
      <c r="T2797" t="s">
        <v>10395</v>
      </c>
      <c r="U2797" t="s">
        <v>10404</v>
      </c>
      <c r="V2797" t="s">
        <v>891</v>
      </c>
      <c r="W2797" t="s">
        <v>892</v>
      </c>
      <c r="X2797" s="1">
        <v>9325000</v>
      </c>
      <c r="Y2797" s="1">
        <v>750000</v>
      </c>
      <c r="Z2797" s="1">
        <v>0</v>
      </c>
    </row>
    <row r="2798" spans="1:26" x14ac:dyDescent="0.25">
      <c r="A2798" t="s">
        <v>9121</v>
      </c>
      <c r="B2798" t="s">
        <v>10390</v>
      </c>
      <c r="C2798" t="s">
        <v>10391</v>
      </c>
      <c r="E2798" t="s">
        <v>1316</v>
      </c>
      <c r="F2798" t="s">
        <v>10411</v>
      </c>
      <c r="H2798" t="s">
        <v>23</v>
      </c>
      <c r="I2798" t="s">
        <v>36</v>
      </c>
      <c r="J2798">
        <v>47.587141000000003</v>
      </c>
      <c r="K2798">
        <v>-122.88421200000001</v>
      </c>
      <c r="M2798" t="s">
        <v>41</v>
      </c>
      <c r="N2798">
        <v>35</v>
      </c>
      <c r="O2798" t="s">
        <v>21</v>
      </c>
      <c r="P2798" t="s">
        <v>21</v>
      </c>
      <c r="Q2798" t="s">
        <v>22</v>
      </c>
      <c r="R2798" t="s">
        <v>22</v>
      </c>
      <c r="S2798" t="s">
        <v>10406</v>
      </c>
      <c r="T2798" t="s">
        <v>10407</v>
      </c>
      <c r="U2798" t="s">
        <v>10412</v>
      </c>
      <c r="V2798" t="s">
        <v>891</v>
      </c>
      <c r="W2798" t="s">
        <v>268</v>
      </c>
      <c r="X2798" s="1">
        <v>303000</v>
      </c>
      <c r="Y2798" s="1">
        <v>303000</v>
      </c>
      <c r="Z2798" s="1">
        <v>0</v>
      </c>
    </row>
    <row r="2799" spans="1:26" x14ac:dyDescent="0.25">
      <c r="A2799" t="s">
        <v>9121</v>
      </c>
      <c r="B2799" t="s">
        <v>10390</v>
      </c>
      <c r="C2799" t="s">
        <v>10391</v>
      </c>
      <c r="E2799" t="s">
        <v>1316</v>
      </c>
      <c r="F2799" t="s">
        <v>10394</v>
      </c>
      <c r="H2799" t="s">
        <v>23</v>
      </c>
      <c r="I2799" t="s">
        <v>36</v>
      </c>
      <c r="J2799">
        <v>47.842882000000003</v>
      </c>
      <c r="K2799">
        <v>-122.51741800000001</v>
      </c>
      <c r="M2799" t="s">
        <v>41</v>
      </c>
      <c r="N2799">
        <v>23</v>
      </c>
      <c r="O2799" t="s">
        <v>21</v>
      </c>
      <c r="P2799" t="s">
        <v>21</v>
      </c>
      <c r="Q2799" t="s">
        <v>22</v>
      </c>
      <c r="R2799" t="s">
        <v>22</v>
      </c>
      <c r="S2799" t="s">
        <v>1110</v>
      </c>
      <c r="T2799" t="s">
        <v>10395</v>
      </c>
      <c r="U2799" t="s">
        <v>10396</v>
      </c>
      <c r="V2799" t="s">
        <v>891</v>
      </c>
      <c r="W2799" t="s">
        <v>268</v>
      </c>
      <c r="X2799" s="1">
        <v>8000000</v>
      </c>
      <c r="Y2799" s="1">
        <v>6550000</v>
      </c>
      <c r="Z2799" s="1">
        <v>6550000</v>
      </c>
    </row>
    <row r="2800" spans="1:26" x14ac:dyDescent="0.25">
      <c r="A2800" t="s">
        <v>9121</v>
      </c>
      <c r="B2800" t="s">
        <v>10390</v>
      </c>
      <c r="C2800" t="s">
        <v>10391</v>
      </c>
      <c r="E2800" t="s">
        <v>1316</v>
      </c>
      <c r="F2800" t="s">
        <v>10394</v>
      </c>
      <c r="H2800" t="s">
        <v>23</v>
      </c>
      <c r="I2800" t="s">
        <v>36</v>
      </c>
      <c r="J2800">
        <v>47.842882000000003</v>
      </c>
      <c r="K2800">
        <v>-122.51741800000001</v>
      </c>
      <c r="M2800" t="s">
        <v>41</v>
      </c>
      <c r="N2800">
        <v>23</v>
      </c>
      <c r="O2800" t="s">
        <v>21</v>
      </c>
      <c r="P2800" t="s">
        <v>21</v>
      </c>
      <c r="Q2800" t="s">
        <v>22</v>
      </c>
      <c r="R2800" t="s">
        <v>22</v>
      </c>
      <c r="S2800" t="s">
        <v>1114</v>
      </c>
      <c r="T2800" t="s">
        <v>10395</v>
      </c>
      <c r="U2800" t="s">
        <v>10396</v>
      </c>
      <c r="V2800" t="s">
        <v>891</v>
      </c>
      <c r="W2800" t="s">
        <v>892</v>
      </c>
      <c r="X2800" s="1">
        <v>9325000</v>
      </c>
      <c r="Y2800" s="1">
        <v>300000</v>
      </c>
      <c r="Z2800" s="1">
        <v>2263360</v>
      </c>
    </row>
    <row r="2801" spans="1:26" x14ac:dyDescent="0.25">
      <c r="A2801" t="s">
        <v>9121</v>
      </c>
      <c r="B2801" t="s">
        <v>10390</v>
      </c>
      <c r="C2801" t="s">
        <v>10391</v>
      </c>
      <c r="E2801" t="s">
        <v>1316</v>
      </c>
      <c r="F2801" t="s">
        <v>10413</v>
      </c>
      <c r="H2801" t="s">
        <v>23</v>
      </c>
      <c r="I2801" t="s">
        <v>36</v>
      </c>
      <c r="J2801">
        <v>46.022879000000003</v>
      </c>
      <c r="K2801">
        <v>-121.56666199999999</v>
      </c>
      <c r="M2801" t="s">
        <v>486</v>
      </c>
      <c r="N2801">
        <v>14</v>
      </c>
      <c r="O2801" t="s">
        <v>21</v>
      </c>
      <c r="P2801" t="s">
        <v>21</v>
      </c>
      <c r="Q2801" t="s">
        <v>22</v>
      </c>
      <c r="R2801" t="s">
        <v>22</v>
      </c>
      <c r="S2801" t="s">
        <v>10406</v>
      </c>
      <c r="T2801" t="s">
        <v>10407</v>
      </c>
      <c r="U2801" t="s">
        <v>10414</v>
      </c>
      <c r="V2801" t="s">
        <v>891</v>
      </c>
      <c r="W2801" t="s">
        <v>268</v>
      </c>
      <c r="X2801" s="1">
        <v>1200000</v>
      </c>
      <c r="Y2801" s="1">
        <v>1200000</v>
      </c>
      <c r="Z2801" s="1">
        <v>0</v>
      </c>
    </row>
    <row r="2802" spans="1:26" x14ac:dyDescent="0.25">
      <c r="A2802" t="s">
        <v>9121</v>
      </c>
      <c r="B2802" t="s">
        <v>10390</v>
      </c>
      <c r="C2802" t="s">
        <v>10391</v>
      </c>
      <c r="E2802" t="s">
        <v>1316</v>
      </c>
      <c r="F2802" t="s">
        <v>10415</v>
      </c>
      <c r="H2802" t="s">
        <v>23</v>
      </c>
      <c r="I2802" t="s">
        <v>36</v>
      </c>
      <c r="J2802">
        <v>47.586863999999998</v>
      </c>
      <c r="K2802">
        <v>-123.082008</v>
      </c>
      <c r="M2802" t="s">
        <v>47</v>
      </c>
      <c r="N2802">
        <v>35</v>
      </c>
      <c r="O2802" t="s">
        <v>21</v>
      </c>
      <c r="P2802" t="s">
        <v>21</v>
      </c>
      <c r="Q2802" t="s">
        <v>22</v>
      </c>
      <c r="R2802" t="s">
        <v>22</v>
      </c>
      <c r="S2802" t="s">
        <v>10406</v>
      </c>
      <c r="T2802" t="s">
        <v>10407</v>
      </c>
      <c r="U2802" t="s">
        <v>10416</v>
      </c>
      <c r="V2802" t="s">
        <v>891</v>
      </c>
      <c r="W2802" t="s">
        <v>268</v>
      </c>
      <c r="X2802" s="1">
        <v>466000</v>
      </c>
      <c r="Y2802" s="1">
        <v>466000</v>
      </c>
      <c r="Z2802" s="1">
        <v>0</v>
      </c>
    </row>
    <row r="2803" spans="1:26" x14ac:dyDescent="0.25">
      <c r="A2803" t="s">
        <v>9121</v>
      </c>
      <c r="B2803" t="s">
        <v>10390</v>
      </c>
      <c r="C2803" t="s">
        <v>10391</v>
      </c>
      <c r="E2803" t="s">
        <v>1316</v>
      </c>
      <c r="F2803" t="s">
        <v>10417</v>
      </c>
      <c r="H2803" t="s">
        <v>23</v>
      </c>
      <c r="I2803" t="s">
        <v>36</v>
      </c>
      <c r="J2803">
        <v>48.103653999999999</v>
      </c>
      <c r="K2803">
        <v>-117.418173</v>
      </c>
      <c r="M2803" t="s">
        <v>492</v>
      </c>
      <c r="N2803">
        <v>7</v>
      </c>
      <c r="O2803" t="s">
        <v>21</v>
      </c>
      <c r="P2803" t="s">
        <v>21</v>
      </c>
      <c r="Q2803" t="s">
        <v>22</v>
      </c>
      <c r="R2803" t="s">
        <v>22</v>
      </c>
      <c r="S2803" t="s">
        <v>10406</v>
      </c>
      <c r="T2803" t="s">
        <v>10407</v>
      </c>
      <c r="U2803" t="s">
        <v>10418</v>
      </c>
      <c r="V2803" t="s">
        <v>891</v>
      </c>
      <c r="W2803" t="s">
        <v>268</v>
      </c>
      <c r="X2803" s="1">
        <v>150000</v>
      </c>
      <c r="Y2803" s="1">
        <v>150000</v>
      </c>
      <c r="Z2803" s="1">
        <v>0</v>
      </c>
    </row>
    <row r="2804" spans="1:26" x14ac:dyDescent="0.25">
      <c r="A2804" t="s">
        <v>9121</v>
      </c>
      <c r="B2804" t="s">
        <v>10390</v>
      </c>
      <c r="C2804" t="s">
        <v>10391</v>
      </c>
      <c r="E2804" t="s">
        <v>1316</v>
      </c>
      <c r="F2804" t="s">
        <v>10419</v>
      </c>
      <c r="H2804" t="s">
        <v>23</v>
      </c>
      <c r="I2804" t="s">
        <v>36</v>
      </c>
      <c r="J2804">
        <v>48.557464000000003</v>
      </c>
      <c r="K2804">
        <v>-122.773836</v>
      </c>
      <c r="M2804" t="s">
        <v>645</v>
      </c>
      <c r="N2804">
        <v>40</v>
      </c>
      <c r="O2804" t="s">
        <v>21</v>
      </c>
      <c r="P2804" t="s">
        <v>21</v>
      </c>
      <c r="Q2804" t="s">
        <v>22</v>
      </c>
      <c r="R2804" t="s">
        <v>22</v>
      </c>
      <c r="S2804" t="s">
        <v>10406</v>
      </c>
      <c r="T2804" t="s">
        <v>10407</v>
      </c>
      <c r="U2804" t="s">
        <v>10420</v>
      </c>
      <c r="V2804" t="s">
        <v>891</v>
      </c>
      <c r="W2804" t="s">
        <v>268</v>
      </c>
      <c r="X2804" s="1">
        <v>1450000</v>
      </c>
      <c r="Y2804" s="1">
        <v>1450000</v>
      </c>
      <c r="Z2804" s="1">
        <v>0</v>
      </c>
    </row>
    <row r="2805" spans="1:26" x14ac:dyDescent="0.25">
      <c r="A2805" t="s">
        <v>9121</v>
      </c>
      <c r="B2805" t="s">
        <v>10390</v>
      </c>
      <c r="C2805" t="s">
        <v>10391</v>
      </c>
      <c r="E2805" t="s">
        <v>1316</v>
      </c>
      <c r="F2805" t="s">
        <v>10421</v>
      </c>
      <c r="H2805" t="s">
        <v>23</v>
      </c>
      <c r="I2805" t="s">
        <v>36</v>
      </c>
      <c r="J2805">
        <v>47.930396999999999</v>
      </c>
      <c r="K2805">
        <v>-121.65491299999999</v>
      </c>
      <c r="M2805" t="s">
        <v>77</v>
      </c>
      <c r="N2805">
        <v>12</v>
      </c>
      <c r="O2805" t="s">
        <v>21</v>
      </c>
      <c r="P2805" t="s">
        <v>21</v>
      </c>
      <c r="Q2805" t="s">
        <v>22</v>
      </c>
      <c r="R2805" t="s">
        <v>22</v>
      </c>
      <c r="S2805" t="s">
        <v>10406</v>
      </c>
      <c r="T2805" t="s">
        <v>10407</v>
      </c>
      <c r="U2805" t="s">
        <v>10422</v>
      </c>
      <c r="V2805" t="s">
        <v>891</v>
      </c>
      <c r="W2805" t="s">
        <v>268</v>
      </c>
      <c r="X2805" s="1">
        <v>3500000</v>
      </c>
      <c r="Y2805" s="1">
        <v>3500000</v>
      </c>
      <c r="Z2805" s="1">
        <v>0</v>
      </c>
    </row>
    <row r="2806" spans="1:26" x14ac:dyDescent="0.25">
      <c r="A2806" t="s">
        <v>9121</v>
      </c>
      <c r="B2806" t="s">
        <v>10390</v>
      </c>
      <c r="C2806" t="s">
        <v>10391</v>
      </c>
      <c r="E2806" t="s">
        <v>1316</v>
      </c>
      <c r="F2806" t="s">
        <v>10423</v>
      </c>
      <c r="H2806" t="s">
        <v>23</v>
      </c>
      <c r="I2806" t="s">
        <v>36</v>
      </c>
      <c r="J2806">
        <v>47.833685000000003</v>
      </c>
      <c r="K2806">
        <v>-117.766747</v>
      </c>
      <c r="M2806" t="s">
        <v>29</v>
      </c>
      <c r="N2806">
        <v>7</v>
      </c>
      <c r="O2806" t="s">
        <v>21</v>
      </c>
      <c r="P2806" t="s">
        <v>21</v>
      </c>
      <c r="Q2806" t="s">
        <v>22</v>
      </c>
      <c r="R2806" t="s">
        <v>22</v>
      </c>
      <c r="S2806" t="s">
        <v>10406</v>
      </c>
      <c r="T2806" t="s">
        <v>10407</v>
      </c>
      <c r="U2806" t="s">
        <v>10424</v>
      </c>
      <c r="V2806" t="s">
        <v>891</v>
      </c>
      <c r="W2806" t="s">
        <v>268</v>
      </c>
      <c r="X2806" s="1">
        <v>2300000</v>
      </c>
      <c r="Y2806" s="1">
        <v>2300000</v>
      </c>
      <c r="Z2806" s="1">
        <v>0</v>
      </c>
    </row>
    <row r="2807" spans="1:26" x14ac:dyDescent="0.25">
      <c r="A2807" t="s">
        <v>9121</v>
      </c>
      <c r="B2807" t="s">
        <v>10390</v>
      </c>
      <c r="C2807" t="s">
        <v>10391</v>
      </c>
      <c r="E2807" t="s">
        <v>1316</v>
      </c>
      <c r="F2807" t="s">
        <v>10405</v>
      </c>
      <c r="H2807" t="s">
        <v>23</v>
      </c>
      <c r="I2807" t="s">
        <v>36</v>
      </c>
      <c r="J2807">
        <v>47.053516999999999</v>
      </c>
      <c r="K2807">
        <v>-119.31330699999999</v>
      </c>
      <c r="M2807" t="s">
        <v>19</v>
      </c>
      <c r="N2807">
        <v>13</v>
      </c>
      <c r="O2807" t="s">
        <v>21</v>
      </c>
      <c r="P2807" t="s">
        <v>21</v>
      </c>
      <c r="Q2807" t="s">
        <v>22</v>
      </c>
      <c r="R2807" t="s">
        <v>22</v>
      </c>
      <c r="S2807" t="s">
        <v>10406</v>
      </c>
      <c r="T2807" t="s">
        <v>10407</v>
      </c>
      <c r="U2807" t="s">
        <v>10408</v>
      </c>
      <c r="V2807" t="s">
        <v>891</v>
      </c>
      <c r="W2807" t="s">
        <v>268</v>
      </c>
      <c r="X2807" s="1">
        <v>600000</v>
      </c>
      <c r="Y2807" s="1">
        <v>600000</v>
      </c>
      <c r="Z2807" s="1">
        <v>0</v>
      </c>
    </row>
    <row r="2808" spans="1:26" x14ac:dyDescent="0.25">
      <c r="A2808" t="s">
        <v>9121</v>
      </c>
      <c r="B2808" t="s">
        <v>10425</v>
      </c>
      <c r="C2808" t="s">
        <v>10426</v>
      </c>
      <c r="D2808" t="s">
        <v>10427</v>
      </c>
      <c r="E2808" t="s">
        <v>4772</v>
      </c>
      <c r="F2808" t="s">
        <v>10428</v>
      </c>
      <c r="H2808" t="s">
        <v>573</v>
      </c>
      <c r="I2808" t="s">
        <v>10429</v>
      </c>
      <c r="J2808">
        <v>47.471469999999997</v>
      </c>
      <c r="K2808">
        <v>-122.34134</v>
      </c>
      <c r="M2808" t="s">
        <v>20</v>
      </c>
      <c r="N2808" t="s">
        <v>10430</v>
      </c>
      <c r="O2808" t="s">
        <v>22</v>
      </c>
      <c r="P2808" t="s">
        <v>21</v>
      </c>
      <c r="Q2808" t="s">
        <v>22</v>
      </c>
      <c r="R2808" t="s">
        <v>22</v>
      </c>
      <c r="S2808" t="s">
        <v>10431</v>
      </c>
      <c r="T2808" t="s">
        <v>10432</v>
      </c>
      <c r="V2808" t="s">
        <v>27</v>
      </c>
      <c r="W2808" t="s">
        <v>268</v>
      </c>
      <c r="X2808" s="1">
        <v>0</v>
      </c>
      <c r="Y2808" s="1">
        <v>0</v>
      </c>
      <c r="Z2808" s="1">
        <v>7228.8</v>
      </c>
    </row>
    <row r="2809" spans="1:26" x14ac:dyDescent="0.25">
      <c r="A2809" t="s">
        <v>9121</v>
      </c>
      <c r="B2809" t="s">
        <v>10425</v>
      </c>
      <c r="C2809" t="s">
        <v>10426</v>
      </c>
      <c r="D2809" t="s">
        <v>10427</v>
      </c>
      <c r="E2809" t="s">
        <v>1316</v>
      </c>
      <c r="I2809" t="s">
        <v>9387</v>
      </c>
      <c r="J2809">
        <v>47.037460000000003</v>
      </c>
      <c r="K2809">
        <v>-122.89758999999999</v>
      </c>
      <c r="L2809" t="s">
        <v>590</v>
      </c>
      <c r="M2809" t="s">
        <v>590</v>
      </c>
      <c r="N2809" t="s">
        <v>590</v>
      </c>
      <c r="O2809" t="s">
        <v>22</v>
      </c>
      <c r="P2809" t="s">
        <v>22</v>
      </c>
      <c r="Q2809" t="s">
        <v>22</v>
      </c>
      <c r="R2809" t="s">
        <v>22</v>
      </c>
      <c r="S2809">
        <v>11</v>
      </c>
      <c r="T2809" t="s">
        <v>9388</v>
      </c>
      <c r="V2809" t="s">
        <v>27</v>
      </c>
      <c r="W2809" t="s">
        <v>33</v>
      </c>
      <c r="X2809" s="1">
        <v>0</v>
      </c>
      <c r="Y2809" s="1">
        <v>991034</v>
      </c>
      <c r="Z2809" s="1">
        <v>1109595</v>
      </c>
    </row>
    <row r="2810" spans="1:26" x14ac:dyDescent="0.25">
      <c r="A2810" t="s">
        <v>9121</v>
      </c>
      <c r="B2810" t="s">
        <v>10425</v>
      </c>
      <c r="C2810" t="s">
        <v>10426</v>
      </c>
      <c r="D2810" t="s">
        <v>10427</v>
      </c>
      <c r="E2810" t="s">
        <v>1316</v>
      </c>
      <c r="I2810" t="s">
        <v>9387</v>
      </c>
      <c r="J2810">
        <v>47.037460000000003</v>
      </c>
      <c r="K2810">
        <v>-122.89758999999999</v>
      </c>
      <c r="L2810" t="s">
        <v>590</v>
      </c>
      <c r="M2810" t="s">
        <v>590</v>
      </c>
      <c r="N2810" t="s">
        <v>590</v>
      </c>
      <c r="O2810" t="s">
        <v>22</v>
      </c>
      <c r="P2810" t="s">
        <v>22</v>
      </c>
      <c r="Q2810" t="s">
        <v>22</v>
      </c>
      <c r="R2810" t="s">
        <v>22</v>
      </c>
      <c r="S2810">
        <v>12</v>
      </c>
      <c r="T2810" t="s">
        <v>9389</v>
      </c>
      <c r="V2810" t="s">
        <v>27</v>
      </c>
      <c r="W2810" t="s">
        <v>33</v>
      </c>
      <c r="X2810" s="1">
        <v>0</v>
      </c>
      <c r="Y2810" s="1">
        <v>1225727</v>
      </c>
      <c r="Z2810" s="1">
        <v>0</v>
      </c>
    </row>
    <row r="2811" spans="1:26" x14ac:dyDescent="0.25">
      <c r="A2811" t="s">
        <v>9121</v>
      </c>
      <c r="B2811" t="s">
        <v>10425</v>
      </c>
      <c r="C2811" t="s">
        <v>10426</v>
      </c>
      <c r="D2811" t="s">
        <v>10427</v>
      </c>
      <c r="E2811" t="s">
        <v>1316</v>
      </c>
      <c r="I2811" t="s">
        <v>9387</v>
      </c>
      <c r="J2811">
        <v>47.037460000000003</v>
      </c>
      <c r="K2811">
        <v>-122.89758999999999</v>
      </c>
      <c r="L2811" t="s">
        <v>590</v>
      </c>
      <c r="M2811" t="s">
        <v>590</v>
      </c>
      <c r="N2811" t="s">
        <v>590</v>
      </c>
      <c r="O2811" t="s">
        <v>22</v>
      </c>
      <c r="P2811" t="s">
        <v>22</v>
      </c>
      <c r="Q2811" t="s">
        <v>22</v>
      </c>
      <c r="R2811" t="s">
        <v>22</v>
      </c>
      <c r="S2811">
        <v>20</v>
      </c>
      <c r="T2811" t="s">
        <v>9678</v>
      </c>
      <c r="V2811" t="s">
        <v>27</v>
      </c>
      <c r="W2811" t="s">
        <v>338</v>
      </c>
      <c r="X2811" s="1">
        <v>0</v>
      </c>
      <c r="Y2811" s="1">
        <v>726700</v>
      </c>
      <c r="Z2811" s="1">
        <v>508900</v>
      </c>
    </row>
    <row r="2812" spans="1:26" x14ac:dyDescent="0.25">
      <c r="A2812" t="s">
        <v>9121</v>
      </c>
      <c r="B2812" t="s">
        <v>10425</v>
      </c>
      <c r="C2812" t="s">
        <v>10426</v>
      </c>
      <c r="D2812" t="s">
        <v>10427</v>
      </c>
      <c r="E2812" t="s">
        <v>1316</v>
      </c>
      <c r="I2812" t="s">
        <v>9387</v>
      </c>
      <c r="J2812">
        <v>47.037460000000003</v>
      </c>
      <c r="K2812">
        <v>-122.89758999999999</v>
      </c>
      <c r="L2812" t="s">
        <v>590</v>
      </c>
      <c r="M2812" t="s">
        <v>590</v>
      </c>
      <c r="N2812" t="s">
        <v>590</v>
      </c>
      <c r="O2812" t="s">
        <v>22</v>
      </c>
      <c r="P2812" t="s">
        <v>22</v>
      </c>
      <c r="Q2812" t="s">
        <v>22</v>
      </c>
      <c r="R2812" t="s">
        <v>22</v>
      </c>
      <c r="S2812" t="s">
        <v>10431</v>
      </c>
      <c r="T2812" t="s">
        <v>10432</v>
      </c>
      <c r="V2812" t="s">
        <v>27</v>
      </c>
      <c r="W2812" t="s">
        <v>268</v>
      </c>
      <c r="X2812" s="1">
        <v>0</v>
      </c>
      <c r="Y2812" s="1">
        <v>5763339</v>
      </c>
      <c r="Z2812" s="1">
        <v>0</v>
      </c>
    </row>
    <row r="2813" spans="1:26" x14ac:dyDescent="0.25">
      <c r="A2813" t="s">
        <v>9121</v>
      </c>
      <c r="B2813" t="s">
        <v>10425</v>
      </c>
      <c r="C2813" t="s">
        <v>10426</v>
      </c>
      <c r="D2813" t="s">
        <v>10427</v>
      </c>
      <c r="E2813" t="s">
        <v>10433</v>
      </c>
      <c r="F2813" t="s">
        <v>10434</v>
      </c>
      <c r="H2813" t="s">
        <v>573</v>
      </c>
      <c r="I2813" t="s">
        <v>10435</v>
      </c>
      <c r="L2813" t="s">
        <v>590</v>
      </c>
      <c r="M2813" t="s">
        <v>590</v>
      </c>
      <c r="N2813" t="s">
        <v>590</v>
      </c>
      <c r="O2813" t="s">
        <v>22</v>
      </c>
      <c r="P2813" t="s">
        <v>21</v>
      </c>
      <c r="Q2813" t="s">
        <v>22</v>
      </c>
      <c r="R2813" t="s">
        <v>22</v>
      </c>
      <c r="S2813" t="s">
        <v>10431</v>
      </c>
      <c r="T2813" t="s">
        <v>10432</v>
      </c>
      <c r="V2813" t="s">
        <v>27</v>
      </c>
      <c r="W2813" t="s">
        <v>268</v>
      </c>
      <c r="X2813" s="1">
        <v>0</v>
      </c>
      <c r="Y2813" s="1">
        <v>0</v>
      </c>
      <c r="Z2813" s="1">
        <v>37548.080000000002</v>
      </c>
    </row>
    <row r="2814" spans="1:26" x14ac:dyDescent="0.25">
      <c r="A2814" t="s">
        <v>9121</v>
      </c>
      <c r="B2814" t="s">
        <v>10436</v>
      </c>
      <c r="C2814" t="s">
        <v>10437</v>
      </c>
      <c r="E2814" t="s">
        <v>1316</v>
      </c>
      <c r="F2814" t="s">
        <v>10440</v>
      </c>
      <c r="H2814" t="s">
        <v>23</v>
      </c>
      <c r="I2814" t="s">
        <v>36</v>
      </c>
      <c r="J2814">
        <v>47.332999999999998</v>
      </c>
      <c r="K2814">
        <v>-118.687</v>
      </c>
      <c r="M2814" t="s">
        <v>489</v>
      </c>
      <c r="N2814">
        <v>9</v>
      </c>
      <c r="O2814" t="s">
        <v>21</v>
      </c>
      <c r="P2814" t="s">
        <v>21</v>
      </c>
      <c r="Q2814" t="s">
        <v>22</v>
      </c>
      <c r="R2814" t="s">
        <v>22</v>
      </c>
      <c r="S2814" t="s">
        <v>1417</v>
      </c>
      <c r="T2814" t="s">
        <v>10439</v>
      </c>
      <c r="V2814" t="s">
        <v>891</v>
      </c>
      <c r="W2814" t="s">
        <v>892</v>
      </c>
      <c r="X2814" s="1">
        <v>250000</v>
      </c>
      <c r="Y2814" s="1">
        <v>250000</v>
      </c>
      <c r="Z2814" s="1">
        <v>0</v>
      </c>
    </row>
    <row r="2815" spans="1:26" x14ac:dyDescent="0.25">
      <c r="A2815" t="s">
        <v>9121</v>
      </c>
      <c r="B2815" t="s">
        <v>10436</v>
      </c>
      <c r="C2815" t="s">
        <v>10437</v>
      </c>
      <c r="E2815" t="s">
        <v>1316</v>
      </c>
      <c r="F2815" t="s">
        <v>10438</v>
      </c>
      <c r="H2815" t="s">
        <v>23</v>
      </c>
      <c r="I2815" t="s">
        <v>9140</v>
      </c>
      <c r="J2815">
        <v>47.037911999999999</v>
      </c>
      <c r="K2815">
        <v>-122.898218</v>
      </c>
      <c r="L2815" t="s">
        <v>543</v>
      </c>
      <c r="M2815" t="s">
        <v>543</v>
      </c>
      <c r="N2815" t="s">
        <v>543</v>
      </c>
      <c r="O2815" t="s">
        <v>21</v>
      </c>
      <c r="P2815" t="s">
        <v>21</v>
      </c>
      <c r="Q2815" t="s">
        <v>22</v>
      </c>
      <c r="R2815" t="s">
        <v>22</v>
      </c>
      <c r="S2815" t="s">
        <v>1413</v>
      </c>
      <c r="T2815" t="s">
        <v>10439</v>
      </c>
      <c r="V2815" t="s">
        <v>891</v>
      </c>
      <c r="W2815" t="s">
        <v>268</v>
      </c>
      <c r="X2815" s="1">
        <v>500000</v>
      </c>
      <c r="Y2815" s="1">
        <v>500000</v>
      </c>
      <c r="Z2815" s="1">
        <v>0</v>
      </c>
    </row>
    <row r="2816" spans="1:26" x14ac:dyDescent="0.25">
      <c r="A2816" t="s">
        <v>9121</v>
      </c>
      <c r="B2816" t="s">
        <v>10441</v>
      </c>
      <c r="C2816" t="s">
        <v>10442</v>
      </c>
      <c r="E2816" t="s">
        <v>1316</v>
      </c>
      <c r="F2816" t="s">
        <v>10442</v>
      </c>
      <c r="H2816" t="s">
        <v>23</v>
      </c>
      <c r="I2816" t="s">
        <v>10340</v>
      </c>
      <c r="J2816">
        <v>46.947366500000001</v>
      </c>
      <c r="K2816">
        <v>-122.95021</v>
      </c>
      <c r="L2816" t="s">
        <v>543</v>
      </c>
      <c r="M2816" t="s">
        <v>543</v>
      </c>
      <c r="N2816" t="s">
        <v>543</v>
      </c>
      <c r="O2816" t="s">
        <v>21</v>
      </c>
      <c r="P2816" t="s">
        <v>21</v>
      </c>
      <c r="Q2816" t="s">
        <v>22</v>
      </c>
      <c r="R2816" t="s">
        <v>22</v>
      </c>
      <c r="S2816">
        <v>964</v>
      </c>
      <c r="T2816" t="s">
        <v>6289</v>
      </c>
      <c r="V2816" t="s">
        <v>27</v>
      </c>
      <c r="W2816" t="s">
        <v>10341</v>
      </c>
      <c r="X2816" s="1">
        <v>10107200</v>
      </c>
      <c r="Y2816" s="1">
        <v>10107200</v>
      </c>
      <c r="Z2816" s="1">
        <v>4617881.9099999974</v>
      </c>
    </row>
    <row r="2817" spans="1:26" x14ac:dyDescent="0.25">
      <c r="A2817" t="s">
        <v>9121</v>
      </c>
      <c r="B2817" t="s">
        <v>10443</v>
      </c>
      <c r="C2817" t="s">
        <v>10444</v>
      </c>
      <c r="D2817" s="13" t="s">
        <v>10445</v>
      </c>
      <c r="E2817" t="s">
        <v>10450</v>
      </c>
      <c r="F2817" t="s">
        <v>10447</v>
      </c>
      <c r="G2817" s="13" t="s">
        <v>10448</v>
      </c>
      <c r="H2817" t="s">
        <v>19</v>
      </c>
      <c r="I2817" t="s">
        <v>10451</v>
      </c>
      <c r="J2817">
        <v>47.413141000000003</v>
      </c>
      <c r="K2817">
        <v>-120.304874</v>
      </c>
      <c r="L2817">
        <v>9601</v>
      </c>
      <c r="M2817" t="s">
        <v>38</v>
      </c>
      <c r="N2817">
        <v>12</v>
      </c>
      <c r="O2817" t="s">
        <v>21</v>
      </c>
      <c r="P2817" t="s">
        <v>21</v>
      </c>
      <c r="Q2817" t="s">
        <v>21</v>
      </c>
      <c r="R2817" t="s">
        <v>22</v>
      </c>
      <c r="S2817">
        <v>390</v>
      </c>
      <c r="T2817" t="s">
        <v>6289</v>
      </c>
      <c r="U2817" t="s">
        <v>10450</v>
      </c>
      <c r="V2817" t="s">
        <v>27</v>
      </c>
      <c r="W2817" t="s">
        <v>9201</v>
      </c>
      <c r="X2817" s="1">
        <v>0</v>
      </c>
      <c r="Y2817" s="1">
        <v>274300</v>
      </c>
      <c r="Z2817" s="1">
        <v>0</v>
      </c>
    </row>
    <row r="2818" spans="1:26" x14ac:dyDescent="0.25">
      <c r="A2818" t="s">
        <v>9121</v>
      </c>
      <c r="B2818" t="s">
        <v>10443</v>
      </c>
      <c r="C2818" t="s">
        <v>10444</v>
      </c>
      <c r="D2818" s="13" t="s">
        <v>10445</v>
      </c>
      <c r="E2818" t="s">
        <v>10446</v>
      </c>
      <c r="F2818" t="s">
        <v>10447</v>
      </c>
      <c r="G2818" s="13" t="s">
        <v>10448</v>
      </c>
      <c r="H2818" t="s">
        <v>19</v>
      </c>
      <c r="I2818" t="s">
        <v>10449</v>
      </c>
      <c r="J2818">
        <v>47.6008791</v>
      </c>
      <c r="K2818">
        <v>-120.65194390000001</v>
      </c>
      <c r="M2818" t="s">
        <v>38</v>
      </c>
      <c r="N2818">
        <v>12</v>
      </c>
      <c r="O2818" t="s">
        <v>22</v>
      </c>
      <c r="P2818" t="s">
        <v>21</v>
      </c>
      <c r="Q2818" t="s">
        <v>21</v>
      </c>
      <c r="R2818" t="s">
        <v>22</v>
      </c>
      <c r="S2818">
        <v>390</v>
      </c>
      <c r="T2818" t="s">
        <v>6289</v>
      </c>
      <c r="U2818" t="s">
        <v>10446</v>
      </c>
      <c r="V2818" t="s">
        <v>27</v>
      </c>
      <c r="W2818" t="s">
        <v>9201</v>
      </c>
      <c r="X2818" s="1">
        <v>0</v>
      </c>
      <c r="Y2818" s="1">
        <v>116300</v>
      </c>
      <c r="Z2818" s="1">
        <v>28300</v>
      </c>
    </row>
    <row r="2819" spans="1:26" x14ac:dyDescent="0.25">
      <c r="A2819" t="s">
        <v>9121</v>
      </c>
      <c r="B2819" t="s">
        <v>10443</v>
      </c>
      <c r="C2819" t="s">
        <v>10444</v>
      </c>
      <c r="D2819" s="13" t="s">
        <v>10445</v>
      </c>
      <c r="E2819" t="s">
        <v>10452</v>
      </c>
      <c r="F2819" t="s">
        <v>10447</v>
      </c>
      <c r="G2819" s="13" t="s">
        <v>10448</v>
      </c>
      <c r="H2819" t="s">
        <v>19</v>
      </c>
      <c r="I2819" t="s">
        <v>10453</v>
      </c>
      <c r="J2819">
        <v>47.608013</v>
      </c>
      <c r="K2819">
        <v>-122.335167</v>
      </c>
      <c r="L2819">
        <v>83</v>
      </c>
      <c r="M2819" t="s">
        <v>20</v>
      </c>
      <c r="N2819">
        <v>37</v>
      </c>
      <c r="O2819" t="s">
        <v>21</v>
      </c>
      <c r="P2819" t="s">
        <v>21</v>
      </c>
      <c r="Q2819" t="s">
        <v>21</v>
      </c>
      <c r="R2819" t="s">
        <v>22</v>
      </c>
      <c r="S2819">
        <v>390</v>
      </c>
      <c r="T2819" t="s">
        <v>6289</v>
      </c>
      <c r="U2819" t="s">
        <v>10452</v>
      </c>
      <c r="V2819" t="s">
        <v>27</v>
      </c>
      <c r="W2819" t="s">
        <v>9201</v>
      </c>
      <c r="X2819" s="1">
        <v>0</v>
      </c>
      <c r="Y2819" s="1">
        <v>260900</v>
      </c>
      <c r="Z2819" s="1">
        <v>232650</v>
      </c>
    </row>
    <row r="2820" spans="1:26" x14ac:dyDescent="0.25">
      <c r="A2820" t="s">
        <v>9121</v>
      </c>
      <c r="B2820" t="s">
        <v>10443</v>
      </c>
      <c r="C2820" t="s">
        <v>10444</v>
      </c>
      <c r="D2820" s="13" t="s">
        <v>10445</v>
      </c>
      <c r="E2820" t="s">
        <v>9282</v>
      </c>
      <c r="F2820" t="s">
        <v>10447</v>
      </c>
      <c r="G2820" s="13" t="s">
        <v>10448</v>
      </c>
      <c r="H2820" t="s">
        <v>19</v>
      </c>
      <c r="I2820" t="s">
        <v>10454</v>
      </c>
      <c r="J2820">
        <v>46.018506500000001</v>
      </c>
      <c r="K2820">
        <v>-121.28859629999999</v>
      </c>
      <c r="M2820" t="s">
        <v>486</v>
      </c>
      <c r="N2820">
        <v>14</v>
      </c>
      <c r="O2820" t="s">
        <v>21</v>
      </c>
      <c r="P2820" t="s">
        <v>21</v>
      </c>
      <c r="Q2820" t="s">
        <v>21</v>
      </c>
      <c r="R2820" t="s">
        <v>22</v>
      </c>
      <c r="S2820">
        <v>390</v>
      </c>
      <c r="T2820" t="s">
        <v>6289</v>
      </c>
      <c r="U2820" t="s">
        <v>9282</v>
      </c>
      <c r="V2820" t="s">
        <v>27</v>
      </c>
      <c r="W2820" t="s">
        <v>9201</v>
      </c>
      <c r="X2820" s="1">
        <v>0</v>
      </c>
      <c r="Y2820" s="1">
        <v>29795</v>
      </c>
      <c r="Z2820" s="1">
        <v>24295</v>
      </c>
    </row>
    <row r="2821" spans="1:26" x14ac:dyDescent="0.25">
      <c r="A2821" t="s">
        <v>9121</v>
      </c>
      <c r="B2821" t="s">
        <v>10443</v>
      </c>
      <c r="C2821" t="s">
        <v>10444</v>
      </c>
      <c r="D2821" s="13" t="s">
        <v>10445</v>
      </c>
      <c r="E2821" t="s">
        <v>10459</v>
      </c>
      <c r="F2821" t="s">
        <v>10447</v>
      </c>
      <c r="G2821" s="13" t="s">
        <v>10448</v>
      </c>
      <c r="H2821" t="s">
        <v>19</v>
      </c>
      <c r="I2821" t="s">
        <v>10460</v>
      </c>
      <c r="J2821">
        <v>47.199672</v>
      </c>
      <c r="K2821">
        <v>-123.032927</v>
      </c>
      <c r="M2821" t="s">
        <v>47</v>
      </c>
      <c r="N2821">
        <v>35</v>
      </c>
      <c r="O2821" t="s">
        <v>22</v>
      </c>
      <c r="P2821" t="s">
        <v>21</v>
      </c>
      <c r="Q2821" t="s">
        <v>21</v>
      </c>
      <c r="R2821" t="s">
        <v>22</v>
      </c>
      <c r="S2821">
        <v>390</v>
      </c>
      <c r="T2821" t="s">
        <v>6289</v>
      </c>
      <c r="U2821" t="s">
        <v>10461</v>
      </c>
      <c r="V2821" t="s">
        <v>27</v>
      </c>
      <c r="W2821" t="s">
        <v>9201</v>
      </c>
      <c r="X2821" s="1">
        <v>0</v>
      </c>
      <c r="Y2821" s="1">
        <v>4350</v>
      </c>
      <c r="Z2821" s="1">
        <v>0</v>
      </c>
    </row>
    <row r="2822" spans="1:26" x14ac:dyDescent="0.25">
      <c r="A2822" t="s">
        <v>9121</v>
      </c>
      <c r="B2822" t="s">
        <v>10443</v>
      </c>
      <c r="C2822" t="s">
        <v>10444</v>
      </c>
      <c r="D2822" s="13" t="s">
        <v>10445</v>
      </c>
      <c r="E2822" t="s">
        <v>10457</v>
      </c>
      <c r="F2822" t="s">
        <v>10447</v>
      </c>
      <c r="G2822" s="13" t="s">
        <v>10448</v>
      </c>
      <c r="H2822" t="s">
        <v>19</v>
      </c>
      <c r="I2822" t="s">
        <v>10458</v>
      </c>
      <c r="J2822">
        <v>47.214001400000001</v>
      </c>
      <c r="K2822">
        <v>-123.1006555</v>
      </c>
      <c r="M2822" t="s">
        <v>47</v>
      </c>
      <c r="N2822">
        <v>35</v>
      </c>
      <c r="O2822" t="s">
        <v>21</v>
      </c>
      <c r="P2822" t="s">
        <v>21</v>
      </c>
      <c r="Q2822" t="s">
        <v>21</v>
      </c>
      <c r="R2822" t="s">
        <v>22</v>
      </c>
      <c r="S2822">
        <v>390</v>
      </c>
      <c r="T2822" t="s">
        <v>6289</v>
      </c>
      <c r="U2822" t="s">
        <v>10457</v>
      </c>
      <c r="V2822" t="s">
        <v>27</v>
      </c>
      <c r="W2822" t="s">
        <v>9201</v>
      </c>
      <c r="X2822" s="1">
        <v>0</v>
      </c>
      <c r="Y2822" s="1">
        <v>4712</v>
      </c>
      <c r="Z2822" s="1">
        <v>0</v>
      </c>
    </row>
    <row r="2823" spans="1:26" x14ac:dyDescent="0.25">
      <c r="A2823" t="s">
        <v>9121</v>
      </c>
      <c r="B2823" t="s">
        <v>10443</v>
      </c>
      <c r="C2823" t="s">
        <v>10444</v>
      </c>
      <c r="D2823" s="13" t="s">
        <v>10445</v>
      </c>
      <c r="E2823" t="s">
        <v>10455</v>
      </c>
      <c r="F2823" t="s">
        <v>10447</v>
      </c>
      <c r="G2823" s="13" t="s">
        <v>10448</v>
      </c>
      <c r="H2823" t="s">
        <v>19</v>
      </c>
      <c r="I2823" t="s">
        <v>10456</v>
      </c>
      <c r="J2823">
        <v>47.249229</v>
      </c>
      <c r="K2823">
        <v>-123.14867</v>
      </c>
      <c r="M2823" t="s">
        <v>47</v>
      </c>
      <c r="N2823">
        <v>35</v>
      </c>
      <c r="O2823" t="s">
        <v>22</v>
      </c>
      <c r="P2823" t="s">
        <v>21</v>
      </c>
      <c r="Q2823" t="s">
        <v>21</v>
      </c>
      <c r="R2823" t="s">
        <v>22</v>
      </c>
      <c r="S2823">
        <v>390</v>
      </c>
      <c r="T2823" t="s">
        <v>6289</v>
      </c>
      <c r="U2823" t="s">
        <v>10455</v>
      </c>
      <c r="V2823" t="s">
        <v>27</v>
      </c>
      <c r="W2823" t="s">
        <v>9201</v>
      </c>
      <c r="X2823" s="1">
        <v>0</v>
      </c>
      <c r="Y2823" s="1">
        <v>2250</v>
      </c>
      <c r="Z2823" s="1">
        <v>0</v>
      </c>
    </row>
    <row r="2824" spans="1:26" x14ac:dyDescent="0.25">
      <c r="A2824" t="s">
        <v>9121</v>
      </c>
      <c r="B2824" t="s">
        <v>10443</v>
      </c>
      <c r="C2824" t="s">
        <v>10444</v>
      </c>
      <c r="D2824" s="13" t="s">
        <v>10445</v>
      </c>
      <c r="E2824" t="s">
        <v>10462</v>
      </c>
      <c r="F2824" t="s">
        <v>10447</v>
      </c>
      <c r="G2824" s="13" t="s">
        <v>10448</v>
      </c>
      <c r="H2824" t="s">
        <v>19</v>
      </c>
      <c r="I2824" t="s">
        <v>10463</v>
      </c>
      <c r="J2824">
        <v>48.363088900000001</v>
      </c>
      <c r="K2824">
        <v>-119.5814328</v>
      </c>
      <c r="M2824" t="s">
        <v>9211</v>
      </c>
      <c r="N2824">
        <v>7</v>
      </c>
      <c r="O2824" t="s">
        <v>21</v>
      </c>
      <c r="P2824" t="s">
        <v>21</v>
      </c>
      <c r="Q2824" t="s">
        <v>21</v>
      </c>
      <c r="R2824" t="s">
        <v>22</v>
      </c>
      <c r="S2824">
        <v>390</v>
      </c>
      <c r="T2824" t="s">
        <v>6289</v>
      </c>
      <c r="U2824" t="s">
        <v>10464</v>
      </c>
      <c r="V2824" t="s">
        <v>27</v>
      </c>
      <c r="W2824" t="s">
        <v>9201</v>
      </c>
      <c r="X2824" s="1">
        <v>0</v>
      </c>
      <c r="Y2824" s="1">
        <v>60000</v>
      </c>
      <c r="Z2824" s="1">
        <v>0</v>
      </c>
    </row>
    <row r="2825" spans="1:26" x14ac:dyDescent="0.25">
      <c r="A2825" t="s">
        <v>9121</v>
      </c>
      <c r="B2825" t="s">
        <v>10443</v>
      </c>
      <c r="C2825" t="s">
        <v>10444</v>
      </c>
      <c r="D2825" s="13" t="s">
        <v>10445</v>
      </c>
      <c r="E2825" t="s">
        <v>10467</v>
      </c>
      <c r="F2825" t="s">
        <v>10447</v>
      </c>
      <c r="G2825" s="13" t="s">
        <v>10448</v>
      </c>
      <c r="H2825" t="s">
        <v>19</v>
      </c>
      <c r="I2825" t="s">
        <v>10468</v>
      </c>
      <c r="J2825">
        <v>47.1587271</v>
      </c>
      <c r="K2825">
        <v>-122.2798894</v>
      </c>
      <c r="M2825" t="s">
        <v>48</v>
      </c>
      <c r="N2825">
        <v>25</v>
      </c>
      <c r="O2825" t="s">
        <v>22</v>
      </c>
      <c r="P2825" t="s">
        <v>21</v>
      </c>
      <c r="Q2825" t="s">
        <v>21</v>
      </c>
      <c r="R2825" t="s">
        <v>22</v>
      </c>
      <c r="S2825">
        <v>390</v>
      </c>
      <c r="T2825" t="s">
        <v>6289</v>
      </c>
      <c r="U2825" t="s">
        <v>10467</v>
      </c>
      <c r="V2825" t="s">
        <v>27</v>
      </c>
      <c r="W2825" t="s">
        <v>9201</v>
      </c>
      <c r="X2825" s="1">
        <v>0</v>
      </c>
      <c r="Y2825" s="1">
        <v>1885</v>
      </c>
      <c r="Z2825" s="1">
        <v>0</v>
      </c>
    </row>
    <row r="2826" spans="1:26" x14ac:dyDescent="0.25">
      <c r="A2826" t="s">
        <v>9121</v>
      </c>
      <c r="B2826" t="s">
        <v>10443</v>
      </c>
      <c r="C2826" t="s">
        <v>10444</v>
      </c>
      <c r="D2826" s="13" t="s">
        <v>10445</v>
      </c>
      <c r="E2826" t="s">
        <v>10465</v>
      </c>
      <c r="F2826" t="s">
        <v>10447</v>
      </c>
      <c r="G2826" s="13" t="s">
        <v>10448</v>
      </c>
      <c r="H2826" t="s">
        <v>19</v>
      </c>
      <c r="I2826" t="s">
        <v>10466</v>
      </c>
      <c r="J2826">
        <v>47.350790000000003</v>
      </c>
      <c r="K2826">
        <v>-122.621624</v>
      </c>
      <c r="M2826" t="s">
        <v>48</v>
      </c>
      <c r="N2826">
        <v>26</v>
      </c>
      <c r="O2826" t="s">
        <v>22</v>
      </c>
      <c r="P2826" t="s">
        <v>21</v>
      </c>
      <c r="Q2826" t="s">
        <v>21</v>
      </c>
      <c r="R2826" t="s">
        <v>22</v>
      </c>
      <c r="S2826">
        <v>390</v>
      </c>
      <c r="T2826" t="s">
        <v>6289</v>
      </c>
      <c r="U2826" t="s">
        <v>10465</v>
      </c>
      <c r="V2826" t="s">
        <v>27</v>
      </c>
      <c r="W2826" t="s">
        <v>9201</v>
      </c>
      <c r="X2826" s="1">
        <v>0</v>
      </c>
      <c r="Y2826" s="1">
        <v>10000</v>
      </c>
      <c r="Z2826" s="1">
        <v>0</v>
      </c>
    </row>
    <row r="2827" spans="1:26" x14ac:dyDescent="0.25">
      <c r="A2827" t="s">
        <v>9121</v>
      </c>
      <c r="B2827" t="s">
        <v>10443</v>
      </c>
      <c r="C2827" t="s">
        <v>10444</v>
      </c>
      <c r="D2827" s="13" t="s">
        <v>10445</v>
      </c>
      <c r="E2827" t="s">
        <v>9737</v>
      </c>
      <c r="F2827" t="s">
        <v>10447</v>
      </c>
      <c r="G2827" s="13" t="s">
        <v>10448</v>
      </c>
      <c r="H2827" t="s">
        <v>19</v>
      </c>
      <c r="I2827" t="s">
        <v>10471</v>
      </c>
      <c r="J2827">
        <v>48.059944100000003</v>
      </c>
      <c r="K2827">
        <v>-117.62611440000001</v>
      </c>
      <c r="M2827" t="s">
        <v>29</v>
      </c>
      <c r="N2827">
        <v>7</v>
      </c>
      <c r="O2827" t="s">
        <v>21</v>
      </c>
      <c r="P2827" t="s">
        <v>21</v>
      </c>
      <c r="Q2827" t="s">
        <v>21</v>
      </c>
      <c r="R2827" t="s">
        <v>22</v>
      </c>
      <c r="S2827">
        <v>390</v>
      </c>
      <c r="T2827" t="s">
        <v>6289</v>
      </c>
      <c r="U2827" t="s">
        <v>10472</v>
      </c>
      <c r="V2827" t="s">
        <v>27</v>
      </c>
      <c r="W2827" t="s">
        <v>9201</v>
      </c>
      <c r="X2827" s="1">
        <v>0</v>
      </c>
      <c r="Y2827" s="1">
        <v>15100</v>
      </c>
      <c r="Z2827" s="1">
        <v>3385</v>
      </c>
    </row>
    <row r="2828" spans="1:26" x14ac:dyDescent="0.25">
      <c r="A2828" t="s">
        <v>9121</v>
      </c>
      <c r="B2828" t="s">
        <v>10443</v>
      </c>
      <c r="C2828" t="s">
        <v>10444</v>
      </c>
      <c r="D2828" s="13" t="s">
        <v>10445</v>
      </c>
      <c r="E2828" t="s">
        <v>10469</v>
      </c>
      <c r="F2828" t="s">
        <v>10447</v>
      </c>
      <c r="G2828" s="13" t="s">
        <v>10448</v>
      </c>
      <c r="H2828" t="s">
        <v>19</v>
      </c>
      <c r="I2828" t="s">
        <v>10470</v>
      </c>
      <c r="J2828">
        <v>47.743242100000003</v>
      </c>
      <c r="K2828">
        <v>-117.06841850000001</v>
      </c>
      <c r="M2828" t="s">
        <v>39</v>
      </c>
      <c r="N2828">
        <v>4</v>
      </c>
      <c r="O2828" t="s">
        <v>22</v>
      </c>
      <c r="P2828" t="s">
        <v>21</v>
      </c>
      <c r="Q2828" t="s">
        <v>21</v>
      </c>
      <c r="R2828" t="s">
        <v>22</v>
      </c>
      <c r="S2828">
        <v>390</v>
      </c>
      <c r="T2828" t="s">
        <v>6289</v>
      </c>
      <c r="U2828" t="s">
        <v>10469</v>
      </c>
      <c r="V2828" t="s">
        <v>27</v>
      </c>
      <c r="W2828" t="s">
        <v>9201</v>
      </c>
      <c r="X2828" s="1">
        <v>0</v>
      </c>
      <c r="Y2828" s="1">
        <v>15200</v>
      </c>
      <c r="Z2828" s="1">
        <v>3500</v>
      </c>
    </row>
    <row r="2829" spans="1:26" x14ac:dyDescent="0.25">
      <c r="A2829" t="s">
        <v>9121</v>
      </c>
      <c r="B2829" t="s">
        <v>10473</v>
      </c>
      <c r="C2829" t="s">
        <v>10474</v>
      </c>
      <c r="D2829" t="s">
        <v>10475</v>
      </c>
      <c r="E2829" t="s">
        <v>1316</v>
      </c>
      <c r="F2829" t="s">
        <v>10476</v>
      </c>
      <c r="H2829" t="s">
        <v>23</v>
      </c>
      <c r="I2829" t="s">
        <v>543</v>
      </c>
      <c r="L2829" t="s">
        <v>543</v>
      </c>
      <c r="M2829" t="s">
        <v>543</v>
      </c>
      <c r="O2829" t="s">
        <v>22</v>
      </c>
      <c r="P2829" t="s">
        <v>21</v>
      </c>
      <c r="Q2829" t="s">
        <v>21</v>
      </c>
      <c r="R2829" t="s">
        <v>22</v>
      </c>
      <c r="U2829" t="s">
        <v>10473</v>
      </c>
      <c r="V2829" t="s">
        <v>27</v>
      </c>
      <c r="X2829" s="1">
        <v>0</v>
      </c>
      <c r="Y2829" s="1">
        <v>171327000</v>
      </c>
      <c r="Z2829" s="1">
        <v>238314445.90000001</v>
      </c>
    </row>
    <row r="2830" spans="1:26" x14ac:dyDescent="0.25">
      <c r="A2830" t="s">
        <v>9121</v>
      </c>
      <c r="B2830" t="s">
        <v>10477</v>
      </c>
      <c r="C2830" t="s">
        <v>10478</v>
      </c>
      <c r="D2830" t="s">
        <v>10479</v>
      </c>
      <c r="E2830" t="s">
        <v>1316</v>
      </c>
      <c r="F2830" t="s">
        <v>10480</v>
      </c>
      <c r="H2830" t="s">
        <v>23</v>
      </c>
      <c r="I2830" t="s">
        <v>543</v>
      </c>
      <c r="L2830" t="s">
        <v>543</v>
      </c>
      <c r="M2830" t="s">
        <v>543</v>
      </c>
      <c r="O2830" t="s">
        <v>22</v>
      </c>
      <c r="P2830" t="s">
        <v>21</v>
      </c>
      <c r="Q2830" t="s">
        <v>21</v>
      </c>
      <c r="R2830" t="s">
        <v>22</v>
      </c>
      <c r="U2830" t="s">
        <v>10477</v>
      </c>
      <c r="V2830" t="s">
        <v>27</v>
      </c>
      <c r="X2830" s="1">
        <v>0</v>
      </c>
      <c r="Y2830" s="1">
        <v>35629550</v>
      </c>
      <c r="Z2830" s="1">
        <v>18685750.309999999</v>
      </c>
    </row>
    <row r="2831" spans="1:26" x14ac:dyDescent="0.25">
      <c r="A2831" t="s">
        <v>9121</v>
      </c>
      <c r="B2831" t="s">
        <v>10481</v>
      </c>
      <c r="C2831" t="s">
        <v>10482</v>
      </c>
      <c r="E2831" t="s">
        <v>9246</v>
      </c>
      <c r="F2831" t="s">
        <v>10488</v>
      </c>
      <c r="H2831" t="s">
        <v>573</v>
      </c>
      <c r="I2831" t="s">
        <v>10489</v>
      </c>
      <c r="J2831">
        <v>46.583889999999997</v>
      </c>
      <c r="K2831">
        <v>-122.71905</v>
      </c>
      <c r="M2831" t="s">
        <v>10490</v>
      </c>
      <c r="N2831" t="s">
        <v>10491</v>
      </c>
      <c r="O2831" t="s">
        <v>21</v>
      </c>
      <c r="P2831" t="s">
        <v>21</v>
      </c>
      <c r="Q2831" t="s">
        <v>22</v>
      </c>
      <c r="R2831" t="s">
        <v>22</v>
      </c>
      <c r="S2831" t="s">
        <v>4562</v>
      </c>
      <c r="T2831" t="s">
        <v>10485</v>
      </c>
      <c r="U2831" t="s">
        <v>10492</v>
      </c>
      <c r="V2831" t="s">
        <v>27</v>
      </c>
      <c r="W2831" t="s">
        <v>28</v>
      </c>
      <c r="X2831" s="1">
        <v>739900</v>
      </c>
      <c r="Y2831" s="1">
        <v>25000</v>
      </c>
      <c r="Z2831" s="1">
        <v>0</v>
      </c>
    </row>
    <row r="2832" spans="1:26" x14ac:dyDescent="0.25">
      <c r="A2832" t="s">
        <v>9121</v>
      </c>
      <c r="B2832" t="s">
        <v>10481</v>
      </c>
      <c r="C2832" t="s">
        <v>10482</v>
      </c>
      <c r="E2832" t="s">
        <v>9246</v>
      </c>
      <c r="F2832" t="s">
        <v>10487</v>
      </c>
      <c r="H2832" t="s">
        <v>23</v>
      </c>
      <c r="I2832" t="s">
        <v>9140</v>
      </c>
      <c r="J2832">
        <v>47.037911999999999</v>
      </c>
      <c r="K2832">
        <v>-122.898218</v>
      </c>
      <c r="L2832" t="s">
        <v>543</v>
      </c>
      <c r="M2832" t="s">
        <v>543</v>
      </c>
      <c r="N2832" t="s">
        <v>543</v>
      </c>
      <c r="O2832" t="s">
        <v>21</v>
      </c>
      <c r="P2832" t="s">
        <v>21</v>
      </c>
      <c r="Q2832" t="s">
        <v>22</v>
      </c>
      <c r="R2832" t="s">
        <v>22</v>
      </c>
      <c r="S2832" t="s">
        <v>4562</v>
      </c>
      <c r="T2832" t="s">
        <v>10485</v>
      </c>
      <c r="V2832" t="s">
        <v>27</v>
      </c>
      <c r="W2832" t="s">
        <v>28</v>
      </c>
      <c r="X2832" s="1">
        <v>739900</v>
      </c>
      <c r="Y2832" s="1">
        <v>613400</v>
      </c>
      <c r="Z2832" s="1">
        <v>315049.81999999995</v>
      </c>
    </row>
    <row r="2833" spans="1:26" x14ac:dyDescent="0.25">
      <c r="A2833" t="s">
        <v>9121</v>
      </c>
      <c r="B2833" t="s">
        <v>10481</v>
      </c>
      <c r="C2833" t="s">
        <v>10482</v>
      </c>
      <c r="E2833" t="s">
        <v>9246</v>
      </c>
      <c r="F2833" t="s">
        <v>10493</v>
      </c>
      <c r="H2833" t="s">
        <v>573</v>
      </c>
      <c r="I2833" t="s">
        <v>10494</v>
      </c>
      <c r="J2833">
        <v>46.374839999999999</v>
      </c>
      <c r="K2833">
        <v>-120.39505</v>
      </c>
      <c r="M2833" t="s">
        <v>24</v>
      </c>
      <c r="N2833">
        <v>14</v>
      </c>
      <c r="O2833" t="s">
        <v>21</v>
      </c>
      <c r="P2833" t="s">
        <v>21</v>
      </c>
      <c r="Q2833" t="s">
        <v>21</v>
      </c>
      <c r="R2833" t="s">
        <v>21</v>
      </c>
      <c r="S2833" t="s">
        <v>4562</v>
      </c>
      <c r="T2833" t="s">
        <v>10485</v>
      </c>
      <c r="U2833" t="s">
        <v>10495</v>
      </c>
      <c r="V2833" t="s">
        <v>27</v>
      </c>
      <c r="W2833" t="s">
        <v>28</v>
      </c>
      <c r="X2833" s="1">
        <v>739900</v>
      </c>
      <c r="Y2833" s="1">
        <v>20000</v>
      </c>
      <c r="Z2833" s="1">
        <v>10058.25</v>
      </c>
    </row>
    <row r="2834" spans="1:26" x14ac:dyDescent="0.25">
      <c r="A2834" t="s">
        <v>9121</v>
      </c>
      <c r="B2834" t="s">
        <v>10481</v>
      </c>
      <c r="C2834" t="s">
        <v>10482</v>
      </c>
      <c r="E2834" t="s">
        <v>9246</v>
      </c>
      <c r="F2834" t="s">
        <v>10496</v>
      </c>
      <c r="H2834" t="s">
        <v>23</v>
      </c>
      <c r="I2834" t="s">
        <v>10497</v>
      </c>
      <c r="J2834">
        <v>46.383490000000002</v>
      </c>
      <c r="K2834">
        <v>-120.31314999999999</v>
      </c>
      <c r="M2834" t="s">
        <v>24</v>
      </c>
      <c r="N2834" t="s">
        <v>10498</v>
      </c>
      <c r="O2834" t="s">
        <v>21</v>
      </c>
      <c r="P2834" t="s">
        <v>21</v>
      </c>
      <c r="Q2834" t="s">
        <v>22</v>
      </c>
      <c r="R2834" t="s">
        <v>22</v>
      </c>
      <c r="S2834" t="s">
        <v>4562</v>
      </c>
      <c r="T2834" t="s">
        <v>10485</v>
      </c>
      <c r="U2834" t="s">
        <v>10499</v>
      </c>
      <c r="V2834" t="s">
        <v>27</v>
      </c>
      <c r="W2834" t="s">
        <v>28</v>
      </c>
      <c r="X2834" s="1">
        <v>739900</v>
      </c>
      <c r="Y2834" s="1">
        <v>13500</v>
      </c>
      <c r="Z2834" s="1">
        <v>4490.3999999999996</v>
      </c>
    </row>
    <row r="2835" spans="1:26" x14ac:dyDescent="0.25">
      <c r="A2835" t="s">
        <v>9121</v>
      </c>
      <c r="B2835" t="s">
        <v>10481</v>
      </c>
      <c r="C2835" t="s">
        <v>10482</v>
      </c>
      <c r="E2835" t="s">
        <v>9246</v>
      </c>
      <c r="F2835" t="s">
        <v>10483</v>
      </c>
      <c r="H2835" t="s">
        <v>23</v>
      </c>
      <c r="I2835" t="s">
        <v>10484</v>
      </c>
      <c r="J2835">
        <v>48.437280000000001</v>
      </c>
      <c r="K2835">
        <v>-122.31462999999999</v>
      </c>
      <c r="M2835" t="s">
        <v>43</v>
      </c>
      <c r="N2835">
        <v>42</v>
      </c>
      <c r="O2835" t="s">
        <v>21</v>
      </c>
      <c r="P2835" t="s">
        <v>21</v>
      </c>
      <c r="Q2835" t="s">
        <v>22</v>
      </c>
      <c r="R2835" t="s">
        <v>22</v>
      </c>
      <c r="S2835" t="s">
        <v>4562</v>
      </c>
      <c r="T2835" t="s">
        <v>10485</v>
      </c>
      <c r="U2835" t="s">
        <v>10486</v>
      </c>
      <c r="V2835" t="s">
        <v>27</v>
      </c>
      <c r="W2835" t="s">
        <v>28</v>
      </c>
      <c r="X2835" s="1">
        <v>739900</v>
      </c>
      <c r="Y2835" s="1">
        <v>68000</v>
      </c>
      <c r="Z2835" s="1">
        <v>3082.7</v>
      </c>
    </row>
    <row r="2836" spans="1:26" x14ac:dyDescent="0.25">
      <c r="A2836" t="s">
        <v>6268</v>
      </c>
      <c r="B2836" t="s">
        <v>6623</v>
      </c>
      <c r="C2836" t="s">
        <v>6624</v>
      </c>
      <c r="D2836" t="s">
        <v>6271</v>
      </c>
      <c r="E2836" t="s">
        <v>8272</v>
      </c>
      <c r="F2836" t="s">
        <v>6625</v>
      </c>
      <c r="H2836" t="s">
        <v>19</v>
      </c>
      <c r="I2836" t="s">
        <v>8273</v>
      </c>
      <c r="J2836">
        <v>48.890860000000004</v>
      </c>
      <c r="K2836">
        <v>-118.63346</v>
      </c>
      <c r="M2836" t="s">
        <v>8274</v>
      </c>
      <c r="N2836">
        <v>7</v>
      </c>
      <c r="O2836" t="s">
        <v>21</v>
      </c>
      <c r="P2836" t="s">
        <v>21</v>
      </c>
      <c r="Q2836" t="s">
        <v>21</v>
      </c>
      <c r="R2836" t="s">
        <v>22</v>
      </c>
      <c r="S2836" t="s">
        <v>6629</v>
      </c>
      <c r="T2836" t="s">
        <v>6630</v>
      </c>
      <c r="V2836" t="s">
        <v>891</v>
      </c>
      <c r="W2836" t="s">
        <v>6309</v>
      </c>
      <c r="X2836" s="1">
        <v>29602352</v>
      </c>
      <c r="Y2836" s="1">
        <v>350493</v>
      </c>
      <c r="Z2836" s="1">
        <v>275493</v>
      </c>
    </row>
    <row r="2837" spans="1:26" x14ac:dyDescent="0.25">
      <c r="A2837" t="s">
        <v>6268</v>
      </c>
      <c r="B2837" t="s">
        <v>6623</v>
      </c>
      <c r="C2837" t="s">
        <v>6624</v>
      </c>
      <c r="D2837" t="s">
        <v>6271</v>
      </c>
      <c r="E2837" t="s">
        <v>8015</v>
      </c>
      <c r="F2837" t="s">
        <v>6625</v>
      </c>
      <c r="H2837" t="s">
        <v>19</v>
      </c>
      <c r="I2837" t="s">
        <v>8016</v>
      </c>
      <c r="J2837">
        <v>46.340119999999999</v>
      </c>
      <c r="K2837">
        <v>-119.06321</v>
      </c>
      <c r="M2837" t="s">
        <v>8017</v>
      </c>
      <c r="N2837" t="s">
        <v>3289</v>
      </c>
      <c r="O2837" t="s">
        <v>21</v>
      </c>
      <c r="P2837" t="s">
        <v>21</v>
      </c>
      <c r="Q2837" t="s">
        <v>21</v>
      </c>
      <c r="R2837" t="s">
        <v>22</v>
      </c>
      <c r="S2837" t="s">
        <v>6629</v>
      </c>
      <c r="T2837" t="s">
        <v>6630</v>
      </c>
      <c r="V2837" t="s">
        <v>891</v>
      </c>
      <c r="W2837" t="s">
        <v>6309</v>
      </c>
      <c r="X2837" s="1">
        <v>29602352</v>
      </c>
      <c r="Y2837" s="1">
        <v>1055952</v>
      </c>
      <c r="Z2837" s="1">
        <v>1055952</v>
      </c>
    </row>
    <row r="2838" spans="1:26" x14ac:dyDescent="0.25">
      <c r="A2838" t="s">
        <v>6268</v>
      </c>
      <c r="B2838" t="s">
        <v>6623</v>
      </c>
      <c r="C2838" t="s">
        <v>6624</v>
      </c>
      <c r="D2838" t="s">
        <v>6271</v>
      </c>
      <c r="E2838" t="s">
        <v>6884</v>
      </c>
      <c r="F2838" t="s">
        <v>6625</v>
      </c>
      <c r="H2838" t="s">
        <v>19</v>
      </c>
      <c r="I2838" t="s">
        <v>6885</v>
      </c>
      <c r="J2838">
        <v>46.980759999999997</v>
      </c>
      <c r="K2838">
        <v>-123.34965</v>
      </c>
      <c r="M2838" t="s">
        <v>6886</v>
      </c>
      <c r="N2838" t="s">
        <v>6887</v>
      </c>
      <c r="O2838" t="s">
        <v>21</v>
      </c>
      <c r="P2838" t="s">
        <v>22</v>
      </c>
      <c r="Q2838" t="s">
        <v>21</v>
      </c>
      <c r="R2838" t="s">
        <v>22</v>
      </c>
      <c r="S2838" t="s">
        <v>6629</v>
      </c>
      <c r="T2838" t="s">
        <v>6630</v>
      </c>
      <c r="V2838" t="s">
        <v>891</v>
      </c>
      <c r="W2838" t="s">
        <v>6309</v>
      </c>
      <c r="X2838" s="1">
        <v>29602352</v>
      </c>
      <c r="Y2838" s="1">
        <v>351568</v>
      </c>
      <c r="Z2838" s="1">
        <v>351568</v>
      </c>
    </row>
    <row r="2839" spans="1:26" x14ac:dyDescent="0.25">
      <c r="A2839" t="s">
        <v>6268</v>
      </c>
      <c r="B2839" t="s">
        <v>6623</v>
      </c>
      <c r="C2839" t="s">
        <v>6624</v>
      </c>
      <c r="D2839" t="s">
        <v>6271</v>
      </c>
      <c r="E2839" t="s">
        <v>8005</v>
      </c>
      <c r="F2839" t="s">
        <v>6625</v>
      </c>
      <c r="H2839" t="s">
        <v>19</v>
      </c>
      <c r="I2839" t="s">
        <v>8006</v>
      </c>
      <c r="J2839">
        <v>47.102159999999998</v>
      </c>
      <c r="K2839">
        <v>-124.16561</v>
      </c>
      <c r="M2839" t="s">
        <v>417</v>
      </c>
      <c r="N2839">
        <v>24</v>
      </c>
      <c r="O2839" t="s">
        <v>21</v>
      </c>
      <c r="P2839" t="s">
        <v>22</v>
      </c>
      <c r="Q2839" t="s">
        <v>21</v>
      </c>
      <c r="R2839" t="s">
        <v>22</v>
      </c>
      <c r="S2839" t="s">
        <v>6629</v>
      </c>
      <c r="T2839" t="s">
        <v>6630</v>
      </c>
      <c r="V2839" t="s">
        <v>891</v>
      </c>
      <c r="W2839" t="s">
        <v>6309</v>
      </c>
      <c r="X2839" s="1">
        <v>29602352</v>
      </c>
      <c r="Y2839" s="1">
        <v>363592</v>
      </c>
      <c r="Z2839" s="1">
        <v>310420</v>
      </c>
    </row>
    <row r="2840" spans="1:26" x14ac:dyDescent="0.25">
      <c r="A2840" t="s">
        <v>6268</v>
      </c>
      <c r="B2840" t="s">
        <v>6623</v>
      </c>
      <c r="C2840" t="s">
        <v>7218</v>
      </c>
      <c r="D2840" t="s">
        <v>6271</v>
      </c>
      <c r="E2840" t="s">
        <v>3280</v>
      </c>
      <c r="F2840" t="s">
        <v>8891</v>
      </c>
      <c r="H2840" t="s">
        <v>19</v>
      </c>
      <c r="I2840" t="s">
        <v>8892</v>
      </c>
      <c r="J2840">
        <v>48.003189999999996</v>
      </c>
      <c r="K2840">
        <v>-122.75526000000001</v>
      </c>
      <c r="M2840" t="s">
        <v>6505</v>
      </c>
      <c r="N2840" t="s">
        <v>8893</v>
      </c>
      <c r="O2840" t="s">
        <v>21</v>
      </c>
      <c r="P2840" t="s">
        <v>21</v>
      </c>
      <c r="Q2840" t="s">
        <v>22</v>
      </c>
      <c r="R2840" t="s">
        <v>22</v>
      </c>
      <c r="S2840" t="s">
        <v>6629</v>
      </c>
      <c r="T2840" t="s">
        <v>6630</v>
      </c>
      <c r="V2840" t="s">
        <v>891</v>
      </c>
      <c r="W2840" t="s">
        <v>6309</v>
      </c>
      <c r="X2840" s="1">
        <v>29602352</v>
      </c>
      <c r="Y2840" s="1">
        <v>50000</v>
      </c>
      <c r="Z2840" s="1">
        <v>50000</v>
      </c>
    </row>
    <row r="2841" spans="1:26" x14ac:dyDescent="0.25">
      <c r="A2841" t="s">
        <v>6268</v>
      </c>
      <c r="B2841" t="s">
        <v>6623</v>
      </c>
      <c r="C2841" t="s">
        <v>6624</v>
      </c>
      <c r="D2841" t="s">
        <v>6271</v>
      </c>
      <c r="E2841" t="s">
        <v>7261</v>
      </c>
      <c r="F2841" t="s">
        <v>6625</v>
      </c>
      <c r="H2841" t="s">
        <v>19</v>
      </c>
      <c r="I2841" t="s">
        <v>7262</v>
      </c>
      <c r="J2841">
        <v>47.808149999999998</v>
      </c>
      <c r="K2841">
        <v>-122.56686999999999</v>
      </c>
      <c r="M2841" t="s">
        <v>7263</v>
      </c>
      <c r="N2841" t="s">
        <v>7264</v>
      </c>
      <c r="O2841" t="s">
        <v>21</v>
      </c>
      <c r="P2841" t="s">
        <v>22</v>
      </c>
      <c r="Q2841" t="s">
        <v>21</v>
      </c>
      <c r="R2841" t="s">
        <v>22</v>
      </c>
      <c r="S2841" t="s">
        <v>6629</v>
      </c>
      <c r="T2841" t="s">
        <v>6630</v>
      </c>
      <c r="V2841" t="s">
        <v>891</v>
      </c>
      <c r="W2841" t="s">
        <v>6309</v>
      </c>
      <c r="X2841" s="1">
        <v>29602352</v>
      </c>
      <c r="Y2841" s="1">
        <v>846263</v>
      </c>
      <c r="Z2841" s="1">
        <v>594587</v>
      </c>
    </row>
    <row r="2842" spans="1:26" x14ac:dyDescent="0.25">
      <c r="A2842" t="s">
        <v>6268</v>
      </c>
      <c r="B2842" t="s">
        <v>6623</v>
      </c>
      <c r="C2842" t="s">
        <v>7218</v>
      </c>
      <c r="D2842" t="s">
        <v>6271</v>
      </c>
      <c r="E2842" t="s">
        <v>3306</v>
      </c>
      <c r="F2842" t="s">
        <v>7512</v>
      </c>
      <c r="H2842" t="s">
        <v>19</v>
      </c>
      <c r="I2842" t="s">
        <v>7513</v>
      </c>
      <c r="J2842">
        <v>46.69988</v>
      </c>
      <c r="K2842">
        <v>-122.89884000000001</v>
      </c>
      <c r="M2842" t="s">
        <v>7514</v>
      </c>
      <c r="N2842" t="s">
        <v>684</v>
      </c>
      <c r="O2842" t="s">
        <v>22</v>
      </c>
      <c r="P2842" t="s">
        <v>21</v>
      </c>
      <c r="Q2842" t="s">
        <v>22</v>
      </c>
      <c r="R2842" t="s">
        <v>22</v>
      </c>
      <c r="S2842" t="s">
        <v>6629</v>
      </c>
      <c r="T2842" t="s">
        <v>6630</v>
      </c>
      <c r="V2842" t="s">
        <v>891</v>
      </c>
      <c r="W2842" t="s">
        <v>6309</v>
      </c>
      <c r="X2842" s="1">
        <v>29602352</v>
      </c>
      <c r="Y2842" s="1">
        <v>225782</v>
      </c>
      <c r="Z2842" s="1">
        <v>75603</v>
      </c>
    </row>
    <row r="2843" spans="1:26" x14ac:dyDescent="0.25">
      <c r="A2843" t="s">
        <v>6268</v>
      </c>
      <c r="B2843" t="s">
        <v>6623</v>
      </c>
      <c r="C2843" t="s">
        <v>6624</v>
      </c>
      <c r="D2843" t="s">
        <v>6271</v>
      </c>
      <c r="E2843" t="s">
        <v>8867</v>
      </c>
      <c r="F2843" t="s">
        <v>6625</v>
      </c>
      <c r="H2843" t="s">
        <v>19</v>
      </c>
      <c r="I2843" t="s">
        <v>8868</v>
      </c>
      <c r="J2843">
        <v>47.213749999999997</v>
      </c>
      <c r="K2843">
        <v>-123.45084</v>
      </c>
      <c r="M2843" t="s">
        <v>3307</v>
      </c>
      <c r="N2843" t="s">
        <v>3298</v>
      </c>
      <c r="O2843" t="s">
        <v>21</v>
      </c>
      <c r="P2843" t="s">
        <v>21</v>
      </c>
      <c r="Q2843" t="s">
        <v>21</v>
      </c>
      <c r="R2843" t="s">
        <v>22</v>
      </c>
      <c r="S2843" t="s">
        <v>6629</v>
      </c>
      <c r="T2843" t="s">
        <v>6630</v>
      </c>
      <c r="V2843" t="s">
        <v>891</v>
      </c>
      <c r="W2843" t="s">
        <v>6309</v>
      </c>
      <c r="X2843" s="1">
        <v>29602352</v>
      </c>
      <c r="Y2843" s="1">
        <v>357633</v>
      </c>
      <c r="Z2843" s="1">
        <v>282633</v>
      </c>
    </row>
    <row r="2844" spans="1:26" x14ac:dyDescent="0.25">
      <c r="A2844" t="s">
        <v>6268</v>
      </c>
      <c r="B2844" t="s">
        <v>6623</v>
      </c>
      <c r="C2844" t="s">
        <v>6624</v>
      </c>
      <c r="D2844" t="s">
        <v>6271</v>
      </c>
      <c r="E2844" t="s">
        <v>2159</v>
      </c>
      <c r="F2844" t="s">
        <v>6625</v>
      </c>
      <c r="H2844" t="s">
        <v>19</v>
      </c>
      <c r="I2844" t="s">
        <v>6626</v>
      </c>
      <c r="J2844">
        <v>47.246189999999999</v>
      </c>
      <c r="K2844">
        <v>-122.94656999999999</v>
      </c>
      <c r="M2844" t="s">
        <v>6627</v>
      </c>
      <c r="N2844" t="s">
        <v>6628</v>
      </c>
      <c r="O2844" t="s">
        <v>21</v>
      </c>
      <c r="P2844" t="s">
        <v>22</v>
      </c>
      <c r="Q2844" t="s">
        <v>21</v>
      </c>
      <c r="R2844" t="s">
        <v>22</v>
      </c>
      <c r="S2844" t="s">
        <v>6629</v>
      </c>
      <c r="T2844" t="s">
        <v>6630</v>
      </c>
      <c r="V2844" t="s">
        <v>891</v>
      </c>
      <c r="W2844" t="s">
        <v>6309</v>
      </c>
      <c r="X2844" s="1">
        <v>29602352</v>
      </c>
      <c r="Y2844" s="1">
        <v>700986</v>
      </c>
      <c r="Z2844" s="1">
        <v>614747</v>
      </c>
    </row>
    <row r="2845" spans="1:26" x14ac:dyDescent="0.25">
      <c r="A2845" t="s">
        <v>6268</v>
      </c>
      <c r="B2845" t="s">
        <v>6623</v>
      </c>
      <c r="C2845" t="s">
        <v>7218</v>
      </c>
      <c r="D2845" t="s">
        <v>6271</v>
      </c>
      <c r="E2845" t="s">
        <v>7219</v>
      </c>
      <c r="F2845" t="s">
        <v>7220</v>
      </c>
      <c r="H2845" t="s">
        <v>19</v>
      </c>
      <c r="I2845" t="s">
        <v>7221</v>
      </c>
      <c r="J2845">
        <v>48.622340000000001</v>
      </c>
      <c r="K2845">
        <v>-120.33636</v>
      </c>
      <c r="M2845" t="s">
        <v>7222</v>
      </c>
      <c r="N2845" t="s">
        <v>7223</v>
      </c>
      <c r="O2845" t="s">
        <v>22</v>
      </c>
      <c r="P2845" t="s">
        <v>21</v>
      </c>
      <c r="Q2845" t="s">
        <v>22</v>
      </c>
      <c r="R2845" t="s">
        <v>22</v>
      </c>
      <c r="S2845" t="s">
        <v>6629</v>
      </c>
      <c r="T2845" t="s">
        <v>6630</v>
      </c>
      <c r="V2845" t="s">
        <v>891</v>
      </c>
      <c r="W2845" t="s">
        <v>6309</v>
      </c>
      <c r="X2845" s="1">
        <v>29602352</v>
      </c>
      <c r="Y2845" s="1">
        <v>110000</v>
      </c>
      <c r="Z2845" s="1">
        <v>20649</v>
      </c>
    </row>
    <row r="2846" spans="1:26" x14ac:dyDescent="0.25">
      <c r="A2846" t="s">
        <v>6268</v>
      </c>
      <c r="B2846" t="s">
        <v>6623</v>
      </c>
      <c r="C2846" t="s">
        <v>6624</v>
      </c>
      <c r="D2846" t="s">
        <v>6271</v>
      </c>
      <c r="E2846" t="s">
        <v>7865</v>
      </c>
      <c r="F2846" t="s">
        <v>6625</v>
      </c>
      <c r="H2846" t="s">
        <v>19</v>
      </c>
      <c r="I2846" t="s">
        <v>7866</v>
      </c>
      <c r="J2846">
        <v>47.153289999999998</v>
      </c>
      <c r="K2846">
        <v>-122.39863</v>
      </c>
      <c r="M2846" t="s">
        <v>48</v>
      </c>
      <c r="N2846" t="s">
        <v>7867</v>
      </c>
      <c r="O2846" t="s">
        <v>21</v>
      </c>
      <c r="P2846" t="s">
        <v>21</v>
      </c>
      <c r="Q2846" t="s">
        <v>21</v>
      </c>
      <c r="R2846" t="s">
        <v>22</v>
      </c>
      <c r="S2846" t="s">
        <v>6629</v>
      </c>
      <c r="T2846" t="s">
        <v>6630</v>
      </c>
      <c r="V2846" t="s">
        <v>891</v>
      </c>
      <c r="W2846" t="s">
        <v>6309</v>
      </c>
      <c r="X2846" s="1">
        <v>29602352</v>
      </c>
      <c r="Y2846" s="1">
        <v>963995</v>
      </c>
      <c r="Z2846" s="1">
        <v>963995</v>
      </c>
    </row>
    <row r="2847" spans="1:26" x14ac:dyDescent="0.25">
      <c r="A2847" t="s">
        <v>6268</v>
      </c>
      <c r="B2847" t="s">
        <v>6623</v>
      </c>
      <c r="C2847" t="s">
        <v>6624</v>
      </c>
      <c r="D2847" t="s">
        <v>6271</v>
      </c>
      <c r="E2847" t="s">
        <v>6860</v>
      </c>
      <c r="F2847" t="s">
        <v>6625</v>
      </c>
      <c r="H2847" t="s">
        <v>19</v>
      </c>
      <c r="I2847" t="s">
        <v>6861</v>
      </c>
      <c r="J2847">
        <v>45.869509999999998</v>
      </c>
      <c r="K2847">
        <v>-122.06761</v>
      </c>
      <c r="M2847" t="s">
        <v>281</v>
      </c>
      <c r="N2847">
        <v>14</v>
      </c>
      <c r="O2847" t="s">
        <v>22</v>
      </c>
      <c r="P2847" t="s">
        <v>22</v>
      </c>
      <c r="Q2847" t="s">
        <v>21</v>
      </c>
      <c r="R2847" t="s">
        <v>22</v>
      </c>
      <c r="S2847" t="s">
        <v>6629</v>
      </c>
      <c r="T2847" t="s">
        <v>6630</v>
      </c>
      <c r="V2847" t="s">
        <v>891</v>
      </c>
      <c r="W2847" t="s">
        <v>6309</v>
      </c>
      <c r="X2847" s="1">
        <v>29602352</v>
      </c>
      <c r="Y2847" s="1">
        <v>238707</v>
      </c>
      <c r="Z2847" s="1">
        <v>204862</v>
      </c>
    </row>
    <row r="2848" spans="1:26" x14ac:dyDescent="0.25">
      <c r="A2848" t="s">
        <v>6268</v>
      </c>
      <c r="B2848" t="s">
        <v>6623</v>
      </c>
      <c r="C2848" t="s">
        <v>6624</v>
      </c>
      <c r="D2848" t="s">
        <v>6271</v>
      </c>
      <c r="E2848" t="s">
        <v>7762</v>
      </c>
      <c r="F2848" t="s">
        <v>6625</v>
      </c>
      <c r="H2848" t="s">
        <v>19</v>
      </c>
      <c r="I2848" t="s">
        <v>7763</v>
      </c>
      <c r="J2848">
        <v>47.944839999999999</v>
      </c>
      <c r="K2848">
        <v>-122.20851999999999</v>
      </c>
      <c r="M2848" t="s">
        <v>77</v>
      </c>
      <c r="N2848" t="s">
        <v>7764</v>
      </c>
      <c r="O2848" t="s">
        <v>21</v>
      </c>
      <c r="P2848" t="s">
        <v>21</v>
      </c>
      <c r="Q2848" t="s">
        <v>21</v>
      </c>
      <c r="R2848" t="s">
        <v>22</v>
      </c>
      <c r="S2848" t="s">
        <v>6629</v>
      </c>
      <c r="T2848" t="s">
        <v>6630</v>
      </c>
      <c r="V2848" t="s">
        <v>891</v>
      </c>
      <c r="W2848" t="s">
        <v>6309</v>
      </c>
      <c r="X2848" s="1">
        <v>29602352</v>
      </c>
      <c r="Y2848" s="1">
        <v>852972</v>
      </c>
      <c r="Z2848" s="1">
        <v>700600</v>
      </c>
    </row>
    <row r="2849" spans="1:26" x14ac:dyDescent="0.25">
      <c r="A2849" t="s">
        <v>6268</v>
      </c>
      <c r="B2849" t="s">
        <v>6623</v>
      </c>
      <c r="C2849" t="s">
        <v>6624</v>
      </c>
      <c r="D2849" t="s">
        <v>6271</v>
      </c>
      <c r="E2849" t="s">
        <v>8087</v>
      </c>
      <c r="F2849" t="s">
        <v>6625</v>
      </c>
      <c r="H2849" t="s">
        <v>19</v>
      </c>
      <c r="I2849" t="s">
        <v>8088</v>
      </c>
      <c r="J2849">
        <v>48.099080000000001</v>
      </c>
      <c r="K2849">
        <v>-117.67064999999999</v>
      </c>
      <c r="M2849" t="s">
        <v>8089</v>
      </c>
      <c r="N2849">
        <v>7</v>
      </c>
      <c r="O2849" t="s">
        <v>21</v>
      </c>
      <c r="P2849" t="s">
        <v>21</v>
      </c>
      <c r="Q2849" t="s">
        <v>21</v>
      </c>
      <c r="R2849" t="s">
        <v>22</v>
      </c>
      <c r="S2849" t="s">
        <v>6629</v>
      </c>
      <c r="T2849" t="s">
        <v>6630</v>
      </c>
      <c r="V2849" t="s">
        <v>891</v>
      </c>
      <c r="W2849" t="s">
        <v>6309</v>
      </c>
      <c r="X2849" s="1">
        <v>29602352</v>
      </c>
      <c r="Y2849" s="1">
        <v>350493</v>
      </c>
      <c r="Z2849" s="1">
        <v>316373</v>
      </c>
    </row>
    <row r="2850" spans="1:26" x14ac:dyDescent="0.25">
      <c r="A2850" t="s">
        <v>6268</v>
      </c>
      <c r="B2850" t="s">
        <v>6623</v>
      </c>
      <c r="C2850" t="s">
        <v>6624</v>
      </c>
      <c r="D2850" t="s">
        <v>6271</v>
      </c>
      <c r="E2850" t="s">
        <v>7844</v>
      </c>
      <c r="F2850" t="s">
        <v>6625</v>
      </c>
      <c r="H2850" t="s">
        <v>19</v>
      </c>
      <c r="I2850" t="s">
        <v>7845</v>
      </c>
      <c r="J2850">
        <v>48.402979999999999</v>
      </c>
      <c r="K2850">
        <v>-117.8554</v>
      </c>
      <c r="M2850" t="s">
        <v>29</v>
      </c>
      <c r="N2850">
        <v>7</v>
      </c>
      <c r="O2850" t="s">
        <v>21</v>
      </c>
      <c r="P2850" t="s">
        <v>21</v>
      </c>
      <c r="Q2850" t="s">
        <v>21</v>
      </c>
      <c r="R2850" t="s">
        <v>22</v>
      </c>
      <c r="S2850" t="s">
        <v>6629</v>
      </c>
      <c r="T2850" t="s">
        <v>6630</v>
      </c>
      <c r="V2850" t="s">
        <v>891</v>
      </c>
      <c r="W2850" t="s">
        <v>6309</v>
      </c>
      <c r="X2850" s="1">
        <v>29602352</v>
      </c>
      <c r="Y2850" s="1">
        <v>417865</v>
      </c>
      <c r="Z2850" s="1">
        <v>381673</v>
      </c>
    </row>
    <row r="2851" spans="1:26" x14ac:dyDescent="0.25">
      <c r="A2851" t="s">
        <v>6268</v>
      </c>
      <c r="B2851" t="s">
        <v>6623</v>
      </c>
      <c r="C2851" t="s">
        <v>6624</v>
      </c>
      <c r="D2851" t="s">
        <v>6271</v>
      </c>
      <c r="E2851" t="s">
        <v>8063</v>
      </c>
      <c r="F2851" t="s">
        <v>6625</v>
      </c>
      <c r="H2851" t="s">
        <v>19</v>
      </c>
      <c r="I2851" t="s">
        <v>8064</v>
      </c>
      <c r="J2851">
        <v>46.101129999999998</v>
      </c>
      <c r="K2851">
        <v>-118.33275999999999</v>
      </c>
      <c r="M2851" t="s">
        <v>3301</v>
      </c>
      <c r="N2851">
        <v>16</v>
      </c>
      <c r="O2851" t="s">
        <v>22</v>
      </c>
      <c r="P2851" t="s">
        <v>21</v>
      </c>
      <c r="Q2851" t="s">
        <v>21</v>
      </c>
      <c r="R2851" t="s">
        <v>22</v>
      </c>
      <c r="S2851" t="s">
        <v>6629</v>
      </c>
      <c r="T2851" t="s">
        <v>6630</v>
      </c>
      <c r="V2851" t="s">
        <v>891</v>
      </c>
      <c r="W2851" t="s">
        <v>6309</v>
      </c>
      <c r="X2851" s="1">
        <v>29602352</v>
      </c>
      <c r="Y2851" s="1">
        <v>1046521</v>
      </c>
      <c r="Z2851" s="1">
        <v>821521</v>
      </c>
    </row>
    <row r="2852" spans="1:26" x14ac:dyDescent="0.25">
      <c r="A2852" t="s">
        <v>6268</v>
      </c>
      <c r="B2852" t="s">
        <v>6623</v>
      </c>
      <c r="C2852" t="s">
        <v>6624</v>
      </c>
      <c r="D2852" t="s">
        <v>6271</v>
      </c>
      <c r="E2852" t="s">
        <v>7903</v>
      </c>
      <c r="F2852" t="s">
        <v>6625</v>
      </c>
      <c r="H2852" t="s">
        <v>19</v>
      </c>
      <c r="I2852" t="s">
        <v>7904</v>
      </c>
      <c r="J2852">
        <v>46.389189999999999</v>
      </c>
      <c r="K2852">
        <v>-119.9969</v>
      </c>
      <c r="M2852" t="s">
        <v>7488</v>
      </c>
      <c r="N2852" t="s">
        <v>7905</v>
      </c>
      <c r="O2852" t="s">
        <v>21</v>
      </c>
      <c r="P2852" t="s">
        <v>21</v>
      </c>
      <c r="Q2852" t="s">
        <v>21</v>
      </c>
      <c r="R2852" t="s">
        <v>22</v>
      </c>
      <c r="S2852" t="s">
        <v>6629</v>
      </c>
      <c r="T2852" t="s">
        <v>6630</v>
      </c>
      <c r="V2852" t="s">
        <v>891</v>
      </c>
      <c r="W2852" t="s">
        <v>6309</v>
      </c>
      <c r="X2852" s="1">
        <v>29602352</v>
      </c>
      <c r="Y2852" s="1">
        <v>722187</v>
      </c>
      <c r="Z2852" s="1">
        <v>722187</v>
      </c>
    </row>
    <row r="2853" spans="1:26" x14ac:dyDescent="0.25">
      <c r="A2853" t="s">
        <v>6268</v>
      </c>
      <c r="B2853" t="s">
        <v>6623</v>
      </c>
      <c r="C2853" t="s">
        <v>6624</v>
      </c>
      <c r="D2853" t="s">
        <v>6271</v>
      </c>
      <c r="E2853" t="s">
        <v>7901</v>
      </c>
      <c r="F2853" t="s">
        <v>6625</v>
      </c>
      <c r="H2853" t="s">
        <v>19</v>
      </c>
      <c r="I2853" t="s">
        <v>7902</v>
      </c>
      <c r="J2853">
        <v>46.552289999999999</v>
      </c>
      <c r="K2853">
        <v>-120.48911</v>
      </c>
      <c r="M2853" t="s">
        <v>24</v>
      </c>
      <c r="N2853" t="s">
        <v>25</v>
      </c>
      <c r="O2853" t="s">
        <v>21</v>
      </c>
      <c r="P2853" t="s">
        <v>21</v>
      </c>
      <c r="Q2853" t="s">
        <v>21</v>
      </c>
      <c r="R2853" t="s">
        <v>22</v>
      </c>
      <c r="S2853" t="s">
        <v>6629</v>
      </c>
      <c r="T2853" t="s">
        <v>6630</v>
      </c>
      <c r="V2853" t="s">
        <v>891</v>
      </c>
      <c r="W2853" t="s">
        <v>6309</v>
      </c>
      <c r="X2853" s="1">
        <v>29602352</v>
      </c>
      <c r="Y2853" s="1">
        <v>695748</v>
      </c>
      <c r="Z2853" s="1">
        <v>689385</v>
      </c>
    </row>
    <row r="2854" spans="1:26" x14ac:dyDescent="0.25">
      <c r="A2854" t="s">
        <v>6268</v>
      </c>
      <c r="B2854" t="s">
        <v>6623</v>
      </c>
      <c r="C2854" t="s">
        <v>6624</v>
      </c>
      <c r="D2854" t="s">
        <v>6271</v>
      </c>
      <c r="E2854" t="s">
        <v>7252</v>
      </c>
      <c r="F2854" t="s">
        <v>6625</v>
      </c>
      <c r="H2854" t="s">
        <v>19</v>
      </c>
      <c r="I2854" t="s">
        <v>7253</v>
      </c>
      <c r="J2854">
        <v>46.589230000000001</v>
      </c>
      <c r="K2854">
        <v>-120.52699</v>
      </c>
      <c r="M2854" t="s">
        <v>24</v>
      </c>
      <c r="N2854" t="s">
        <v>25</v>
      </c>
      <c r="O2854" t="s">
        <v>21</v>
      </c>
      <c r="P2854" t="s">
        <v>21</v>
      </c>
      <c r="Q2854" t="s">
        <v>21</v>
      </c>
      <c r="R2854" t="s">
        <v>22</v>
      </c>
      <c r="S2854" t="s">
        <v>6629</v>
      </c>
      <c r="T2854" t="s">
        <v>6630</v>
      </c>
      <c r="V2854" t="s">
        <v>891</v>
      </c>
      <c r="W2854" t="s">
        <v>6309</v>
      </c>
      <c r="X2854" s="1">
        <v>29602352</v>
      </c>
      <c r="Y2854" s="1">
        <v>1033760</v>
      </c>
      <c r="Z2854" s="1">
        <v>907484</v>
      </c>
    </row>
    <row r="2855" spans="1:26" x14ac:dyDescent="0.25">
      <c r="A2855" t="s">
        <v>6268</v>
      </c>
      <c r="B2855" t="s">
        <v>6623</v>
      </c>
      <c r="C2855" t="s">
        <v>6624</v>
      </c>
      <c r="D2855" t="s">
        <v>6271</v>
      </c>
      <c r="E2855" t="s">
        <v>7654</v>
      </c>
      <c r="F2855" t="s">
        <v>6625</v>
      </c>
      <c r="H2855" t="s">
        <v>19</v>
      </c>
      <c r="I2855" t="s">
        <v>7655</v>
      </c>
      <c r="J2855">
        <v>46.809170000000002</v>
      </c>
      <c r="K2855">
        <v>-121.10442999999999</v>
      </c>
      <c r="M2855" t="s">
        <v>7656</v>
      </c>
      <c r="N2855" t="s">
        <v>7657</v>
      </c>
      <c r="O2855" t="s">
        <v>21</v>
      </c>
      <c r="P2855" t="s">
        <v>22</v>
      </c>
      <c r="Q2855" t="s">
        <v>21</v>
      </c>
      <c r="R2855" t="s">
        <v>22</v>
      </c>
      <c r="S2855" t="s">
        <v>6629</v>
      </c>
      <c r="T2855" t="s">
        <v>6630</v>
      </c>
      <c r="V2855" t="s">
        <v>891</v>
      </c>
      <c r="W2855" t="s">
        <v>6309</v>
      </c>
      <c r="X2855" s="1">
        <v>29602352</v>
      </c>
      <c r="Y2855" s="1">
        <v>527489</v>
      </c>
      <c r="Z2855" s="1">
        <v>498096</v>
      </c>
    </row>
    <row r="2856" spans="1:26" x14ac:dyDescent="0.25">
      <c r="A2856" t="s">
        <v>6268</v>
      </c>
      <c r="B2856" t="s">
        <v>7309</v>
      </c>
      <c r="C2856" t="s">
        <v>7310</v>
      </c>
      <c r="D2856" t="s">
        <v>6271</v>
      </c>
      <c r="E2856" t="s">
        <v>7301</v>
      </c>
      <c r="F2856" t="s">
        <v>7302</v>
      </c>
      <c r="H2856" t="s">
        <v>19</v>
      </c>
      <c r="I2856" t="s">
        <v>7303</v>
      </c>
      <c r="J2856">
        <v>47.569180000000003</v>
      </c>
      <c r="K2856">
        <v>-121.94376</v>
      </c>
      <c r="M2856" t="s">
        <v>7304</v>
      </c>
      <c r="N2856" t="s">
        <v>7305</v>
      </c>
      <c r="O2856" t="s">
        <v>22</v>
      </c>
      <c r="P2856" t="s">
        <v>21</v>
      </c>
      <c r="Q2856" t="s">
        <v>22</v>
      </c>
      <c r="R2856" t="s">
        <v>22</v>
      </c>
      <c r="S2856" t="s">
        <v>7306</v>
      </c>
      <c r="T2856" t="s">
        <v>1336</v>
      </c>
      <c r="V2856" t="s">
        <v>6945</v>
      </c>
      <c r="W2856" t="s">
        <v>7307</v>
      </c>
      <c r="X2856" s="1">
        <v>2926331</v>
      </c>
      <c r="Y2856" s="1">
        <v>539978</v>
      </c>
      <c r="Z2856" s="1">
        <v>250976</v>
      </c>
    </row>
    <row r="2857" spans="1:26" x14ac:dyDescent="0.25">
      <c r="A2857" t="s">
        <v>6268</v>
      </c>
      <c r="B2857" t="s">
        <v>6693</v>
      </c>
      <c r="C2857" t="s">
        <v>6694</v>
      </c>
      <c r="D2857" t="s">
        <v>6271</v>
      </c>
      <c r="E2857" t="s">
        <v>7114</v>
      </c>
      <c r="F2857" t="s">
        <v>6696</v>
      </c>
      <c r="H2857" t="s">
        <v>19</v>
      </c>
      <c r="I2857" t="s">
        <v>7116</v>
      </c>
      <c r="J2857">
        <v>47.622570000000003</v>
      </c>
      <c r="K2857">
        <v>-117.40401</v>
      </c>
      <c r="M2857" t="s">
        <v>39</v>
      </c>
      <c r="N2857" t="s">
        <v>3265</v>
      </c>
      <c r="O2857" t="s">
        <v>22</v>
      </c>
      <c r="P2857" t="s">
        <v>21</v>
      </c>
      <c r="Q2857" t="s">
        <v>22</v>
      </c>
      <c r="R2857" t="s">
        <v>22</v>
      </c>
      <c r="S2857" t="s">
        <v>6700</v>
      </c>
      <c r="T2857" t="s">
        <v>6289</v>
      </c>
      <c r="V2857" t="s">
        <v>27</v>
      </c>
      <c r="W2857" t="s">
        <v>6701</v>
      </c>
      <c r="X2857" s="1">
        <v>6402274</v>
      </c>
      <c r="Y2857" s="1">
        <v>530702</v>
      </c>
      <c r="Z2857" s="1">
        <v>265351</v>
      </c>
    </row>
    <row r="2858" spans="1:26" x14ac:dyDescent="0.25">
      <c r="A2858" t="s">
        <v>6268</v>
      </c>
      <c r="B2858" t="s">
        <v>6693</v>
      </c>
      <c r="C2858" t="s">
        <v>6694</v>
      </c>
      <c r="D2858" t="s">
        <v>6271</v>
      </c>
      <c r="E2858" t="s">
        <v>6695</v>
      </c>
      <c r="F2858" t="s">
        <v>6696</v>
      </c>
      <c r="H2858" t="s">
        <v>19</v>
      </c>
      <c r="I2858" t="s">
        <v>6697</v>
      </c>
      <c r="J2858">
        <v>46.262659999999997</v>
      </c>
      <c r="K2858">
        <v>-122.37562</v>
      </c>
      <c r="M2858" t="s">
        <v>6698</v>
      </c>
      <c r="N2858" t="s">
        <v>6699</v>
      </c>
      <c r="O2858" t="s">
        <v>21</v>
      </c>
      <c r="P2858" t="s">
        <v>22</v>
      </c>
      <c r="Q2858" t="s">
        <v>22</v>
      </c>
      <c r="R2858" t="s">
        <v>22</v>
      </c>
      <c r="S2858" t="s">
        <v>6700</v>
      </c>
      <c r="T2858" t="s">
        <v>6289</v>
      </c>
      <c r="V2858" t="s">
        <v>27</v>
      </c>
      <c r="W2858" t="s">
        <v>6701</v>
      </c>
      <c r="X2858" s="1">
        <v>6402274</v>
      </c>
      <c r="Y2858" s="1">
        <v>736682</v>
      </c>
      <c r="Z2858" s="1">
        <v>368341</v>
      </c>
    </row>
    <row r="2859" spans="1:26" x14ac:dyDescent="0.25">
      <c r="A2859" t="s">
        <v>6268</v>
      </c>
      <c r="B2859" t="s">
        <v>6693</v>
      </c>
      <c r="C2859" t="s">
        <v>6694</v>
      </c>
      <c r="D2859" t="s">
        <v>6271</v>
      </c>
      <c r="E2859" t="s">
        <v>8370</v>
      </c>
      <c r="F2859" t="s">
        <v>6696</v>
      </c>
      <c r="H2859" t="s">
        <v>19</v>
      </c>
      <c r="I2859" t="s">
        <v>8372</v>
      </c>
      <c r="J2859">
        <v>46.241120000000002</v>
      </c>
      <c r="K2859">
        <v>-119.51130999999999</v>
      </c>
      <c r="M2859" t="s">
        <v>49</v>
      </c>
      <c r="N2859" t="s">
        <v>607</v>
      </c>
      <c r="O2859" t="s">
        <v>21</v>
      </c>
      <c r="P2859" t="s">
        <v>21</v>
      </c>
      <c r="Q2859" t="s">
        <v>22</v>
      </c>
      <c r="R2859" t="s">
        <v>22</v>
      </c>
      <c r="S2859" t="s">
        <v>6700</v>
      </c>
      <c r="T2859" t="s">
        <v>6289</v>
      </c>
      <c r="V2859" t="s">
        <v>27</v>
      </c>
      <c r="W2859" t="s">
        <v>6701</v>
      </c>
      <c r="X2859" s="1">
        <v>6402274</v>
      </c>
      <c r="Y2859" s="1">
        <v>285833</v>
      </c>
      <c r="Z2859" s="1">
        <v>142917</v>
      </c>
    </row>
    <row r="2860" spans="1:26" x14ac:dyDescent="0.25">
      <c r="A2860" t="s">
        <v>6268</v>
      </c>
      <c r="B2860" t="s">
        <v>6693</v>
      </c>
      <c r="C2860" t="s">
        <v>6694</v>
      </c>
      <c r="D2860" t="s">
        <v>6271</v>
      </c>
      <c r="E2860" t="s">
        <v>7775</v>
      </c>
      <c r="F2860" t="s">
        <v>6696</v>
      </c>
      <c r="H2860" t="s">
        <v>19</v>
      </c>
      <c r="I2860" t="s">
        <v>7777</v>
      </c>
      <c r="J2860">
        <v>47.482259999999997</v>
      </c>
      <c r="K2860">
        <v>-123.65776</v>
      </c>
      <c r="M2860" t="s">
        <v>7778</v>
      </c>
      <c r="N2860" t="s">
        <v>3303</v>
      </c>
      <c r="O2860" t="s">
        <v>21</v>
      </c>
      <c r="P2860" t="s">
        <v>22</v>
      </c>
      <c r="Q2860" t="s">
        <v>22</v>
      </c>
      <c r="R2860" t="s">
        <v>22</v>
      </c>
      <c r="S2860" t="s">
        <v>6700</v>
      </c>
      <c r="T2860" t="s">
        <v>6289</v>
      </c>
      <c r="V2860" t="s">
        <v>27</v>
      </c>
      <c r="W2860" t="s">
        <v>6701</v>
      </c>
      <c r="X2860" s="1">
        <v>6402274</v>
      </c>
      <c r="Y2860" s="1">
        <v>670603</v>
      </c>
      <c r="Z2860" s="1">
        <v>290546</v>
      </c>
    </row>
    <row r="2861" spans="1:26" x14ac:dyDescent="0.25">
      <c r="A2861" t="s">
        <v>6268</v>
      </c>
      <c r="B2861" t="s">
        <v>6693</v>
      </c>
      <c r="C2861" t="s">
        <v>6694</v>
      </c>
      <c r="D2861" t="s">
        <v>6271</v>
      </c>
      <c r="E2861" t="s">
        <v>7301</v>
      </c>
      <c r="F2861" t="s">
        <v>6696</v>
      </c>
      <c r="H2861" t="s">
        <v>19</v>
      </c>
      <c r="I2861" t="s">
        <v>7303</v>
      </c>
      <c r="J2861">
        <v>47.569180000000003</v>
      </c>
      <c r="K2861">
        <v>-121.94376</v>
      </c>
      <c r="M2861" t="s">
        <v>7304</v>
      </c>
      <c r="N2861" t="s">
        <v>7305</v>
      </c>
      <c r="O2861" t="s">
        <v>22</v>
      </c>
      <c r="P2861" t="s">
        <v>21</v>
      </c>
      <c r="Q2861" t="s">
        <v>22</v>
      </c>
      <c r="R2861" t="s">
        <v>22</v>
      </c>
      <c r="S2861" t="s">
        <v>6700</v>
      </c>
      <c r="T2861" t="s">
        <v>6289</v>
      </c>
      <c r="V2861" t="s">
        <v>27</v>
      </c>
      <c r="W2861" t="s">
        <v>6701</v>
      </c>
      <c r="X2861" s="1">
        <v>6402274</v>
      </c>
      <c r="Y2861" s="1">
        <v>3307588</v>
      </c>
      <c r="Z2861" s="1">
        <v>1474078</v>
      </c>
    </row>
    <row r="2862" spans="1:26" x14ac:dyDescent="0.25">
      <c r="A2862" t="s">
        <v>6268</v>
      </c>
      <c r="B2862" t="s">
        <v>6693</v>
      </c>
      <c r="C2862" t="s">
        <v>6694</v>
      </c>
      <c r="D2862" t="s">
        <v>6271</v>
      </c>
      <c r="E2862" t="s">
        <v>7283</v>
      </c>
      <c r="F2862" t="s">
        <v>6696</v>
      </c>
      <c r="H2862" t="s">
        <v>19</v>
      </c>
      <c r="I2862" t="s">
        <v>7285</v>
      </c>
      <c r="J2862">
        <v>46.45872</v>
      </c>
      <c r="K2862">
        <v>-120.73916</v>
      </c>
      <c r="M2862" t="s">
        <v>24</v>
      </c>
      <c r="N2862" t="s">
        <v>1430</v>
      </c>
      <c r="O2862" t="s">
        <v>21</v>
      </c>
      <c r="P2862" t="s">
        <v>21</v>
      </c>
      <c r="Q2862" t="s">
        <v>22</v>
      </c>
      <c r="R2862" t="s">
        <v>22</v>
      </c>
      <c r="S2862" t="s">
        <v>6700</v>
      </c>
      <c r="T2862" t="s">
        <v>6289</v>
      </c>
      <c r="V2862" t="s">
        <v>27</v>
      </c>
      <c r="W2862" t="s">
        <v>6701</v>
      </c>
      <c r="X2862" s="1">
        <v>6402274</v>
      </c>
      <c r="Y2862" s="1">
        <v>377582</v>
      </c>
      <c r="Z2862" s="1">
        <v>141593</v>
      </c>
    </row>
    <row r="2863" spans="1:26" x14ac:dyDescent="0.25">
      <c r="A2863" t="s">
        <v>6268</v>
      </c>
      <c r="B2863" t="s">
        <v>6693</v>
      </c>
      <c r="C2863" t="s">
        <v>6694</v>
      </c>
      <c r="D2863" t="s">
        <v>6271</v>
      </c>
      <c r="E2863" t="s">
        <v>7080</v>
      </c>
      <c r="F2863" t="s">
        <v>6696</v>
      </c>
      <c r="H2863" t="s">
        <v>19</v>
      </c>
      <c r="I2863" t="s">
        <v>7082</v>
      </c>
      <c r="J2863">
        <v>48.627609999999997</v>
      </c>
      <c r="K2863">
        <v>-121.91773999999999</v>
      </c>
      <c r="M2863" t="s">
        <v>7083</v>
      </c>
      <c r="N2863" t="s">
        <v>1217</v>
      </c>
      <c r="O2863" t="s">
        <v>21</v>
      </c>
      <c r="P2863" t="s">
        <v>22</v>
      </c>
      <c r="Q2863" t="s">
        <v>22</v>
      </c>
      <c r="R2863" t="s">
        <v>22</v>
      </c>
      <c r="S2863" t="s">
        <v>6700</v>
      </c>
      <c r="T2863" t="s">
        <v>6289</v>
      </c>
      <c r="V2863" t="s">
        <v>27</v>
      </c>
      <c r="W2863" t="s">
        <v>6701</v>
      </c>
      <c r="X2863" s="1">
        <v>6402274</v>
      </c>
      <c r="Y2863" s="1">
        <v>493284</v>
      </c>
      <c r="Z2863" s="1">
        <v>195994</v>
      </c>
    </row>
    <row r="2864" spans="1:26" x14ac:dyDescent="0.25">
      <c r="A2864" t="s">
        <v>6268</v>
      </c>
      <c r="B2864" t="s">
        <v>6702</v>
      </c>
      <c r="C2864" t="s">
        <v>6703</v>
      </c>
      <c r="D2864" t="s">
        <v>6271</v>
      </c>
      <c r="E2864" t="s">
        <v>7114</v>
      </c>
      <c r="F2864" t="s">
        <v>7115</v>
      </c>
      <c r="H2864" t="s">
        <v>19</v>
      </c>
      <c r="I2864" t="s">
        <v>7116</v>
      </c>
      <c r="J2864">
        <v>47.622570000000003</v>
      </c>
      <c r="K2864">
        <v>-117.40401</v>
      </c>
      <c r="M2864" t="s">
        <v>39</v>
      </c>
      <c r="N2864" t="s">
        <v>3265</v>
      </c>
      <c r="O2864" t="s">
        <v>22</v>
      </c>
      <c r="P2864" t="s">
        <v>21</v>
      </c>
      <c r="Q2864" t="s">
        <v>22</v>
      </c>
      <c r="R2864" t="s">
        <v>22</v>
      </c>
      <c r="S2864" t="s">
        <v>7117</v>
      </c>
      <c r="T2864" t="s">
        <v>6289</v>
      </c>
      <c r="V2864" t="s">
        <v>27</v>
      </c>
      <c r="W2864" t="s">
        <v>7118</v>
      </c>
      <c r="X2864" s="1">
        <v>1678101</v>
      </c>
      <c r="Y2864" s="1">
        <v>55000</v>
      </c>
      <c r="Z2864" s="1">
        <v>26597</v>
      </c>
    </row>
    <row r="2865" spans="1:26" x14ac:dyDescent="0.25">
      <c r="A2865" t="s">
        <v>6268</v>
      </c>
      <c r="B2865" t="s">
        <v>6702</v>
      </c>
      <c r="C2865" t="s">
        <v>6703</v>
      </c>
      <c r="D2865" t="s">
        <v>6271</v>
      </c>
      <c r="E2865" t="s">
        <v>6695</v>
      </c>
      <c r="F2865" t="s">
        <v>6704</v>
      </c>
      <c r="H2865" t="s">
        <v>19</v>
      </c>
      <c r="I2865" t="s">
        <v>6697</v>
      </c>
      <c r="J2865">
        <v>46.262659999999997</v>
      </c>
      <c r="K2865">
        <v>-122.37562</v>
      </c>
      <c r="M2865" t="s">
        <v>6698</v>
      </c>
      <c r="N2865" t="s">
        <v>6699</v>
      </c>
      <c r="O2865" t="s">
        <v>21</v>
      </c>
      <c r="P2865" t="s">
        <v>22</v>
      </c>
      <c r="Q2865" t="s">
        <v>22</v>
      </c>
      <c r="R2865" t="s">
        <v>22</v>
      </c>
      <c r="S2865" t="s">
        <v>72</v>
      </c>
      <c r="T2865" t="s">
        <v>6289</v>
      </c>
      <c r="V2865" t="s">
        <v>27</v>
      </c>
      <c r="W2865" t="s">
        <v>338</v>
      </c>
      <c r="X2865" s="1">
        <v>1678101</v>
      </c>
      <c r="Y2865" s="1">
        <v>52500</v>
      </c>
      <c r="Z2865" s="1">
        <v>10500</v>
      </c>
    </row>
    <row r="2866" spans="1:26" x14ac:dyDescent="0.25">
      <c r="A2866" t="s">
        <v>6268</v>
      </c>
      <c r="B2866" t="s">
        <v>6702</v>
      </c>
      <c r="C2866" t="s">
        <v>6703</v>
      </c>
      <c r="D2866" t="s">
        <v>6271</v>
      </c>
      <c r="E2866" t="s">
        <v>8370</v>
      </c>
      <c r="F2866" t="s">
        <v>8371</v>
      </c>
      <c r="H2866" t="s">
        <v>19</v>
      </c>
      <c r="I2866" t="s">
        <v>8372</v>
      </c>
      <c r="J2866">
        <v>46.241120000000002</v>
      </c>
      <c r="K2866">
        <v>-119.51130999999999</v>
      </c>
      <c r="M2866" t="s">
        <v>49</v>
      </c>
      <c r="N2866" t="s">
        <v>607</v>
      </c>
      <c r="O2866" t="s">
        <v>21</v>
      </c>
      <c r="P2866" t="s">
        <v>21</v>
      </c>
      <c r="Q2866" t="s">
        <v>22</v>
      </c>
      <c r="R2866" t="s">
        <v>22</v>
      </c>
      <c r="S2866" t="s">
        <v>72</v>
      </c>
      <c r="T2866" t="s">
        <v>6289</v>
      </c>
      <c r="V2866" t="s">
        <v>27</v>
      </c>
      <c r="W2866" t="s">
        <v>338</v>
      </c>
      <c r="X2866" s="1">
        <v>1678101</v>
      </c>
      <c r="Y2866" s="1">
        <v>22500</v>
      </c>
      <c r="Z2866" s="1">
        <v>4500</v>
      </c>
    </row>
    <row r="2867" spans="1:26" x14ac:dyDescent="0.25">
      <c r="A2867" t="s">
        <v>6268</v>
      </c>
      <c r="B2867" t="s">
        <v>6702</v>
      </c>
      <c r="C2867" t="s">
        <v>6703</v>
      </c>
      <c r="D2867" t="s">
        <v>6271</v>
      </c>
      <c r="E2867" t="s">
        <v>7775</v>
      </c>
      <c r="F2867" t="s">
        <v>7776</v>
      </c>
      <c r="H2867" t="s">
        <v>19</v>
      </c>
      <c r="I2867" t="s">
        <v>7777</v>
      </c>
      <c r="J2867">
        <v>47.482259999999997</v>
      </c>
      <c r="K2867">
        <v>-123.65776</v>
      </c>
      <c r="M2867" t="s">
        <v>7778</v>
      </c>
      <c r="N2867" t="s">
        <v>3303</v>
      </c>
      <c r="O2867" t="s">
        <v>21</v>
      </c>
      <c r="P2867" t="s">
        <v>22</v>
      </c>
      <c r="Q2867" t="s">
        <v>22</v>
      </c>
      <c r="R2867" t="s">
        <v>22</v>
      </c>
      <c r="S2867" t="s">
        <v>72</v>
      </c>
      <c r="T2867" t="s">
        <v>6289</v>
      </c>
      <c r="V2867" t="s">
        <v>27</v>
      </c>
      <c r="W2867" t="s">
        <v>338</v>
      </c>
      <c r="X2867" s="1">
        <v>1678101</v>
      </c>
      <c r="Y2867" s="1">
        <v>67500</v>
      </c>
      <c r="Z2867" s="1">
        <v>13500</v>
      </c>
    </row>
    <row r="2868" spans="1:26" x14ac:dyDescent="0.25">
      <c r="A2868" t="s">
        <v>6268</v>
      </c>
      <c r="B2868" t="s">
        <v>6702</v>
      </c>
      <c r="C2868" t="s">
        <v>6703</v>
      </c>
      <c r="D2868" t="s">
        <v>6271</v>
      </c>
      <c r="E2868" t="s">
        <v>7301</v>
      </c>
      <c r="F2868" t="s">
        <v>7308</v>
      </c>
      <c r="H2868" t="s">
        <v>19</v>
      </c>
      <c r="I2868" t="s">
        <v>7303</v>
      </c>
      <c r="J2868">
        <v>47.569180000000003</v>
      </c>
      <c r="K2868">
        <v>-121.94376</v>
      </c>
      <c r="M2868" t="s">
        <v>7304</v>
      </c>
      <c r="N2868" t="s">
        <v>7305</v>
      </c>
      <c r="O2868" t="s">
        <v>22</v>
      </c>
      <c r="P2868" t="s">
        <v>21</v>
      </c>
      <c r="Q2868" t="s">
        <v>22</v>
      </c>
      <c r="R2868" t="s">
        <v>22</v>
      </c>
      <c r="S2868" t="s">
        <v>72</v>
      </c>
      <c r="T2868" t="s">
        <v>6289</v>
      </c>
      <c r="V2868" t="s">
        <v>27</v>
      </c>
      <c r="W2868" t="s">
        <v>338</v>
      </c>
      <c r="X2868" s="1">
        <v>1678101</v>
      </c>
      <c r="Y2868" s="1">
        <v>446125</v>
      </c>
      <c r="Z2868" s="1">
        <v>77994</v>
      </c>
    </row>
    <row r="2869" spans="1:26" x14ac:dyDescent="0.25">
      <c r="A2869" t="s">
        <v>6268</v>
      </c>
      <c r="B2869" t="s">
        <v>6702</v>
      </c>
      <c r="C2869" t="s">
        <v>6703</v>
      </c>
      <c r="D2869" t="s">
        <v>6271</v>
      </c>
      <c r="E2869" t="s">
        <v>7283</v>
      </c>
      <c r="F2869" t="s">
        <v>7284</v>
      </c>
      <c r="H2869" t="s">
        <v>19</v>
      </c>
      <c r="I2869" t="s">
        <v>7285</v>
      </c>
      <c r="J2869">
        <v>46.45872</v>
      </c>
      <c r="K2869">
        <v>-120.73916</v>
      </c>
      <c r="M2869" t="s">
        <v>24</v>
      </c>
      <c r="N2869" t="s">
        <v>1430</v>
      </c>
      <c r="O2869" t="s">
        <v>21</v>
      </c>
      <c r="P2869" t="s">
        <v>21</v>
      </c>
      <c r="Q2869" t="s">
        <v>22</v>
      </c>
      <c r="R2869" t="s">
        <v>22</v>
      </c>
      <c r="S2869" t="s">
        <v>72</v>
      </c>
      <c r="T2869" t="s">
        <v>6289</v>
      </c>
      <c r="V2869" t="s">
        <v>27</v>
      </c>
      <c r="W2869" t="s">
        <v>338</v>
      </c>
      <c r="X2869" s="1">
        <v>1678101</v>
      </c>
      <c r="Y2869" s="1">
        <v>105250</v>
      </c>
      <c r="Z2869" s="1">
        <v>14321</v>
      </c>
    </row>
    <row r="2870" spans="1:26" x14ac:dyDescent="0.25">
      <c r="A2870" t="s">
        <v>6268</v>
      </c>
      <c r="B2870" t="s">
        <v>6702</v>
      </c>
      <c r="C2870" t="s">
        <v>6703</v>
      </c>
      <c r="D2870" t="s">
        <v>6271</v>
      </c>
      <c r="E2870" t="s">
        <v>7080</v>
      </c>
      <c r="F2870" t="s">
        <v>7081</v>
      </c>
      <c r="H2870" t="s">
        <v>19</v>
      </c>
      <c r="I2870" t="s">
        <v>7082</v>
      </c>
      <c r="J2870">
        <v>48.627609999999997</v>
      </c>
      <c r="K2870">
        <v>-121.91773999999999</v>
      </c>
      <c r="M2870" t="s">
        <v>7083</v>
      </c>
      <c r="N2870" t="s">
        <v>1217</v>
      </c>
      <c r="O2870" t="s">
        <v>21</v>
      </c>
      <c r="P2870" t="s">
        <v>22</v>
      </c>
      <c r="Q2870" t="s">
        <v>22</v>
      </c>
      <c r="R2870" t="s">
        <v>22</v>
      </c>
      <c r="S2870" t="s">
        <v>72</v>
      </c>
      <c r="T2870" t="s">
        <v>6289</v>
      </c>
      <c r="V2870" t="s">
        <v>27</v>
      </c>
      <c r="W2870" t="s">
        <v>338</v>
      </c>
      <c r="X2870" s="1">
        <v>1678101</v>
      </c>
      <c r="Y2870" s="1">
        <v>52500</v>
      </c>
      <c r="Z2870" s="1">
        <v>10500</v>
      </c>
    </row>
    <row r="2871" spans="1:26" x14ac:dyDescent="0.25">
      <c r="A2871" t="s">
        <v>6268</v>
      </c>
      <c r="B2871" t="s">
        <v>6749</v>
      </c>
      <c r="C2871" t="s">
        <v>6750</v>
      </c>
      <c r="D2871" t="s">
        <v>6271</v>
      </c>
      <c r="E2871" t="s">
        <v>6751</v>
      </c>
      <c r="F2871" t="s">
        <v>6752</v>
      </c>
      <c r="H2871" t="s">
        <v>19</v>
      </c>
      <c r="I2871" t="s">
        <v>6753</v>
      </c>
      <c r="J2871">
        <v>48.367489999999997</v>
      </c>
      <c r="K2871">
        <v>-119.57897</v>
      </c>
      <c r="M2871" t="s">
        <v>96</v>
      </c>
      <c r="N2871" t="s">
        <v>3268</v>
      </c>
      <c r="O2871" t="s">
        <v>21</v>
      </c>
      <c r="P2871" t="s">
        <v>21</v>
      </c>
      <c r="Q2871" t="s">
        <v>22</v>
      </c>
      <c r="R2871" t="s">
        <v>22</v>
      </c>
      <c r="S2871" t="s">
        <v>6398</v>
      </c>
      <c r="T2871" t="s">
        <v>6289</v>
      </c>
      <c r="V2871" t="s">
        <v>27</v>
      </c>
      <c r="W2871" t="s">
        <v>67</v>
      </c>
      <c r="X2871" s="1">
        <v>2462000</v>
      </c>
      <c r="Y2871" s="1">
        <v>76485</v>
      </c>
      <c r="Z2871" s="1">
        <v>42158</v>
      </c>
    </row>
    <row r="2872" spans="1:26" x14ac:dyDescent="0.25">
      <c r="A2872" t="s">
        <v>6268</v>
      </c>
      <c r="B2872" t="s">
        <v>6749</v>
      </c>
      <c r="C2872" t="s">
        <v>6750</v>
      </c>
      <c r="D2872" t="s">
        <v>6271</v>
      </c>
      <c r="E2872" t="s">
        <v>6880</v>
      </c>
      <c r="F2872" t="s">
        <v>6882</v>
      </c>
      <c r="H2872" t="s">
        <v>19</v>
      </c>
      <c r="I2872" t="s">
        <v>6881</v>
      </c>
      <c r="J2872">
        <v>48.550910000000002</v>
      </c>
      <c r="K2872">
        <v>-119.74119</v>
      </c>
      <c r="M2872" t="s">
        <v>96</v>
      </c>
      <c r="N2872" t="s">
        <v>3268</v>
      </c>
      <c r="O2872" t="s">
        <v>21</v>
      </c>
      <c r="P2872" t="s">
        <v>21</v>
      </c>
      <c r="Q2872" t="s">
        <v>22</v>
      </c>
      <c r="R2872" t="s">
        <v>22</v>
      </c>
      <c r="S2872" t="s">
        <v>6398</v>
      </c>
      <c r="T2872" t="s">
        <v>6289</v>
      </c>
      <c r="V2872" t="s">
        <v>27</v>
      </c>
      <c r="W2872" t="s">
        <v>67</v>
      </c>
      <c r="X2872" s="1">
        <v>2462000</v>
      </c>
      <c r="Y2872" s="1">
        <v>1505820</v>
      </c>
      <c r="Z2872" s="1">
        <v>960669</v>
      </c>
    </row>
    <row r="2873" spans="1:26" x14ac:dyDescent="0.25">
      <c r="A2873" t="s">
        <v>6268</v>
      </c>
      <c r="B2873" t="s">
        <v>6749</v>
      </c>
      <c r="C2873" t="s">
        <v>6750</v>
      </c>
      <c r="D2873" t="s">
        <v>6271</v>
      </c>
      <c r="E2873" t="s">
        <v>6911</v>
      </c>
      <c r="F2873" t="s">
        <v>6919</v>
      </c>
      <c r="H2873" t="s">
        <v>19</v>
      </c>
      <c r="I2873" t="s">
        <v>6913</v>
      </c>
      <c r="J2873">
        <v>48.550910000000002</v>
      </c>
      <c r="K2873">
        <v>-119.74119</v>
      </c>
      <c r="M2873" t="s">
        <v>96</v>
      </c>
      <c r="N2873" t="s">
        <v>3268</v>
      </c>
      <c r="O2873" t="s">
        <v>21</v>
      </c>
      <c r="P2873" t="s">
        <v>21</v>
      </c>
      <c r="Q2873" t="s">
        <v>22</v>
      </c>
      <c r="R2873" t="s">
        <v>22</v>
      </c>
      <c r="S2873" t="s">
        <v>6398</v>
      </c>
      <c r="T2873" t="s">
        <v>6289</v>
      </c>
      <c r="V2873" t="s">
        <v>27</v>
      </c>
      <c r="W2873" t="s">
        <v>67</v>
      </c>
      <c r="X2873" s="1">
        <v>2462000</v>
      </c>
      <c r="Y2873" s="1">
        <v>417695</v>
      </c>
      <c r="Z2873" s="1">
        <v>49282</v>
      </c>
    </row>
    <row r="2874" spans="1:26" x14ac:dyDescent="0.25">
      <c r="A2874" t="s">
        <v>6268</v>
      </c>
      <c r="B2874" t="s">
        <v>6711</v>
      </c>
      <c r="C2874" t="s">
        <v>6712</v>
      </c>
      <c r="D2874" t="s">
        <v>6271</v>
      </c>
      <c r="E2874" t="s">
        <v>7114</v>
      </c>
      <c r="F2874" t="s">
        <v>7119</v>
      </c>
      <c r="H2874" t="s">
        <v>19</v>
      </c>
      <c r="I2874" t="s">
        <v>7116</v>
      </c>
      <c r="J2874">
        <v>47.622570000000003</v>
      </c>
      <c r="K2874">
        <v>-117.40401</v>
      </c>
      <c r="M2874" t="s">
        <v>39</v>
      </c>
      <c r="N2874" t="s">
        <v>3265</v>
      </c>
      <c r="O2874" t="s">
        <v>22</v>
      </c>
      <c r="P2874" t="s">
        <v>21</v>
      </c>
      <c r="Q2874" t="s">
        <v>22</v>
      </c>
      <c r="R2874" t="s">
        <v>22</v>
      </c>
      <c r="S2874" t="s">
        <v>6715</v>
      </c>
      <c r="T2874" t="s">
        <v>6716</v>
      </c>
      <c r="V2874" t="s">
        <v>891</v>
      </c>
      <c r="W2874" t="s">
        <v>6309</v>
      </c>
      <c r="X2874" s="1">
        <v>4606915</v>
      </c>
      <c r="Y2874" s="1">
        <v>484600</v>
      </c>
      <c r="Z2874" s="1">
        <v>83429</v>
      </c>
    </row>
    <row r="2875" spans="1:26" x14ac:dyDescent="0.25">
      <c r="A2875" t="s">
        <v>6268</v>
      </c>
      <c r="B2875" t="s">
        <v>6711</v>
      </c>
      <c r="C2875" t="s">
        <v>6712</v>
      </c>
      <c r="D2875" t="s">
        <v>6271</v>
      </c>
      <c r="E2875" t="s">
        <v>8370</v>
      </c>
      <c r="F2875" t="s">
        <v>8373</v>
      </c>
      <c r="H2875" t="s">
        <v>19</v>
      </c>
      <c r="I2875" t="s">
        <v>8372</v>
      </c>
      <c r="J2875">
        <v>46.241120000000002</v>
      </c>
      <c r="K2875">
        <v>-119.51130999999999</v>
      </c>
      <c r="M2875" t="s">
        <v>49</v>
      </c>
      <c r="N2875" t="s">
        <v>607</v>
      </c>
      <c r="O2875" t="s">
        <v>21</v>
      </c>
      <c r="P2875" t="s">
        <v>21</v>
      </c>
      <c r="Q2875" t="s">
        <v>22</v>
      </c>
      <c r="R2875" t="s">
        <v>22</v>
      </c>
      <c r="S2875" t="s">
        <v>6715</v>
      </c>
      <c r="T2875" t="s">
        <v>6716</v>
      </c>
      <c r="V2875" t="s">
        <v>891</v>
      </c>
      <c r="W2875" t="s">
        <v>6309</v>
      </c>
      <c r="X2875" s="1">
        <v>4606915</v>
      </c>
      <c r="Y2875" s="1">
        <v>84400</v>
      </c>
      <c r="Z2875" s="1">
        <v>1596</v>
      </c>
    </row>
    <row r="2876" spans="1:26" x14ac:dyDescent="0.25">
      <c r="A2876" t="s">
        <v>6268</v>
      </c>
      <c r="B2876" t="s">
        <v>6711</v>
      </c>
      <c r="C2876" t="s">
        <v>6712</v>
      </c>
      <c r="D2876" t="s">
        <v>6271</v>
      </c>
      <c r="E2876" t="s">
        <v>7775</v>
      </c>
      <c r="F2876" t="s">
        <v>7779</v>
      </c>
      <c r="H2876" t="s">
        <v>19</v>
      </c>
      <c r="I2876" t="s">
        <v>7777</v>
      </c>
      <c r="J2876">
        <v>47.482259999999997</v>
      </c>
      <c r="K2876">
        <v>-123.65776</v>
      </c>
      <c r="M2876" t="s">
        <v>7778</v>
      </c>
      <c r="N2876" t="s">
        <v>3303</v>
      </c>
      <c r="O2876" t="s">
        <v>21</v>
      </c>
      <c r="P2876" t="s">
        <v>22</v>
      </c>
      <c r="Q2876" t="s">
        <v>22</v>
      </c>
      <c r="R2876" t="s">
        <v>22</v>
      </c>
      <c r="S2876" t="s">
        <v>6715</v>
      </c>
      <c r="T2876" t="s">
        <v>6716</v>
      </c>
      <c r="V2876" t="s">
        <v>891</v>
      </c>
      <c r="W2876" t="s">
        <v>6309</v>
      </c>
      <c r="X2876" s="1">
        <v>4606915</v>
      </c>
      <c r="Y2876" s="1">
        <v>288000</v>
      </c>
      <c r="Z2876" s="1">
        <v>83374</v>
      </c>
    </row>
    <row r="2877" spans="1:26" x14ac:dyDescent="0.25">
      <c r="A2877" t="s">
        <v>6268</v>
      </c>
      <c r="B2877" t="s">
        <v>6711</v>
      </c>
      <c r="C2877" t="s">
        <v>6712</v>
      </c>
      <c r="D2877" t="s">
        <v>6271</v>
      </c>
      <c r="E2877" t="s">
        <v>7301</v>
      </c>
      <c r="F2877" t="s">
        <v>7311</v>
      </c>
      <c r="H2877" t="s">
        <v>19</v>
      </c>
      <c r="I2877" t="s">
        <v>7303</v>
      </c>
      <c r="J2877">
        <v>47.569180000000003</v>
      </c>
      <c r="K2877">
        <v>-121.94376</v>
      </c>
      <c r="M2877" t="s">
        <v>7304</v>
      </c>
      <c r="N2877" t="s">
        <v>7305</v>
      </c>
      <c r="O2877" t="s">
        <v>22</v>
      </c>
      <c r="P2877" t="s">
        <v>21</v>
      </c>
      <c r="Q2877" t="s">
        <v>22</v>
      </c>
      <c r="R2877" t="s">
        <v>22</v>
      </c>
      <c r="S2877" t="s">
        <v>7287</v>
      </c>
      <c r="T2877" t="s">
        <v>1336</v>
      </c>
      <c r="V2877" t="s">
        <v>891</v>
      </c>
      <c r="W2877" t="s">
        <v>6309</v>
      </c>
      <c r="X2877" s="1">
        <v>4606915</v>
      </c>
      <c r="Y2877" s="1">
        <v>603300</v>
      </c>
      <c r="Z2877" s="1">
        <v>155760</v>
      </c>
    </row>
    <row r="2878" spans="1:26" x14ac:dyDescent="0.25">
      <c r="A2878" t="s">
        <v>6268</v>
      </c>
      <c r="B2878" t="s">
        <v>6711</v>
      </c>
      <c r="C2878" t="s">
        <v>6712</v>
      </c>
      <c r="D2878" t="s">
        <v>6271</v>
      </c>
      <c r="E2878" t="s">
        <v>6906</v>
      </c>
      <c r="F2878" t="s">
        <v>6907</v>
      </c>
      <c r="H2878" t="s">
        <v>19</v>
      </c>
      <c r="I2878" t="s">
        <v>6908</v>
      </c>
      <c r="J2878">
        <v>48.550910000000002</v>
      </c>
      <c r="K2878">
        <v>-119.74119</v>
      </c>
      <c r="M2878" t="s">
        <v>96</v>
      </c>
      <c r="N2878" t="s">
        <v>3268</v>
      </c>
      <c r="O2878" t="s">
        <v>21</v>
      </c>
      <c r="P2878" t="s">
        <v>21</v>
      </c>
      <c r="Q2878" t="s">
        <v>22</v>
      </c>
      <c r="R2878" t="s">
        <v>22</v>
      </c>
      <c r="S2878" t="s">
        <v>6715</v>
      </c>
      <c r="T2878" t="s">
        <v>6716</v>
      </c>
      <c r="V2878" t="s">
        <v>891</v>
      </c>
      <c r="W2878" t="s">
        <v>6309</v>
      </c>
      <c r="X2878" s="1">
        <v>4606915</v>
      </c>
      <c r="Y2878" s="1">
        <v>661900</v>
      </c>
      <c r="Z2878" s="1">
        <v>15154</v>
      </c>
    </row>
    <row r="2879" spans="1:26" x14ac:dyDescent="0.25">
      <c r="A2879" t="s">
        <v>6268</v>
      </c>
      <c r="B2879" t="s">
        <v>6711</v>
      </c>
      <c r="C2879" t="s">
        <v>6712</v>
      </c>
      <c r="D2879" t="s">
        <v>6271</v>
      </c>
      <c r="E2879" t="s">
        <v>9024</v>
      </c>
      <c r="F2879" t="s">
        <v>9025</v>
      </c>
      <c r="H2879" t="s">
        <v>19</v>
      </c>
      <c r="I2879" t="s">
        <v>9026</v>
      </c>
      <c r="J2879">
        <v>48.550910000000002</v>
      </c>
      <c r="K2879">
        <v>-119.74119</v>
      </c>
      <c r="M2879" t="s">
        <v>96</v>
      </c>
      <c r="N2879" t="s">
        <v>3268</v>
      </c>
      <c r="O2879" t="s">
        <v>21</v>
      </c>
      <c r="P2879" t="s">
        <v>21</v>
      </c>
      <c r="Q2879" t="s">
        <v>22</v>
      </c>
      <c r="R2879" t="s">
        <v>22</v>
      </c>
      <c r="S2879" t="s">
        <v>6715</v>
      </c>
      <c r="T2879" t="s">
        <v>6716</v>
      </c>
      <c r="V2879" t="s">
        <v>891</v>
      </c>
      <c r="W2879" t="s">
        <v>6309</v>
      </c>
      <c r="X2879" s="1">
        <v>4606915</v>
      </c>
      <c r="Y2879" s="1">
        <v>83000</v>
      </c>
      <c r="Z2879" s="1">
        <v>24634</v>
      </c>
    </row>
    <row r="2880" spans="1:26" x14ac:dyDescent="0.25">
      <c r="A2880" t="s">
        <v>6268</v>
      </c>
      <c r="B2880" t="s">
        <v>6711</v>
      </c>
      <c r="C2880" t="s">
        <v>6712</v>
      </c>
      <c r="D2880" t="s">
        <v>6271</v>
      </c>
      <c r="E2880" t="s">
        <v>6695</v>
      </c>
      <c r="F2880" t="s">
        <v>6713</v>
      </c>
      <c r="H2880" t="s">
        <v>19</v>
      </c>
      <c r="I2880" t="s">
        <v>6697</v>
      </c>
      <c r="J2880">
        <v>46.323790000000002</v>
      </c>
      <c r="K2880">
        <v>-123.47059</v>
      </c>
      <c r="M2880" t="s">
        <v>6714</v>
      </c>
      <c r="N2880" t="s">
        <v>3305</v>
      </c>
      <c r="O2880" t="s">
        <v>22</v>
      </c>
      <c r="P2880" t="s">
        <v>21</v>
      </c>
      <c r="Q2880" t="s">
        <v>22</v>
      </c>
      <c r="R2880" t="s">
        <v>22</v>
      </c>
      <c r="S2880" t="s">
        <v>6715</v>
      </c>
      <c r="T2880" t="s">
        <v>6716</v>
      </c>
      <c r="V2880" t="s">
        <v>891</v>
      </c>
      <c r="W2880" t="s">
        <v>6309</v>
      </c>
      <c r="X2880" s="1">
        <v>4606915</v>
      </c>
      <c r="Y2880" s="1">
        <v>594300</v>
      </c>
      <c r="Z2880" s="1">
        <v>110706</v>
      </c>
    </row>
    <row r="2881" spans="1:26" x14ac:dyDescent="0.25">
      <c r="A2881" t="s">
        <v>6268</v>
      </c>
      <c r="B2881" t="s">
        <v>6711</v>
      </c>
      <c r="C2881" t="s">
        <v>6712</v>
      </c>
      <c r="D2881" t="s">
        <v>6271</v>
      </c>
      <c r="E2881" t="s">
        <v>7283</v>
      </c>
      <c r="F2881" t="s">
        <v>7286</v>
      </c>
      <c r="H2881" t="s">
        <v>19</v>
      </c>
      <c r="I2881" t="s">
        <v>7285</v>
      </c>
      <c r="J2881">
        <v>46.45872</v>
      </c>
      <c r="K2881">
        <v>-120.73916</v>
      </c>
      <c r="M2881" t="s">
        <v>24</v>
      </c>
      <c r="N2881" t="s">
        <v>1430</v>
      </c>
      <c r="O2881" t="s">
        <v>21</v>
      </c>
      <c r="P2881" t="s">
        <v>21</v>
      </c>
      <c r="Q2881" t="s">
        <v>22</v>
      </c>
      <c r="R2881" t="s">
        <v>22</v>
      </c>
      <c r="S2881" t="s">
        <v>7287</v>
      </c>
      <c r="T2881" t="s">
        <v>1336</v>
      </c>
      <c r="V2881" t="s">
        <v>891</v>
      </c>
      <c r="W2881" t="s">
        <v>6309</v>
      </c>
      <c r="X2881" s="1">
        <v>4606915</v>
      </c>
      <c r="Y2881" s="1">
        <v>1250000</v>
      </c>
      <c r="Z2881" s="1">
        <v>738212</v>
      </c>
    </row>
    <row r="2882" spans="1:26" x14ac:dyDescent="0.25">
      <c r="A2882" t="s">
        <v>6268</v>
      </c>
      <c r="B2882" t="s">
        <v>6711</v>
      </c>
      <c r="C2882" t="s">
        <v>6712</v>
      </c>
      <c r="D2882" t="s">
        <v>6271</v>
      </c>
      <c r="E2882" t="s">
        <v>7080</v>
      </c>
      <c r="F2882" t="s">
        <v>7084</v>
      </c>
      <c r="H2882" t="s">
        <v>19</v>
      </c>
      <c r="I2882" t="s">
        <v>7082</v>
      </c>
      <c r="J2882">
        <v>48.627609999999997</v>
      </c>
      <c r="K2882">
        <v>-121.91773999999999</v>
      </c>
      <c r="M2882" t="s">
        <v>7083</v>
      </c>
      <c r="N2882" t="s">
        <v>1217</v>
      </c>
      <c r="O2882" t="s">
        <v>21</v>
      </c>
      <c r="P2882" t="s">
        <v>22</v>
      </c>
      <c r="Q2882" t="s">
        <v>22</v>
      </c>
      <c r="R2882" t="s">
        <v>22</v>
      </c>
      <c r="S2882" t="s">
        <v>6715</v>
      </c>
      <c r="T2882" t="s">
        <v>6716</v>
      </c>
      <c r="V2882" t="s">
        <v>891</v>
      </c>
      <c r="W2882" t="s">
        <v>6309</v>
      </c>
      <c r="X2882" s="1">
        <v>4606915</v>
      </c>
      <c r="Y2882" s="1">
        <v>350900</v>
      </c>
      <c r="Z2882" s="1">
        <v>50722</v>
      </c>
    </row>
    <row r="2883" spans="1:26" x14ac:dyDescent="0.25">
      <c r="A2883" t="s">
        <v>6268</v>
      </c>
      <c r="B2883" t="s">
        <v>7388</v>
      </c>
      <c r="C2883" t="s">
        <v>7389</v>
      </c>
      <c r="D2883" t="s">
        <v>6271</v>
      </c>
      <c r="E2883" t="s">
        <v>7390</v>
      </c>
      <c r="F2883" t="s">
        <v>7391</v>
      </c>
      <c r="H2883" t="s">
        <v>19</v>
      </c>
      <c r="I2883" t="s">
        <v>7392</v>
      </c>
      <c r="J2883">
        <v>47.51341</v>
      </c>
      <c r="K2883">
        <v>-122.16772</v>
      </c>
      <c r="M2883" t="s">
        <v>7304</v>
      </c>
      <c r="N2883" t="s">
        <v>7393</v>
      </c>
      <c r="O2883" t="s">
        <v>22</v>
      </c>
      <c r="P2883" t="s">
        <v>21</v>
      </c>
      <c r="Q2883" t="s">
        <v>22</v>
      </c>
      <c r="R2883" t="s">
        <v>22</v>
      </c>
      <c r="S2883" t="s">
        <v>7394</v>
      </c>
      <c r="T2883" t="s">
        <v>7395</v>
      </c>
      <c r="V2883" t="s">
        <v>891</v>
      </c>
      <c r="W2883" t="s">
        <v>7396</v>
      </c>
      <c r="X2883" s="1">
        <v>15000000</v>
      </c>
      <c r="Y2883" s="1">
        <v>4000000</v>
      </c>
      <c r="Z2883" s="1">
        <v>4000000</v>
      </c>
    </row>
    <row r="2884" spans="1:26" x14ac:dyDescent="0.25">
      <c r="A2884" t="s">
        <v>6268</v>
      </c>
      <c r="B2884" t="s">
        <v>6717</v>
      </c>
      <c r="C2884" t="s">
        <v>8687</v>
      </c>
      <c r="D2884" t="s">
        <v>6271</v>
      </c>
      <c r="E2884" t="s">
        <v>8671</v>
      </c>
      <c r="F2884" t="s">
        <v>8688</v>
      </c>
      <c r="H2884" t="s">
        <v>19</v>
      </c>
      <c r="I2884" t="s">
        <v>8672</v>
      </c>
      <c r="J2884">
        <v>47.666931077199997</v>
      </c>
      <c r="K2884">
        <v>-117.37273595800001</v>
      </c>
      <c r="M2884" t="s">
        <v>39</v>
      </c>
      <c r="N2884">
        <v>3</v>
      </c>
      <c r="O2884" t="s">
        <v>21</v>
      </c>
      <c r="P2884" t="s">
        <v>21</v>
      </c>
      <c r="Q2884" t="s">
        <v>22</v>
      </c>
      <c r="R2884" t="s">
        <v>22</v>
      </c>
      <c r="S2884" t="s">
        <v>6722</v>
      </c>
      <c r="T2884" t="s">
        <v>6723</v>
      </c>
      <c r="V2884" t="s">
        <v>891</v>
      </c>
      <c r="W2884" t="s">
        <v>80</v>
      </c>
      <c r="X2884" s="1">
        <v>21500000</v>
      </c>
      <c r="Y2884" s="1">
        <v>42054</v>
      </c>
      <c r="Z2884" s="1">
        <v>30618</v>
      </c>
    </row>
    <row r="2885" spans="1:26" x14ac:dyDescent="0.25">
      <c r="A2885" t="s">
        <v>6268</v>
      </c>
      <c r="B2885" t="s">
        <v>6717</v>
      </c>
      <c r="C2885" t="s">
        <v>7397</v>
      </c>
      <c r="D2885" t="s">
        <v>6271</v>
      </c>
      <c r="E2885" t="s">
        <v>7390</v>
      </c>
      <c r="F2885" t="s">
        <v>7398</v>
      </c>
      <c r="H2885" t="s">
        <v>19</v>
      </c>
      <c r="I2885" t="s">
        <v>7392</v>
      </c>
      <c r="J2885">
        <v>47.490904388200001</v>
      </c>
      <c r="K2885">
        <v>-121.83590993599999</v>
      </c>
      <c r="M2885" t="s">
        <v>7399</v>
      </c>
      <c r="N2885" t="s">
        <v>3304</v>
      </c>
      <c r="O2885" t="s">
        <v>22</v>
      </c>
      <c r="P2885" t="s">
        <v>21</v>
      </c>
      <c r="Q2885" t="s">
        <v>22</v>
      </c>
      <c r="R2885" t="s">
        <v>22</v>
      </c>
      <c r="S2885" t="s">
        <v>6722</v>
      </c>
      <c r="T2885" t="s">
        <v>6723</v>
      </c>
      <c r="V2885" t="s">
        <v>891</v>
      </c>
      <c r="W2885" t="s">
        <v>80</v>
      </c>
      <c r="X2885" s="1">
        <v>21500000</v>
      </c>
      <c r="Y2885" s="1">
        <v>6900000</v>
      </c>
      <c r="Z2885" s="1">
        <v>6900000</v>
      </c>
    </row>
    <row r="2886" spans="1:26" x14ac:dyDescent="0.25">
      <c r="A2886" t="s">
        <v>6268</v>
      </c>
      <c r="B2886" t="s">
        <v>6717</v>
      </c>
      <c r="C2886" t="s">
        <v>8897</v>
      </c>
      <c r="D2886" t="s">
        <v>6271</v>
      </c>
      <c r="E2886" t="s">
        <v>3280</v>
      </c>
      <c r="F2886" t="s">
        <v>8898</v>
      </c>
      <c r="H2886" t="s">
        <v>19</v>
      </c>
      <c r="I2886" t="s">
        <v>8892</v>
      </c>
      <c r="J2886">
        <v>47.576532514900002</v>
      </c>
      <c r="K2886">
        <v>-122.350172202</v>
      </c>
      <c r="M2886" t="s">
        <v>20</v>
      </c>
      <c r="N2886">
        <v>34</v>
      </c>
      <c r="O2886" t="s">
        <v>21</v>
      </c>
      <c r="P2886" t="s">
        <v>22</v>
      </c>
      <c r="Q2886" t="s">
        <v>22</v>
      </c>
      <c r="R2886" t="s">
        <v>22</v>
      </c>
      <c r="S2886" t="s">
        <v>6722</v>
      </c>
      <c r="T2886" t="s">
        <v>6723</v>
      </c>
      <c r="V2886" t="s">
        <v>891</v>
      </c>
      <c r="W2886" t="s">
        <v>80</v>
      </c>
      <c r="X2886" s="1">
        <v>21500000</v>
      </c>
      <c r="Y2886" s="1">
        <v>2000000</v>
      </c>
      <c r="Z2886" s="1">
        <v>192827</v>
      </c>
    </row>
    <row r="2887" spans="1:26" x14ac:dyDescent="0.25">
      <c r="A2887" t="s">
        <v>6268</v>
      </c>
      <c r="B2887" t="s">
        <v>6717</v>
      </c>
      <c r="C2887" t="s">
        <v>6718</v>
      </c>
      <c r="D2887" t="s">
        <v>6271</v>
      </c>
      <c r="E2887" t="s">
        <v>6719</v>
      </c>
      <c r="F2887" t="s">
        <v>6724</v>
      </c>
      <c r="H2887" t="s">
        <v>19</v>
      </c>
      <c r="I2887" t="s">
        <v>6721</v>
      </c>
      <c r="J2887">
        <v>47.618488622000001</v>
      </c>
      <c r="K2887">
        <v>-122.184310369</v>
      </c>
      <c r="M2887" t="s">
        <v>20</v>
      </c>
      <c r="N2887">
        <v>48</v>
      </c>
      <c r="O2887" t="s">
        <v>22</v>
      </c>
      <c r="P2887" t="s">
        <v>21</v>
      </c>
      <c r="Q2887" t="s">
        <v>22</v>
      </c>
      <c r="R2887" t="s">
        <v>22</v>
      </c>
      <c r="S2887" t="s">
        <v>6722</v>
      </c>
      <c r="T2887" t="s">
        <v>6723</v>
      </c>
      <c r="V2887" t="s">
        <v>891</v>
      </c>
      <c r="W2887" t="s">
        <v>80</v>
      </c>
      <c r="X2887" s="1">
        <v>21500000</v>
      </c>
      <c r="Y2887" s="1">
        <v>162372</v>
      </c>
      <c r="Z2887" s="1">
        <v>16237</v>
      </c>
    </row>
    <row r="2888" spans="1:26" x14ac:dyDescent="0.25">
      <c r="A2888" t="s">
        <v>6268</v>
      </c>
      <c r="B2888" t="s">
        <v>6717</v>
      </c>
      <c r="C2888" t="s">
        <v>6718</v>
      </c>
      <c r="D2888" t="s">
        <v>6271</v>
      </c>
      <c r="E2888" t="s">
        <v>6719</v>
      </c>
      <c r="F2888" t="s">
        <v>6720</v>
      </c>
      <c r="H2888" t="s">
        <v>19</v>
      </c>
      <c r="I2888" t="s">
        <v>6721</v>
      </c>
      <c r="J2888">
        <v>47.661862130400003</v>
      </c>
      <c r="K2888">
        <v>-122.37564208000001</v>
      </c>
      <c r="M2888" t="s">
        <v>20</v>
      </c>
      <c r="N2888">
        <v>36</v>
      </c>
      <c r="O2888" t="s">
        <v>22</v>
      </c>
      <c r="P2888" t="s">
        <v>22</v>
      </c>
      <c r="Q2888" t="s">
        <v>22</v>
      </c>
      <c r="R2888" t="s">
        <v>22</v>
      </c>
      <c r="S2888" t="s">
        <v>6722</v>
      </c>
      <c r="T2888" t="s">
        <v>6723</v>
      </c>
      <c r="V2888" t="s">
        <v>891</v>
      </c>
      <c r="W2888" t="s">
        <v>80</v>
      </c>
      <c r="X2888" s="1">
        <v>21500000</v>
      </c>
      <c r="Y2888" s="1">
        <v>125488</v>
      </c>
      <c r="Z2888" s="1">
        <v>12549</v>
      </c>
    </row>
    <row r="2889" spans="1:26" x14ac:dyDescent="0.25">
      <c r="A2889" t="s">
        <v>6268</v>
      </c>
      <c r="B2889" t="s">
        <v>6717</v>
      </c>
      <c r="C2889" t="s">
        <v>6718</v>
      </c>
      <c r="D2889" t="s">
        <v>6271</v>
      </c>
      <c r="E2889" t="s">
        <v>7898</v>
      </c>
      <c r="F2889" t="s">
        <v>7899</v>
      </c>
      <c r="H2889" t="s">
        <v>19</v>
      </c>
      <c r="I2889" t="s">
        <v>7900</v>
      </c>
      <c r="J2889">
        <v>47.682616084499998</v>
      </c>
      <c r="K2889">
        <v>-122.344108089</v>
      </c>
      <c r="M2889" t="s">
        <v>20</v>
      </c>
      <c r="N2889">
        <v>46</v>
      </c>
      <c r="O2889" t="s">
        <v>22</v>
      </c>
      <c r="P2889" t="s">
        <v>22</v>
      </c>
      <c r="Q2889" t="s">
        <v>22</v>
      </c>
      <c r="R2889" t="s">
        <v>22</v>
      </c>
      <c r="S2889" t="s">
        <v>6722</v>
      </c>
      <c r="T2889" t="s">
        <v>6723</v>
      </c>
      <c r="V2889" t="s">
        <v>891</v>
      </c>
      <c r="W2889" t="s">
        <v>80</v>
      </c>
      <c r="X2889" s="1">
        <v>21500000</v>
      </c>
      <c r="Y2889" s="1">
        <v>285000</v>
      </c>
      <c r="Z2889" s="1">
        <v>15040</v>
      </c>
    </row>
    <row r="2890" spans="1:26" x14ac:dyDescent="0.25">
      <c r="A2890" t="s">
        <v>6268</v>
      </c>
      <c r="B2890" t="s">
        <v>6717</v>
      </c>
      <c r="C2890" t="s">
        <v>7182</v>
      </c>
      <c r="D2890" t="s">
        <v>6271</v>
      </c>
      <c r="E2890" t="s">
        <v>7278</v>
      </c>
      <c r="F2890" t="s">
        <v>7279</v>
      </c>
      <c r="H2890" t="s">
        <v>19</v>
      </c>
      <c r="I2890" t="s">
        <v>7280</v>
      </c>
      <c r="J2890">
        <v>47.756082291299997</v>
      </c>
      <c r="K2890">
        <v>-122.349688262</v>
      </c>
      <c r="M2890" t="s">
        <v>7281</v>
      </c>
      <c r="N2890" t="s">
        <v>7282</v>
      </c>
      <c r="O2890" t="s">
        <v>22</v>
      </c>
      <c r="P2890" t="s">
        <v>22</v>
      </c>
      <c r="Q2890" t="s">
        <v>22</v>
      </c>
      <c r="R2890" t="s">
        <v>22</v>
      </c>
      <c r="S2890" t="s">
        <v>6722</v>
      </c>
      <c r="T2890" t="s">
        <v>6723</v>
      </c>
      <c r="V2890" t="s">
        <v>891</v>
      </c>
      <c r="W2890" t="s">
        <v>80</v>
      </c>
      <c r="X2890" s="1">
        <v>21500000</v>
      </c>
      <c r="Y2890" s="1">
        <v>614000</v>
      </c>
      <c r="Z2890" s="1">
        <v>300000</v>
      </c>
    </row>
    <row r="2891" spans="1:26" x14ac:dyDescent="0.25">
      <c r="A2891" t="s">
        <v>6268</v>
      </c>
      <c r="B2891" t="s">
        <v>6717</v>
      </c>
      <c r="C2891" t="s">
        <v>7182</v>
      </c>
      <c r="D2891" t="s">
        <v>6271</v>
      </c>
      <c r="E2891" t="s">
        <v>8756</v>
      </c>
      <c r="F2891" t="s">
        <v>7184</v>
      </c>
      <c r="H2891" t="s">
        <v>19</v>
      </c>
      <c r="I2891" t="s">
        <v>8757</v>
      </c>
      <c r="J2891">
        <v>47.619349935499997</v>
      </c>
      <c r="K2891">
        <v>-122.797212767</v>
      </c>
      <c r="M2891" t="s">
        <v>8758</v>
      </c>
      <c r="N2891" t="s">
        <v>8759</v>
      </c>
      <c r="O2891" t="s">
        <v>22</v>
      </c>
      <c r="P2891" t="s">
        <v>22</v>
      </c>
      <c r="Q2891" t="s">
        <v>22</v>
      </c>
      <c r="R2891" t="s">
        <v>22</v>
      </c>
      <c r="S2891" t="s">
        <v>6722</v>
      </c>
      <c r="T2891" t="s">
        <v>6723</v>
      </c>
      <c r="V2891" t="s">
        <v>891</v>
      </c>
      <c r="W2891" t="s">
        <v>80</v>
      </c>
      <c r="X2891" s="1">
        <v>21500000</v>
      </c>
      <c r="Y2891" s="1">
        <v>325000</v>
      </c>
      <c r="Z2891" s="1">
        <v>19690</v>
      </c>
    </row>
    <row r="2892" spans="1:26" x14ac:dyDescent="0.25">
      <c r="A2892" t="s">
        <v>6268</v>
      </c>
      <c r="B2892" t="s">
        <v>6717</v>
      </c>
      <c r="C2892" t="s">
        <v>6718</v>
      </c>
      <c r="D2892" t="s">
        <v>6271</v>
      </c>
      <c r="E2892" t="s">
        <v>8452</v>
      </c>
      <c r="F2892" t="s">
        <v>8453</v>
      </c>
      <c r="H2892" t="s">
        <v>19</v>
      </c>
      <c r="I2892" t="s">
        <v>8454</v>
      </c>
      <c r="J2892">
        <v>47.221669715600001</v>
      </c>
      <c r="K2892">
        <v>-122.454047651</v>
      </c>
      <c r="M2892" t="s">
        <v>48</v>
      </c>
      <c r="N2892" t="s">
        <v>3278</v>
      </c>
      <c r="O2892" t="s">
        <v>21</v>
      </c>
      <c r="P2892" t="s">
        <v>21</v>
      </c>
      <c r="Q2892" t="s">
        <v>22</v>
      </c>
      <c r="R2892" t="s">
        <v>22</v>
      </c>
      <c r="S2892" t="s">
        <v>6722</v>
      </c>
      <c r="T2892" t="s">
        <v>6723</v>
      </c>
      <c r="V2892" t="s">
        <v>891</v>
      </c>
      <c r="W2892" t="s">
        <v>80</v>
      </c>
      <c r="X2892" s="1">
        <v>21500000</v>
      </c>
      <c r="Y2892" s="1">
        <v>380000</v>
      </c>
      <c r="Z2892" s="1">
        <v>54607</v>
      </c>
    </row>
    <row r="2893" spans="1:26" x14ac:dyDescent="0.25">
      <c r="A2893" t="s">
        <v>6268</v>
      </c>
      <c r="B2893" t="s">
        <v>6717</v>
      </c>
      <c r="C2893" t="s">
        <v>6718</v>
      </c>
      <c r="D2893" t="s">
        <v>6271</v>
      </c>
      <c r="E2893" t="s">
        <v>6719</v>
      </c>
      <c r="F2893" t="s">
        <v>6725</v>
      </c>
      <c r="H2893" t="s">
        <v>19</v>
      </c>
      <c r="I2893" t="s">
        <v>6721</v>
      </c>
      <c r="J2893">
        <v>47.251110441999998</v>
      </c>
      <c r="K2893">
        <v>-122.45517867700001</v>
      </c>
      <c r="M2893" t="s">
        <v>48</v>
      </c>
      <c r="N2893">
        <v>27</v>
      </c>
      <c r="O2893" t="s">
        <v>21</v>
      </c>
      <c r="P2893" t="s">
        <v>22</v>
      </c>
      <c r="Q2893" t="s">
        <v>22</v>
      </c>
      <c r="R2893" t="s">
        <v>22</v>
      </c>
      <c r="S2893" t="s">
        <v>6722</v>
      </c>
      <c r="T2893" t="s">
        <v>6723</v>
      </c>
      <c r="V2893" t="s">
        <v>891</v>
      </c>
      <c r="W2893" t="s">
        <v>80</v>
      </c>
      <c r="X2893" s="1">
        <v>21500000</v>
      </c>
      <c r="Y2893" s="1">
        <v>353229</v>
      </c>
      <c r="Z2893" s="1">
        <v>35323</v>
      </c>
    </row>
    <row r="2894" spans="1:26" x14ac:dyDescent="0.25">
      <c r="A2894" t="s">
        <v>6268</v>
      </c>
      <c r="B2894" t="s">
        <v>6717</v>
      </c>
      <c r="C2894" t="s">
        <v>6718</v>
      </c>
      <c r="D2894" t="s">
        <v>6271</v>
      </c>
      <c r="E2894" t="s">
        <v>8452</v>
      </c>
      <c r="F2894" t="s">
        <v>8455</v>
      </c>
      <c r="H2894" t="s">
        <v>19</v>
      </c>
      <c r="I2894" t="s">
        <v>8454</v>
      </c>
      <c r="J2894">
        <v>48.467662353500003</v>
      </c>
      <c r="K2894">
        <v>-122.32971797099999</v>
      </c>
      <c r="M2894" t="s">
        <v>43</v>
      </c>
      <c r="N2894" t="s">
        <v>731</v>
      </c>
      <c r="O2894" t="s">
        <v>21</v>
      </c>
      <c r="P2894" t="s">
        <v>22</v>
      </c>
      <c r="Q2894" t="s">
        <v>22</v>
      </c>
      <c r="R2894" t="s">
        <v>22</v>
      </c>
      <c r="S2894" t="s">
        <v>6722</v>
      </c>
      <c r="T2894" t="s">
        <v>6723</v>
      </c>
      <c r="V2894" t="s">
        <v>891</v>
      </c>
      <c r="W2894" t="s">
        <v>80</v>
      </c>
      <c r="X2894" s="1">
        <v>21500000</v>
      </c>
      <c r="Y2894" s="1">
        <v>190000</v>
      </c>
      <c r="Z2894" s="1">
        <v>74833</v>
      </c>
    </row>
    <row r="2895" spans="1:26" x14ac:dyDescent="0.25">
      <c r="A2895" t="s">
        <v>6268</v>
      </c>
      <c r="B2895" t="s">
        <v>6717</v>
      </c>
      <c r="C2895" t="s">
        <v>7397</v>
      </c>
      <c r="D2895" t="s">
        <v>6271</v>
      </c>
      <c r="E2895" t="s">
        <v>7951</v>
      </c>
      <c r="F2895" t="s">
        <v>7952</v>
      </c>
      <c r="H2895" t="s">
        <v>19</v>
      </c>
      <c r="I2895" t="s">
        <v>7953</v>
      </c>
      <c r="J2895">
        <v>47.962588989399997</v>
      </c>
      <c r="K2895">
        <v>-122.23077218500001</v>
      </c>
      <c r="M2895" t="s">
        <v>77</v>
      </c>
      <c r="N2895" t="s">
        <v>7884</v>
      </c>
      <c r="O2895" t="s">
        <v>21</v>
      </c>
      <c r="P2895" t="s">
        <v>21</v>
      </c>
      <c r="Q2895" t="s">
        <v>22</v>
      </c>
      <c r="R2895" t="s">
        <v>22</v>
      </c>
      <c r="S2895" t="s">
        <v>6722</v>
      </c>
      <c r="T2895" t="s">
        <v>6723</v>
      </c>
      <c r="V2895" t="s">
        <v>891</v>
      </c>
      <c r="W2895" t="s">
        <v>80</v>
      </c>
      <c r="X2895" s="1">
        <v>21500000</v>
      </c>
      <c r="Y2895" s="1">
        <v>1634000</v>
      </c>
      <c r="Z2895" s="1">
        <v>409274</v>
      </c>
    </row>
    <row r="2896" spans="1:26" x14ac:dyDescent="0.25">
      <c r="A2896" t="s">
        <v>6268</v>
      </c>
      <c r="B2896" t="s">
        <v>6717</v>
      </c>
      <c r="C2896" t="s">
        <v>6718</v>
      </c>
      <c r="D2896" t="s">
        <v>6271</v>
      </c>
      <c r="E2896" t="s">
        <v>7860</v>
      </c>
      <c r="F2896" t="s">
        <v>7861</v>
      </c>
      <c r="H2896" t="s">
        <v>19</v>
      </c>
      <c r="I2896" t="s">
        <v>7862</v>
      </c>
      <c r="J2896">
        <v>48.0995184123</v>
      </c>
      <c r="K2896">
        <v>-122.18904253300001</v>
      </c>
      <c r="M2896" t="s">
        <v>77</v>
      </c>
      <c r="N2896">
        <v>38</v>
      </c>
      <c r="O2896" t="s">
        <v>21</v>
      </c>
      <c r="P2896" t="s">
        <v>22</v>
      </c>
      <c r="Q2896" t="s">
        <v>22</v>
      </c>
      <c r="R2896" t="s">
        <v>22</v>
      </c>
      <c r="S2896" t="s">
        <v>6722</v>
      </c>
      <c r="T2896" t="s">
        <v>6723</v>
      </c>
      <c r="V2896" t="s">
        <v>891</v>
      </c>
      <c r="W2896" t="s">
        <v>80</v>
      </c>
      <c r="X2896" s="1">
        <v>21500000</v>
      </c>
      <c r="Y2896" s="1">
        <v>380000</v>
      </c>
      <c r="Z2896" s="1">
        <v>345229</v>
      </c>
    </row>
    <row r="2897" spans="1:26" x14ac:dyDescent="0.25">
      <c r="A2897" t="s">
        <v>6268</v>
      </c>
      <c r="B2897" t="s">
        <v>6717</v>
      </c>
      <c r="C2897" t="s">
        <v>7182</v>
      </c>
      <c r="D2897" t="s">
        <v>6271</v>
      </c>
      <c r="E2897" t="s">
        <v>7183</v>
      </c>
      <c r="F2897" t="s">
        <v>7184</v>
      </c>
      <c r="H2897" t="s">
        <v>19</v>
      </c>
      <c r="I2897" t="s">
        <v>7185</v>
      </c>
      <c r="J2897">
        <v>48.149798340899999</v>
      </c>
      <c r="K2897">
        <v>-122.242367839</v>
      </c>
      <c r="M2897" t="s">
        <v>77</v>
      </c>
      <c r="N2897" t="s">
        <v>3290</v>
      </c>
      <c r="O2897" t="s">
        <v>21</v>
      </c>
      <c r="P2897" t="s">
        <v>22</v>
      </c>
      <c r="Q2897" t="s">
        <v>22</v>
      </c>
      <c r="R2897" t="s">
        <v>22</v>
      </c>
      <c r="S2897" t="s">
        <v>6722</v>
      </c>
      <c r="T2897" t="s">
        <v>6723</v>
      </c>
      <c r="V2897" t="s">
        <v>891</v>
      </c>
      <c r="W2897" t="s">
        <v>80</v>
      </c>
      <c r="X2897" s="1">
        <v>21500000</v>
      </c>
      <c r="Y2897" s="1">
        <v>960000</v>
      </c>
      <c r="Z2897" s="1">
        <v>300000</v>
      </c>
    </row>
    <row r="2898" spans="1:26" x14ac:dyDescent="0.25">
      <c r="A2898" t="s">
        <v>6268</v>
      </c>
      <c r="B2898" t="s">
        <v>6717</v>
      </c>
      <c r="C2898" t="s">
        <v>6718</v>
      </c>
      <c r="D2898" t="s">
        <v>6271</v>
      </c>
      <c r="E2898" t="s">
        <v>8166</v>
      </c>
      <c r="F2898" t="s">
        <v>8167</v>
      </c>
      <c r="H2898" t="s">
        <v>19</v>
      </c>
      <c r="I2898" t="s">
        <v>8168</v>
      </c>
      <c r="J2898">
        <v>47.044541254999999</v>
      </c>
      <c r="K2898">
        <v>-122.84518494</v>
      </c>
      <c r="M2898" t="s">
        <v>50</v>
      </c>
      <c r="N2898">
        <v>22</v>
      </c>
      <c r="O2898" t="s">
        <v>21</v>
      </c>
      <c r="P2898" t="s">
        <v>21</v>
      </c>
      <c r="Q2898" t="s">
        <v>22</v>
      </c>
      <c r="R2898" t="s">
        <v>22</v>
      </c>
      <c r="S2898" t="s">
        <v>6722</v>
      </c>
      <c r="T2898" t="s">
        <v>6723</v>
      </c>
      <c r="V2898" t="s">
        <v>891</v>
      </c>
      <c r="W2898" t="s">
        <v>80</v>
      </c>
      <c r="X2898" s="1">
        <v>21500000</v>
      </c>
      <c r="Y2898" s="1">
        <v>190000</v>
      </c>
      <c r="Z2898" s="1">
        <v>360</v>
      </c>
    </row>
    <row r="2899" spans="1:26" x14ac:dyDescent="0.25">
      <c r="A2899" t="s">
        <v>6268</v>
      </c>
      <c r="B2899" t="s">
        <v>6705</v>
      </c>
      <c r="C2899" t="s">
        <v>6706</v>
      </c>
      <c r="D2899" t="s">
        <v>6271</v>
      </c>
      <c r="E2899" t="s">
        <v>7114</v>
      </c>
      <c r="F2899" t="s">
        <v>6707</v>
      </c>
      <c r="H2899" t="s">
        <v>19</v>
      </c>
      <c r="I2899" t="s">
        <v>7116</v>
      </c>
      <c r="J2899">
        <v>47.622570000000003</v>
      </c>
      <c r="K2899">
        <v>-117.40401</v>
      </c>
      <c r="M2899" t="s">
        <v>39</v>
      </c>
      <c r="N2899" t="s">
        <v>3265</v>
      </c>
      <c r="O2899" t="s">
        <v>22</v>
      </c>
      <c r="P2899" t="s">
        <v>21</v>
      </c>
      <c r="Q2899" t="s">
        <v>22</v>
      </c>
      <c r="R2899" t="s">
        <v>22</v>
      </c>
      <c r="S2899" t="s">
        <v>6708</v>
      </c>
      <c r="T2899" t="s">
        <v>6289</v>
      </c>
      <c r="V2899" t="s">
        <v>27</v>
      </c>
      <c r="W2899" t="s">
        <v>6709</v>
      </c>
      <c r="X2899" s="1">
        <v>573000</v>
      </c>
      <c r="Y2899" s="1">
        <v>21731</v>
      </c>
      <c r="Z2899" s="1">
        <v>13133</v>
      </c>
    </row>
    <row r="2900" spans="1:26" x14ac:dyDescent="0.25">
      <c r="A2900" t="s">
        <v>6268</v>
      </c>
      <c r="B2900" t="s">
        <v>6705</v>
      </c>
      <c r="C2900" t="s">
        <v>6706</v>
      </c>
      <c r="D2900" t="s">
        <v>6271</v>
      </c>
      <c r="E2900" t="s">
        <v>6695</v>
      </c>
      <c r="F2900" t="s">
        <v>6707</v>
      </c>
      <c r="H2900" t="s">
        <v>19</v>
      </c>
      <c r="I2900" t="s">
        <v>6697</v>
      </c>
      <c r="J2900">
        <v>46.262659999999997</v>
      </c>
      <c r="K2900">
        <v>-122.37562</v>
      </c>
      <c r="M2900" t="s">
        <v>6698</v>
      </c>
      <c r="N2900" t="s">
        <v>6699</v>
      </c>
      <c r="O2900" t="s">
        <v>21</v>
      </c>
      <c r="P2900" t="s">
        <v>22</v>
      </c>
      <c r="Q2900" t="s">
        <v>22</v>
      </c>
      <c r="R2900" t="s">
        <v>22</v>
      </c>
      <c r="S2900" t="s">
        <v>6708</v>
      </c>
      <c r="T2900" t="s">
        <v>6289</v>
      </c>
      <c r="V2900" t="s">
        <v>27</v>
      </c>
      <c r="W2900" t="s">
        <v>6709</v>
      </c>
      <c r="X2900" s="1">
        <v>573000</v>
      </c>
      <c r="Y2900" s="1">
        <v>28927</v>
      </c>
      <c r="Z2900" s="1">
        <v>20663</v>
      </c>
    </row>
    <row r="2901" spans="1:26" x14ac:dyDescent="0.25">
      <c r="A2901" t="s">
        <v>6268</v>
      </c>
      <c r="B2901" t="s">
        <v>6705</v>
      </c>
      <c r="C2901" t="s">
        <v>6710</v>
      </c>
      <c r="D2901" t="s">
        <v>6271</v>
      </c>
      <c r="E2901" t="s">
        <v>6695</v>
      </c>
      <c r="F2901" t="s">
        <v>6707</v>
      </c>
      <c r="H2901" t="s">
        <v>19</v>
      </c>
      <c r="I2901" t="s">
        <v>6697</v>
      </c>
      <c r="J2901">
        <v>46.262659999999997</v>
      </c>
      <c r="K2901">
        <v>-122.37562</v>
      </c>
      <c r="M2901" t="s">
        <v>6698</v>
      </c>
      <c r="N2901" t="s">
        <v>6699</v>
      </c>
      <c r="O2901" t="s">
        <v>21</v>
      </c>
      <c r="P2901" t="s">
        <v>22</v>
      </c>
      <c r="Q2901" t="s">
        <v>22</v>
      </c>
      <c r="R2901" t="s">
        <v>22</v>
      </c>
      <c r="S2901" t="s">
        <v>6708</v>
      </c>
      <c r="T2901" t="s">
        <v>6289</v>
      </c>
      <c r="V2901" t="s">
        <v>27</v>
      </c>
      <c r="W2901" t="s">
        <v>6709</v>
      </c>
      <c r="X2901" s="1">
        <v>573000</v>
      </c>
      <c r="Y2901" s="1">
        <v>26845</v>
      </c>
      <c r="Z2901" s="1">
        <v>11951</v>
      </c>
    </row>
    <row r="2902" spans="1:26" x14ac:dyDescent="0.25">
      <c r="A2902" t="s">
        <v>6268</v>
      </c>
      <c r="B2902" t="s">
        <v>6705</v>
      </c>
      <c r="C2902" t="s">
        <v>6706</v>
      </c>
      <c r="D2902" t="s">
        <v>6271</v>
      </c>
      <c r="E2902" t="s">
        <v>8370</v>
      </c>
      <c r="F2902" t="s">
        <v>6707</v>
      </c>
      <c r="H2902" t="s">
        <v>19</v>
      </c>
      <c r="I2902" t="s">
        <v>8372</v>
      </c>
      <c r="J2902">
        <v>46.241120000000002</v>
      </c>
      <c r="K2902">
        <v>-119.51130999999999</v>
      </c>
      <c r="M2902" t="s">
        <v>49</v>
      </c>
      <c r="N2902" t="s">
        <v>607</v>
      </c>
      <c r="O2902" t="s">
        <v>21</v>
      </c>
      <c r="P2902" t="s">
        <v>21</v>
      </c>
      <c r="Q2902" t="s">
        <v>22</v>
      </c>
      <c r="R2902" t="s">
        <v>22</v>
      </c>
      <c r="S2902" t="s">
        <v>6708</v>
      </c>
      <c r="T2902" t="s">
        <v>6289</v>
      </c>
      <c r="V2902" t="s">
        <v>27</v>
      </c>
      <c r="W2902" t="s">
        <v>6709</v>
      </c>
      <c r="X2902" s="1">
        <v>573000</v>
      </c>
      <c r="Y2902" s="1">
        <v>8377</v>
      </c>
      <c r="Z2902" s="1">
        <v>4189</v>
      </c>
    </row>
    <row r="2903" spans="1:26" x14ac:dyDescent="0.25">
      <c r="A2903" t="s">
        <v>6268</v>
      </c>
      <c r="B2903" t="s">
        <v>6705</v>
      </c>
      <c r="C2903" t="s">
        <v>6706</v>
      </c>
      <c r="D2903" t="s">
        <v>6271</v>
      </c>
      <c r="E2903" t="s">
        <v>7775</v>
      </c>
      <c r="F2903" t="s">
        <v>6707</v>
      </c>
      <c r="H2903" t="s">
        <v>19</v>
      </c>
      <c r="I2903" t="s">
        <v>7777</v>
      </c>
      <c r="J2903">
        <v>47.482259999999997</v>
      </c>
      <c r="K2903">
        <v>-123.65776</v>
      </c>
      <c r="M2903" t="s">
        <v>7778</v>
      </c>
      <c r="N2903" t="s">
        <v>3303</v>
      </c>
      <c r="O2903" t="s">
        <v>21</v>
      </c>
      <c r="P2903" t="s">
        <v>22</v>
      </c>
      <c r="Q2903" t="s">
        <v>22</v>
      </c>
      <c r="R2903" t="s">
        <v>22</v>
      </c>
      <c r="S2903" t="s">
        <v>6708</v>
      </c>
      <c r="T2903" t="s">
        <v>6289</v>
      </c>
      <c r="V2903" t="s">
        <v>27</v>
      </c>
      <c r="W2903" t="s">
        <v>6709</v>
      </c>
      <c r="X2903" s="1">
        <v>573000</v>
      </c>
      <c r="Y2903" s="1">
        <v>22795</v>
      </c>
      <c r="Z2903" s="1">
        <v>11398</v>
      </c>
    </row>
    <row r="2904" spans="1:26" x14ac:dyDescent="0.25">
      <c r="A2904" t="s">
        <v>6268</v>
      </c>
      <c r="B2904" t="s">
        <v>6705</v>
      </c>
      <c r="C2904" t="s">
        <v>6710</v>
      </c>
      <c r="D2904" t="s">
        <v>6271</v>
      </c>
      <c r="E2904" t="s">
        <v>7301</v>
      </c>
      <c r="F2904" t="s">
        <v>6707</v>
      </c>
      <c r="H2904" t="s">
        <v>19</v>
      </c>
      <c r="I2904" t="s">
        <v>7303</v>
      </c>
      <c r="J2904">
        <v>47.569180000000003</v>
      </c>
      <c r="K2904">
        <v>-121.94376</v>
      </c>
      <c r="M2904" t="s">
        <v>7304</v>
      </c>
      <c r="N2904" t="s">
        <v>7305</v>
      </c>
      <c r="O2904" t="s">
        <v>22</v>
      </c>
      <c r="P2904" t="s">
        <v>21</v>
      </c>
      <c r="Q2904" t="s">
        <v>22</v>
      </c>
      <c r="R2904" t="s">
        <v>22</v>
      </c>
      <c r="S2904" t="s">
        <v>6708</v>
      </c>
      <c r="T2904" t="s">
        <v>6289</v>
      </c>
      <c r="V2904" t="s">
        <v>27</v>
      </c>
      <c r="W2904" t="s">
        <v>6709</v>
      </c>
      <c r="X2904" s="1">
        <v>573000</v>
      </c>
      <c r="Y2904" s="1">
        <v>162052</v>
      </c>
      <c r="Z2904" s="1">
        <v>20000</v>
      </c>
    </row>
    <row r="2905" spans="1:26" x14ac:dyDescent="0.25">
      <c r="A2905" t="s">
        <v>6268</v>
      </c>
      <c r="B2905" t="s">
        <v>6705</v>
      </c>
      <c r="C2905" t="s">
        <v>6706</v>
      </c>
      <c r="D2905" t="s">
        <v>6271</v>
      </c>
      <c r="E2905" t="s">
        <v>7301</v>
      </c>
      <c r="F2905" t="s">
        <v>6707</v>
      </c>
      <c r="H2905" t="s">
        <v>19</v>
      </c>
      <c r="I2905" t="s">
        <v>7303</v>
      </c>
      <c r="J2905">
        <v>47.569180000000003</v>
      </c>
      <c r="K2905">
        <v>-121.94376</v>
      </c>
      <c r="M2905" t="s">
        <v>7304</v>
      </c>
      <c r="N2905" t="s">
        <v>7305</v>
      </c>
      <c r="O2905" t="s">
        <v>22</v>
      </c>
      <c r="P2905" t="s">
        <v>21</v>
      </c>
      <c r="Q2905" t="s">
        <v>22</v>
      </c>
      <c r="R2905" t="s">
        <v>22</v>
      </c>
      <c r="S2905" t="s">
        <v>6708</v>
      </c>
      <c r="T2905" t="s">
        <v>6289</v>
      </c>
      <c r="V2905" t="s">
        <v>27</v>
      </c>
      <c r="W2905" t="s">
        <v>6709</v>
      </c>
      <c r="X2905" s="1">
        <v>573000</v>
      </c>
      <c r="Y2905" s="1">
        <v>172967</v>
      </c>
      <c r="Z2905" s="1">
        <v>63494</v>
      </c>
    </row>
    <row r="2906" spans="1:26" x14ac:dyDescent="0.25">
      <c r="A2906" t="s">
        <v>6268</v>
      </c>
      <c r="B2906" t="s">
        <v>6705</v>
      </c>
      <c r="C2906" t="s">
        <v>6710</v>
      </c>
      <c r="D2906" t="s">
        <v>6271</v>
      </c>
      <c r="E2906" t="s">
        <v>7283</v>
      </c>
      <c r="F2906" t="s">
        <v>6707</v>
      </c>
      <c r="H2906" t="s">
        <v>19</v>
      </c>
      <c r="I2906" t="s">
        <v>7285</v>
      </c>
      <c r="J2906">
        <v>46.45872</v>
      </c>
      <c r="K2906">
        <v>-120.73916</v>
      </c>
      <c r="M2906" t="s">
        <v>24</v>
      </c>
      <c r="N2906" t="s">
        <v>1430</v>
      </c>
      <c r="O2906" t="s">
        <v>21</v>
      </c>
      <c r="P2906" t="s">
        <v>21</v>
      </c>
      <c r="Q2906" t="s">
        <v>22</v>
      </c>
      <c r="R2906" t="s">
        <v>22</v>
      </c>
      <c r="S2906" t="s">
        <v>6708</v>
      </c>
      <c r="T2906" t="s">
        <v>6289</v>
      </c>
      <c r="V2906" t="s">
        <v>27</v>
      </c>
      <c r="W2906" t="s">
        <v>6709</v>
      </c>
      <c r="X2906" s="1">
        <v>573000</v>
      </c>
      <c r="Y2906" s="1">
        <v>9812</v>
      </c>
      <c r="Z2906" s="1">
        <v>1151</v>
      </c>
    </row>
    <row r="2907" spans="1:26" x14ac:dyDescent="0.25">
      <c r="A2907" t="s">
        <v>6268</v>
      </c>
      <c r="B2907" t="s">
        <v>6705</v>
      </c>
      <c r="C2907" t="s">
        <v>6706</v>
      </c>
      <c r="D2907" t="s">
        <v>6271</v>
      </c>
      <c r="E2907" t="s">
        <v>7283</v>
      </c>
      <c r="F2907" t="s">
        <v>6707</v>
      </c>
      <c r="H2907" t="s">
        <v>19</v>
      </c>
      <c r="I2907" t="s">
        <v>7285</v>
      </c>
      <c r="J2907">
        <v>46.45872</v>
      </c>
      <c r="K2907">
        <v>-120.73916</v>
      </c>
      <c r="M2907" t="s">
        <v>24</v>
      </c>
      <c r="N2907" t="s">
        <v>1430</v>
      </c>
      <c r="O2907" t="s">
        <v>21</v>
      </c>
      <c r="P2907" t="s">
        <v>21</v>
      </c>
      <c r="Q2907" t="s">
        <v>22</v>
      </c>
      <c r="R2907" t="s">
        <v>22</v>
      </c>
      <c r="S2907" t="s">
        <v>6708</v>
      </c>
      <c r="T2907" t="s">
        <v>6289</v>
      </c>
      <c r="V2907" t="s">
        <v>27</v>
      </c>
      <c r="W2907" t="s">
        <v>6709</v>
      </c>
      <c r="X2907" s="1">
        <v>573000</v>
      </c>
      <c r="Y2907" s="1">
        <v>10258</v>
      </c>
      <c r="Z2907" s="1">
        <v>8081</v>
      </c>
    </row>
    <row r="2908" spans="1:26" x14ac:dyDescent="0.25">
      <c r="A2908" t="s">
        <v>6268</v>
      </c>
      <c r="B2908" t="s">
        <v>6705</v>
      </c>
      <c r="C2908" t="s">
        <v>6706</v>
      </c>
      <c r="D2908" t="s">
        <v>6271</v>
      </c>
      <c r="E2908" t="s">
        <v>7080</v>
      </c>
      <c r="F2908" t="s">
        <v>6707</v>
      </c>
      <c r="H2908" t="s">
        <v>19</v>
      </c>
      <c r="I2908" t="s">
        <v>7082</v>
      </c>
      <c r="J2908">
        <v>48.627609999999997</v>
      </c>
      <c r="K2908">
        <v>-121.91773999999999</v>
      </c>
      <c r="M2908" t="s">
        <v>7083</v>
      </c>
      <c r="N2908" t="s">
        <v>1217</v>
      </c>
      <c r="O2908" t="s">
        <v>21</v>
      </c>
      <c r="P2908" t="s">
        <v>22</v>
      </c>
      <c r="Q2908" t="s">
        <v>22</v>
      </c>
      <c r="R2908" t="s">
        <v>22</v>
      </c>
      <c r="S2908" t="s">
        <v>6708</v>
      </c>
      <c r="T2908" t="s">
        <v>6289</v>
      </c>
      <c r="V2908" t="s">
        <v>27</v>
      </c>
      <c r="W2908" t="s">
        <v>6709</v>
      </c>
      <c r="X2908" s="1">
        <v>573000</v>
      </c>
      <c r="Y2908" s="1">
        <v>17781</v>
      </c>
      <c r="Z2908" s="1">
        <v>8891</v>
      </c>
    </row>
    <row r="2909" spans="1:26" x14ac:dyDescent="0.25">
      <c r="A2909" t="s">
        <v>6268</v>
      </c>
      <c r="B2909" t="s">
        <v>6461</v>
      </c>
      <c r="C2909" t="s">
        <v>6462</v>
      </c>
      <c r="D2909" t="s">
        <v>6271</v>
      </c>
      <c r="E2909" t="s">
        <v>45</v>
      </c>
      <c r="F2909" t="s">
        <v>6657</v>
      </c>
      <c r="H2909" t="s">
        <v>19</v>
      </c>
      <c r="I2909" t="s">
        <v>6658</v>
      </c>
      <c r="J2909">
        <v>48.4175666119</v>
      </c>
      <c r="K2909">
        <v>-122.526241179</v>
      </c>
      <c r="M2909" t="s">
        <v>43</v>
      </c>
      <c r="N2909" t="s">
        <v>6659</v>
      </c>
      <c r="O2909" t="s">
        <v>21</v>
      </c>
      <c r="P2909" t="s">
        <v>21</v>
      </c>
      <c r="Q2909" t="s">
        <v>21</v>
      </c>
      <c r="R2909" t="s">
        <v>21</v>
      </c>
      <c r="S2909" t="s">
        <v>6472</v>
      </c>
      <c r="T2909" t="s">
        <v>6473</v>
      </c>
      <c r="V2909" t="s">
        <v>27</v>
      </c>
      <c r="W2909" t="s">
        <v>33</v>
      </c>
      <c r="X2909" s="1">
        <v>21000000</v>
      </c>
      <c r="Y2909" s="1">
        <v>307692</v>
      </c>
      <c r="Z2909" s="1">
        <v>4836</v>
      </c>
    </row>
    <row r="2910" spans="1:26" x14ac:dyDescent="0.25">
      <c r="A2910" t="s">
        <v>6268</v>
      </c>
      <c r="B2910" t="s">
        <v>6461</v>
      </c>
      <c r="C2910" t="s">
        <v>6462</v>
      </c>
      <c r="D2910" t="s">
        <v>6271</v>
      </c>
      <c r="E2910" t="s">
        <v>2080</v>
      </c>
      <c r="F2910" t="s">
        <v>6463</v>
      </c>
      <c r="H2910" t="s">
        <v>19</v>
      </c>
      <c r="I2910" t="s">
        <v>6459</v>
      </c>
      <c r="J2910">
        <v>47.982418743300002</v>
      </c>
      <c r="K2910">
        <v>-122.993882653</v>
      </c>
      <c r="M2910" t="s">
        <v>6464</v>
      </c>
      <c r="N2910" t="s">
        <v>6465</v>
      </c>
      <c r="O2910" t="s">
        <v>21</v>
      </c>
      <c r="P2910" t="s">
        <v>22</v>
      </c>
      <c r="Q2910" t="s">
        <v>21</v>
      </c>
      <c r="R2910" t="s">
        <v>21</v>
      </c>
      <c r="S2910" t="s">
        <v>6466</v>
      </c>
      <c r="T2910" t="s">
        <v>6467</v>
      </c>
      <c r="V2910" t="s">
        <v>27</v>
      </c>
      <c r="W2910" t="s">
        <v>6468</v>
      </c>
      <c r="X2910" s="1">
        <v>21000000</v>
      </c>
      <c r="Y2910" s="1">
        <v>793651</v>
      </c>
      <c r="Z2910" s="1">
        <v>72227</v>
      </c>
    </row>
    <row r="2911" spans="1:26" x14ac:dyDescent="0.25">
      <c r="A2911" t="s">
        <v>6268</v>
      </c>
      <c r="B2911" t="s">
        <v>6461</v>
      </c>
      <c r="C2911" t="s">
        <v>6462</v>
      </c>
      <c r="D2911" t="s">
        <v>6271</v>
      </c>
      <c r="E2911" t="s">
        <v>2080</v>
      </c>
      <c r="F2911" t="s">
        <v>6469</v>
      </c>
      <c r="H2911" t="s">
        <v>19</v>
      </c>
      <c r="I2911" t="s">
        <v>6459</v>
      </c>
      <c r="J2911">
        <v>48.043159622300003</v>
      </c>
      <c r="K2911">
        <v>-123.248599283</v>
      </c>
      <c r="M2911" t="s">
        <v>6470</v>
      </c>
      <c r="N2911" t="s">
        <v>6471</v>
      </c>
      <c r="O2911" t="s">
        <v>21</v>
      </c>
      <c r="P2911" t="s">
        <v>21</v>
      </c>
      <c r="Q2911" t="s">
        <v>21</v>
      </c>
      <c r="R2911" t="s">
        <v>21</v>
      </c>
      <c r="S2911" t="s">
        <v>6472</v>
      </c>
      <c r="T2911" t="s">
        <v>6473</v>
      </c>
      <c r="V2911" t="s">
        <v>27</v>
      </c>
      <c r="W2911" t="s">
        <v>33</v>
      </c>
      <c r="X2911" s="1">
        <v>21000000</v>
      </c>
      <c r="Y2911" s="1">
        <v>307692</v>
      </c>
      <c r="Z2911" s="1">
        <v>190860</v>
      </c>
    </row>
    <row r="2912" spans="1:26" x14ac:dyDescent="0.25">
      <c r="A2912" t="s">
        <v>6268</v>
      </c>
      <c r="B2912" t="s">
        <v>6461</v>
      </c>
      <c r="C2912" t="s">
        <v>6462</v>
      </c>
      <c r="D2912" t="s">
        <v>6271</v>
      </c>
      <c r="E2912" t="s">
        <v>7111</v>
      </c>
      <c r="F2912" t="s">
        <v>7112</v>
      </c>
      <c r="H2912" t="s">
        <v>19</v>
      </c>
      <c r="I2912" t="s">
        <v>7113</v>
      </c>
      <c r="J2912">
        <v>48.318199999999997</v>
      </c>
      <c r="K2912">
        <v>-124.62982</v>
      </c>
      <c r="M2912" t="s">
        <v>403</v>
      </c>
      <c r="N2912">
        <v>24</v>
      </c>
      <c r="O2912" t="s">
        <v>21</v>
      </c>
      <c r="P2912" t="s">
        <v>21</v>
      </c>
      <c r="Q2912" t="s">
        <v>21</v>
      </c>
      <c r="R2912" t="s">
        <v>21</v>
      </c>
      <c r="S2912" t="s">
        <v>6472</v>
      </c>
      <c r="T2912" t="s">
        <v>6473</v>
      </c>
      <c r="V2912" t="s">
        <v>27</v>
      </c>
      <c r="W2912" t="s">
        <v>33</v>
      </c>
      <c r="X2912" s="1">
        <v>21000000</v>
      </c>
      <c r="Y2912" s="1">
        <v>307692</v>
      </c>
      <c r="Z2912" s="1">
        <v>160497</v>
      </c>
    </row>
    <row r="2913" spans="1:26" x14ac:dyDescent="0.25">
      <c r="A2913" t="s">
        <v>6268</v>
      </c>
      <c r="B2913" t="s">
        <v>6461</v>
      </c>
      <c r="C2913" t="s">
        <v>6462</v>
      </c>
      <c r="D2913" t="s">
        <v>6271</v>
      </c>
      <c r="E2913" t="s">
        <v>8969</v>
      </c>
      <c r="F2913" t="s">
        <v>8970</v>
      </c>
      <c r="H2913" t="s">
        <v>19</v>
      </c>
      <c r="I2913" t="s">
        <v>8971</v>
      </c>
      <c r="J2913">
        <v>47.739697534299999</v>
      </c>
      <c r="K2913">
        <v>-124.41046523200001</v>
      </c>
      <c r="M2913" t="s">
        <v>433</v>
      </c>
      <c r="N2913">
        <v>24</v>
      </c>
      <c r="O2913" t="s">
        <v>21</v>
      </c>
      <c r="P2913" t="s">
        <v>21</v>
      </c>
      <c r="Q2913" t="s">
        <v>21</v>
      </c>
      <c r="R2913" t="s">
        <v>21</v>
      </c>
      <c r="S2913" t="s">
        <v>6472</v>
      </c>
      <c r="T2913" t="s">
        <v>6473</v>
      </c>
      <c r="V2913" t="s">
        <v>27</v>
      </c>
      <c r="W2913" t="s">
        <v>33</v>
      </c>
      <c r="X2913" s="1">
        <v>21000000</v>
      </c>
      <c r="Y2913" s="1">
        <v>307692</v>
      </c>
      <c r="Z2913" s="1">
        <v>2953</v>
      </c>
    </row>
    <row r="2914" spans="1:26" x14ac:dyDescent="0.25">
      <c r="A2914" t="s">
        <v>6268</v>
      </c>
      <c r="B2914" t="s">
        <v>6461</v>
      </c>
      <c r="C2914" t="s">
        <v>6462</v>
      </c>
      <c r="D2914" t="s">
        <v>6271</v>
      </c>
      <c r="E2914" t="s">
        <v>8969</v>
      </c>
      <c r="F2914" t="s">
        <v>8972</v>
      </c>
      <c r="H2914" t="s">
        <v>19</v>
      </c>
      <c r="I2914" t="s">
        <v>8971</v>
      </c>
      <c r="J2914">
        <v>47.781018596800003</v>
      </c>
      <c r="K2914">
        <v>-124.21264816599999</v>
      </c>
      <c r="M2914" t="s">
        <v>1136</v>
      </c>
      <c r="N2914">
        <v>24</v>
      </c>
      <c r="O2914" t="s">
        <v>21</v>
      </c>
      <c r="P2914" t="s">
        <v>21</v>
      </c>
      <c r="Q2914" t="s">
        <v>21</v>
      </c>
      <c r="R2914" t="s">
        <v>21</v>
      </c>
      <c r="S2914" t="s">
        <v>6466</v>
      </c>
      <c r="T2914" t="s">
        <v>6467</v>
      </c>
      <c r="V2914" t="s">
        <v>27</v>
      </c>
      <c r="W2914" t="s">
        <v>6468</v>
      </c>
      <c r="X2914" s="1">
        <v>21000000</v>
      </c>
      <c r="Y2914" s="1">
        <v>793651</v>
      </c>
      <c r="Z2914" s="1">
        <v>15650</v>
      </c>
    </row>
    <row r="2915" spans="1:26" x14ac:dyDescent="0.25">
      <c r="A2915" t="s">
        <v>6268</v>
      </c>
      <c r="B2915" t="s">
        <v>6461</v>
      </c>
      <c r="C2915" t="s">
        <v>6462</v>
      </c>
      <c r="D2915" t="s">
        <v>6271</v>
      </c>
      <c r="E2915" t="s">
        <v>1799</v>
      </c>
      <c r="F2915" t="s">
        <v>8943</v>
      </c>
      <c r="H2915" t="s">
        <v>19</v>
      </c>
      <c r="I2915" t="s">
        <v>8944</v>
      </c>
      <c r="J2915">
        <v>46.905204124699999</v>
      </c>
      <c r="K2915">
        <v>-120.193393341</v>
      </c>
      <c r="M2915" t="s">
        <v>8945</v>
      </c>
      <c r="N2915" t="s">
        <v>6772</v>
      </c>
      <c r="O2915" t="s">
        <v>21</v>
      </c>
      <c r="P2915" t="s">
        <v>21</v>
      </c>
      <c r="Q2915" t="s">
        <v>21</v>
      </c>
      <c r="R2915" t="s">
        <v>21</v>
      </c>
      <c r="S2915" t="s">
        <v>6472</v>
      </c>
      <c r="T2915" t="s">
        <v>6473</v>
      </c>
      <c r="V2915" t="s">
        <v>27</v>
      </c>
      <c r="W2915" t="s">
        <v>33</v>
      </c>
      <c r="X2915" s="1">
        <v>21000000</v>
      </c>
      <c r="Y2915" s="1">
        <v>307692</v>
      </c>
      <c r="Z2915" s="1">
        <v>302316</v>
      </c>
    </row>
    <row r="2916" spans="1:26" x14ac:dyDescent="0.25">
      <c r="A2916" t="s">
        <v>6268</v>
      </c>
      <c r="B2916" t="s">
        <v>6461</v>
      </c>
      <c r="C2916" t="s">
        <v>6462</v>
      </c>
      <c r="D2916" t="s">
        <v>6271</v>
      </c>
      <c r="E2916" t="s">
        <v>2399</v>
      </c>
      <c r="F2916" t="s">
        <v>8937</v>
      </c>
      <c r="H2916" t="s">
        <v>19</v>
      </c>
      <c r="I2916" t="s">
        <v>8938</v>
      </c>
      <c r="J2916">
        <v>48.229726864900002</v>
      </c>
      <c r="K2916">
        <v>-118.87236628300001</v>
      </c>
      <c r="M2916" t="s">
        <v>8939</v>
      </c>
      <c r="N2916" t="s">
        <v>6618</v>
      </c>
      <c r="O2916" t="s">
        <v>21</v>
      </c>
      <c r="P2916" t="s">
        <v>21</v>
      </c>
      <c r="Q2916" t="s">
        <v>21</v>
      </c>
      <c r="R2916" t="s">
        <v>21</v>
      </c>
      <c r="S2916" t="s">
        <v>6466</v>
      </c>
      <c r="T2916" t="s">
        <v>6467</v>
      </c>
      <c r="V2916" t="s">
        <v>27</v>
      </c>
      <c r="W2916" t="s">
        <v>6468</v>
      </c>
      <c r="X2916" s="1">
        <v>21000000</v>
      </c>
      <c r="Y2916" s="1">
        <v>793651</v>
      </c>
      <c r="Z2916" s="1">
        <v>19045</v>
      </c>
    </row>
    <row r="2917" spans="1:26" x14ac:dyDescent="0.25">
      <c r="A2917" t="s">
        <v>6268</v>
      </c>
      <c r="B2917" t="s">
        <v>6461</v>
      </c>
      <c r="C2917" t="s">
        <v>6462</v>
      </c>
      <c r="D2917" t="s">
        <v>6271</v>
      </c>
      <c r="E2917" t="s">
        <v>7331</v>
      </c>
      <c r="F2917" t="s">
        <v>7334</v>
      </c>
      <c r="H2917" t="s">
        <v>19</v>
      </c>
      <c r="I2917" t="s">
        <v>7333</v>
      </c>
      <c r="J2917">
        <v>48.348651038600003</v>
      </c>
      <c r="K2917">
        <v>-117.27123950399999</v>
      </c>
      <c r="M2917" t="s">
        <v>492</v>
      </c>
      <c r="N2917">
        <v>7</v>
      </c>
      <c r="O2917" t="s">
        <v>21</v>
      </c>
      <c r="P2917" t="s">
        <v>21</v>
      </c>
      <c r="Q2917" t="s">
        <v>21</v>
      </c>
      <c r="R2917" t="s">
        <v>21</v>
      </c>
      <c r="S2917" t="s">
        <v>6472</v>
      </c>
      <c r="T2917" t="s">
        <v>6473</v>
      </c>
      <c r="V2917" t="s">
        <v>27</v>
      </c>
      <c r="W2917" t="s">
        <v>33</v>
      </c>
      <c r="X2917" s="1">
        <v>21000000</v>
      </c>
      <c r="Y2917" s="1">
        <v>307692</v>
      </c>
      <c r="Z2917" s="1">
        <v>119060</v>
      </c>
    </row>
    <row r="2918" spans="1:26" x14ac:dyDescent="0.25">
      <c r="A2918" t="s">
        <v>6268</v>
      </c>
      <c r="B2918" t="s">
        <v>6461</v>
      </c>
      <c r="C2918" t="s">
        <v>6462</v>
      </c>
      <c r="D2918" t="s">
        <v>6271</v>
      </c>
      <c r="E2918" t="s">
        <v>7331</v>
      </c>
      <c r="F2918" t="s">
        <v>7335</v>
      </c>
      <c r="H2918" t="s">
        <v>19</v>
      </c>
      <c r="I2918" t="s">
        <v>7333</v>
      </c>
      <c r="J2918">
        <v>48.348651040500002</v>
      </c>
      <c r="K2918">
        <v>-117.271239505</v>
      </c>
      <c r="M2918" t="s">
        <v>492</v>
      </c>
      <c r="N2918">
        <v>7</v>
      </c>
      <c r="O2918" t="s">
        <v>21</v>
      </c>
      <c r="P2918" t="s">
        <v>21</v>
      </c>
      <c r="Q2918" t="s">
        <v>21</v>
      </c>
      <c r="R2918" t="s">
        <v>21</v>
      </c>
      <c r="S2918" t="s">
        <v>6466</v>
      </c>
      <c r="T2918" t="s">
        <v>6467</v>
      </c>
      <c r="V2918" t="s">
        <v>27</v>
      </c>
      <c r="W2918" t="s">
        <v>6468</v>
      </c>
      <c r="X2918" s="1">
        <v>21000000</v>
      </c>
      <c r="Y2918" s="1">
        <v>793651</v>
      </c>
      <c r="Z2918" s="1">
        <v>120535</v>
      </c>
    </row>
    <row r="2919" spans="1:26" x14ac:dyDescent="0.25">
      <c r="A2919" t="s">
        <v>6268</v>
      </c>
      <c r="B2919" t="s">
        <v>6461</v>
      </c>
      <c r="C2919" t="s">
        <v>6462</v>
      </c>
      <c r="D2919" t="s">
        <v>6271</v>
      </c>
      <c r="E2919" t="s">
        <v>45</v>
      </c>
      <c r="F2919" t="s">
        <v>6657</v>
      </c>
      <c r="H2919" t="s">
        <v>19</v>
      </c>
      <c r="I2919" t="s">
        <v>6658</v>
      </c>
      <c r="J2919">
        <v>48.462725928899999</v>
      </c>
      <c r="K2919">
        <v>-122.286630084</v>
      </c>
      <c r="M2919" t="s">
        <v>3302</v>
      </c>
      <c r="N2919" t="s">
        <v>731</v>
      </c>
      <c r="O2919" t="s">
        <v>22</v>
      </c>
      <c r="P2919" t="s">
        <v>21</v>
      </c>
      <c r="Q2919" t="s">
        <v>21</v>
      </c>
      <c r="R2919" t="s">
        <v>21</v>
      </c>
      <c r="S2919" t="s">
        <v>6466</v>
      </c>
      <c r="T2919" t="s">
        <v>6467</v>
      </c>
      <c r="V2919" t="s">
        <v>27</v>
      </c>
      <c r="W2919" t="s">
        <v>6468</v>
      </c>
      <c r="X2919" s="1">
        <v>21000000</v>
      </c>
      <c r="Y2919" s="1">
        <v>793651</v>
      </c>
      <c r="Z2919" s="1">
        <v>5465</v>
      </c>
    </row>
    <row r="2920" spans="1:26" x14ac:dyDescent="0.25">
      <c r="A2920" t="s">
        <v>6268</v>
      </c>
      <c r="B2920" t="s">
        <v>6461</v>
      </c>
      <c r="C2920" t="s">
        <v>6462</v>
      </c>
      <c r="D2920" t="s">
        <v>6271</v>
      </c>
      <c r="E2920" t="s">
        <v>8541</v>
      </c>
      <c r="F2920" t="s">
        <v>8544</v>
      </c>
      <c r="H2920" t="s">
        <v>19</v>
      </c>
      <c r="I2920" t="s">
        <v>8543</v>
      </c>
      <c r="J2920">
        <v>48.085321439099999</v>
      </c>
      <c r="K2920">
        <v>-122.253100909</v>
      </c>
      <c r="M2920" t="s">
        <v>77</v>
      </c>
      <c r="N2920" t="s">
        <v>8545</v>
      </c>
      <c r="O2920" t="s">
        <v>21</v>
      </c>
      <c r="P2920" t="s">
        <v>21</v>
      </c>
      <c r="Q2920" t="s">
        <v>21</v>
      </c>
      <c r="R2920" t="s">
        <v>21</v>
      </c>
      <c r="S2920" t="s">
        <v>6466</v>
      </c>
      <c r="T2920" t="s">
        <v>6467</v>
      </c>
      <c r="V2920" t="s">
        <v>27</v>
      </c>
      <c r="W2920" t="s">
        <v>6468</v>
      </c>
      <c r="X2920" s="1">
        <v>21000000</v>
      </c>
      <c r="Y2920" s="1">
        <v>793651</v>
      </c>
      <c r="Z2920" s="1">
        <v>7340</v>
      </c>
    </row>
    <row r="2921" spans="1:26" x14ac:dyDescent="0.25">
      <c r="A2921" t="s">
        <v>6268</v>
      </c>
      <c r="B2921" t="s">
        <v>6461</v>
      </c>
      <c r="C2921" t="s">
        <v>6462</v>
      </c>
      <c r="D2921" t="s">
        <v>6271</v>
      </c>
      <c r="E2921" t="s">
        <v>8263</v>
      </c>
      <c r="F2921" t="s">
        <v>8264</v>
      </c>
      <c r="H2921" t="s">
        <v>19</v>
      </c>
      <c r="I2921" t="s">
        <v>8265</v>
      </c>
      <c r="J2921">
        <v>47.414406181799997</v>
      </c>
      <c r="K2921">
        <v>-120.596581843</v>
      </c>
      <c r="M2921" t="s">
        <v>6433</v>
      </c>
      <c r="N2921" t="s">
        <v>6434</v>
      </c>
      <c r="O2921" t="s">
        <v>21</v>
      </c>
      <c r="P2921" t="s">
        <v>21</v>
      </c>
      <c r="Q2921" t="s">
        <v>21</v>
      </c>
      <c r="R2921" t="s">
        <v>21</v>
      </c>
      <c r="S2921" t="s">
        <v>6472</v>
      </c>
      <c r="T2921" t="s">
        <v>6473</v>
      </c>
      <c r="V2921" t="s">
        <v>27</v>
      </c>
      <c r="W2921" t="s">
        <v>33</v>
      </c>
      <c r="X2921" s="1">
        <v>21000000</v>
      </c>
      <c r="Y2921" s="1">
        <v>307692</v>
      </c>
      <c r="Z2921" s="1">
        <v>4670</v>
      </c>
    </row>
    <row r="2922" spans="1:26" x14ac:dyDescent="0.25">
      <c r="A2922" t="s">
        <v>6268</v>
      </c>
      <c r="B2922" t="s">
        <v>6461</v>
      </c>
      <c r="C2922" t="s">
        <v>6462</v>
      </c>
      <c r="D2922" t="s">
        <v>6271</v>
      </c>
      <c r="E2922" t="s">
        <v>8541</v>
      </c>
      <c r="F2922" t="s">
        <v>8542</v>
      </c>
      <c r="H2922" t="s">
        <v>19</v>
      </c>
      <c r="I2922" t="s">
        <v>8543</v>
      </c>
      <c r="J2922">
        <v>47.415212486500003</v>
      </c>
      <c r="K2922">
        <v>-120.59706655799999</v>
      </c>
      <c r="M2922" t="s">
        <v>6433</v>
      </c>
      <c r="N2922" t="s">
        <v>6434</v>
      </c>
      <c r="O2922" t="s">
        <v>21</v>
      </c>
      <c r="P2922" t="s">
        <v>21</v>
      </c>
      <c r="Q2922" t="s">
        <v>21</v>
      </c>
      <c r="R2922" t="s">
        <v>21</v>
      </c>
      <c r="S2922" t="s">
        <v>6472</v>
      </c>
      <c r="T2922" t="s">
        <v>6473</v>
      </c>
      <c r="V2922" t="s">
        <v>27</v>
      </c>
      <c r="W2922" t="s">
        <v>33</v>
      </c>
      <c r="X2922" s="1">
        <v>21000000</v>
      </c>
      <c r="Y2922" s="1">
        <v>307692</v>
      </c>
      <c r="Z2922" s="1">
        <v>3894</v>
      </c>
    </row>
    <row r="2923" spans="1:26" x14ac:dyDescent="0.25">
      <c r="A2923" t="s">
        <v>6268</v>
      </c>
      <c r="B2923" t="s">
        <v>6461</v>
      </c>
      <c r="C2923" t="s">
        <v>6462</v>
      </c>
      <c r="D2923" t="s">
        <v>6271</v>
      </c>
      <c r="E2923" t="s">
        <v>44</v>
      </c>
      <c r="F2923" t="s">
        <v>8780</v>
      </c>
      <c r="H2923" t="s">
        <v>19</v>
      </c>
      <c r="I2923" t="s">
        <v>8777</v>
      </c>
      <c r="J2923">
        <v>47.415212486500003</v>
      </c>
      <c r="K2923">
        <v>-120.59706655799999</v>
      </c>
      <c r="M2923" t="s">
        <v>6433</v>
      </c>
      <c r="N2923" t="s">
        <v>6434</v>
      </c>
      <c r="O2923" t="s">
        <v>21</v>
      </c>
      <c r="P2923" t="s">
        <v>21</v>
      </c>
      <c r="Q2923" t="s">
        <v>21</v>
      </c>
      <c r="R2923" t="s">
        <v>21</v>
      </c>
      <c r="S2923" t="s">
        <v>6472</v>
      </c>
      <c r="T2923" t="s">
        <v>6473</v>
      </c>
      <c r="V2923" t="s">
        <v>27</v>
      </c>
      <c r="W2923" t="s">
        <v>33</v>
      </c>
      <c r="X2923" s="1">
        <v>21000000</v>
      </c>
      <c r="Y2923" s="1">
        <v>307692</v>
      </c>
      <c r="Z2923" s="1">
        <v>155446</v>
      </c>
    </row>
    <row r="2924" spans="1:26" x14ac:dyDescent="0.25">
      <c r="A2924" t="s">
        <v>6268</v>
      </c>
      <c r="B2924" t="s">
        <v>6461</v>
      </c>
      <c r="C2924" t="s">
        <v>6462</v>
      </c>
      <c r="D2924" t="s">
        <v>6271</v>
      </c>
      <c r="E2924" t="s">
        <v>8263</v>
      </c>
      <c r="F2924" t="s">
        <v>8266</v>
      </c>
      <c r="H2924" t="s">
        <v>19</v>
      </c>
      <c r="I2924" t="s">
        <v>8265</v>
      </c>
      <c r="J2924">
        <v>47.415212486500003</v>
      </c>
      <c r="K2924">
        <v>-120.59706655799999</v>
      </c>
      <c r="M2924" t="s">
        <v>6433</v>
      </c>
      <c r="N2924" t="s">
        <v>6434</v>
      </c>
      <c r="O2924" t="s">
        <v>21</v>
      </c>
      <c r="P2924" t="s">
        <v>21</v>
      </c>
      <c r="Q2924" t="s">
        <v>21</v>
      </c>
      <c r="R2924" t="s">
        <v>21</v>
      </c>
      <c r="S2924" t="s">
        <v>6466</v>
      </c>
      <c r="T2924" t="s">
        <v>6467</v>
      </c>
      <c r="V2924" t="s">
        <v>27</v>
      </c>
      <c r="W2924" t="s">
        <v>6468</v>
      </c>
      <c r="X2924" s="1">
        <v>21000000</v>
      </c>
      <c r="Y2924" s="1">
        <v>793651</v>
      </c>
      <c r="Z2924" s="1">
        <v>84405</v>
      </c>
    </row>
    <row r="2925" spans="1:26" x14ac:dyDescent="0.25">
      <c r="A2925" t="s">
        <v>6268</v>
      </c>
      <c r="B2925" t="s">
        <v>6461</v>
      </c>
      <c r="C2925" t="s">
        <v>6462</v>
      </c>
      <c r="D2925" t="s">
        <v>6271</v>
      </c>
      <c r="E2925" t="s">
        <v>44</v>
      </c>
      <c r="F2925" t="s">
        <v>8776</v>
      </c>
      <c r="H2925" t="s">
        <v>19</v>
      </c>
      <c r="I2925" t="s">
        <v>8777</v>
      </c>
      <c r="J2925">
        <v>47.415212486500003</v>
      </c>
      <c r="K2925">
        <v>-120.59706655799999</v>
      </c>
      <c r="M2925" t="s">
        <v>6433</v>
      </c>
      <c r="N2925" t="s">
        <v>6434</v>
      </c>
      <c r="O2925" t="s">
        <v>21</v>
      </c>
      <c r="P2925" t="s">
        <v>21</v>
      </c>
      <c r="Q2925" t="s">
        <v>21</v>
      </c>
      <c r="R2925" t="s">
        <v>21</v>
      </c>
      <c r="S2925" t="s">
        <v>6466</v>
      </c>
      <c r="T2925" t="s">
        <v>6467</v>
      </c>
      <c r="V2925" t="s">
        <v>27</v>
      </c>
      <c r="W2925" t="s">
        <v>6468</v>
      </c>
      <c r="X2925" s="1">
        <v>21000000</v>
      </c>
      <c r="Y2925" s="1">
        <v>793651</v>
      </c>
      <c r="Z2925" s="1">
        <v>13388</v>
      </c>
    </row>
    <row r="2926" spans="1:26" x14ac:dyDescent="0.25">
      <c r="A2926" t="s">
        <v>6268</v>
      </c>
      <c r="B2926" t="s">
        <v>6461</v>
      </c>
      <c r="C2926" t="s">
        <v>6462</v>
      </c>
      <c r="D2926" t="s">
        <v>6271</v>
      </c>
      <c r="E2926" t="s">
        <v>1517</v>
      </c>
      <c r="F2926" t="s">
        <v>7358</v>
      </c>
      <c r="H2926" t="s">
        <v>19</v>
      </c>
      <c r="I2926" t="s">
        <v>7359</v>
      </c>
      <c r="J2926">
        <v>47.104749189300001</v>
      </c>
      <c r="K2926">
        <v>-122.905281876</v>
      </c>
      <c r="M2926" t="s">
        <v>7360</v>
      </c>
      <c r="N2926" t="s">
        <v>7361</v>
      </c>
      <c r="O2926" t="s">
        <v>21</v>
      </c>
      <c r="P2926" t="s">
        <v>22</v>
      </c>
      <c r="Q2926" t="s">
        <v>21</v>
      </c>
      <c r="R2926" t="s">
        <v>21</v>
      </c>
      <c r="S2926" t="s">
        <v>6472</v>
      </c>
      <c r="T2926" t="s">
        <v>6473</v>
      </c>
      <c r="V2926" t="s">
        <v>27</v>
      </c>
      <c r="W2926" t="s">
        <v>33</v>
      </c>
      <c r="X2926" s="1">
        <v>21000000</v>
      </c>
      <c r="Y2926" s="1">
        <v>307692</v>
      </c>
      <c r="Z2926" s="1">
        <v>130236</v>
      </c>
    </row>
    <row r="2927" spans="1:26" x14ac:dyDescent="0.25">
      <c r="A2927" t="s">
        <v>6268</v>
      </c>
      <c r="B2927" t="s">
        <v>6461</v>
      </c>
      <c r="C2927" t="s">
        <v>6462</v>
      </c>
      <c r="D2927" t="s">
        <v>6271</v>
      </c>
      <c r="E2927" t="s">
        <v>1203</v>
      </c>
      <c r="F2927" t="s">
        <v>7707</v>
      </c>
      <c r="H2927" t="s">
        <v>19</v>
      </c>
      <c r="I2927" t="s">
        <v>7708</v>
      </c>
      <c r="J2927">
        <v>48.781996075599999</v>
      </c>
      <c r="K2927">
        <v>-122.640564962</v>
      </c>
      <c r="M2927" t="s">
        <v>84</v>
      </c>
      <c r="N2927">
        <v>42</v>
      </c>
      <c r="O2927" t="s">
        <v>21</v>
      </c>
      <c r="P2927" t="s">
        <v>21</v>
      </c>
      <c r="Q2927" t="s">
        <v>21</v>
      </c>
      <c r="R2927" t="s">
        <v>21</v>
      </c>
      <c r="S2927" t="s">
        <v>6472</v>
      </c>
      <c r="T2927" t="s">
        <v>6473</v>
      </c>
      <c r="V2927" t="s">
        <v>27</v>
      </c>
      <c r="W2927" t="s">
        <v>33</v>
      </c>
      <c r="X2927" s="1">
        <v>21000000</v>
      </c>
      <c r="Y2927" s="1">
        <v>307692</v>
      </c>
      <c r="Z2927" s="1">
        <v>58567</v>
      </c>
    </row>
    <row r="2928" spans="1:26" x14ac:dyDescent="0.25">
      <c r="A2928" t="s">
        <v>6268</v>
      </c>
      <c r="B2928" t="s">
        <v>6461</v>
      </c>
      <c r="C2928" t="s">
        <v>6462</v>
      </c>
      <c r="D2928" t="s">
        <v>6271</v>
      </c>
      <c r="E2928" t="s">
        <v>1536</v>
      </c>
      <c r="F2928" t="s">
        <v>8334</v>
      </c>
      <c r="H2928" t="s">
        <v>19</v>
      </c>
      <c r="I2928" t="s">
        <v>8335</v>
      </c>
      <c r="J2928">
        <v>48.822100777199999</v>
      </c>
      <c r="K2928">
        <v>-122.215267051</v>
      </c>
      <c r="M2928" t="s">
        <v>84</v>
      </c>
      <c r="N2928">
        <v>42</v>
      </c>
      <c r="O2928" t="s">
        <v>21</v>
      </c>
      <c r="P2928" t="s">
        <v>21</v>
      </c>
      <c r="Q2928" t="s">
        <v>21</v>
      </c>
      <c r="R2928" t="s">
        <v>21</v>
      </c>
      <c r="S2928" t="s">
        <v>6472</v>
      </c>
      <c r="T2928" t="s">
        <v>6473</v>
      </c>
      <c r="V2928" t="s">
        <v>27</v>
      </c>
      <c r="W2928" t="s">
        <v>33</v>
      </c>
      <c r="X2928" s="1">
        <v>21000000</v>
      </c>
      <c r="Y2928" s="1">
        <v>307692</v>
      </c>
      <c r="Z2928" s="1">
        <v>73331</v>
      </c>
    </row>
    <row r="2929" spans="1:26" x14ac:dyDescent="0.25">
      <c r="A2929" t="s">
        <v>6268</v>
      </c>
      <c r="B2929" t="s">
        <v>6461</v>
      </c>
      <c r="C2929" t="s">
        <v>6462</v>
      </c>
      <c r="D2929" t="s">
        <v>6271</v>
      </c>
      <c r="E2929" t="s">
        <v>2904</v>
      </c>
      <c r="F2929" t="s">
        <v>8403</v>
      </c>
      <c r="H2929" t="s">
        <v>19</v>
      </c>
      <c r="I2929" t="s">
        <v>8404</v>
      </c>
      <c r="J2929">
        <v>48.515002939799999</v>
      </c>
      <c r="K2929">
        <v>-121.55331921</v>
      </c>
      <c r="M2929" t="s">
        <v>8405</v>
      </c>
      <c r="N2929" t="s">
        <v>8406</v>
      </c>
      <c r="O2929" t="s">
        <v>21</v>
      </c>
      <c r="P2929" t="s">
        <v>21</v>
      </c>
      <c r="Q2929" t="s">
        <v>21</v>
      </c>
      <c r="R2929" t="s">
        <v>21</v>
      </c>
      <c r="S2929" t="s">
        <v>6466</v>
      </c>
      <c r="T2929" t="s">
        <v>6467</v>
      </c>
      <c r="V2929" t="s">
        <v>27</v>
      </c>
      <c r="W2929" t="s">
        <v>6468</v>
      </c>
      <c r="X2929" s="1">
        <v>21000000</v>
      </c>
      <c r="Y2929" s="1">
        <v>793651</v>
      </c>
      <c r="Z2929" s="1">
        <v>6398</v>
      </c>
    </row>
    <row r="2930" spans="1:26" x14ac:dyDescent="0.25">
      <c r="A2930" t="s">
        <v>6268</v>
      </c>
      <c r="B2930" t="s">
        <v>6844</v>
      </c>
      <c r="C2930" t="s">
        <v>6845</v>
      </c>
      <c r="D2930" t="s">
        <v>6271</v>
      </c>
      <c r="E2930" t="s">
        <v>1491</v>
      </c>
      <c r="F2930" t="s">
        <v>6846</v>
      </c>
      <c r="H2930" t="s">
        <v>19</v>
      </c>
      <c r="I2930" t="s">
        <v>6847</v>
      </c>
      <c r="J2930">
        <v>47.416710653400003</v>
      </c>
      <c r="K2930">
        <v>-124.144136692</v>
      </c>
      <c r="M2930" t="s">
        <v>6848</v>
      </c>
      <c r="N2930">
        <v>24</v>
      </c>
      <c r="O2930" t="s">
        <v>21</v>
      </c>
      <c r="P2930" t="s">
        <v>21</v>
      </c>
      <c r="Q2930" t="s">
        <v>21</v>
      </c>
      <c r="R2930" t="s">
        <v>21</v>
      </c>
      <c r="S2930" t="s">
        <v>6849</v>
      </c>
      <c r="T2930" t="s">
        <v>6289</v>
      </c>
      <c r="V2930" t="s">
        <v>27</v>
      </c>
      <c r="W2930" t="s">
        <v>6468</v>
      </c>
      <c r="X2930" s="1">
        <v>5000000</v>
      </c>
      <c r="Y2930" s="1">
        <v>737000</v>
      </c>
      <c r="Z2930" s="1">
        <v>35893</v>
      </c>
    </row>
    <row r="2931" spans="1:26" x14ac:dyDescent="0.25">
      <c r="A2931" t="s">
        <v>6268</v>
      </c>
      <c r="B2931" t="s">
        <v>6844</v>
      </c>
      <c r="C2931" t="s">
        <v>6845</v>
      </c>
      <c r="D2931" t="s">
        <v>6271</v>
      </c>
      <c r="E2931" t="s">
        <v>44</v>
      </c>
      <c r="F2931" t="s">
        <v>8778</v>
      </c>
      <c r="H2931" t="s">
        <v>19</v>
      </c>
      <c r="I2931" t="s">
        <v>8777</v>
      </c>
      <c r="J2931">
        <v>47.615654306000003</v>
      </c>
      <c r="K2931">
        <v>-121.31687490500001</v>
      </c>
      <c r="M2931" t="s">
        <v>7434</v>
      </c>
      <c r="N2931" t="s">
        <v>8779</v>
      </c>
      <c r="O2931" t="s">
        <v>22</v>
      </c>
      <c r="P2931" t="s">
        <v>22</v>
      </c>
      <c r="Q2931" t="s">
        <v>21</v>
      </c>
      <c r="R2931" t="s">
        <v>21</v>
      </c>
      <c r="S2931" t="s">
        <v>6849</v>
      </c>
      <c r="T2931" t="s">
        <v>6289</v>
      </c>
      <c r="V2931" t="s">
        <v>27</v>
      </c>
      <c r="W2931" t="s">
        <v>6468</v>
      </c>
      <c r="X2931" s="1">
        <v>5000000</v>
      </c>
      <c r="Y2931" s="1">
        <v>1349426</v>
      </c>
      <c r="Z2931" s="1">
        <v>41644</v>
      </c>
    </row>
    <row r="2932" spans="1:26" x14ac:dyDescent="0.25">
      <c r="A2932" t="s">
        <v>6268</v>
      </c>
      <c r="B2932" t="s">
        <v>6844</v>
      </c>
      <c r="C2932" t="s">
        <v>6845</v>
      </c>
      <c r="D2932" t="s">
        <v>6271</v>
      </c>
      <c r="E2932" t="s">
        <v>7331</v>
      </c>
      <c r="F2932" t="s">
        <v>7332</v>
      </c>
      <c r="H2932" t="s">
        <v>19</v>
      </c>
      <c r="I2932" t="s">
        <v>7333</v>
      </c>
      <c r="J2932">
        <v>48.348651040500002</v>
      </c>
      <c r="K2932">
        <v>-117.271239505</v>
      </c>
      <c r="M2932" t="s">
        <v>492</v>
      </c>
      <c r="N2932">
        <v>7</v>
      </c>
      <c r="O2932" t="s">
        <v>21</v>
      </c>
      <c r="P2932" t="s">
        <v>21</v>
      </c>
      <c r="Q2932" t="s">
        <v>21</v>
      </c>
      <c r="R2932" t="s">
        <v>21</v>
      </c>
      <c r="S2932" t="s">
        <v>6849</v>
      </c>
      <c r="T2932" t="s">
        <v>6289</v>
      </c>
      <c r="V2932" t="s">
        <v>27</v>
      </c>
      <c r="W2932" t="s">
        <v>6468</v>
      </c>
      <c r="X2932" s="1">
        <v>5000000</v>
      </c>
      <c r="Y2932" s="1">
        <v>303436</v>
      </c>
      <c r="Z2932" s="1">
        <v>31624</v>
      </c>
    </row>
    <row r="2933" spans="1:26" x14ac:dyDescent="0.25">
      <c r="A2933" t="s">
        <v>6268</v>
      </c>
      <c r="B2933" t="s">
        <v>6844</v>
      </c>
      <c r="C2933" t="s">
        <v>6845</v>
      </c>
      <c r="D2933" t="s">
        <v>6271</v>
      </c>
      <c r="E2933" t="s">
        <v>1265</v>
      </c>
      <c r="F2933" t="s">
        <v>7822</v>
      </c>
      <c r="H2933" t="s">
        <v>19</v>
      </c>
      <c r="I2933" t="s">
        <v>7823</v>
      </c>
      <c r="J2933">
        <v>47.244343516599997</v>
      </c>
      <c r="K2933">
        <v>-122.37173455600001</v>
      </c>
      <c r="M2933" t="s">
        <v>3276</v>
      </c>
      <c r="N2933" t="s">
        <v>6391</v>
      </c>
      <c r="O2933" t="s">
        <v>21</v>
      </c>
      <c r="P2933" t="s">
        <v>21</v>
      </c>
      <c r="Q2933" t="s">
        <v>21</v>
      </c>
      <c r="R2933" t="s">
        <v>21</v>
      </c>
      <c r="S2933" t="s">
        <v>6849</v>
      </c>
      <c r="T2933" t="s">
        <v>6289</v>
      </c>
      <c r="V2933" t="s">
        <v>27</v>
      </c>
      <c r="W2933" t="s">
        <v>6468</v>
      </c>
      <c r="X2933" s="1">
        <v>5000000</v>
      </c>
      <c r="Y2933" s="1">
        <v>500000</v>
      </c>
      <c r="Z2933" s="1">
        <v>200000</v>
      </c>
    </row>
    <row r="2934" spans="1:26" x14ac:dyDescent="0.25">
      <c r="A2934" t="s">
        <v>6268</v>
      </c>
      <c r="B2934" t="s">
        <v>6844</v>
      </c>
      <c r="C2934" t="s">
        <v>6845</v>
      </c>
      <c r="D2934" t="s">
        <v>6271</v>
      </c>
      <c r="E2934" t="s">
        <v>8541</v>
      </c>
      <c r="F2934" t="s">
        <v>8546</v>
      </c>
      <c r="H2934" t="s">
        <v>19</v>
      </c>
      <c r="I2934" t="s">
        <v>8543</v>
      </c>
      <c r="J2934">
        <v>48.085321439099999</v>
      </c>
      <c r="K2934">
        <v>-122.253100909</v>
      </c>
      <c r="M2934" t="s">
        <v>77</v>
      </c>
      <c r="N2934" t="s">
        <v>8545</v>
      </c>
      <c r="O2934" t="s">
        <v>21</v>
      </c>
      <c r="P2934" t="s">
        <v>21</v>
      </c>
      <c r="Q2934" t="s">
        <v>21</v>
      </c>
      <c r="R2934" t="s">
        <v>21</v>
      </c>
      <c r="S2934" t="s">
        <v>6849</v>
      </c>
      <c r="T2934" t="s">
        <v>6289</v>
      </c>
      <c r="V2934" t="s">
        <v>27</v>
      </c>
      <c r="W2934" t="s">
        <v>6468</v>
      </c>
      <c r="X2934" s="1">
        <v>5000000</v>
      </c>
      <c r="Y2934" s="1">
        <v>379000</v>
      </c>
      <c r="Z2934" s="1">
        <v>40655</v>
      </c>
    </row>
    <row r="2935" spans="1:26" x14ac:dyDescent="0.25">
      <c r="A2935" t="s">
        <v>6268</v>
      </c>
      <c r="B2935" t="s">
        <v>6284</v>
      </c>
      <c r="C2935" t="s">
        <v>6285</v>
      </c>
      <c r="D2935" t="s">
        <v>6271</v>
      </c>
      <c r="E2935" t="s">
        <v>8928</v>
      </c>
      <c r="F2935" t="s">
        <v>8929</v>
      </c>
      <c r="H2935" t="s">
        <v>19</v>
      </c>
      <c r="I2935" t="s">
        <v>8930</v>
      </c>
      <c r="J2935" s="34">
        <v>47.920009999999998</v>
      </c>
      <c r="K2935" s="34">
        <v>-119.04550999999999</v>
      </c>
      <c r="M2935" t="s">
        <v>8931</v>
      </c>
      <c r="N2935">
        <v>12</v>
      </c>
      <c r="O2935" t="s">
        <v>21</v>
      </c>
      <c r="P2935" t="s">
        <v>21</v>
      </c>
      <c r="Q2935" t="s">
        <v>22</v>
      </c>
      <c r="R2935" t="s">
        <v>22</v>
      </c>
      <c r="S2935" t="s">
        <v>6398</v>
      </c>
      <c r="T2935" t="s">
        <v>6289</v>
      </c>
      <c r="V2935" t="s">
        <v>27</v>
      </c>
      <c r="W2935" t="s">
        <v>67</v>
      </c>
      <c r="X2935" s="1">
        <v>50000</v>
      </c>
      <c r="Y2935" s="1">
        <v>50000</v>
      </c>
      <c r="Z2935" s="1">
        <v>49266</v>
      </c>
    </row>
    <row r="2936" spans="1:26" x14ac:dyDescent="0.25">
      <c r="A2936" t="s">
        <v>6268</v>
      </c>
      <c r="B2936" t="s">
        <v>6284</v>
      </c>
      <c r="C2936" t="s">
        <v>6285</v>
      </c>
      <c r="D2936" t="s">
        <v>6271</v>
      </c>
      <c r="E2936" t="s">
        <v>7114</v>
      </c>
      <c r="F2936" t="s">
        <v>7120</v>
      </c>
      <c r="H2936" t="s">
        <v>19</v>
      </c>
      <c r="I2936" t="s">
        <v>7116</v>
      </c>
      <c r="J2936">
        <v>47.622570000000003</v>
      </c>
      <c r="K2936">
        <v>-117.40401</v>
      </c>
      <c r="M2936" t="s">
        <v>39</v>
      </c>
      <c r="N2936" t="s">
        <v>3265</v>
      </c>
      <c r="O2936" t="s">
        <v>22</v>
      </c>
      <c r="P2936" t="s">
        <v>21</v>
      </c>
      <c r="Q2936" t="s">
        <v>22</v>
      </c>
      <c r="R2936" t="s">
        <v>22</v>
      </c>
      <c r="S2936" t="s">
        <v>72</v>
      </c>
      <c r="T2936" t="s">
        <v>6289</v>
      </c>
      <c r="V2936" t="s">
        <v>27</v>
      </c>
      <c r="W2936" t="s">
        <v>338</v>
      </c>
      <c r="X2936" s="1">
        <v>25143</v>
      </c>
      <c r="Y2936" s="1">
        <v>25143</v>
      </c>
      <c r="Z2936" s="1">
        <v>5412</v>
      </c>
    </row>
    <row r="2937" spans="1:26" x14ac:dyDescent="0.25">
      <c r="A2937" t="s">
        <v>6268</v>
      </c>
      <c r="B2937" t="s">
        <v>6284</v>
      </c>
      <c r="C2937" t="s">
        <v>6285</v>
      </c>
      <c r="D2937" t="s">
        <v>6271</v>
      </c>
      <c r="E2937" t="s">
        <v>8370</v>
      </c>
      <c r="F2937" t="s">
        <v>8374</v>
      </c>
      <c r="H2937" t="s">
        <v>19</v>
      </c>
      <c r="I2937" t="s">
        <v>8372</v>
      </c>
      <c r="J2937">
        <v>46.241120000000002</v>
      </c>
      <c r="K2937">
        <v>-119.51130999999999</v>
      </c>
      <c r="M2937" t="s">
        <v>49</v>
      </c>
      <c r="N2937" t="s">
        <v>607</v>
      </c>
      <c r="O2937" t="s">
        <v>21</v>
      </c>
      <c r="P2937" t="s">
        <v>21</v>
      </c>
      <c r="Q2937" t="s">
        <v>22</v>
      </c>
      <c r="R2937" t="s">
        <v>22</v>
      </c>
      <c r="S2937" t="s">
        <v>72</v>
      </c>
      <c r="T2937" t="s">
        <v>6289</v>
      </c>
      <c r="V2937" t="s">
        <v>27</v>
      </c>
      <c r="W2937" t="s">
        <v>338</v>
      </c>
      <c r="X2937" s="1">
        <v>47607</v>
      </c>
      <c r="Y2937" s="1">
        <v>47607</v>
      </c>
      <c r="Z2937" s="1">
        <v>29327</v>
      </c>
    </row>
    <row r="2938" spans="1:26" x14ac:dyDescent="0.25">
      <c r="A2938" t="s">
        <v>6268</v>
      </c>
      <c r="B2938" t="s">
        <v>6284</v>
      </c>
      <c r="C2938" t="s">
        <v>6285</v>
      </c>
      <c r="D2938" t="s">
        <v>6271</v>
      </c>
      <c r="E2938" t="s">
        <v>7671</v>
      </c>
      <c r="F2938" t="s">
        <v>7675</v>
      </c>
      <c r="H2938" t="s">
        <v>19</v>
      </c>
      <c r="I2938" t="s">
        <v>7676</v>
      </c>
      <c r="J2938">
        <v>47.557000000000002</v>
      </c>
      <c r="K2938">
        <v>-120.581</v>
      </c>
      <c r="M2938" t="s">
        <v>38</v>
      </c>
      <c r="N2938">
        <v>12</v>
      </c>
      <c r="O2938" t="s">
        <v>22</v>
      </c>
      <c r="P2938" t="s">
        <v>22</v>
      </c>
      <c r="Q2938" t="s">
        <v>22</v>
      </c>
      <c r="R2938" t="s">
        <v>22</v>
      </c>
      <c r="S2938" t="s">
        <v>7677</v>
      </c>
      <c r="T2938" t="s">
        <v>1336</v>
      </c>
      <c r="V2938" t="s">
        <v>891</v>
      </c>
      <c r="W2938" t="s">
        <v>6309</v>
      </c>
      <c r="X2938" s="1">
        <v>1430791</v>
      </c>
      <c r="Y2938" s="1">
        <v>1430791</v>
      </c>
      <c r="Z2938" s="1">
        <v>78205</v>
      </c>
    </row>
    <row r="2939" spans="1:26" x14ac:dyDescent="0.25">
      <c r="A2939" t="s">
        <v>6268</v>
      </c>
      <c r="B2939" t="s">
        <v>6284</v>
      </c>
      <c r="C2939" t="s">
        <v>6285</v>
      </c>
      <c r="D2939" t="s">
        <v>6271</v>
      </c>
      <c r="E2939" t="s">
        <v>6976</v>
      </c>
      <c r="F2939" t="s">
        <v>6977</v>
      </c>
      <c r="H2939" t="s">
        <v>19</v>
      </c>
      <c r="I2939" t="s">
        <v>6978</v>
      </c>
      <c r="J2939">
        <v>47.87191</v>
      </c>
      <c r="K2939">
        <v>-120.61938000000001</v>
      </c>
      <c r="M2939" t="s">
        <v>38</v>
      </c>
      <c r="N2939">
        <v>12</v>
      </c>
      <c r="O2939" t="s">
        <v>22</v>
      </c>
      <c r="P2939" t="s">
        <v>21</v>
      </c>
      <c r="Q2939" t="s">
        <v>22</v>
      </c>
      <c r="R2939" t="s">
        <v>22</v>
      </c>
      <c r="S2939" t="s">
        <v>6398</v>
      </c>
      <c r="T2939" t="s">
        <v>6289</v>
      </c>
      <c r="V2939" t="s">
        <v>27</v>
      </c>
      <c r="W2939" t="s">
        <v>67</v>
      </c>
      <c r="X2939" s="1">
        <v>65000</v>
      </c>
      <c r="Y2939" s="1">
        <v>65000</v>
      </c>
      <c r="Z2939" s="1">
        <v>10021</v>
      </c>
    </row>
    <row r="2940" spans="1:26" x14ac:dyDescent="0.25">
      <c r="A2940" t="s">
        <v>6268</v>
      </c>
      <c r="B2940" t="s">
        <v>6284</v>
      </c>
      <c r="C2940" t="s">
        <v>6285</v>
      </c>
      <c r="D2940" t="s">
        <v>6271</v>
      </c>
      <c r="E2940" t="s">
        <v>7037</v>
      </c>
      <c r="F2940" t="s">
        <v>7038</v>
      </c>
      <c r="H2940" t="s">
        <v>19</v>
      </c>
      <c r="I2940" t="s">
        <v>7039</v>
      </c>
      <c r="J2940">
        <v>48.07696</v>
      </c>
      <c r="K2940">
        <v>-123.11468000000001</v>
      </c>
      <c r="M2940" t="s">
        <v>403</v>
      </c>
      <c r="N2940">
        <v>24</v>
      </c>
      <c r="O2940" t="s">
        <v>22</v>
      </c>
      <c r="P2940" t="s">
        <v>21</v>
      </c>
      <c r="Q2940" t="s">
        <v>22</v>
      </c>
      <c r="R2940" t="s">
        <v>22</v>
      </c>
      <c r="S2940" t="s">
        <v>7040</v>
      </c>
      <c r="T2940" t="s">
        <v>1336</v>
      </c>
      <c r="V2940" t="s">
        <v>6945</v>
      </c>
      <c r="W2940" t="s">
        <v>7041</v>
      </c>
      <c r="X2940" s="1">
        <v>655708</v>
      </c>
      <c r="Y2940" s="1">
        <v>655708</v>
      </c>
      <c r="Z2940" s="1">
        <v>95685</v>
      </c>
    </row>
    <row r="2941" spans="1:26" x14ac:dyDescent="0.25">
      <c r="A2941" t="s">
        <v>6268</v>
      </c>
      <c r="B2941" t="s">
        <v>6284</v>
      </c>
      <c r="C2941" t="s">
        <v>6285</v>
      </c>
      <c r="D2941" t="s">
        <v>6271</v>
      </c>
      <c r="E2941" t="s">
        <v>7037</v>
      </c>
      <c r="F2941" t="s">
        <v>7052</v>
      </c>
      <c r="H2941" t="s">
        <v>19</v>
      </c>
      <c r="I2941" t="s">
        <v>7039</v>
      </c>
      <c r="J2941">
        <v>48.076970000000003</v>
      </c>
      <c r="K2941">
        <v>-123.1152</v>
      </c>
      <c r="M2941" t="s">
        <v>403</v>
      </c>
      <c r="N2941">
        <v>24</v>
      </c>
      <c r="O2941" t="s">
        <v>22</v>
      </c>
      <c r="P2941" t="s">
        <v>21</v>
      </c>
      <c r="Q2941" t="s">
        <v>22</v>
      </c>
      <c r="R2941" t="s">
        <v>22</v>
      </c>
      <c r="S2941" t="s">
        <v>7053</v>
      </c>
      <c r="T2941" t="s">
        <v>6917</v>
      </c>
      <c r="V2941" t="s">
        <v>891</v>
      </c>
      <c r="W2941" t="s">
        <v>892</v>
      </c>
      <c r="X2941" s="1">
        <v>270904</v>
      </c>
      <c r="Y2941" s="1">
        <v>270904</v>
      </c>
      <c r="Z2941" s="1">
        <v>270904</v>
      </c>
    </row>
    <row r="2942" spans="1:26" x14ac:dyDescent="0.25">
      <c r="A2942" t="s">
        <v>6268</v>
      </c>
      <c r="B2942" t="s">
        <v>6284</v>
      </c>
      <c r="C2942" t="s">
        <v>6285</v>
      </c>
      <c r="D2942" t="s">
        <v>6271</v>
      </c>
      <c r="E2942" t="s">
        <v>7595</v>
      </c>
      <c r="F2942" t="s">
        <v>7602</v>
      </c>
      <c r="H2942" t="s">
        <v>19</v>
      </c>
      <c r="I2942" t="s">
        <v>7597</v>
      </c>
      <c r="J2942">
        <v>48.111190000000001</v>
      </c>
      <c r="K2942">
        <v>-123.93759</v>
      </c>
      <c r="M2942" t="s">
        <v>403</v>
      </c>
      <c r="N2942">
        <v>24</v>
      </c>
      <c r="O2942" t="s">
        <v>21</v>
      </c>
      <c r="P2942" t="s">
        <v>21</v>
      </c>
      <c r="Q2942" t="s">
        <v>22</v>
      </c>
      <c r="R2942" t="s">
        <v>22</v>
      </c>
      <c r="S2942" t="s">
        <v>72</v>
      </c>
      <c r="T2942" t="s">
        <v>6289</v>
      </c>
      <c r="V2942" t="s">
        <v>27</v>
      </c>
      <c r="W2942" t="s">
        <v>338</v>
      </c>
      <c r="X2942" s="1">
        <v>135500</v>
      </c>
      <c r="Y2942" s="1">
        <v>135500</v>
      </c>
      <c r="Z2942" s="1">
        <v>10706</v>
      </c>
    </row>
    <row r="2943" spans="1:26" x14ac:dyDescent="0.25">
      <c r="A2943" t="s">
        <v>6268</v>
      </c>
      <c r="B2943" t="s">
        <v>6284</v>
      </c>
      <c r="C2943" t="s">
        <v>6285</v>
      </c>
      <c r="D2943" t="s">
        <v>6271</v>
      </c>
      <c r="E2943" t="s">
        <v>7595</v>
      </c>
      <c r="F2943" t="s">
        <v>7603</v>
      </c>
      <c r="H2943" t="s">
        <v>19</v>
      </c>
      <c r="I2943" t="s">
        <v>7597</v>
      </c>
      <c r="J2943">
        <v>48.111190000000001</v>
      </c>
      <c r="K2943">
        <v>-123.93759</v>
      </c>
      <c r="M2943" t="s">
        <v>403</v>
      </c>
      <c r="N2943">
        <v>24</v>
      </c>
      <c r="O2943" t="s">
        <v>21</v>
      </c>
      <c r="P2943" t="s">
        <v>21</v>
      </c>
      <c r="Q2943" t="s">
        <v>22</v>
      </c>
      <c r="R2943" t="s">
        <v>22</v>
      </c>
      <c r="S2943" t="s">
        <v>72</v>
      </c>
      <c r="T2943" t="s">
        <v>6289</v>
      </c>
      <c r="V2943" t="s">
        <v>27</v>
      </c>
      <c r="W2943" t="s">
        <v>338</v>
      </c>
      <c r="X2943" s="1">
        <v>96650</v>
      </c>
      <c r="Y2943" s="1">
        <v>96650</v>
      </c>
      <c r="Z2943" s="1">
        <v>12956</v>
      </c>
    </row>
    <row r="2944" spans="1:26" x14ac:dyDescent="0.25">
      <c r="A2944" t="s">
        <v>6268</v>
      </c>
      <c r="B2944" t="s">
        <v>6284</v>
      </c>
      <c r="C2944" t="s">
        <v>6285</v>
      </c>
      <c r="D2944" t="s">
        <v>6271</v>
      </c>
      <c r="E2944" t="s">
        <v>1469</v>
      </c>
      <c r="F2944" t="s">
        <v>7743</v>
      </c>
      <c r="H2944" t="s">
        <v>19</v>
      </c>
      <c r="I2944" t="s">
        <v>7744</v>
      </c>
      <c r="J2944">
        <v>48.111190000000001</v>
      </c>
      <c r="K2944">
        <v>-123.93759</v>
      </c>
      <c r="M2944" t="s">
        <v>403</v>
      </c>
      <c r="N2944">
        <v>24</v>
      </c>
      <c r="O2944" t="s">
        <v>21</v>
      </c>
      <c r="P2944" t="s">
        <v>21</v>
      </c>
      <c r="Q2944" t="s">
        <v>21</v>
      </c>
      <c r="R2944" t="s">
        <v>21</v>
      </c>
      <c r="S2944" t="s">
        <v>7745</v>
      </c>
      <c r="T2944" t="s">
        <v>7746</v>
      </c>
      <c r="V2944" t="s">
        <v>27</v>
      </c>
      <c r="W2944" t="s">
        <v>33</v>
      </c>
      <c r="X2944" s="1">
        <v>144000</v>
      </c>
      <c r="Y2944" s="1">
        <v>144000</v>
      </c>
      <c r="Z2944" s="1">
        <v>30633</v>
      </c>
    </row>
    <row r="2945" spans="1:26" x14ac:dyDescent="0.25">
      <c r="A2945" t="s">
        <v>6268</v>
      </c>
      <c r="B2945" t="s">
        <v>6284</v>
      </c>
      <c r="C2945" t="s">
        <v>6285</v>
      </c>
      <c r="D2945" t="s">
        <v>6271</v>
      </c>
      <c r="E2945" t="s">
        <v>6950</v>
      </c>
      <c r="F2945" t="s">
        <v>6951</v>
      </c>
      <c r="H2945" t="s">
        <v>19</v>
      </c>
      <c r="I2945" t="s">
        <v>6952</v>
      </c>
      <c r="J2945">
        <v>45.680070000000001</v>
      </c>
      <c r="K2945">
        <v>-122.72136999999999</v>
      </c>
      <c r="M2945" t="s">
        <v>37</v>
      </c>
      <c r="N2945">
        <v>49</v>
      </c>
      <c r="O2945" t="s">
        <v>21</v>
      </c>
      <c r="P2945" t="s">
        <v>21</v>
      </c>
      <c r="Q2945" t="s">
        <v>22</v>
      </c>
      <c r="R2945" t="s">
        <v>22</v>
      </c>
      <c r="S2945" t="s">
        <v>6953</v>
      </c>
      <c r="T2945" t="s">
        <v>6954</v>
      </c>
      <c r="V2945" t="s">
        <v>27</v>
      </c>
      <c r="W2945" t="s">
        <v>33</v>
      </c>
      <c r="X2945" s="1">
        <v>150000</v>
      </c>
      <c r="Y2945" s="1">
        <v>150000</v>
      </c>
      <c r="Z2945" s="1">
        <v>120000</v>
      </c>
    </row>
    <row r="2946" spans="1:26" x14ac:dyDescent="0.25">
      <c r="A2946" t="s">
        <v>6268</v>
      </c>
      <c r="B2946" t="s">
        <v>6284</v>
      </c>
      <c r="C2946" t="s">
        <v>6285</v>
      </c>
      <c r="D2946" t="s">
        <v>6271</v>
      </c>
      <c r="E2946" t="s">
        <v>8072</v>
      </c>
      <c r="F2946" t="s">
        <v>8073</v>
      </c>
      <c r="H2946" t="s">
        <v>19</v>
      </c>
      <c r="I2946" t="s">
        <v>8074</v>
      </c>
      <c r="J2946">
        <v>45.71519</v>
      </c>
      <c r="K2946">
        <v>-122.69054</v>
      </c>
      <c r="M2946" t="s">
        <v>37</v>
      </c>
      <c r="N2946">
        <v>18</v>
      </c>
      <c r="O2946" t="s">
        <v>22</v>
      </c>
      <c r="P2946" t="s">
        <v>22</v>
      </c>
      <c r="Q2946" t="s">
        <v>22</v>
      </c>
      <c r="R2946" t="s">
        <v>22</v>
      </c>
      <c r="S2946" t="s">
        <v>6398</v>
      </c>
      <c r="T2946" t="s">
        <v>6289</v>
      </c>
      <c r="V2946" t="s">
        <v>27</v>
      </c>
      <c r="W2946" t="s">
        <v>67</v>
      </c>
      <c r="X2946" s="1">
        <v>264000</v>
      </c>
      <c r="Y2946" s="1">
        <v>264000</v>
      </c>
      <c r="Z2946" s="1">
        <v>43794</v>
      </c>
    </row>
    <row r="2947" spans="1:26" x14ac:dyDescent="0.25">
      <c r="A2947" t="s">
        <v>6268</v>
      </c>
      <c r="B2947" t="s">
        <v>6284</v>
      </c>
      <c r="C2947" t="s">
        <v>6285</v>
      </c>
      <c r="D2947" t="s">
        <v>6271</v>
      </c>
      <c r="E2947" t="s">
        <v>8072</v>
      </c>
      <c r="F2947" t="s">
        <v>8075</v>
      </c>
      <c r="H2947" t="s">
        <v>19</v>
      </c>
      <c r="I2947" t="s">
        <v>8074</v>
      </c>
      <c r="J2947">
        <v>45.716549999999998</v>
      </c>
      <c r="K2947">
        <v>-122.69208</v>
      </c>
      <c r="M2947" t="s">
        <v>37</v>
      </c>
      <c r="N2947">
        <v>18</v>
      </c>
      <c r="O2947" t="s">
        <v>22</v>
      </c>
      <c r="P2947" t="s">
        <v>22</v>
      </c>
      <c r="Q2947" t="s">
        <v>21</v>
      </c>
      <c r="R2947" t="s">
        <v>22</v>
      </c>
      <c r="S2947" t="s">
        <v>6398</v>
      </c>
      <c r="T2947" t="s">
        <v>6289</v>
      </c>
      <c r="V2947" t="s">
        <v>27</v>
      </c>
      <c r="W2947" t="s">
        <v>67</v>
      </c>
      <c r="X2947" s="1">
        <v>264000</v>
      </c>
      <c r="Y2947" s="1">
        <v>264000</v>
      </c>
      <c r="Z2947" s="1">
        <v>18936</v>
      </c>
    </row>
    <row r="2948" spans="1:26" x14ac:dyDescent="0.25">
      <c r="A2948" t="s">
        <v>6268</v>
      </c>
      <c r="B2948" t="s">
        <v>6284</v>
      </c>
      <c r="C2948" t="s">
        <v>6285</v>
      </c>
      <c r="D2948" t="s">
        <v>6271</v>
      </c>
      <c r="E2948" t="s">
        <v>8803</v>
      </c>
      <c r="F2948" t="s">
        <v>8804</v>
      </c>
      <c r="H2948" t="s">
        <v>19</v>
      </c>
      <c r="I2948" t="s">
        <v>8805</v>
      </c>
      <c r="J2948">
        <v>46.439309999999999</v>
      </c>
      <c r="K2948">
        <v>-122.21001</v>
      </c>
      <c r="M2948" t="s">
        <v>8806</v>
      </c>
      <c r="N2948" t="s">
        <v>8807</v>
      </c>
      <c r="O2948" t="s">
        <v>21</v>
      </c>
      <c r="P2948" t="s">
        <v>22</v>
      </c>
      <c r="Q2948" t="s">
        <v>22</v>
      </c>
      <c r="R2948" t="s">
        <v>22</v>
      </c>
      <c r="S2948" t="s">
        <v>8808</v>
      </c>
      <c r="T2948" t="s">
        <v>8809</v>
      </c>
      <c r="V2948" t="s">
        <v>27</v>
      </c>
      <c r="W2948" t="s">
        <v>33</v>
      </c>
      <c r="X2948" s="1">
        <v>90000</v>
      </c>
      <c r="Y2948" s="1">
        <v>90000</v>
      </c>
      <c r="Z2948" s="1">
        <v>25423</v>
      </c>
    </row>
    <row r="2949" spans="1:26" x14ac:dyDescent="0.25">
      <c r="A2949" t="s">
        <v>6268</v>
      </c>
      <c r="B2949" t="s">
        <v>6284</v>
      </c>
      <c r="C2949" t="s">
        <v>6285</v>
      </c>
      <c r="D2949" t="s">
        <v>6271</v>
      </c>
      <c r="E2949" t="s">
        <v>6286</v>
      </c>
      <c r="F2949" t="s">
        <v>6287</v>
      </c>
      <c r="H2949" t="s">
        <v>19</v>
      </c>
      <c r="I2949" t="s">
        <v>6288</v>
      </c>
      <c r="J2949">
        <v>48.164110000000001</v>
      </c>
      <c r="K2949">
        <v>-122.57634</v>
      </c>
      <c r="M2949" t="s">
        <v>380</v>
      </c>
      <c r="N2949">
        <v>10</v>
      </c>
      <c r="O2949" t="s">
        <v>22</v>
      </c>
      <c r="P2949" t="s">
        <v>22</v>
      </c>
      <c r="Q2949" t="s">
        <v>22</v>
      </c>
      <c r="R2949" t="s">
        <v>22</v>
      </c>
      <c r="S2949" t="s">
        <v>72</v>
      </c>
      <c r="T2949" t="s">
        <v>6289</v>
      </c>
      <c r="V2949" t="s">
        <v>27</v>
      </c>
      <c r="W2949" t="s">
        <v>338</v>
      </c>
      <c r="X2949" s="1">
        <v>68662</v>
      </c>
      <c r="Y2949" s="1">
        <v>68662</v>
      </c>
      <c r="Z2949" s="1">
        <v>704</v>
      </c>
    </row>
    <row r="2950" spans="1:26" x14ac:dyDescent="0.25">
      <c r="A2950" t="s">
        <v>6268</v>
      </c>
      <c r="B2950" t="s">
        <v>6284</v>
      </c>
      <c r="C2950" t="s">
        <v>6285</v>
      </c>
      <c r="D2950" t="s">
        <v>6271</v>
      </c>
      <c r="E2950" t="s">
        <v>6286</v>
      </c>
      <c r="F2950" t="s">
        <v>6290</v>
      </c>
      <c r="H2950" t="s">
        <v>19</v>
      </c>
      <c r="I2950" t="s">
        <v>6288</v>
      </c>
      <c r="J2950">
        <v>48.164110000000001</v>
      </c>
      <c r="K2950">
        <v>-122.57634</v>
      </c>
      <c r="M2950" t="s">
        <v>380</v>
      </c>
      <c r="N2950">
        <v>10</v>
      </c>
      <c r="O2950" t="s">
        <v>22</v>
      </c>
      <c r="P2950" t="s">
        <v>22</v>
      </c>
      <c r="Q2950" t="s">
        <v>22</v>
      </c>
      <c r="R2950" t="s">
        <v>22</v>
      </c>
      <c r="S2950" t="s">
        <v>72</v>
      </c>
      <c r="T2950" t="s">
        <v>6289</v>
      </c>
      <c r="V2950" t="s">
        <v>27</v>
      </c>
      <c r="W2950" t="s">
        <v>338</v>
      </c>
      <c r="X2950" s="1">
        <v>89354</v>
      </c>
      <c r="Y2950" s="1">
        <v>89354</v>
      </c>
      <c r="Z2950" s="1">
        <v>87527</v>
      </c>
    </row>
    <row r="2951" spans="1:26" x14ac:dyDescent="0.25">
      <c r="A2951" t="s">
        <v>6268</v>
      </c>
      <c r="B2951" t="s">
        <v>6284</v>
      </c>
      <c r="C2951" t="s">
        <v>6285</v>
      </c>
      <c r="D2951" t="s">
        <v>6271</v>
      </c>
      <c r="E2951" t="s">
        <v>6674</v>
      </c>
      <c r="F2951" t="s">
        <v>6677</v>
      </c>
      <c r="H2951" t="s">
        <v>19</v>
      </c>
      <c r="I2951" t="s">
        <v>6676</v>
      </c>
      <c r="J2951">
        <v>48.271830000000001</v>
      </c>
      <c r="K2951">
        <v>-122.64443</v>
      </c>
      <c r="M2951" t="s">
        <v>6678</v>
      </c>
      <c r="N2951" t="s">
        <v>6679</v>
      </c>
      <c r="O2951" t="s">
        <v>21</v>
      </c>
      <c r="P2951" t="s">
        <v>22</v>
      </c>
      <c r="Q2951" t="s">
        <v>22</v>
      </c>
      <c r="R2951" t="s">
        <v>22</v>
      </c>
      <c r="S2951" t="s">
        <v>72</v>
      </c>
      <c r="T2951" t="s">
        <v>6289</v>
      </c>
      <c r="V2951" t="s">
        <v>27</v>
      </c>
      <c r="W2951" t="s">
        <v>338</v>
      </c>
      <c r="X2951" s="1">
        <v>336903</v>
      </c>
      <c r="Y2951" s="1">
        <v>336903</v>
      </c>
      <c r="Z2951" s="1">
        <v>288313</v>
      </c>
    </row>
    <row r="2952" spans="1:26" x14ac:dyDescent="0.25">
      <c r="A2952" t="s">
        <v>6268</v>
      </c>
      <c r="B2952" t="s">
        <v>6284</v>
      </c>
      <c r="C2952" t="s">
        <v>6285</v>
      </c>
      <c r="D2952" t="s">
        <v>6271</v>
      </c>
      <c r="E2952" t="s">
        <v>6830</v>
      </c>
      <c r="F2952" t="s">
        <v>6833</v>
      </c>
      <c r="H2952" t="s">
        <v>19</v>
      </c>
      <c r="I2952" t="s">
        <v>6832</v>
      </c>
      <c r="J2952">
        <v>47.699869999999997</v>
      </c>
      <c r="K2952">
        <v>-123.65626</v>
      </c>
      <c r="M2952" t="s">
        <v>433</v>
      </c>
      <c r="N2952">
        <v>24</v>
      </c>
      <c r="O2952" t="s">
        <v>21</v>
      </c>
      <c r="P2952" t="s">
        <v>22</v>
      </c>
      <c r="Q2952" t="s">
        <v>22</v>
      </c>
      <c r="R2952" t="s">
        <v>22</v>
      </c>
      <c r="S2952" t="s">
        <v>72</v>
      </c>
      <c r="T2952" t="s">
        <v>6289</v>
      </c>
      <c r="V2952" t="s">
        <v>27</v>
      </c>
      <c r="W2952" t="s">
        <v>338</v>
      </c>
      <c r="X2952" s="1">
        <v>118800</v>
      </c>
      <c r="Y2952" s="1">
        <v>118800</v>
      </c>
      <c r="Z2952" s="1">
        <v>92863</v>
      </c>
    </row>
    <row r="2953" spans="1:26" x14ac:dyDescent="0.25">
      <c r="A2953" t="s">
        <v>6268</v>
      </c>
      <c r="B2953" t="s">
        <v>6284</v>
      </c>
      <c r="C2953" t="s">
        <v>6285</v>
      </c>
      <c r="D2953" t="s">
        <v>6271</v>
      </c>
      <c r="E2953" t="s">
        <v>8768</v>
      </c>
      <c r="F2953" t="s">
        <v>8769</v>
      </c>
      <c r="H2953" t="s">
        <v>19</v>
      </c>
      <c r="I2953" t="s">
        <v>8770</v>
      </c>
      <c r="J2953">
        <v>47.535179999999997</v>
      </c>
      <c r="K2953">
        <v>-122.03359500000001</v>
      </c>
      <c r="M2953" t="s">
        <v>20</v>
      </c>
      <c r="N2953">
        <v>5</v>
      </c>
      <c r="O2953" t="s">
        <v>22</v>
      </c>
      <c r="P2953" t="s">
        <v>22</v>
      </c>
      <c r="Q2953" t="s">
        <v>22</v>
      </c>
      <c r="R2953" t="s">
        <v>22</v>
      </c>
      <c r="S2953" t="s">
        <v>1202</v>
      </c>
      <c r="T2953" t="s">
        <v>8771</v>
      </c>
      <c r="V2953" t="s">
        <v>891</v>
      </c>
      <c r="W2953" t="s">
        <v>6309</v>
      </c>
      <c r="X2953" s="1">
        <v>7857000</v>
      </c>
      <c r="Y2953" s="1">
        <v>7857000</v>
      </c>
      <c r="Z2953" s="1">
        <v>0</v>
      </c>
    </row>
    <row r="2954" spans="1:26" x14ac:dyDescent="0.25">
      <c r="A2954" t="s">
        <v>6268</v>
      </c>
      <c r="B2954" t="s">
        <v>6284</v>
      </c>
      <c r="C2954" t="s">
        <v>6285</v>
      </c>
      <c r="D2954" t="s">
        <v>6271</v>
      </c>
      <c r="E2954" t="s">
        <v>7301</v>
      </c>
      <c r="F2954" t="s">
        <v>7313</v>
      </c>
      <c r="H2954" t="s">
        <v>19</v>
      </c>
      <c r="I2954" t="s">
        <v>7303</v>
      </c>
      <c r="J2954">
        <v>47.561863674500003</v>
      </c>
      <c r="K2954">
        <v>-121.94648288899999</v>
      </c>
      <c r="M2954" t="s">
        <v>7304</v>
      </c>
      <c r="N2954" t="s">
        <v>7305</v>
      </c>
      <c r="O2954" t="s">
        <v>22</v>
      </c>
      <c r="P2954" t="s">
        <v>21</v>
      </c>
      <c r="Q2954" t="s">
        <v>22</v>
      </c>
      <c r="R2954" t="s">
        <v>22</v>
      </c>
      <c r="S2954" t="s">
        <v>3299</v>
      </c>
      <c r="T2954" t="s">
        <v>7314</v>
      </c>
      <c r="V2954" t="s">
        <v>27</v>
      </c>
      <c r="W2954" t="s">
        <v>28</v>
      </c>
      <c r="X2954" s="1">
        <v>370000</v>
      </c>
      <c r="Y2954" s="1">
        <v>370000</v>
      </c>
      <c r="Z2954" s="1">
        <v>5845</v>
      </c>
    </row>
    <row r="2955" spans="1:26" x14ac:dyDescent="0.25">
      <c r="A2955" t="s">
        <v>6268</v>
      </c>
      <c r="B2955" t="s">
        <v>6284</v>
      </c>
      <c r="C2955" t="s">
        <v>6285</v>
      </c>
      <c r="D2955" t="s">
        <v>6271</v>
      </c>
      <c r="E2955" t="s">
        <v>7301</v>
      </c>
      <c r="F2955" t="s">
        <v>7312</v>
      </c>
      <c r="H2955" t="s">
        <v>19</v>
      </c>
      <c r="I2955" t="s">
        <v>7303</v>
      </c>
      <c r="J2955">
        <v>47.569180000000003</v>
      </c>
      <c r="K2955">
        <v>-121.94376</v>
      </c>
      <c r="M2955" t="s">
        <v>7304</v>
      </c>
      <c r="N2955" t="s">
        <v>7305</v>
      </c>
      <c r="O2955" t="s">
        <v>22</v>
      </c>
      <c r="P2955" t="s">
        <v>21</v>
      </c>
      <c r="Q2955" t="s">
        <v>22</v>
      </c>
      <c r="R2955" t="s">
        <v>22</v>
      </c>
      <c r="S2955" t="s">
        <v>72</v>
      </c>
      <c r="T2955" t="s">
        <v>6289</v>
      </c>
      <c r="V2955" t="s">
        <v>27</v>
      </c>
      <c r="W2955" t="s">
        <v>338</v>
      </c>
      <c r="X2955" s="1">
        <v>47607</v>
      </c>
      <c r="Y2955" s="1">
        <v>47607</v>
      </c>
      <c r="Z2955" s="1">
        <v>19594</v>
      </c>
    </row>
    <row r="2956" spans="1:26" x14ac:dyDescent="0.25">
      <c r="A2956" t="s">
        <v>6268</v>
      </c>
      <c r="B2956" t="s">
        <v>6284</v>
      </c>
      <c r="C2956" t="s">
        <v>6285</v>
      </c>
      <c r="D2956" t="s">
        <v>6271</v>
      </c>
      <c r="E2956" t="s">
        <v>7301</v>
      </c>
      <c r="F2956" t="s">
        <v>7302</v>
      </c>
      <c r="H2956" t="s">
        <v>19</v>
      </c>
      <c r="I2956" t="s">
        <v>7303</v>
      </c>
      <c r="J2956">
        <v>47.569180000000003</v>
      </c>
      <c r="K2956">
        <v>-121.94376</v>
      </c>
      <c r="M2956" t="s">
        <v>7304</v>
      </c>
      <c r="N2956" t="s">
        <v>7305</v>
      </c>
      <c r="O2956" t="s">
        <v>22</v>
      </c>
      <c r="P2956" t="s">
        <v>21</v>
      </c>
      <c r="Q2956" t="s">
        <v>22</v>
      </c>
      <c r="R2956" t="s">
        <v>22</v>
      </c>
      <c r="S2956" t="s">
        <v>7306</v>
      </c>
      <c r="T2956" t="s">
        <v>1336</v>
      </c>
      <c r="V2956" t="s">
        <v>6945</v>
      </c>
      <c r="W2956" t="s">
        <v>7307</v>
      </c>
      <c r="X2956" s="1">
        <v>870750</v>
      </c>
      <c r="Y2956" s="1">
        <v>870750</v>
      </c>
      <c r="Z2956" s="1">
        <v>840896</v>
      </c>
    </row>
    <row r="2957" spans="1:26" x14ac:dyDescent="0.25">
      <c r="A2957" t="s">
        <v>6268</v>
      </c>
      <c r="B2957" t="s">
        <v>6284</v>
      </c>
      <c r="C2957" t="s">
        <v>6285</v>
      </c>
      <c r="D2957" t="s">
        <v>6271</v>
      </c>
      <c r="E2957" t="s">
        <v>7301</v>
      </c>
      <c r="F2957" t="s">
        <v>7315</v>
      </c>
      <c r="H2957" t="s">
        <v>19</v>
      </c>
      <c r="I2957" t="s">
        <v>7303</v>
      </c>
      <c r="J2957">
        <v>47.569180000000003</v>
      </c>
      <c r="K2957">
        <v>-121.94376</v>
      </c>
      <c r="M2957" t="s">
        <v>7304</v>
      </c>
      <c r="N2957" t="s">
        <v>7305</v>
      </c>
      <c r="O2957" t="s">
        <v>22</v>
      </c>
      <c r="P2957" t="s">
        <v>21</v>
      </c>
      <c r="Q2957" t="s">
        <v>22</v>
      </c>
      <c r="R2957" t="s">
        <v>22</v>
      </c>
      <c r="S2957" t="s">
        <v>1421</v>
      </c>
      <c r="T2957" t="s">
        <v>7316</v>
      </c>
      <c r="V2957" t="s">
        <v>891</v>
      </c>
      <c r="W2957" t="s">
        <v>7317</v>
      </c>
      <c r="X2957" s="1">
        <v>400000</v>
      </c>
      <c r="Y2957" s="1">
        <v>400000</v>
      </c>
      <c r="Z2957" s="1">
        <v>316747</v>
      </c>
    </row>
    <row r="2958" spans="1:26" x14ac:dyDescent="0.25">
      <c r="A2958" t="s">
        <v>6268</v>
      </c>
      <c r="B2958" t="s">
        <v>6284</v>
      </c>
      <c r="C2958" t="s">
        <v>6285</v>
      </c>
      <c r="D2958" t="s">
        <v>6271</v>
      </c>
      <c r="E2958" t="s">
        <v>840</v>
      </c>
      <c r="F2958" t="s">
        <v>8562</v>
      </c>
      <c r="H2958" t="s">
        <v>19</v>
      </c>
      <c r="I2958" t="s">
        <v>8563</v>
      </c>
      <c r="J2958">
        <v>47.608539999999998</v>
      </c>
      <c r="K2958">
        <v>-122.345</v>
      </c>
      <c r="M2958" t="s">
        <v>20</v>
      </c>
      <c r="N2958">
        <v>36</v>
      </c>
      <c r="O2958" t="s">
        <v>21</v>
      </c>
      <c r="P2958" t="s">
        <v>21</v>
      </c>
      <c r="Q2958" t="s">
        <v>22</v>
      </c>
      <c r="R2958" t="s">
        <v>22</v>
      </c>
      <c r="S2958" t="s">
        <v>8564</v>
      </c>
      <c r="T2958" t="s">
        <v>8565</v>
      </c>
      <c r="V2958" t="s">
        <v>891</v>
      </c>
      <c r="W2958" t="s">
        <v>6309</v>
      </c>
      <c r="X2958" s="1">
        <v>362118.8</v>
      </c>
      <c r="Y2958" s="1">
        <v>362119</v>
      </c>
      <c r="Z2958" s="1">
        <v>362119</v>
      </c>
    </row>
    <row r="2959" spans="1:26" x14ac:dyDescent="0.25">
      <c r="A2959" t="s">
        <v>6268</v>
      </c>
      <c r="B2959" t="s">
        <v>6284</v>
      </c>
      <c r="C2959" t="s">
        <v>6285</v>
      </c>
      <c r="D2959" t="s">
        <v>6271</v>
      </c>
      <c r="E2959" t="s">
        <v>7754</v>
      </c>
      <c r="F2959" t="s">
        <v>7755</v>
      </c>
      <c r="H2959" t="s">
        <v>19</v>
      </c>
      <c r="I2959" t="s">
        <v>7756</v>
      </c>
      <c r="J2959">
        <v>47.613029316400002</v>
      </c>
      <c r="K2959">
        <v>-122.428327125</v>
      </c>
      <c r="M2959" t="s">
        <v>7757</v>
      </c>
      <c r="N2959" t="s">
        <v>7758</v>
      </c>
      <c r="O2959" t="s">
        <v>21</v>
      </c>
      <c r="P2959" t="s">
        <v>21</v>
      </c>
      <c r="Q2959" t="s">
        <v>22</v>
      </c>
      <c r="R2959" t="s">
        <v>22</v>
      </c>
      <c r="S2959" t="s">
        <v>6722</v>
      </c>
      <c r="T2959" t="s">
        <v>6723</v>
      </c>
      <c r="V2959" t="s">
        <v>891</v>
      </c>
      <c r="W2959" t="s">
        <v>80</v>
      </c>
      <c r="X2959" s="1">
        <v>35000000</v>
      </c>
      <c r="Y2959" s="1">
        <v>35000000</v>
      </c>
      <c r="Z2959" s="1">
        <v>4923445</v>
      </c>
    </row>
    <row r="2960" spans="1:26" x14ac:dyDescent="0.25">
      <c r="A2960" t="s">
        <v>6268</v>
      </c>
      <c r="B2960" t="s">
        <v>6284</v>
      </c>
      <c r="C2960" t="s">
        <v>6285</v>
      </c>
      <c r="D2960" t="s">
        <v>6271</v>
      </c>
      <c r="E2960" t="s">
        <v>8644</v>
      </c>
      <c r="F2960" t="s">
        <v>8648</v>
      </c>
      <c r="H2960" t="s">
        <v>19</v>
      </c>
      <c r="I2960" t="s">
        <v>8646</v>
      </c>
      <c r="J2960">
        <v>47.6402</v>
      </c>
      <c r="K2960">
        <v>-122.64901999999999</v>
      </c>
      <c r="M2960" t="s">
        <v>41</v>
      </c>
      <c r="N2960" t="s">
        <v>3279</v>
      </c>
      <c r="O2960" t="s">
        <v>22</v>
      </c>
      <c r="P2960" t="s">
        <v>22</v>
      </c>
      <c r="Q2960" t="s">
        <v>22</v>
      </c>
      <c r="R2960" t="s">
        <v>22</v>
      </c>
      <c r="S2960" t="s">
        <v>7745</v>
      </c>
      <c r="T2960" t="s">
        <v>7746</v>
      </c>
      <c r="V2960" t="s">
        <v>27</v>
      </c>
      <c r="W2960" t="s">
        <v>33</v>
      </c>
      <c r="X2960" s="1">
        <v>300000</v>
      </c>
      <c r="Y2960" s="1">
        <v>300000</v>
      </c>
      <c r="Z2960" s="1">
        <v>35122</v>
      </c>
    </row>
    <row r="2961" spans="1:26" x14ac:dyDescent="0.25">
      <c r="A2961" t="s">
        <v>6268</v>
      </c>
      <c r="B2961" t="s">
        <v>6284</v>
      </c>
      <c r="C2961" t="s">
        <v>6285</v>
      </c>
      <c r="D2961" t="s">
        <v>6271</v>
      </c>
      <c r="E2961" t="s">
        <v>8644</v>
      </c>
      <c r="F2961" t="s">
        <v>8645</v>
      </c>
      <c r="H2961" t="s">
        <v>19</v>
      </c>
      <c r="I2961" t="s">
        <v>8646</v>
      </c>
      <c r="J2961">
        <v>47.886139999999997</v>
      </c>
      <c r="K2961">
        <v>-122.79609000000001</v>
      </c>
      <c r="M2961" t="s">
        <v>6505</v>
      </c>
      <c r="N2961" t="s">
        <v>8647</v>
      </c>
      <c r="O2961" t="s">
        <v>21</v>
      </c>
      <c r="P2961" t="s">
        <v>21</v>
      </c>
      <c r="Q2961" t="s">
        <v>22</v>
      </c>
      <c r="R2961" t="s">
        <v>22</v>
      </c>
      <c r="S2961" t="s">
        <v>7771</v>
      </c>
      <c r="T2961" t="s">
        <v>6289</v>
      </c>
      <c r="V2961" t="s">
        <v>27</v>
      </c>
      <c r="W2961" t="s">
        <v>268</v>
      </c>
      <c r="X2961" s="1">
        <v>366000</v>
      </c>
      <c r="Y2961" s="1">
        <v>366000</v>
      </c>
      <c r="Z2961" s="1">
        <v>79608</v>
      </c>
    </row>
    <row r="2962" spans="1:26" x14ac:dyDescent="0.25">
      <c r="A2962" t="s">
        <v>6268</v>
      </c>
      <c r="B2962" t="s">
        <v>6284</v>
      </c>
      <c r="C2962" t="s">
        <v>6285</v>
      </c>
      <c r="D2962" t="s">
        <v>6271</v>
      </c>
      <c r="E2962" t="s">
        <v>8702</v>
      </c>
      <c r="F2962" t="s">
        <v>8703</v>
      </c>
      <c r="H2962" t="s">
        <v>19</v>
      </c>
      <c r="I2962" t="s">
        <v>8704</v>
      </c>
      <c r="J2962">
        <v>46.358020000000003</v>
      </c>
      <c r="K2962">
        <v>-124.053</v>
      </c>
      <c r="M2962" t="s">
        <v>394</v>
      </c>
      <c r="N2962">
        <v>19</v>
      </c>
      <c r="O2962" t="s">
        <v>21</v>
      </c>
      <c r="P2962" t="s">
        <v>21</v>
      </c>
      <c r="Q2962" t="s">
        <v>22</v>
      </c>
      <c r="R2962" t="s">
        <v>22</v>
      </c>
      <c r="S2962" t="s">
        <v>6398</v>
      </c>
      <c r="T2962" t="s">
        <v>6289</v>
      </c>
      <c r="V2962" t="s">
        <v>27</v>
      </c>
      <c r="W2962" t="s">
        <v>67</v>
      </c>
      <c r="X2962" s="1">
        <v>140000</v>
      </c>
      <c r="Y2962" s="1">
        <v>140000</v>
      </c>
      <c r="Z2962" s="1">
        <v>98193</v>
      </c>
    </row>
    <row r="2963" spans="1:26" x14ac:dyDescent="0.25">
      <c r="A2963" t="s">
        <v>6268</v>
      </c>
      <c r="B2963" t="s">
        <v>6284</v>
      </c>
      <c r="C2963" t="s">
        <v>6285</v>
      </c>
      <c r="D2963" t="s">
        <v>6271</v>
      </c>
      <c r="E2963" t="s">
        <v>7710</v>
      </c>
      <c r="F2963" t="s">
        <v>7711</v>
      </c>
      <c r="H2963" t="s">
        <v>19</v>
      </c>
      <c r="I2963" t="s">
        <v>7712</v>
      </c>
      <c r="J2963">
        <v>47.110129999999998</v>
      </c>
      <c r="K2963">
        <v>-122.44806</v>
      </c>
      <c r="M2963" t="s">
        <v>48</v>
      </c>
      <c r="N2963">
        <v>29</v>
      </c>
      <c r="O2963" t="s">
        <v>22</v>
      </c>
      <c r="P2963" t="s">
        <v>22</v>
      </c>
      <c r="Q2963" t="s">
        <v>22</v>
      </c>
      <c r="R2963" t="s">
        <v>22</v>
      </c>
      <c r="S2963" t="s">
        <v>7713</v>
      </c>
      <c r="T2963" t="s">
        <v>7714</v>
      </c>
      <c r="V2963" t="s">
        <v>27</v>
      </c>
      <c r="W2963" t="s">
        <v>33</v>
      </c>
      <c r="X2963" s="1">
        <v>150000</v>
      </c>
      <c r="Y2963" s="1">
        <v>150000</v>
      </c>
      <c r="Z2963" s="1">
        <v>70699</v>
      </c>
    </row>
    <row r="2964" spans="1:26" x14ac:dyDescent="0.25">
      <c r="A2964" t="s">
        <v>6268</v>
      </c>
      <c r="B2964" t="s">
        <v>6284</v>
      </c>
      <c r="C2964" t="s">
        <v>6285</v>
      </c>
      <c r="D2964" t="s">
        <v>6271</v>
      </c>
      <c r="E2964" t="s">
        <v>3280</v>
      </c>
      <c r="F2964" t="s">
        <v>8894</v>
      </c>
      <c r="H2964" t="s">
        <v>19</v>
      </c>
      <c r="I2964" t="s">
        <v>8892</v>
      </c>
      <c r="J2964">
        <v>47.273980000000002</v>
      </c>
      <c r="K2964">
        <v>-122.40988</v>
      </c>
      <c r="M2964" t="s">
        <v>48</v>
      </c>
      <c r="N2964">
        <v>27</v>
      </c>
      <c r="O2964" t="s">
        <v>21</v>
      </c>
      <c r="P2964" t="s">
        <v>21</v>
      </c>
      <c r="Q2964" t="s">
        <v>22</v>
      </c>
      <c r="R2964" t="s">
        <v>22</v>
      </c>
      <c r="S2964" t="s">
        <v>7394</v>
      </c>
      <c r="T2964" t="s">
        <v>7395</v>
      </c>
      <c r="V2964" t="s">
        <v>891</v>
      </c>
      <c r="W2964" t="s">
        <v>7396</v>
      </c>
      <c r="X2964" s="1">
        <v>1146122</v>
      </c>
      <c r="Y2964" s="1">
        <v>1146122</v>
      </c>
      <c r="Z2964" s="1">
        <v>1101468</v>
      </c>
    </row>
    <row r="2965" spans="1:26" x14ac:dyDescent="0.25">
      <c r="A2965" t="s">
        <v>6268</v>
      </c>
      <c r="B2965" t="s">
        <v>6284</v>
      </c>
      <c r="C2965" t="s">
        <v>6285</v>
      </c>
      <c r="D2965" t="s">
        <v>6271</v>
      </c>
      <c r="E2965" t="s">
        <v>9039</v>
      </c>
      <c r="F2965" t="s">
        <v>9040</v>
      </c>
      <c r="H2965" t="s">
        <v>19</v>
      </c>
      <c r="I2965" t="s">
        <v>9041</v>
      </c>
      <c r="J2965">
        <v>47.596730000000001</v>
      </c>
      <c r="K2965">
        <v>-123.31202999999999</v>
      </c>
      <c r="M2965" t="s">
        <v>9042</v>
      </c>
      <c r="N2965" t="s">
        <v>8378</v>
      </c>
      <c r="O2965" t="s">
        <v>21</v>
      </c>
      <c r="P2965" t="s">
        <v>21</v>
      </c>
      <c r="Q2965" t="s">
        <v>22</v>
      </c>
      <c r="R2965" t="s">
        <v>22</v>
      </c>
      <c r="S2965" t="s">
        <v>7771</v>
      </c>
      <c r="T2965" t="s">
        <v>6289</v>
      </c>
      <c r="V2965" t="s">
        <v>27</v>
      </c>
      <c r="W2965" t="s">
        <v>268</v>
      </c>
      <c r="X2965" s="1">
        <v>250000</v>
      </c>
      <c r="Y2965" s="1">
        <v>250000</v>
      </c>
      <c r="Z2965" s="1">
        <v>112162</v>
      </c>
    </row>
    <row r="2966" spans="1:26" x14ac:dyDescent="0.25">
      <c r="A2966" t="s">
        <v>6268</v>
      </c>
      <c r="B2966" t="s">
        <v>6284</v>
      </c>
      <c r="C2966" t="s">
        <v>6285</v>
      </c>
      <c r="D2966" t="s">
        <v>6271</v>
      </c>
      <c r="E2966" t="s">
        <v>7098</v>
      </c>
      <c r="F2966" t="s">
        <v>7101</v>
      </c>
      <c r="H2966" t="s">
        <v>19</v>
      </c>
      <c r="I2966" t="s">
        <v>7100</v>
      </c>
      <c r="J2966">
        <v>48.563299999999998</v>
      </c>
      <c r="K2966">
        <v>-122.97750000000001</v>
      </c>
      <c r="M2966" t="s">
        <v>645</v>
      </c>
      <c r="N2966">
        <v>40</v>
      </c>
      <c r="O2966" t="s">
        <v>22</v>
      </c>
      <c r="P2966" t="s">
        <v>22</v>
      </c>
      <c r="Q2966" t="s">
        <v>22</v>
      </c>
      <c r="R2966" t="s">
        <v>22</v>
      </c>
      <c r="S2966" t="s">
        <v>72</v>
      </c>
      <c r="T2966" t="s">
        <v>6289</v>
      </c>
      <c r="V2966" t="s">
        <v>27</v>
      </c>
      <c r="W2966" t="s">
        <v>338</v>
      </c>
      <c r="X2966" s="1">
        <v>212520</v>
      </c>
      <c r="Y2966" s="1">
        <v>212520</v>
      </c>
      <c r="Z2966" s="1">
        <v>204291</v>
      </c>
    </row>
    <row r="2967" spans="1:26" x14ac:dyDescent="0.25">
      <c r="A2967" t="s">
        <v>6268</v>
      </c>
      <c r="B2967" t="s">
        <v>6284</v>
      </c>
      <c r="C2967" t="s">
        <v>6285</v>
      </c>
      <c r="D2967" t="s">
        <v>6271</v>
      </c>
      <c r="E2967" t="s">
        <v>8781</v>
      </c>
      <c r="F2967" t="s">
        <v>8784</v>
      </c>
      <c r="H2967" t="s">
        <v>19</v>
      </c>
      <c r="I2967" t="s">
        <v>8783</v>
      </c>
      <c r="J2967">
        <v>48.563299999999998</v>
      </c>
      <c r="K2967">
        <v>-122.97750000000001</v>
      </c>
      <c r="M2967" t="s">
        <v>645</v>
      </c>
      <c r="N2967">
        <v>40</v>
      </c>
      <c r="O2967" t="s">
        <v>22</v>
      </c>
      <c r="P2967" t="s">
        <v>22</v>
      </c>
      <c r="Q2967" t="s">
        <v>22</v>
      </c>
      <c r="R2967" t="s">
        <v>22</v>
      </c>
      <c r="S2967" t="s">
        <v>8785</v>
      </c>
      <c r="T2967" t="s">
        <v>8786</v>
      </c>
      <c r="V2967" t="s">
        <v>27</v>
      </c>
      <c r="W2967" t="s">
        <v>67</v>
      </c>
      <c r="X2967" s="1">
        <v>276000</v>
      </c>
      <c r="Y2967" s="1">
        <v>276000</v>
      </c>
      <c r="Z2967" s="1">
        <v>103500</v>
      </c>
    </row>
    <row r="2968" spans="1:26" x14ac:dyDescent="0.25">
      <c r="A2968" t="s">
        <v>6268</v>
      </c>
      <c r="B2968" t="s">
        <v>6284</v>
      </c>
      <c r="C2968" t="s">
        <v>6285</v>
      </c>
      <c r="D2968" t="s">
        <v>6271</v>
      </c>
      <c r="E2968" t="s">
        <v>42</v>
      </c>
      <c r="F2968" t="s">
        <v>7768</v>
      </c>
      <c r="H2968" t="s">
        <v>19</v>
      </c>
      <c r="I2968" t="s">
        <v>7766</v>
      </c>
      <c r="J2968">
        <v>48.563850000000002</v>
      </c>
      <c r="K2968">
        <v>-122.78413</v>
      </c>
      <c r="M2968" t="s">
        <v>7769</v>
      </c>
      <c r="N2968" t="s">
        <v>7770</v>
      </c>
      <c r="O2968" t="s">
        <v>22</v>
      </c>
      <c r="P2968" t="s">
        <v>21</v>
      </c>
      <c r="Q2968" t="s">
        <v>21</v>
      </c>
      <c r="R2968" t="s">
        <v>21</v>
      </c>
      <c r="S2968" t="s">
        <v>7771</v>
      </c>
      <c r="T2968" t="s">
        <v>6289</v>
      </c>
      <c r="V2968" t="s">
        <v>27</v>
      </c>
      <c r="W2968" t="s">
        <v>268</v>
      </c>
      <c r="X2968" s="1">
        <v>200000</v>
      </c>
      <c r="Y2968" s="1">
        <v>200000</v>
      </c>
      <c r="Z2968" s="1">
        <v>59011</v>
      </c>
    </row>
    <row r="2969" spans="1:26" x14ac:dyDescent="0.25">
      <c r="A2969" t="s">
        <v>6268</v>
      </c>
      <c r="B2969" t="s">
        <v>6284</v>
      </c>
      <c r="C2969" t="s">
        <v>6285</v>
      </c>
      <c r="D2969" t="s">
        <v>6271</v>
      </c>
      <c r="E2969" t="s">
        <v>42</v>
      </c>
      <c r="F2969" t="s">
        <v>7765</v>
      </c>
      <c r="H2969" t="s">
        <v>19</v>
      </c>
      <c r="I2969" t="s">
        <v>7766</v>
      </c>
      <c r="J2969">
        <v>48.47137</v>
      </c>
      <c r="K2969">
        <v>-121.97707</v>
      </c>
      <c r="M2969" t="s">
        <v>6678</v>
      </c>
      <c r="N2969" t="s">
        <v>7767</v>
      </c>
      <c r="O2969" t="s">
        <v>21</v>
      </c>
      <c r="P2969" t="s">
        <v>21</v>
      </c>
      <c r="Q2969" t="s">
        <v>21</v>
      </c>
      <c r="R2969" t="s">
        <v>21</v>
      </c>
      <c r="S2969" t="s">
        <v>7745</v>
      </c>
      <c r="T2969" t="s">
        <v>7746</v>
      </c>
      <c r="V2969" t="s">
        <v>27</v>
      </c>
      <c r="W2969" t="s">
        <v>33</v>
      </c>
      <c r="X2969" s="1">
        <v>200000</v>
      </c>
      <c r="Y2969" s="1">
        <v>200000</v>
      </c>
      <c r="Z2969" s="1">
        <v>24817</v>
      </c>
    </row>
    <row r="2970" spans="1:26" x14ac:dyDescent="0.25">
      <c r="A2970" t="s">
        <v>6268</v>
      </c>
      <c r="B2970" t="s">
        <v>6284</v>
      </c>
      <c r="C2970" t="s">
        <v>6285</v>
      </c>
      <c r="D2970" t="s">
        <v>6271</v>
      </c>
      <c r="E2970" t="s">
        <v>6674</v>
      </c>
      <c r="F2970" t="s">
        <v>6675</v>
      </c>
      <c r="H2970" t="s">
        <v>19</v>
      </c>
      <c r="I2970" t="s">
        <v>6676</v>
      </c>
      <c r="J2970">
        <v>48.48236</v>
      </c>
      <c r="K2970">
        <v>-121.80106000000001</v>
      </c>
      <c r="M2970" t="s">
        <v>43</v>
      </c>
      <c r="N2970" t="s">
        <v>731</v>
      </c>
      <c r="O2970" t="s">
        <v>21</v>
      </c>
      <c r="P2970" t="s">
        <v>22</v>
      </c>
      <c r="Q2970" t="s">
        <v>22</v>
      </c>
      <c r="R2970" t="s">
        <v>22</v>
      </c>
      <c r="S2970" t="s">
        <v>72</v>
      </c>
      <c r="T2970" t="s">
        <v>6289</v>
      </c>
      <c r="V2970" t="s">
        <v>27</v>
      </c>
      <c r="W2970" t="s">
        <v>338</v>
      </c>
      <c r="X2970" s="1">
        <v>34750</v>
      </c>
      <c r="Y2970" s="1">
        <v>34750</v>
      </c>
      <c r="Z2970" s="1">
        <v>4537</v>
      </c>
    </row>
    <row r="2971" spans="1:26" x14ac:dyDescent="0.25">
      <c r="A2971" t="s">
        <v>6268</v>
      </c>
      <c r="B2971" t="s">
        <v>6284</v>
      </c>
      <c r="C2971" t="s">
        <v>6285</v>
      </c>
      <c r="D2971" t="s">
        <v>6271</v>
      </c>
      <c r="E2971" t="s">
        <v>7224</v>
      </c>
      <c r="F2971" t="s">
        <v>7227</v>
      </c>
      <c r="H2971" t="s">
        <v>19</v>
      </c>
      <c r="I2971" t="s">
        <v>7226</v>
      </c>
      <c r="J2971">
        <v>48.48236</v>
      </c>
      <c r="K2971">
        <v>-121.80106000000001</v>
      </c>
      <c r="M2971" t="s">
        <v>43</v>
      </c>
      <c r="N2971" t="s">
        <v>731</v>
      </c>
      <c r="O2971" t="s">
        <v>21</v>
      </c>
      <c r="P2971" t="s">
        <v>22</v>
      </c>
      <c r="Q2971" t="s">
        <v>22</v>
      </c>
      <c r="R2971" t="s">
        <v>22</v>
      </c>
      <c r="S2971" t="s">
        <v>72</v>
      </c>
      <c r="T2971" t="s">
        <v>6289</v>
      </c>
      <c r="V2971" t="s">
        <v>27</v>
      </c>
      <c r="W2971" t="s">
        <v>338</v>
      </c>
      <c r="X2971" s="1">
        <v>77500</v>
      </c>
      <c r="Y2971" s="1">
        <v>77500</v>
      </c>
      <c r="Z2971" s="1">
        <v>7805</v>
      </c>
    </row>
    <row r="2972" spans="1:26" x14ac:dyDescent="0.25">
      <c r="A2972" t="s">
        <v>6268</v>
      </c>
      <c r="B2972" t="s">
        <v>6284</v>
      </c>
      <c r="C2972" t="s">
        <v>6285</v>
      </c>
      <c r="D2972" t="s">
        <v>6271</v>
      </c>
      <c r="E2972" t="s">
        <v>7878</v>
      </c>
      <c r="F2972" t="s">
        <v>7881</v>
      </c>
      <c r="H2972" t="s">
        <v>19</v>
      </c>
      <c r="I2972" t="s">
        <v>7880</v>
      </c>
      <c r="J2972">
        <v>48.0124</v>
      </c>
      <c r="K2972">
        <v>-122.187</v>
      </c>
      <c r="M2972" t="s">
        <v>77</v>
      </c>
      <c r="N2972">
        <v>38</v>
      </c>
      <c r="O2972" t="s">
        <v>21</v>
      </c>
      <c r="P2972" t="s">
        <v>21</v>
      </c>
      <c r="Q2972" t="s">
        <v>22</v>
      </c>
      <c r="R2972" t="s">
        <v>22</v>
      </c>
      <c r="S2972" t="s">
        <v>7882</v>
      </c>
      <c r="T2972" t="s">
        <v>1336</v>
      </c>
      <c r="V2972" t="s">
        <v>891</v>
      </c>
      <c r="W2972" t="s">
        <v>6365</v>
      </c>
      <c r="X2972" s="1">
        <v>1400931</v>
      </c>
      <c r="Y2972" s="1">
        <v>1400931</v>
      </c>
      <c r="Z2972" s="1">
        <v>766832</v>
      </c>
    </row>
    <row r="2973" spans="1:26" x14ac:dyDescent="0.25">
      <c r="A2973" t="s">
        <v>6268</v>
      </c>
      <c r="B2973" t="s">
        <v>6284</v>
      </c>
      <c r="C2973" t="s">
        <v>6285</v>
      </c>
      <c r="D2973" t="s">
        <v>6271</v>
      </c>
      <c r="E2973" t="s">
        <v>7804</v>
      </c>
      <c r="F2973" t="s">
        <v>7806</v>
      </c>
      <c r="H2973" t="s">
        <v>19</v>
      </c>
      <c r="I2973" t="s">
        <v>7805</v>
      </c>
      <c r="J2973">
        <v>48.046720000000001</v>
      </c>
      <c r="K2973">
        <v>-121.72229</v>
      </c>
      <c r="M2973" t="s">
        <v>77</v>
      </c>
      <c r="N2973" t="s">
        <v>6437</v>
      </c>
      <c r="O2973" t="s">
        <v>21</v>
      </c>
      <c r="P2973" t="s">
        <v>22</v>
      </c>
      <c r="Q2973" t="s">
        <v>22</v>
      </c>
      <c r="R2973" t="s">
        <v>22</v>
      </c>
      <c r="S2973" t="s">
        <v>72</v>
      </c>
      <c r="T2973" t="s">
        <v>6289</v>
      </c>
      <c r="V2973" t="s">
        <v>27</v>
      </c>
      <c r="W2973" t="s">
        <v>338</v>
      </c>
      <c r="X2973" s="1">
        <v>68000</v>
      </c>
      <c r="Y2973" s="1">
        <v>68000</v>
      </c>
      <c r="Z2973" s="1">
        <v>3809</v>
      </c>
    </row>
    <row r="2974" spans="1:26" x14ac:dyDescent="0.25">
      <c r="A2974" t="s">
        <v>6268</v>
      </c>
      <c r="B2974" t="s">
        <v>6284</v>
      </c>
      <c r="C2974" t="s">
        <v>6285</v>
      </c>
      <c r="D2974" t="s">
        <v>6271</v>
      </c>
      <c r="E2974" t="s">
        <v>3300</v>
      </c>
      <c r="F2974" t="s">
        <v>8613</v>
      </c>
      <c r="H2974" t="s">
        <v>19</v>
      </c>
      <c r="I2974" t="s">
        <v>8614</v>
      </c>
      <c r="J2974">
        <v>47.434199999999997</v>
      </c>
      <c r="K2974">
        <v>-120.59294</v>
      </c>
      <c r="M2974" t="s">
        <v>6433</v>
      </c>
      <c r="N2974" t="s">
        <v>6434</v>
      </c>
      <c r="O2974" t="s">
        <v>21</v>
      </c>
      <c r="P2974" t="s">
        <v>21</v>
      </c>
      <c r="Q2974" t="s">
        <v>22</v>
      </c>
      <c r="R2974" t="s">
        <v>22</v>
      </c>
      <c r="S2974" t="s">
        <v>7394</v>
      </c>
      <c r="T2974" t="s">
        <v>7395</v>
      </c>
      <c r="V2974" t="s">
        <v>891</v>
      </c>
      <c r="W2974" t="s">
        <v>7396</v>
      </c>
      <c r="X2974" s="1">
        <v>1517000</v>
      </c>
      <c r="Y2974" s="1">
        <v>1517000</v>
      </c>
      <c r="Z2974" s="1">
        <v>557273</v>
      </c>
    </row>
    <row r="2975" spans="1:26" x14ac:dyDescent="0.25">
      <c r="A2975" t="s">
        <v>6268</v>
      </c>
      <c r="B2975" t="s">
        <v>6284</v>
      </c>
      <c r="C2975" t="s">
        <v>6285</v>
      </c>
      <c r="D2975" t="s">
        <v>6271</v>
      </c>
      <c r="E2975" t="s">
        <v>460</v>
      </c>
      <c r="F2975" t="s">
        <v>7735</v>
      </c>
      <c r="H2975" t="s">
        <v>19</v>
      </c>
      <c r="I2975" t="s">
        <v>7736</v>
      </c>
      <c r="J2975">
        <v>47.434199999999997</v>
      </c>
      <c r="K2975">
        <v>-120.59298</v>
      </c>
      <c r="M2975" t="s">
        <v>6433</v>
      </c>
      <c r="N2975" t="s">
        <v>6434</v>
      </c>
      <c r="O2975" t="s">
        <v>21</v>
      </c>
      <c r="P2975" t="s">
        <v>21</v>
      </c>
      <c r="Q2975" t="s">
        <v>22</v>
      </c>
      <c r="R2975" t="s">
        <v>22</v>
      </c>
      <c r="S2975" t="s">
        <v>6398</v>
      </c>
      <c r="T2975" t="s">
        <v>6289</v>
      </c>
      <c r="V2975" t="s">
        <v>27</v>
      </c>
      <c r="W2975" t="s">
        <v>67</v>
      </c>
      <c r="X2975" s="1">
        <v>862600</v>
      </c>
      <c r="Y2975" s="1">
        <v>862600</v>
      </c>
      <c r="Z2975" s="1">
        <v>546030</v>
      </c>
    </row>
    <row r="2976" spans="1:26" x14ac:dyDescent="0.25">
      <c r="A2976" t="s">
        <v>6268</v>
      </c>
      <c r="B2976" t="s">
        <v>6284</v>
      </c>
      <c r="C2976" t="s">
        <v>6285</v>
      </c>
      <c r="D2976" t="s">
        <v>6271</v>
      </c>
      <c r="E2976" t="s">
        <v>578</v>
      </c>
      <c r="F2976" t="s">
        <v>8213</v>
      </c>
      <c r="H2976" t="s">
        <v>19</v>
      </c>
      <c r="I2976" t="s">
        <v>8214</v>
      </c>
      <c r="J2976">
        <v>47.434199999999997</v>
      </c>
      <c r="K2976">
        <v>-120.59298</v>
      </c>
      <c r="M2976" t="s">
        <v>6433</v>
      </c>
      <c r="N2976" t="s">
        <v>6434</v>
      </c>
      <c r="O2976" t="s">
        <v>21</v>
      </c>
      <c r="P2976" t="s">
        <v>21</v>
      </c>
      <c r="Q2976" t="s">
        <v>22</v>
      </c>
      <c r="R2976" t="s">
        <v>22</v>
      </c>
      <c r="S2976" t="s">
        <v>6398</v>
      </c>
      <c r="T2976" t="s">
        <v>6289</v>
      </c>
      <c r="V2976" t="s">
        <v>27</v>
      </c>
      <c r="W2976" t="s">
        <v>67</v>
      </c>
      <c r="X2976" s="1">
        <v>276346</v>
      </c>
      <c r="Y2976" s="1">
        <v>276346</v>
      </c>
      <c r="Z2976" s="1">
        <v>85717</v>
      </c>
    </row>
    <row r="2977" spans="1:26" x14ac:dyDescent="0.25">
      <c r="A2977" t="s">
        <v>6268</v>
      </c>
      <c r="B2977" t="s">
        <v>6284</v>
      </c>
      <c r="C2977" t="s">
        <v>6285</v>
      </c>
      <c r="D2977" t="s">
        <v>6271</v>
      </c>
      <c r="E2977" t="s">
        <v>1411</v>
      </c>
      <c r="F2977" t="s">
        <v>8433</v>
      </c>
      <c r="H2977" t="s">
        <v>19</v>
      </c>
      <c r="I2977" t="s">
        <v>8432</v>
      </c>
      <c r="J2977">
        <v>47.055489999999999</v>
      </c>
      <c r="K2977">
        <v>-122.87948</v>
      </c>
      <c r="M2977" t="s">
        <v>6348</v>
      </c>
      <c r="N2977" t="s">
        <v>8434</v>
      </c>
      <c r="O2977" t="s">
        <v>22</v>
      </c>
      <c r="P2977" t="s">
        <v>22</v>
      </c>
      <c r="Q2977" t="s">
        <v>22</v>
      </c>
      <c r="R2977" t="s">
        <v>22</v>
      </c>
      <c r="S2977" t="s">
        <v>8435</v>
      </c>
      <c r="T2977" t="s">
        <v>8436</v>
      </c>
      <c r="V2977" t="s">
        <v>27</v>
      </c>
      <c r="W2977" t="s">
        <v>33</v>
      </c>
      <c r="X2977" s="1">
        <v>250000</v>
      </c>
      <c r="Y2977" s="1">
        <v>250000</v>
      </c>
      <c r="Z2977" s="1">
        <v>147339</v>
      </c>
    </row>
    <row r="2978" spans="1:26" x14ac:dyDescent="0.25">
      <c r="A2978" t="s">
        <v>6268</v>
      </c>
      <c r="B2978" t="s">
        <v>6284</v>
      </c>
      <c r="C2978" t="s">
        <v>6285</v>
      </c>
      <c r="D2978" t="s">
        <v>6271</v>
      </c>
      <c r="E2978" t="s">
        <v>7571</v>
      </c>
      <c r="F2978" t="s">
        <v>7572</v>
      </c>
      <c r="H2978" t="s">
        <v>19</v>
      </c>
      <c r="I2978" t="s">
        <v>7573</v>
      </c>
      <c r="J2978">
        <v>48.764710000000001</v>
      </c>
      <c r="K2978">
        <v>-122.518</v>
      </c>
      <c r="M2978" t="s">
        <v>84</v>
      </c>
      <c r="N2978">
        <v>42</v>
      </c>
      <c r="O2978" t="s">
        <v>22</v>
      </c>
      <c r="P2978" t="s">
        <v>22</v>
      </c>
      <c r="Q2978" t="s">
        <v>22</v>
      </c>
      <c r="R2978" t="s">
        <v>22</v>
      </c>
      <c r="S2978" t="s">
        <v>7157</v>
      </c>
      <c r="T2978" t="s">
        <v>1336</v>
      </c>
      <c r="V2978" t="s">
        <v>891</v>
      </c>
      <c r="W2978" t="s">
        <v>6309</v>
      </c>
      <c r="X2978" s="1">
        <v>1077426</v>
      </c>
      <c r="Y2978" s="1">
        <v>1077426</v>
      </c>
      <c r="Z2978" s="1">
        <v>327659.5</v>
      </c>
    </row>
    <row r="2979" spans="1:26" x14ac:dyDescent="0.25">
      <c r="A2979" t="s">
        <v>6268</v>
      </c>
      <c r="B2979" t="s">
        <v>6284</v>
      </c>
      <c r="C2979" t="s">
        <v>6285</v>
      </c>
      <c r="D2979" t="s">
        <v>6271</v>
      </c>
      <c r="E2979" t="s">
        <v>7926</v>
      </c>
      <c r="F2979" t="s">
        <v>7931</v>
      </c>
      <c r="H2979" t="s">
        <v>19</v>
      </c>
      <c r="I2979" t="s">
        <v>7930</v>
      </c>
      <c r="J2979">
        <v>48.829889999999999</v>
      </c>
      <c r="K2979">
        <v>-121.87278000000001</v>
      </c>
      <c r="M2979" t="s">
        <v>84</v>
      </c>
      <c r="N2979" t="s">
        <v>602</v>
      </c>
      <c r="O2979" t="s">
        <v>21</v>
      </c>
      <c r="P2979" t="s">
        <v>21</v>
      </c>
      <c r="Q2979" t="s">
        <v>22</v>
      </c>
      <c r="R2979" t="s">
        <v>22</v>
      </c>
      <c r="S2979" t="s">
        <v>72</v>
      </c>
      <c r="T2979" t="s">
        <v>6289</v>
      </c>
      <c r="V2979" t="s">
        <v>27</v>
      </c>
      <c r="W2979" t="s">
        <v>338</v>
      </c>
      <c r="X2979" s="1">
        <v>135500</v>
      </c>
      <c r="Y2979" s="1">
        <v>135500</v>
      </c>
      <c r="Z2979" s="1">
        <v>1015</v>
      </c>
    </row>
    <row r="2980" spans="1:26" x14ac:dyDescent="0.25">
      <c r="A2980" t="s">
        <v>6268</v>
      </c>
      <c r="B2980" t="s">
        <v>6284</v>
      </c>
      <c r="C2980" t="s">
        <v>6285</v>
      </c>
      <c r="D2980" t="s">
        <v>6271</v>
      </c>
      <c r="E2980" t="s">
        <v>7926</v>
      </c>
      <c r="F2980" t="s">
        <v>7935</v>
      </c>
      <c r="H2980" t="s">
        <v>19</v>
      </c>
      <c r="I2980" t="s">
        <v>7930</v>
      </c>
      <c r="J2980">
        <v>48.829889999999999</v>
      </c>
      <c r="K2980">
        <v>-121.87278000000001</v>
      </c>
      <c r="M2980" t="s">
        <v>84</v>
      </c>
      <c r="N2980" t="s">
        <v>602</v>
      </c>
      <c r="O2980" t="s">
        <v>21</v>
      </c>
      <c r="P2980" t="s">
        <v>21</v>
      </c>
      <c r="Q2980" t="s">
        <v>22</v>
      </c>
      <c r="R2980" t="s">
        <v>22</v>
      </c>
      <c r="S2980" t="s">
        <v>72</v>
      </c>
      <c r="T2980" t="s">
        <v>6289</v>
      </c>
      <c r="V2980" t="s">
        <v>27</v>
      </c>
      <c r="W2980" t="s">
        <v>338</v>
      </c>
      <c r="X2980" s="1">
        <v>75846</v>
      </c>
      <c r="Y2980" s="1">
        <v>75846</v>
      </c>
      <c r="Z2980" s="1">
        <v>71526</v>
      </c>
    </row>
    <row r="2981" spans="1:26" x14ac:dyDescent="0.25">
      <c r="A2981" t="s">
        <v>6268</v>
      </c>
      <c r="B2981" t="s">
        <v>6284</v>
      </c>
      <c r="C2981" t="s">
        <v>6285</v>
      </c>
      <c r="D2981" t="s">
        <v>6271</v>
      </c>
      <c r="E2981" t="s">
        <v>7926</v>
      </c>
      <c r="F2981" t="s">
        <v>7940</v>
      </c>
      <c r="H2981" t="s">
        <v>19</v>
      </c>
      <c r="I2981" t="s">
        <v>7930</v>
      </c>
      <c r="J2981">
        <v>48.829889999999999</v>
      </c>
      <c r="K2981">
        <v>-121.87278000000001</v>
      </c>
      <c r="M2981" t="s">
        <v>84</v>
      </c>
      <c r="N2981" t="s">
        <v>602</v>
      </c>
      <c r="O2981" t="s">
        <v>21</v>
      </c>
      <c r="P2981" t="s">
        <v>21</v>
      </c>
      <c r="Q2981" t="s">
        <v>22</v>
      </c>
      <c r="R2981" t="s">
        <v>22</v>
      </c>
      <c r="S2981" t="s">
        <v>7941</v>
      </c>
      <c r="T2981" t="s">
        <v>7942</v>
      </c>
      <c r="V2981" t="s">
        <v>27</v>
      </c>
      <c r="W2981" t="s">
        <v>33</v>
      </c>
      <c r="X2981" s="1">
        <v>500000</v>
      </c>
      <c r="Y2981" s="1">
        <v>500000</v>
      </c>
      <c r="Z2981" s="1">
        <v>268036</v>
      </c>
    </row>
    <row r="2982" spans="1:26" x14ac:dyDescent="0.25">
      <c r="A2982" t="s">
        <v>6268</v>
      </c>
      <c r="B2982" t="s">
        <v>6284</v>
      </c>
      <c r="C2982" t="s">
        <v>6285</v>
      </c>
      <c r="D2982" t="s">
        <v>6271</v>
      </c>
      <c r="E2982" t="s">
        <v>7926</v>
      </c>
      <c r="F2982" t="s">
        <v>7936</v>
      </c>
      <c r="H2982" t="s">
        <v>19</v>
      </c>
      <c r="I2982" t="s">
        <v>7930</v>
      </c>
      <c r="J2982">
        <v>48.829889999999999</v>
      </c>
      <c r="K2982">
        <v>-121.87278000000001</v>
      </c>
      <c r="M2982" t="s">
        <v>84</v>
      </c>
      <c r="N2982" t="s">
        <v>602</v>
      </c>
      <c r="O2982" t="s">
        <v>21</v>
      </c>
      <c r="P2982" t="s">
        <v>21</v>
      </c>
      <c r="Q2982" t="s">
        <v>22</v>
      </c>
      <c r="R2982" t="s">
        <v>22</v>
      </c>
      <c r="S2982" t="s">
        <v>7937</v>
      </c>
      <c r="T2982" t="s">
        <v>7938</v>
      </c>
      <c r="V2982" t="s">
        <v>27</v>
      </c>
      <c r="W2982" t="s">
        <v>33</v>
      </c>
      <c r="X2982" s="1">
        <v>250000</v>
      </c>
      <c r="Y2982" s="1">
        <v>250000</v>
      </c>
      <c r="Z2982" s="1">
        <v>109762</v>
      </c>
    </row>
    <row r="2983" spans="1:26" x14ac:dyDescent="0.25">
      <c r="A2983" t="s">
        <v>6268</v>
      </c>
      <c r="B2983" t="s">
        <v>6284</v>
      </c>
      <c r="C2983" t="s">
        <v>6285</v>
      </c>
      <c r="D2983" t="s">
        <v>6271</v>
      </c>
      <c r="E2983" t="s">
        <v>7926</v>
      </c>
      <c r="F2983" t="s">
        <v>7943</v>
      </c>
      <c r="H2983" t="s">
        <v>19</v>
      </c>
      <c r="I2983" t="s">
        <v>7930</v>
      </c>
      <c r="J2983">
        <v>48.829889999999999</v>
      </c>
      <c r="K2983">
        <v>-121.87278000000001</v>
      </c>
      <c r="M2983" t="s">
        <v>84</v>
      </c>
      <c r="N2983" t="s">
        <v>602</v>
      </c>
      <c r="O2983" t="s">
        <v>21</v>
      </c>
      <c r="P2983" t="s">
        <v>21</v>
      </c>
      <c r="Q2983" t="s">
        <v>22</v>
      </c>
      <c r="R2983" t="s">
        <v>22</v>
      </c>
      <c r="S2983" t="s">
        <v>7944</v>
      </c>
      <c r="T2983" t="s">
        <v>7945</v>
      </c>
      <c r="V2983" t="s">
        <v>27</v>
      </c>
      <c r="W2983" t="s">
        <v>268</v>
      </c>
      <c r="X2983" s="1">
        <v>2738000</v>
      </c>
      <c r="Y2983" s="1">
        <v>2738000</v>
      </c>
      <c r="Z2983" s="1">
        <v>468853</v>
      </c>
    </row>
    <row r="2984" spans="1:26" x14ac:dyDescent="0.25">
      <c r="A2984" t="s">
        <v>6268</v>
      </c>
      <c r="B2984" t="s">
        <v>6284</v>
      </c>
      <c r="C2984" t="s">
        <v>6285</v>
      </c>
      <c r="D2984" t="s">
        <v>6271</v>
      </c>
      <c r="E2984" t="s">
        <v>7926</v>
      </c>
      <c r="F2984" t="s">
        <v>7932</v>
      </c>
      <c r="H2984" t="s">
        <v>19</v>
      </c>
      <c r="I2984" t="s">
        <v>7930</v>
      </c>
      <c r="J2984">
        <v>48.844430000000003</v>
      </c>
      <c r="K2984">
        <v>-122.26902</v>
      </c>
      <c r="M2984" t="s">
        <v>6784</v>
      </c>
      <c r="N2984" t="s">
        <v>7798</v>
      </c>
      <c r="O2984" t="s">
        <v>21</v>
      </c>
      <c r="P2984" t="s">
        <v>21</v>
      </c>
      <c r="Q2984" t="s">
        <v>22</v>
      </c>
      <c r="R2984" t="s">
        <v>22</v>
      </c>
      <c r="S2984" t="s">
        <v>7933</v>
      </c>
      <c r="T2984" t="s">
        <v>7934</v>
      </c>
      <c r="V2984" t="s">
        <v>27</v>
      </c>
      <c r="W2984" t="s">
        <v>33</v>
      </c>
      <c r="X2984" s="1">
        <v>300000</v>
      </c>
      <c r="Y2984" s="1">
        <v>300000</v>
      </c>
      <c r="Z2984" s="1">
        <v>18337</v>
      </c>
    </row>
    <row r="2985" spans="1:26" x14ac:dyDescent="0.25">
      <c r="A2985" t="s">
        <v>6268</v>
      </c>
      <c r="B2985" t="s">
        <v>6284</v>
      </c>
      <c r="C2985" t="s">
        <v>6285</v>
      </c>
      <c r="D2985" t="s">
        <v>6271</v>
      </c>
      <c r="E2985" t="s">
        <v>7926</v>
      </c>
      <c r="F2985" t="s">
        <v>7927</v>
      </c>
      <c r="H2985" t="s">
        <v>19</v>
      </c>
      <c r="I2985" t="s">
        <v>7928</v>
      </c>
      <c r="J2985">
        <v>48.910879999999999</v>
      </c>
      <c r="K2985">
        <v>-122.288</v>
      </c>
      <c r="M2985" t="s">
        <v>84</v>
      </c>
      <c r="N2985">
        <v>42</v>
      </c>
      <c r="O2985" t="s">
        <v>22</v>
      </c>
      <c r="P2985" t="s">
        <v>22</v>
      </c>
      <c r="Q2985" t="s">
        <v>22</v>
      </c>
      <c r="R2985" t="s">
        <v>22</v>
      </c>
      <c r="S2985" t="s">
        <v>7929</v>
      </c>
      <c r="T2985" t="s">
        <v>1336</v>
      </c>
      <c r="V2985" t="s">
        <v>891</v>
      </c>
      <c r="W2985" t="s">
        <v>892</v>
      </c>
      <c r="X2985" s="1">
        <v>4122656</v>
      </c>
      <c r="Y2985" s="1">
        <v>4122656</v>
      </c>
      <c r="Z2985" s="1">
        <v>2122656</v>
      </c>
    </row>
    <row r="2986" spans="1:26" x14ac:dyDescent="0.25">
      <c r="A2986" t="s">
        <v>6268</v>
      </c>
      <c r="B2986" t="s">
        <v>6284</v>
      </c>
      <c r="C2986" t="s">
        <v>6285</v>
      </c>
      <c r="D2986" t="s">
        <v>6271</v>
      </c>
      <c r="E2986" t="s">
        <v>7462</v>
      </c>
      <c r="F2986" t="s">
        <v>7463</v>
      </c>
      <c r="H2986" t="s">
        <v>19</v>
      </c>
      <c r="I2986" t="s">
        <v>7464</v>
      </c>
      <c r="J2986">
        <v>47.229970000000002</v>
      </c>
      <c r="K2986">
        <v>-117.47315</v>
      </c>
      <c r="M2986" t="s">
        <v>86</v>
      </c>
      <c r="N2986">
        <v>9</v>
      </c>
      <c r="O2986" t="s">
        <v>21</v>
      </c>
      <c r="P2986" t="s">
        <v>21</v>
      </c>
      <c r="Q2986" t="s">
        <v>22</v>
      </c>
      <c r="R2986" t="s">
        <v>22</v>
      </c>
      <c r="S2986" t="s">
        <v>6398</v>
      </c>
      <c r="T2986" t="s">
        <v>6289</v>
      </c>
      <c r="V2986" t="s">
        <v>27</v>
      </c>
      <c r="W2986" t="s">
        <v>67</v>
      </c>
      <c r="X2986" s="1">
        <v>1500</v>
      </c>
      <c r="Y2986" s="1">
        <v>1500</v>
      </c>
      <c r="Z2986" s="1">
        <v>1500</v>
      </c>
    </row>
    <row r="2987" spans="1:26" x14ac:dyDescent="0.25">
      <c r="A2987" t="s">
        <v>6268</v>
      </c>
      <c r="B2987" t="s">
        <v>6284</v>
      </c>
      <c r="C2987" t="s">
        <v>6285</v>
      </c>
      <c r="D2987" t="s">
        <v>6271</v>
      </c>
      <c r="E2987" t="s">
        <v>8149</v>
      </c>
      <c r="F2987" t="s">
        <v>8154</v>
      </c>
      <c r="H2987" t="s">
        <v>19</v>
      </c>
      <c r="I2987" t="s">
        <v>8151</v>
      </c>
      <c r="J2987">
        <v>46.394559999999998</v>
      </c>
      <c r="K2987">
        <v>-119.77513</v>
      </c>
      <c r="M2987" t="s">
        <v>6540</v>
      </c>
      <c r="N2987" t="s">
        <v>6541</v>
      </c>
      <c r="O2987" t="s">
        <v>21</v>
      </c>
      <c r="P2987" t="s">
        <v>21</v>
      </c>
      <c r="Q2987" t="s">
        <v>21</v>
      </c>
      <c r="R2987" t="s">
        <v>22</v>
      </c>
      <c r="S2987" t="s">
        <v>72</v>
      </c>
      <c r="T2987" t="s">
        <v>6289</v>
      </c>
      <c r="V2987" t="s">
        <v>27</v>
      </c>
      <c r="W2987" t="s">
        <v>338</v>
      </c>
      <c r="X2987" s="1">
        <v>250000</v>
      </c>
      <c r="Y2987" s="1">
        <v>250000</v>
      </c>
      <c r="Z2987" s="1">
        <v>36441</v>
      </c>
    </row>
    <row r="2988" spans="1:26" x14ac:dyDescent="0.25">
      <c r="A2988" t="s">
        <v>6268</v>
      </c>
      <c r="B2988" t="s">
        <v>6284</v>
      </c>
      <c r="C2988" t="s">
        <v>6285</v>
      </c>
      <c r="D2988" t="s">
        <v>6271</v>
      </c>
      <c r="E2988" t="s">
        <v>8036</v>
      </c>
      <c r="F2988" t="s">
        <v>8037</v>
      </c>
      <c r="H2988" t="s">
        <v>19</v>
      </c>
      <c r="I2988" t="s">
        <v>8038</v>
      </c>
      <c r="J2988">
        <v>47.76858</v>
      </c>
      <c r="K2988">
        <v>-117.45911</v>
      </c>
      <c r="M2988" t="s">
        <v>39</v>
      </c>
      <c r="N2988">
        <v>6</v>
      </c>
      <c r="O2988" t="s">
        <v>22</v>
      </c>
      <c r="P2988" t="s">
        <v>22</v>
      </c>
      <c r="Q2988" t="s">
        <v>22</v>
      </c>
      <c r="R2988" t="s">
        <v>22</v>
      </c>
      <c r="S2988" t="s">
        <v>72</v>
      </c>
      <c r="T2988" t="s">
        <v>6289</v>
      </c>
      <c r="V2988" t="s">
        <v>27</v>
      </c>
      <c r="W2988" t="s">
        <v>338</v>
      </c>
      <c r="X2988" s="1">
        <v>500000</v>
      </c>
      <c r="Y2988" s="1">
        <v>500000</v>
      </c>
      <c r="Z2988" s="1">
        <v>480113</v>
      </c>
    </row>
    <row r="2989" spans="1:26" x14ac:dyDescent="0.25">
      <c r="A2989" t="s">
        <v>6268</v>
      </c>
      <c r="B2989" t="s">
        <v>6781</v>
      </c>
      <c r="C2989" t="s">
        <v>6782</v>
      </c>
      <c r="D2989" t="s">
        <v>6271</v>
      </c>
      <c r="E2989" t="s">
        <v>8217</v>
      </c>
      <c r="F2989" t="s">
        <v>8218</v>
      </c>
      <c r="H2989" t="s">
        <v>19</v>
      </c>
      <c r="I2989" t="s">
        <v>8219</v>
      </c>
      <c r="J2989" s="34">
        <v>47.525649999999999</v>
      </c>
      <c r="K2989" s="34">
        <v>-117.36647000000001</v>
      </c>
      <c r="M2989" t="s">
        <v>39</v>
      </c>
      <c r="N2989">
        <v>6</v>
      </c>
      <c r="O2989" t="s">
        <v>22</v>
      </c>
      <c r="P2989" t="s">
        <v>22</v>
      </c>
      <c r="Q2989" t="s">
        <v>21</v>
      </c>
      <c r="R2989" t="s">
        <v>22</v>
      </c>
      <c r="S2989" t="s">
        <v>6593</v>
      </c>
      <c r="T2989" t="s">
        <v>6289</v>
      </c>
      <c r="V2989" t="s">
        <v>27</v>
      </c>
      <c r="W2989" t="s">
        <v>6594</v>
      </c>
      <c r="X2989" s="1">
        <v>1411000</v>
      </c>
      <c r="Y2989" s="1">
        <v>47500</v>
      </c>
      <c r="Z2989" s="1">
        <v>3505</v>
      </c>
    </row>
    <row r="2990" spans="1:26" x14ac:dyDescent="0.25">
      <c r="A2990" t="s">
        <v>6268</v>
      </c>
      <c r="B2990" t="s">
        <v>6781</v>
      </c>
      <c r="C2990" t="s">
        <v>6782</v>
      </c>
      <c r="D2990" t="s">
        <v>6271</v>
      </c>
      <c r="E2990" t="s">
        <v>7671</v>
      </c>
      <c r="F2990" t="s">
        <v>7672</v>
      </c>
      <c r="H2990" t="s">
        <v>19</v>
      </c>
      <c r="I2990" t="s">
        <v>7673</v>
      </c>
      <c r="J2990">
        <v>47.468420000000002</v>
      </c>
      <c r="K2990">
        <v>-120.36687999999999</v>
      </c>
      <c r="M2990" t="s">
        <v>7674</v>
      </c>
      <c r="N2990">
        <v>12</v>
      </c>
      <c r="O2990" t="s">
        <v>22</v>
      </c>
      <c r="P2990" t="s">
        <v>21</v>
      </c>
      <c r="Q2990" t="s">
        <v>21</v>
      </c>
      <c r="R2990" t="s">
        <v>22</v>
      </c>
      <c r="S2990" t="s">
        <v>6593</v>
      </c>
      <c r="T2990" t="s">
        <v>6289</v>
      </c>
      <c r="V2990" t="s">
        <v>27</v>
      </c>
      <c r="W2990" t="s">
        <v>6594</v>
      </c>
      <c r="X2990" s="1">
        <v>1411000</v>
      </c>
      <c r="Y2990" s="1">
        <v>43000</v>
      </c>
      <c r="Z2990" s="1">
        <v>11768</v>
      </c>
    </row>
    <row r="2991" spans="1:26" x14ac:dyDescent="0.25">
      <c r="A2991" t="s">
        <v>6268</v>
      </c>
      <c r="B2991" t="s">
        <v>6781</v>
      </c>
      <c r="C2991" t="s">
        <v>6782</v>
      </c>
      <c r="D2991" t="s">
        <v>6271</v>
      </c>
      <c r="E2991" t="s">
        <v>8124</v>
      </c>
      <c r="F2991" t="s">
        <v>8125</v>
      </c>
      <c r="H2991" t="s">
        <v>19</v>
      </c>
      <c r="I2991" t="s">
        <v>8126</v>
      </c>
      <c r="J2991">
        <v>47.70581</v>
      </c>
      <c r="K2991">
        <v>-120.77479</v>
      </c>
      <c r="M2991" t="s">
        <v>6989</v>
      </c>
      <c r="N2991" t="s">
        <v>6983</v>
      </c>
      <c r="O2991" t="s">
        <v>22</v>
      </c>
      <c r="P2991" t="s">
        <v>21</v>
      </c>
      <c r="Q2991" t="s">
        <v>21</v>
      </c>
      <c r="R2991" t="s">
        <v>22</v>
      </c>
      <c r="S2991" t="s">
        <v>6593</v>
      </c>
      <c r="T2991" t="s">
        <v>6289</v>
      </c>
      <c r="V2991" t="s">
        <v>27</v>
      </c>
      <c r="W2991" t="s">
        <v>6594</v>
      </c>
      <c r="X2991" s="1">
        <v>1411000</v>
      </c>
      <c r="Y2991" s="1">
        <v>35000</v>
      </c>
      <c r="Z2991" s="1">
        <v>32987</v>
      </c>
    </row>
    <row r="2992" spans="1:26" x14ac:dyDescent="0.25">
      <c r="A2992" t="s">
        <v>6268</v>
      </c>
      <c r="B2992" t="s">
        <v>6781</v>
      </c>
      <c r="C2992" t="s">
        <v>6782</v>
      </c>
      <c r="D2992" t="s">
        <v>6271</v>
      </c>
      <c r="E2992" t="s">
        <v>8719</v>
      </c>
      <c r="F2992" t="s">
        <v>8720</v>
      </c>
      <c r="H2992" t="s">
        <v>19</v>
      </c>
      <c r="I2992" t="s">
        <v>8721</v>
      </c>
      <c r="J2992">
        <v>45.77111</v>
      </c>
      <c r="K2992">
        <v>-122.45934</v>
      </c>
      <c r="M2992" t="s">
        <v>37</v>
      </c>
      <c r="N2992" t="s">
        <v>764</v>
      </c>
      <c r="O2992" t="s">
        <v>22</v>
      </c>
      <c r="P2992" t="s">
        <v>22</v>
      </c>
      <c r="Q2992" t="s">
        <v>21</v>
      </c>
      <c r="R2992" t="s">
        <v>22</v>
      </c>
      <c r="S2992" t="s">
        <v>6593</v>
      </c>
      <c r="T2992" t="s">
        <v>6289</v>
      </c>
      <c r="V2992" t="s">
        <v>27</v>
      </c>
      <c r="W2992" t="s">
        <v>6594</v>
      </c>
      <c r="X2992" s="1">
        <v>1411000</v>
      </c>
      <c r="Y2992" s="1">
        <v>45922</v>
      </c>
      <c r="Z2992" s="1">
        <v>12423</v>
      </c>
    </row>
    <row r="2993" spans="1:26" x14ac:dyDescent="0.25">
      <c r="A2993" t="s">
        <v>6268</v>
      </c>
      <c r="B2993" t="s">
        <v>6781</v>
      </c>
      <c r="C2993" t="s">
        <v>6782</v>
      </c>
      <c r="D2993" t="s">
        <v>6271</v>
      </c>
      <c r="E2993" t="s">
        <v>6868</v>
      </c>
      <c r="F2993" t="s">
        <v>6869</v>
      </c>
      <c r="H2993" t="s">
        <v>19</v>
      </c>
      <c r="I2993" t="s">
        <v>6870</v>
      </c>
      <c r="J2993">
        <v>47.723509999999997</v>
      </c>
      <c r="K2993">
        <v>-122.19403</v>
      </c>
      <c r="M2993" t="s">
        <v>20</v>
      </c>
      <c r="N2993">
        <v>45</v>
      </c>
      <c r="O2993" t="s">
        <v>22</v>
      </c>
      <c r="P2993" t="s">
        <v>22</v>
      </c>
      <c r="Q2993" t="s">
        <v>21</v>
      </c>
      <c r="R2993" t="s">
        <v>22</v>
      </c>
      <c r="S2993" t="s">
        <v>6593</v>
      </c>
      <c r="T2993" t="s">
        <v>6289</v>
      </c>
      <c r="V2993" t="s">
        <v>27</v>
      </c>
      <c r="W2993" t="s">
        <v>6594</v>
      </c>
      <c r="X2993" s="1">
        <v>1411000</v>
      </c>
      <c r="Y2993" s="1">
        <v>26785</v>
      </c>
      <c r="Z2993" s="1">
        <v>18828</v>
      </c>
    </row>
    <row r="2994" spans="1:26" x14ac:dyDescent="0.25">
      <c r="A2994" t="s">
        <v>6268</v>
      </c>
      <c r="B2994" t="s">
        <v>6781</v>
      </c>
      <c r="C2994" t="s">
        <v>6782</v>
      </c>
      <c r="D2994" t="s">
        <v>6271</v>
      </c>
      <c r="E2994" t="s">
        <v>8149</v>
      </c>
      <c r="F2994" t="s">
        <v>8152</v>
      </c>
      <c r="H2994" t="s">
        <v>19</v>
      </c>
      <c r="I2994" t="s">
        <v>8151</v>
      </c>
      <c r="J2994">
        <v>47.198619999999998</v>
      </c>
      <c r="K2994">
        <v>-121.05436</v>
      </c>
      <c r="M2994" t="s">
        <v>31</v>
      </c>
      <c r="N2994">
        <v>13</v>
      </c>
      <c r="O2994" t="s">
        <v>22</v>
      </c>
      <c r="P2994" t="s">
        <v>22</v>
      </c>
      <c r="Q2994" t="s">
        <v>21</v>
      </c>
      <c r="R2994" t="s">
        <v>22</v>
      </c>
      <c r="S2994" t="s">
        <v>6593</v>
      </c>
      <c r="T2994" t="s">
        <v>6289</v>
      </c>
      <c r="V2994" t="s">
        <v>27</v>
      </c>
      <c r="W2994" t="s">
        <v>6594</v>
      </c>
      <c r="X2994" s="1">
        <v>1411000</v>
      </c>
      <c r="Y2994" s="1">
        <v>44600</v>
      </c>
      <c r="Z2994" s="1">
        <v>27926</v>
      </c>
    </row>
    <row r="2995" spans="1:26" x14ac:dyDescent="0.25">
      <c r="A2995" t="s">
        <v>6268</v>
      </c>
      <c r="B2995" t="s">
        <v>6781</v>
      </c>
      <c r="C2995" t="s">
        <v>6782</v>
      </c>
      <c r="D2995" t="s">
        <v>6271</v>
      </c>
      <c r="E2995" t="s">
        <v>8149</v>
      </c>
      <c r="F2995" t="s">
        <v>8150</v>
      </c>
      <c r="H2995" t="s">
        <v>19</v>
      </c>
      <c r="I2995" t="s">
        <v>8151</v>
      </c>
      <c r="J2995">
        <v>45.703449999999997</v>
      </c>
      <c r="K2995">
        <v>-121.28115</v>
      </c>
      <c r="M2995" t="s">
        <v>486</v>
      </c>
      <c r="N2995">
        <v>14</v>
      </c>
      <c r="O2995" t="s">
        <v>21</v>
      </c>
      <c r="P2995" t="s">
        <v>21</v>
      </c>
      <c r="Q2995" t="s">
        <v>21</v>
      </c>
      <c r="R2995" t="s">
        <v>22</v>
      </c>
      <c r="S2995" t="s">
        <v>6593</v>
      </c>
      <c r="T2995" t="s">
        <v>6289</v>
      </c>
      <c r="V2995" t="s">
        <v>27</v>
      </c>
      <c r="W2995" t="s">
        <v>6594</v>
      </c>
      <c r="X2995" s="1">
        <v>1411000</v>
      </c>
      <c r="Y2995" s="1">
        <v>24290</v>
      </c>
      <c r="Z2995" s="1">
        <v>9206</v>
      </c>
    </row>
    <row r="2996" spans="1:26" x14ac:dyDescent="0.25">
      <c r="A2996" t="s">
        <v>6268</v>
      </c>
      <c r="B2996" t="s">
        <v>6781</v>
      </c>
      <c r="C2996" t="s">
        <v>6782</v>
      </c>
      <c r="D2996" t="s">
        <v>6271</v>
      </c>
      <c r="E2996" t="s">
        <v>3201</v>
      </c>
      <c r="F2996" t="s">
        <v>8380</v>
      </c>
      <c r="H2996" t="s">
        <v>19</v>
      </c>
      <c r="I2996" t="s">
        <v>8376</v>
      </c>
      <c r="J2996">
        <v>48.046720000000001</v>
      </c>
      <c r="K2996">
        <v>-121.72229</v>
      </c>
      <c r="M2996" t="s">
        <v>7434</v>
      </c>
      <c r="N2996" t="s">
        <v>7811</v>
      </c>
      <c r="O2996" t="s">
        <v>22</v>
      </c>
      <c r="P2996" t="s">
        <v>22</v>
      </c>
      <c r="Q2996" t="s">
        <v>21</v>
      </c>
      <c r="R2996" t="s">
        <v>22</v>
      </c>
      <c r="S2996" t="s">
        <v>6593</v>
      </c>
      <c r="T2996" t="s">
        <v>6289</v>
      </c>
      <c r="V2996" t="s">
        <v>27</v>
      </c>
      <c r="W2996" t="s">
        <v>6594</v>
      </c>
      <c r="X2996" s="1">
        <v>1411000</v>
      </c>
      <c r="Y2996" s="1">
        <v>49980</v>
      </c>
      <c r="Z2996" s="1">
        <v>23860</v>
      </c>
    </row>
    <row r="2997" spans="1:26" x14ac:dyDescent="0.25">
      <c r="A2997" t="s">
        <v>6268</v>
      </c>
      <c r="B2997" t="s">
        <v>6781</v>
      </c>
      <c r="C2997" t="s">
        <v>6782</v>
      </c>
      <c r="D2997" t="s">
        <v>6271</v>
      </c>
      <c r="E2997" t="s">
        <v>3201</v>
      </c>
      <c r="F2997" t="s">
        <v>8381</v>
      </c>
      <c r="H2997" t="s">
        <v>19</v>
      </c>
      <c r="I2997" t="s">
        <v>8376</v>
      </c>
      <c r="J2997">
        <v>48.046720000000001</v>
      </c>
      <c r="K2997">
        <v>-121.72229</v>
      </c>
      <c r="M2997" t="s">
        <v>77</v>
      </c>
      <c r="N2997">
        <v>39</v>
      </c>
      <c r="O2997" t="s">
        <v>22</v>
      </c>
      <c r="P2997" t="s">
        <v>22</v>
      </c>
      <c r="Q2997" t="s">
        <v>21</v>
      </c>
      <c r="R2997" t="s">
        <v>22</v>
      </c>
      <c r="S2997" t="s">
        <v>6593</v>
      </c>
      <c r="T2997" t="s">
        <v>6289</v>
      </c>
      <c r="V2997" t="s">
        <v>27</v>
      </c>
      <c r="W2997" t="s">
        <v>6594</v>
      </c>
      <c r="X2997" s="1">
        <v>1411000</v>
      </c>
      <c r="Y2997" s="1">
        <v>50000</v>
      </c>
      <c r="Z2997" s="1">
        <v>34586</v>
      </c>
    </row>
    <row r="2998" spans="1:26" x14ac:dyDescent="0.25">
      <c r="A2998" t="s">
        <v>6268</v>
      </c>
      <c r="B2998" t="s">
        <v>6781</v>
      </c>
      <c r="C2998" t="s">
        <v>6782</v>
      </c>
      <c r="D2998" t="s">
        <v>6271</v>
      </c>
      <c r="E2998" t="s">
        <v>1514</v>
      </c>
      <c r="F2998" t="s">
        <v>8505</v>
      </c>
      <c r="H2998" t="s">
        <v>19</v>
      </c>
      <c r="I2998" t="s">
        <v>8506</v>
      </c>
      <c r="J2998">
        <v>47.883110000000002</v>
      </c>
      <c r="K2998">
        <v>-117.36282</v>
      </c>
      <c r="M2998" t="s">
        <v>8507</v>
      </c>
      <c r="N2998" t="s">
        <v>8508</v>
      </c>
      <c r="O2998" t="s">
        <v>21</v>
      </c>
      <c r="P2998" t="s">
        <v>22</v>
      </c>
      <c r="Q2998" t="s">
        <v>21</v>
      </c>
      <c r="R2998" t="s">
        <v>21</v>
      </c>
      <c r="S2998" t="s">
        <v>6593</v>
      </c>
      <c r="T2998" t="s">
        <v>6289</v>
      </c>
      <c r="V2998" t="s">
        <v>27</v>
      </c>
      <c r="W2998" t="s">
        <v>6594</v>
      </c>
      <c r="X2998" s="1">
        <v>1411000</v>
      </c>
      <c r="Y2998" s="1">
        <v>50000</v>
      </c>
      <c r="Z2998" s="1">
        <v>43124</v>
      </c>
    </row>
    <row r="2999" spans="1:26" x14ac:dyDescent="0.25">
      <c r="A2999" t="s">
        <v>6268</v>
      </c>
      <c r="B2999" t="s">
        <v>6781</v>
      </c>
      <c r="C2999" t="s">
        <v>6782</v>
      </c>
      <c r="D2999" t="s">
        <v>6271</v>
      </c>
      <c r="E2999" t="s">
        <v>437</v>
      </c>
      <c r="F2999" t="s">
        <v>6783</v>
      </c>
      <c r="H2999" t="s">
        <v>19</v>
      </c>
      <c r="I2999" t="s">
        <v>6780</v>
      </c>
      <c r="J2999">
        <v>48.673400000000001</v>
      </c>
      <c r="K2999">
        <v>-122.39811</v>
      </c>
      <c r="M2999" t="s">
        <v>6784</v>
      </c>
      <c r="N2999" t="s">
        <v>6785</v>
      </c>
      <c r="O2999" t="s">
        <v>21</v>
      </c>
      <c r="P2999" t="s">
        <v>22</v>
      </c>
      <c r="Q2999" t="s">
        <v>21</v>
      </c>
      <c r="R2999" t="s">
        <v>22</v>
      </c>
      <c r="S2999" t="s">
        <v>6593</v>
      </c>
      <c r="T2999" t="s">
        <v>6289</v>
      </c>
      <c r="V2999" t="s">
        <v>27</v>
      </c>
      <c r="W2999" t="s">
        <v>6594</v>
      </c>
      <c r="X2999" s="1">
        <v>1411000</v>
      </c>
      <c r="Y2999" s="1">
        <v>40377</v>
      </c>
      <c r="Z2999" s="1">
        <v>34137</v>
      </c>
    </row>
    <row r="3000" spans="1:26" x14ac:dyDescent="0.25">
      <c r="A3000" t="s">
        <v>6268</v>
      </c>
      <c r="B3000" t="s">
        <v>6781</v>
      </c>
      <c r="C3000" t="s">
        <v>6782</v>
      </c>
      <c r="D3000" t="s">
        <v>6271</v>
      </c>
      <c r="E3000" t="s">
        <v>8101</v>
      </c>
      <c r="F3000" t="s">
        <v>8102</v>
      </c>
      <c r="H3000" t="s">
        <v>19</v>
      </c>
      <c r="I3000" t="s">
        <v>8103</v>
      </c>
      <c r="J3000">
        <v>47.231169999999999</v>
      </c>
      <c r="K3000">
        <v>-117.05363</v>
      </c>
      <c r="M3000" t="s">
        <v>86</v>
      </c>
      <c r="N3000">
        <v>9</v>
      </c>
      <c r="O3000" t="s">
        <v>21</v>
      </c>
      <c r="P3000" t="s">
        <v>22</v>
      </c>
      <c r="Q3000" t="s">
        <v>21</v>
      </c>
      <c r="R3000" t="s">
        <v>22</v>
      </c>
      <c r="S3000" t="s">
        <v>6593</v>
      </c>
      <c r="T3000" t="s">
        <v>6289</v>
      </c>
      <c r="V3000" t="s">
        <v>27</v>
      </c>
      <c r="W3000" t="s">
        <v>6594</v>
      </c>
      <c r="X3000" s="1">
        <v>1411000</v>
      </c>
      <c r="Y3000" s="1">
        <v>50000</v>
      </c>
      <c r="Z3000" s="1">
        <v>49122</v>
      </c>
    </row>
    <row r="3001" spans="1:26" x14ac:dyDescent="0.25">
      <c r="A3001" t="s">
        <v>6268</v>
      </c>
      <c r="B3001" t="s">
        <v>6781</v>
      </c>
      <c r="C3001" t="s">
        <v>6782</v>
      </c>
      <c r="D3001" t="s">
        <v>6271</v>
      </c>
      <c r="E3001" t="s">
        <v>7089</v>
      </c>
      <c r="F3001" t="s">
        <v>7090</v>
      </c>
      <c r="H3001" t="s">
        <v>19</v>
      </c>
      <c r="I3001" t="s">
        <v>7091</v>
      </c>
      <c r="J3001">
        <v>46.572949999999999</v>
      </c>
      <c r="K3001">
        <v>-120.53182</v>
      </c>
      <c r="M3001" t="s">
        <v>24</v>
      </c>
      <c r="N3001">
        <v>15</v>
      </c>
      <c r="O3001" t="s">
        <v>21</v>
      </c>
      <c r="P3001" t="s">
        <v>21</v>
      </c>
      <c r="Q3001" t="s">
        <v>21</v>
      </c>
      <c r="R3001" t="s">
        <v>22</v>
      </c>
      <c r="S3001" t="s">
        <v>6593</v>
      </c>
      <c r="T3001" t="s">
        <v>6289</v>
      </c>
      <c r="V3001" t="s">
        <v>27</v>
      </c>
      <c r="W3001" t="s">
        <v>6594</v>
      </c>
      <c r="X3001" s="1">
        <v>1411000</v>
      </c>
      <c r="Y3001" s="1">
        <v>49889</v>
      </c>
      <c r="Z3001" s="1">
        <v>16428</v>
      </c>
    </row>
    <row r="3002" spans="1:26" x14ac:dyDescent="0.25">
      <c r="A3002" t="s">
        <v>6268</v>
      </c>
      <c r="B3002" t="s">
        <v>6650</v>
      </c>
      <c r="C3002" t="s">
        <v>6651</v>
      </c>
      <c r="D3002" t="s">
        <v>6271</v>
      </c>
      <c r="E3002" t="s">
        <v>6652</v>
      </c>
      <c r="F3002" t="s">
        <v>6653</v>
      </c>
      <c r="H3002" t="s">
        <v>19</v>
      </c>
      <c r="I3002" t="s">
        <v>6654</v>
      </c>
      <c r="J3002">
        <v>46.298250000000003</v>
      </c>
      <c r="K3002">
        <v>-117.9081</v>
      </c>
      <c r="M3002" t="s">
        <v>289</v>
      </c>
      <c r="N3002">
        <v>16</v>
      </c>
      <c r="O3002" t="s">
        <v>22</v>
      </c>
      <c r="P3002" t="s">
        <v>22</v>
      </c>
      <c r="Q3002" t="s">
        <v>21</v>
      </c>
      <c r="R3002" t="s">
        <v>22</v>
      </c>
      <c r="S3002" t="s">
        <v>6655</v>
      </c>
      <c r="T3002" t="s">
        <v>6289</v>
      </c>
      <c r="V3002" t="s">
        <v>27</v>
      </c>
      <c r="W3002" t="s">
        <v>6656</v>
      </c>
      <c r="X3002" s="1">
        <v>1940000</v>
      </c>
      <c r="Y3002" s="1">
        <v>468750</v>
      </c>
      <c r="Z3002" s="1">
        <v>68211</v>
      </c>
    </row>
    <row r="3003" spans="1:26" x14ac:dyDescent="0.25">
      <c r="A3003" t="s">
        <v>6268</v>
      </c>
      <c r="B3003" t="s">
        <v>6650</v>
      </c>
      <c r="C3003" t="s">
        <v>6651</v>
      </c>
      <c r="D3003" t="s">
        <v>6271</v>
      </c>
      <c r="E3003" t="s">
        <v>7804</v>
      </c>
      <c r="F3003" t="s">
        <v>7809</v>
      </c>
      <c r="H3003" t="s">
        <v>19</v>
      </c>
      <c r="I3003" t="s">
        <v>7805</v>
      </c>
      <c r="J3003">
        <v>47.900709999999997</v>
      </c>
      <c r="K3003">
        <v>-121.74572000000001</v>
      </c>
      <c r="M3003" t="s">
        <v>7810</v>
      </c>
      <c r="N3003" t="s">
        <v>7811</v>
      </c>
      <c r="O3003" t="s">
        <v>22</v>
      </c>
      <c r="P3003" t="s">
        <v>22</v>
      </c>
      <c r="Q3003" t="s">
        <v>21</v>
      </c>
      <c r="R3003" t="s">
        <v>22</v>
      </c>
      <c r="S3003" t="s">
        <v>6655</v>
      </c>
      <c r="T3003" t="s">
        <v>6289</v>
      </c>
      <c r="V3003" t="s">
        <v>27</v>
      </c>
      <c r="W3003" t="s">
        <v>6656</v>
      </c>
      <c r="X3003" s="1">
        <v>1940000</v>
      </c>
      <c r="Y3003" s="1">
        <v>500000</v>
      </c>
      <c r="Z3003" s="1">
        <v>14280</v>
      </c>
    </row>
    <row r="3004" spans="1:26" x14ac:dyDescent="0.25">
      <c r="A3004" t="s">
        <v>6268</v>
      </c>
      <c r="B3004" t="s">
        <v>6650</v>
      </c>
      <c r="C3004" t="s">
        <v>6651</v>
      </c>
      <c r="D3004" t="s">
        <v>6271</v>
      </c>
      <c r="E3004" t="s">
        <v>7521</v>
      </c>
      <c r="F3004" t="s">
        <v>7524</v>
      </c>
      <c r="H3004" t="s">
        <v>19</v>
      </c>
      <c r="I3004" t="s">
        <v>7523</v>
      </c>
      <c r="J3004">
        <v>48.393790000000003</v>
      </c>
      <c r="K3004">
        <v>-117.77762</v>
      </c>
      <c r="M3004" t="s">
        <v>6827</v>
      </c>
      <c r="N3004">
        <v>7</v>
      </c>
      <c r="O3004" t="s">
        <v>21</v>
      </c>
      <c r="P3004" t="s">
        <v>21</v>
      </c>
      <c r="Q3004" t="s">
        <v>21</v>
      </c>
      <c r="R3004" t="s">
        <v>22</v>
      </c>
      <c r="S3004" t="s">
        <v>6655</v>
      </c>
      <c r="T3004" t="s">
        <v>6289</v>
      </c>
      <c r="V3004" t="s">
        <v>27</v>
      </c>
      <c r="W3004" t="s">
        <v>6656</v>
      </c>
      <c r="X3004" s="1">
        <v>1940000</v>
      </c>
      <c r="Y3004" s="1">
        <v>76560</v>
      </c>
      <c r="Z3004" s="1">
        <v>1560</v>
      </c>
    </row>
    <row r="3005" spans="1:26" x14ac:dyDescent="0.25">
      <c r="A3005" t="s">
        <v>6268</v>
      </c>
      <c r="B3005" t="s">
        <v>6474</v>
      </c>
      <c r="C3005" t="s">
        <v>6852</v>
      </c>
      <c r="D3005" t="s">
        <v>6271</v>
      </c>
      <c r="E3005" t="s">
        <v>7595</v>
      </c>
      <c r="F3005" t="s">
        <v>7596</v>
      </c>
      <c r="H3005" t="s">
        <v>19</v>
      </c>
      <c r="I3005" t="s">
        <v>7597</v>
      </c>
      <c r="J3005">
        <v>48.025930000000002</v>
      </c>
      <c r="K3005">
        <v>-123.32751</v>
      </c>
      <c r="M3005" t="s">
        <v>7598</v>
      </c>
      <c r="N3005" t="s">
        <v>7599</v>
      </c>
      <c r="O3005" t="s">
        <v>21</v>
      </c>
      <c r="P3005" t="s">
        <v>22</v>
      </c>
      <c r="Q3005" t="s">
        <v>22</v>
      </c>
      <c r="R3005" t="s">
        <v>22</v>
      </c>
      <c r="S3005" t="s">
        <v>7600</v>
      </c>
      <c r="T3005" t="s">
        <v>6856</v>
      </c>
      <c r="V3005" t="s">
        <v>891</v>
      </c>
      <c r="W3005" t="s">
        <v>892</v>
      </c>
      <c r="X3005" s="1">
        <v>139408000</v>
      </c>
      <c r="Y3005" s="1">
        <v>7114132</v>
      </c>
      <c r="Z3005" s="1">
        <v>1796720</v>
      </c>
    </row>
    <row r="3006" spans="1:26" x14ac:dyDescent="0.25">
      <c r="A3006" t="s">
        <v>6268</v>
      </c>
      <c r="B3006" t="s">
        <v>6474</v>
      </c>
      <c r="C3006" t="s">
        <v>6475</v>
      </c>
      <c r="D3006" t="s">
        <v>6271</v>
      </c>
      <c r="E3006" t="s">
        <v>2080</v>
      </c>
      <c r="F3006" t="s">
        <v>6476</v>
      </c>
      <c r="H3006" t="s">
        <v>19</v>
      </c>
      <c r="I3006" t="s">
        <v>6459</v>
      </c>
      <c r="J3006">
        <v>48.090859999999999</v>
      </c>
      <c r="K3006">
        <v>-123.1302</v>
      </c>
      <c r="M3006" t="s">
        <v>403</v>
      </c>
      <c r="N3006">
        <v>24</v>
      </c>
      <c r="O3006" t="s">
        <v>21</v>
      </c>
      <c r="P3006" t="s">
        <v>22</v>
      </c>
      <c r="Q3006" t="s">
        <v>21</v>
      </c>
      <c r="R3006" t="s">
        <v>21</v>
      </c>
      <c r="S3006" t="s">
        <v>6477</v>
      </c>
      <c r="T3006" t="s">
        <v>6478</v>
      </c>
      <c r="V3006" t="s">
        <v>891</v>
      </c>
      <c r="W3006" t="s">
        <v>892</v>
      </c>
      <c r="X3006" s="1">
        <v>139408000</v>
      </c>
      <c r="Y3006" s="1">
        <v>9598052</v>
      </c>
      <c r="Z3006" s="1">
        <v>1245683</v>
      </c>
    </row>
    <row r="3007" spans="1:26" x14ac:dyDescent="0.25">
      <c r="A3007" t="s">
        <v>6268</v>
      </c>
      <c r="B3007" t="s">
        <v>6474</v>
      </c>
      <c r="C3007" t="s">
        <v>6852</v>
      </c>
      <c r="D3007" t="s">
        <v>6271</v>
      </c>
      <c r="E3007" t="s">
        <v>8072</v>
      </c>
      <c r="F3007" t="s">
        <v>8078</v>
      </c>
      <c r="H3007" t="s">
        <v>19</v>
      </c>
      <c r="I3007" t="s">
        <v>8074</v>
      </c>
      <c r="J3007">
        <v>45.576050000000002</v>
      </c>
      <c r="K3007">
        <v>-122.38316</v>
      </c>
      <c r="M3007" t="s">
        <v>37</v>
      </c>
      <c r="N3007">
        <v>18</v>
      </c>
      <c r="O3007" t="s">
        <v>22</v>
      </c>
      <c r="P3007" t="s">
        <v>21</v>
      </c>
      <c r="Q3007" t="s">
        <v>22</v>
      </c>
      <c r="R3007" t="s">
        <v>22</v>
      </c>
      <c r="S3007" t="s">
        <v>8079</v>
      </c>
      <c r="T3007" t="s">
        <v>6856</v>
      </c>
      <c r="V3007" t="s">
        <v>891</v>
      </c>
      <c r="W3007" t="s">
        <v>892</v>
      </c>
      <c r="X3007" s="1">
        <v>139408000</v>
      </c>
      <c r="Y3007" s="1">
        <v>4442160</v>
      </c>
      <c r="Z3007" s="1">
        <v>249587</v>
      </c>
    </row>
    <row r="3008" spans="1:26" x14ac:dyDescent="0.25">
      <c r="A3008" t="s">
        <v>6268</v>
      </c>
      <c r="B3008" t="s">
        <v>6474</v>
      </c>
      <c r="C3008" t="s">
        <v>6852</v>
      </c>
      <c r="D3008" t="s">
        <v>6271</v>
      </c>
      <c r="E3008" t="s">
        <v>1491</v>
      </c>
      <c r="F3008" t="s">
        <v>6853</v>
      </c>
      <c r="H3008" t="s">
        <v>19</v>
      </c>
      <c r="I3008" t="s">
        <v>6847</v>
      </c>
      <c r="J3008">
        <v>47.585749999999997</v>
      </c>
      <c r="K3008">
        <v>-123.62943</v>
      </c>
      <c r="M3008" t="s">
        <v>6854</v>
      </c>
      <c r="N3008" t="s">
        <v>3298</v>
      </c>
      <c r="O3008" t="s">
        <v>21</v>
      </c>
      <c r="P3008" t="s">
        <v>21</v>
      </c>
      <c r="Q3008" t="s">
        <v>21</v>
      </c>
      <c r="R3008" t="s">
        <v>21</v>
      </c>
      <c r="S3008" t="s">
        <v>6855</v>
      </c>
      <c r="T3008" t="s">
        <v>6856</v>
      </c>
      <c r="V3008" t="s">
        <v>891</v>
      </c>
      <c r="W3008" t="s">
        <v>892</v>
      </c>
      <c r="X3008" s="1">
        <v>139408000</v>
      </c>
      <c r="Y3008" s="1">
        <v>127397</v>
      </c>
      <c r="Z3008" s="1">
        <v>122349</v>
      </c>
    </row>
    <row r="3009" spans="1:26" x14ac:dyDescent="0.25">
      <c r="A3009" t="s">
        <v>6268</v>
      </c>
      <c r="B3009" t="s">
        <v>6474</v>
      </c>
      <c r="C3009" t="s">
        <v>6475</v>
      </c>
      <c r="D3009" t="s">
        <v>6271</v>
      </c>
      <c r="E3009" t="s">
        <v>7545</v>
      </c>
      <c r="F3009" t="s">
        <v>7549</v>
      </c>
      <c r="H3009" t="s">
        <v>19</v>
      </c>
      <c r="I3009" t="s">
        <v>7546</v>
      </c>
      <c r="J3009">
        <v>47.377319999999997</v>
      </c>
      <c r="K3009">
        <v>-122.26108000000001</v>
      </c>
      <c r="M3009" t="s">
        <v>20</v>
      </c>
      <c r="N3009">
        <v>33</v>
      </c>
      <c r="O3009" t="s">
        <v>21</v>
      </c>
      <c r="P3009" t="s">
        <v>21</v>
      </c>
      <c r="Q3009" t="s">
        <v>22</v>
      </c>
      <c r="R3009" t="s">
        <v>22</v>
      </c>
      <c r="S3009" t="s">
        <v>6477</v>
      </c>
      <c r="T3009" t="s">
        <v>6478</v>
      </c>
      <c r="V3009" t="s">
        <v>891</v>
      </c>
      <c r="W3009" t="s">
        <v>892</v>
      </c>
      <c r="X3009" s="1">
        <v>139408000</v>
      </c>
      <c r="Y3009" s="1">
        <v>3226880</v>
      </c>
      <c r="Z3009" s="1">
        <v>94180</v>
      </c>
    </row>
    <row r="3010" spans="1:26" x14ac:dyDescent="0.25">
      <c r="A3010" t="s">
        <v>6268</v>
      </c>
      <c r="B3010" t="s">
        <v>6474</v>
      </c>
      <c r="C3010" t="s">
        <v>6475</v>
      </c>
      <c r="D3010" t="s">
        <v>6271</v>
      </c>
      <c r="E3010" t="s">
        <v>7413</v>
      </c>
      <c r="F3010" t="s">
        <v>7433</v>
      </c>
      <c r="H3010" t="s">
        <v>19</v>
      </c>
      <c r="I3010" t="s">
        <v>7415</v>
      </c>
      <c r="J3010">
        <v>47.624200000000002</v>
      </c>
      <c r="K3010">
        <v>-121.82075</v>
      </c>
      <c r="M3010" t="s">
        <v>7434</v>
      </c>
      <c r="N3010" t="s">
        <v>7435</v>
      </c>
      <c r="O3010" t="s">
        <v>22</v>
      </c>
      <c r="P3010" t="s">
        <v>21</v>
      </c>
      <c r="Q3010" t="s">
        <v>22</v>
      </c>
      <c r="R3010" t="s">
        <v>22</v>
      </c>
      <c r="S3010" t="s">
        <v>6477</v>
      </c>
      <c r="T3010" t="s">
        <v>6478</v>
      </c>
      <c r="V3010" t="s">
        <v>891</v>
      </c>
      <c r="W3010" t="s">
        <v>892</v>
      </c>
      <c r="X3010" s="1">
        <v>139408000</v>
      </c>
      <c r="Y3010" s="1">
        <v>10000000</v>
      </c>
      <c r="Z3010" s="1">
        <v>6455329</v>
      </c>
    </row>
    <row r="3011" spans="1:26" x14ac:dyDescent="0.25">
      <c r="A3011" t="s">
        <v>6268</v>
      </c>
      <c r="B3011" t="s">
        <v>6474</v>
      </c>
      <c r="C3011" t="s">
        <v>7032</v>
      </c>
      <c r="D3011" t="s">
        <v>6271</v>
      </c>
      <c r="E3011" t="s">
        <v>8992</v>
      </c>
      <c r="F3011" t="s">
        <v>8995</v>
      </c>
      <c r="H3011" t="s">
        <v>19</v>
      </c>
      <c r="I3011" t="s">
        <v>8994</v>
      </c>
      <c r="J3011">
        <v>47.18432</v>
      </c>
      <c r="K3011">
        <v>-120.90987</v>
      </c>
      <c r="M3011" t="s">
        <v>31</v>
      </c>
      <c r="N3011">
        <v>13</v>
      </c>
      <c r="O3011" t="s">
        <v>22</v>
      </c>
      <c r="P3011" t="s">
        <v>21</v>
      </c>
      <c r="Q3011" t="s">
        <v>22</v>
      </c>
      <c r="R3011" t="s">
        <v>22</v>
      </c>
      <c r="S3011" t="s">
        <v>1218</v>
      </c>
      <c r="T3011" t="s">
        <v>7036</v>
      </c>
      <c r="V3011" t="s">
        <v>891</v>
      </c>
      <c r="W3011" t="s">
        <v>892</v>
      </c>
      <c r="X3011" s="1">
        <v>139408000</v>
      </c>
      <c r="Y3011" s="1">
        <v>1002477</v>
      </c>
      <c r="Z3011" s="1">
        <v>216958</v>
      </c>
    </row>
    <row r="3012" spans="1:26" x14ac:dyDescent="0.25">
      <c r="A3012" t="s">
        <v>6268</v>
      </c>
      <c r="B3012" t="s">
        <v>6474</v>
      </c>
      <c r="C3012" t="s">
        <v>6852</v>
      </c>
      <c r="D3012" t="s">
        <v>6271</v>
      </c>
      <c r="E3012" t="s">
        <v>3161</v>
      </c>
      <c r="F3012" t="s">
        <v>8242</v>
      </c>
      <c r="H3012" t="s">
        <v>19</v>
      </c>
      <c r="I3012" t="s">
        <v>8243</v>
      </c>
      <c r="J3012">
        <v>47.333930000000002</v>
      </c>
      <c r="K3012">
        <v>-123.15743000000001</v>
      </c>
      <c r="M3012" t="s">
        <v>47</v>
      </c>
      <c r="N3012">
        <v>35</v>
      </c>
      <c r="O3012" t="s">
        <v>21</v>
      </c>
      <c r="P3012" t="s">
        <v>21</v>
      </c>
      <c r="Q3012" t="s">
        <v>22</v>
      </c>
      <c r="R3012" t="s">
        <v>22</v>
      </c>
      <c r="S3012" t="s">
        <v>8079</v>
      </c>
      <c r="T3012" t="s">
        <v>6856</v>
      </c>
      <c r="V3012" t="s">
        <v>891</v>
      </c>
      <c r="W3012" t="s">
        <v>892</v>
      </c>
      <c r="X3012" s="1">
        <v>139408000</v>
      </c>
      <c r="Y3012" s="1">
        <v>6790000</v>
      </c>
      <c r="Z3012" s="1">
        <v>1216755</v>
      </c>
    </row>
    <row r="3013" spans="1:26" x14ac:dyDescent="0.25">
      <c r="A3013" t="s">
        <v>6268</v>
      </c>
      <c r="B3013" t="s">
        <v>6474</v>
      </c>
      <c r="C3013" t="s">
        <v>7032</v>
      </c>
      <c r="D3013" t="s">
        <v>6271</v>
      </c>
      <c r="E3013" t="s">
        <v>7377</v>
      </c>
      <c r="F3013" t="s">
        <v>7381</v>
      </c>
      <c r="H3013" t="s">
        <v>19</v>
      </c>
      <c r="I3013" t="s">
        <v>7379</v>
      </c>
      <c r="J3013">
        <v>48.381140000000002</v>
      </c>
      <c r="K3013">
        <v>-120.12512</v>
      </c>
      <c r="M3013" t="s">
        <v>96</v>
      </c>
      <c r="N3013">
        <v>12</v>
      </c>
      <c r="O3013" t="s">
        <v>21</v>
      </c>
      <c r="P3013" t="s">
        <v>21</v>
      </c>
      <c r="Q3013" t="s">
        <v>22</v>
      </c>
      <c r="R3013" t="s">
        <v>22</v>
      </c>
      <c r="S3013" t="s">
        <v>1214</v>
      </c>
      <c r="T3013" t="s">
        <v>7382</v>
      </c>
      <c r="V3013" t="s">
        <v>891</v>
      </c>
      <c r="W3013" t="s">
        <v>268</v>
      </c>
      <c r="X3013" s="1">
        <v>139408000</v>
      </c>
      <c r="Y3013" s="1">
        <v>1296090</v>
      </c>
      <c r="Z3013" s="1">
        <v>8140</v>
      </c>
    </row>
    <row r="3014" spans="1:26" x14ac:dyDescent="0.25">
      <c r="A3014" t="s">
        <v>6268</v>
      </c>
      <c r="B3014" t="s">
        <v>6474</v>
      </c>
      <c r="C3014" t="s">
        <v>6852</v>
      </c>
      <c r="D3014" t="s">
        <v>6271</v>
      </c>
      <c r="E3014" t="s">
        <v>7710</v>
      </c>
      <c r="F3014" t="s">
        <v>7718</v>
      </c>
      <c r="H3014" t="s">
        <v>19</v>
      </c>
      <c r="I3014" t="s">
        <v>7712</v>
      </c>
      <c r="J3014">
        <v>47.058889999999998</v>
      </c>
      <c r="K3014">
        <v>-121.9117</v>
      </c>
      <c r="M3014" t="s">
        <v>7716</v>
      </c>
      <c r="N3014" t="s">
        <v>7719</v>
      </c>
      <c r="O3014" t="s">
        <v>22</v>
      </c>
      <c r="P3014" t="s">
        <v>21</v>
      </c>
      <c r="Q3014" t="s">
        <v>22</v>
      </c>
      <c r="R3014" t="s">
        <v>22</v>
      </c>
      <c r="S3014" t="s">
        <v>7720</v>
      </c>
      <c r="T3014" t="s">
        <v>7721</v>
      </c>
      <c r="V3014" t="s">
        <v>891</v>
      </c>
      <c r="W3014" t="s">
        <v>892</v>
      </c>
      <c r="X3014" s="1">
        <v>139408000</v>
      </c>
      <c r="Y3014" s="1">
        <v>9402500</v>
      </c>
      <c r="Z3014" s="1">
        <v>5497069</v>
      </c>
    </row>
    <row r="3015" spans="1:26" x14ac:dyDescent="0.25">
      <c r="A3015" t="s">
        <v>6268</v>
      </c>
      <c r="B3015" t="s">
        <v>6474</v>
      </c>
      <c r="C3015" t="s">
        <v>6475</v>
      </c>
      <c r="D3015" t="s">
        <v>6271</v>
      </c>
      <c r="E3015" t="s">
        <v>7710</v>
      </c>
      <c r="F3015" t="s">
        <v>7715</v>
      </c>
      <c r="H3015" t="s">
        <v>19</v>
      </c>
      <c r="I3015" t="s">
        <v>7712</v>
      </c>
      <c r="J3015">
        <v>47.061770000000003</v>
      </c>
      <c r="K3015">
        <v>-121.91463</v>
      </c>
      <c r="M3015" t="s">
        <v>7716</v>
      </c>
      <c r="N3015" t="s">
        <v>7717</v>
      </c>
      <c r="O3015" t="s">
        <v>22</v>
      </c>
      <c r="P3015" t="s">
        <v>21</v>
      </c>
      <c r="Q3015" t="s">
        <v>22</v>
      </c>
      <c r="R3015" t="s">
        <v>22</v>
      </c>
      <c r="S3015" t="s">
        <v>6477</v>
      </c>
      <c r="T3015" t="s">
        <v>6478</v>
      </c>
      <c r="V3015" t="s">
        <v>891</v>
      </c>
      <c r="W3015" t="s">
        <v>892</v>
      </c>
      <c r="X3015" s="1">
        <v>139408000</v>
      </c>
      <c r="Y3015" s="1">
        <v>9851000</v>
      </c>
      <c r="Z3015" s="1">
        <v>82732</v>
      </c>
    </row>
    <row r="3016" spans="1:26" x14ac:dyDescent="0.25">
      <c r="A3016" t="s">
        <v>6268</v>
      </c>
      <c r="B3016" t="s">
        <v>6474</v>
      </c>
      <c r="C3016" t="s">
        <v>6475</v>
      </c>
      <c r="D3016" t="s">
        <v>6271</v>
      </c>
      <c r="E3016" t="s">
        <v>7816</v>
      </c>
      <c r="F3016" t="s">
        <v>7820</v>
      </c>
      <c r="H3016" t="s">
        <v>19</v>
      </c>
      <c r="I3016" t="s">
        <v>7818</v>
      </c>
      <c r="J3016">
        <v>47.845930000000003</v>
      </c>
      <c r="K3016">
        <v>-122.05968</v>
      </c>
      <c r="M3016" t="s">
        <v>77</v>
      </c>
      <c r="N3016" t="s">
        <v>7821</v>
      </c>
      <c r="O3016" t="s">
        <v>22</v>
      </c>
      <c r="P3016" t="s">
        <v>22</v>
      </c>
      <c r="Q3016" t="s">
        <v>22</v>
      </c>
      <c r="R3016" t="s">
        <v>22</v>
      </c>
      <c r="S3016" t="s">
        <v>6477</v>
      </c>
      <c r="T3016" t="s">
        <v>6478</v>
      </c>
      <c r="V3016" t="s">
        <v>891</v>
      </c>
      <c r="W3016" t="s">
        <v>892</v>
      </c>
      <c r="X3016" s="1">
        <v>139408000</v>
      </c>
      <c r="Y3016" s="1">
        <v>8564176</v>
      </c>
      <c r="Z3016" s="1">
        <v>2964007</v>
      </c>
    </row>
    <row r="3017" spans="1:26" x14ac:dyDescent="0.25">
      <c r="A3017" t="s">
        <v>6268</v>
      </c>
      <c r="B3017" t="s">
        <v>6474</v>
      </c>
      <c r="C3017" t="s">
        <v>6852</v>
      </c>
      <c r="D3017" t="s">
        <v>6271</v>
      </c>
      <c r="E3017" t="s">
        <v>7816</v>
      </c>
      <c r="F3017" t="s">
        <v>7817</v>
      </c>
      <c r="H3017" t="s">
        <v>19</v>
      </c>
      <c r="I3017" t="s">
        <v>7818</v>
      </c>
      <c r="J3017">
        <v>47.917789999999997</v>
      </c>
      <c r="K3017">
        <v>-121.67950999999999</v>
      </c>
      <c r="M3017" t="s">
        <v>7434</v>
      </c>
      <c r="N3017" t="s">
        <v>7819</v>
      </c>
      <c r="O3017" t="s">
        <v>21</v>
      </c>
      <c r="P3017" t="s">
        <v>22</v>
      </c>
      <c r="Q3017" t="s">
        <v>22</v>
      </c>
      <c r="R3017" t="s">
        <v>22</v>
      </c>
      <c r="S3017" t="s">
        <v>7720</v>
      </c>
      <c r="T3017" t="s">
        <v>7721</v>
      </c>
      <c r="V3017" t="s">
        <v>891</v>
      </c>
      <c r="W3017" t="s">
        <v>892</v>
      </c>
      <c r="X3017" s="1">
        <v>139408000</v>
      </c>
      <c r="Y3017" s="1">
        <v>4812200</v>
      </c>
      <c r="Z3017" s="1">
        <v>543790</v>
      </c>
    </row>
    <row r="3018" spans="1:26" x14ac:dyDescent="0.25">
      <c r="A3018" t="s">
        <v>6268</v>
      </c>
      <c r="B3018" t="s">
        <v>6474</v>
      </c>
      <c r="C3018" t="s">
        <v>7032</v>
      </c>
      <c r="D3018" t="s">
        <v>6271</v>
      </c>
      <c r="E3018" t="s">
        <v>7804</v>
      </c>
      <c r="F3018" t="s">
        <v>7814</v>
      </c>
      <c r="H3018" t="s">
        <v>19</v>
      </c>
      <c r="I3018" t="s">
        <v>7805</v>
      </c>
      <c r="J3018">
        <v>47.923009999999998</v>
      </c>
      <c r="K3018">
        <v>-122.04362999999999</v>
      </c>
      <c r="M3018" t="s">
        <v>77</v>
      </c>
      <c r="N3018" t="s">
        <v>7815</v>
      </c>
      <c r="O3018" t="s">
        <v>22</v>
      </c>
      <c r="P3018" t="s">
        <v>22</v>
      </c>
      <c r="Q3018" t="s">
        <v>22</v>
      </c>
      <c r="R3018" t="s">
        <v>22</v>
      </c>
      <c r="S3018" t="s">
        <v>1218</v>
      </c>
      <c r="T3018" t="s">
        <v>7036</v>
      </c>
      <c r="V3018" t="s">
        <v>891</v>
      </c>
      <c r="W3018" t="s">
        <v>892</v>
      </c>
      <c r="X3018" s="1">
        <v>139408000</v>
      </c>
      <c r="Y3018" s="1">
        <v>9906000</v>
      </c>
      <c r="Z3018" s="1">
        <v>53020</v>
      </c>
    </row>
    <row r="3019" spans="1:26" x14ac:dyDescent="0.25">
      <c r="A3019" t="s">
        <v>6268</v>
      </c>
      <c r="B3019" t="s">
        <v>6474</v>
      </c>
      <c r="C3019" t="s">
        <v>6852</v>
      </c>
      <c r="D3019" t="s">
        <v>6271</v>
      </c>
      <c r="E3019" t="s">
        <v>7985</v>
      </c>
      <c r="F3019" t="s">
        <v>7989</v>
      </c>
      <c r="H3019" t="s">
        <v>19</v>
      </c>
      <c r="I3019" t="s">
        <v>7987</v>
      </c>
      <c r="J3019">
        <v>48.21414</v>
      </c>
      <c r="K3019">
        <v>-122.0557</v>
      </c>
      <c r="M3019" t="s">
        <v>77</v>
      </c>
      <c r="N3019" t="s">
        <v>7990</v>
      </c>
      <c r="O3019" t="s">
        <v>22</v>
      </c>
      <c r="P3019" t="s">
        <v>22</v>
      </c>
      <c r="Q3019" t="s">
        <v>21</v>
      </c>
      <c r="R3019" t="s">
        <v>21</v>
      </c>
      <c r="S3019" t="s">
        <v>7991</v>
      </c>
      <c r="T3019" t="s">
        <v>1336</v>
      </c>
      <c r="V3019" t="s">
        <v>891</v>
      </c>
      <c r="W3019" t="s">
        <v>892</v>
      </c>
      <c r="X3019" s="1">
        <v>139408000</v>
      </c>
      <c r="Y3019" s="1">
        <v>8008456</v>
      </c>
      <c r="Z3019" s="1">
        <v>2605744</v>
      </c>
    </row>
    <row r="3020" spans="1:26" x14ac:dyDescent="0.25">
      <c r="A3020" t="s">
        <v>6268</v>
      </c>
      <c r="B3020" t="s">
        <v>6474</v>
      </c>
      <c r="C3020" t="s">
        <v>7032</v>
      </c>
      <c r="D3020" t="s">
        <v>6271</v>
      </c>
      <c r="E3020" t="s">
        <v>7985</v>
      </c>
      <c r="F3020" t="s">
        <v>7986</v>
      </c>
      <c r="H3020" t="s">
        <v>19</v>
      </c>
      <c r="I3020" t="s">
        <v>7987</v>
      </c>
      <c r="J3020">
        <v>48.226329999999997</v>
      </c>
      <c r="K3020">
        <v>-121.9068</v>
      </c>
      <c r="M3020" t="s">
        <v>3295</v>
      </c>
      <c r="N3020" t="s">
        <v>3290</v>
      </c>
      <c r="O3020" t="s">
        <v>21</v>
      </c>
      <c r="P3020" t="s">
        <v>22</v>
      </c>
      <c r="Q3020" t="s">
        <v>21</v>
      </c>
      <c r="R3020" t="s">
        <v>21</v>
      </c>
      <c r="S3020" t="s">
        <v>1218</v>
      </c>
      <c r="T3020" t="s">
        <v>7036</v>
      </c>
      <c r="V3020" t="s">
        <v>891</v>
      </c>
      <c r="W3020" t="s">
        <v>892</v>
      </c>
      <c r="X3020" s="1">
        <v>139408000</v>
      </c>
      <c r="Y3020" s="1">
        <v>8841150</v>
      </c>
      <c r="Z3020" s="1">
        <v>29686</v>
      </c>
    </row>
    <row r="3021" spans="1:26" x14ac:dyDescent="0.25">
      <c r="A3021" t="s">
        <v>6268</v>
      </c>
      <c r="B3021" t="s">
        <v>6474</v>
      </c>
      <c r="C3021" t="s">
        <v>6475</v>
      </c>
      <c r="D3021" t="s">
        <v>6271</v>
      </c>
      <c r="E3021" t="s">
        <v>8618</v>
      </c>
      <c r="F3021" t="s">
        <v>8623</v>
      </c>
      <c r="H3021" t="s">
        <v>19</v>
      </c>
      <c r="I3021" t="s">
        <v>8620</v>
      </c>
      <c r="J3021">
        <v>47.434199999999997</v>
      </c>
      <c r="K3021">
        <v>-120.59298</v>
      </c>
      <c r="M3021" t="s">
        <v>6433</v>
      </c>
      <c r="N3021" t="s">
        <v>6434</v>
      </c>
      <c r="O3021" t="s">
        <v>21</v>
      </c>
      <c r="P3021" t="s">
        <v>21</v>
      </c>
      <c r="Q3021" t="s">
        <v>22</v>
      </c>
      <c r="R3021" t="s">
        <v>22</v>
      </c>
      <c r="S3021" t="s">
        <v>6477</v>
      </c>
      <c r="T3021" t="s">
        <v>6478</v>
      </c>
      <c r="V3021" t="s">
        <v>891</v>
      </c>
      <c r="W3021" t="s">
        <v>892</v>
      </c>
      <c r="X3021" s="1">
        <v>139408000</v>
      </c>
      <c r="Y3021" s="1">
        <v>800000</v>
      </c>
      <c r="Z3021" s="1">
        <v>370585</v>
      </c>
    </row>
    <row r="3022" spans="1:26" x14ac:dyDescent="0.25">
      <c r="A3022" t="s">
        <v>6268</v>
      </c>
      <c r="B3022" t="s">
        <v>6474</v>
      </c>
      <c r="C3022" t="s">
        <v>7032</v>
      </c>
      <c r="D3022" t="s">
        <v>6271</v>
      </c>
      <c r="E3022" t="s">
        <v>7033</v>
      </c>
      <c r="F3022" t="s">
        <v>7034</v>
      </c>
      <c r="H3022" t="s">
        <v>19</v>
      </c>
      <c r="I3022" t="s">
        <v>7035</v>
      </c>
      <c r="J3022">
        <v>47.434199999999997</v>
      </c>
      <c r="K3022">
        <v>-120.59298</v>
      </c>
      <c r="M3022" t="s">
        <v>6433</v>
      </c>
      <c r="N3022" t="s">
        <v>6434</v>
      </c>
      <c r="O3022" t="s">
        <v>21</v>
      </c>
      <c r="P3022" t="s">
        <v>21</v>
      </c>
      <c r="Q3022" t="s">
        <v>22</v>
      </c>
      <c r="R3022" t="s">
        <v>22</v>
      </c>
      <c r="S3022" t="s">
        <v>1218</v>
      </c>
      <c r="T3022" t="s">
        <v>7036</v>
      </c>
      <c r="V3022" t="s">
        <v>891</v>
      </c>
      <c r="W3022" t="s">
        <v>892</v>
      </c>
      <c r="X3022" s="1">
        <v>139408000</v>
      </c>
      <c r="Y3022" s="1">
        <v>800000</v>
      </c>
      <c r="Z3022" s="1">
        <v>86229</v>
      </c>
    </row>
    <row r="3023" spans="1:26" x14ac:dyDescent="0.25">
      <c r="A3023" t="s">
        <v>6268</v>
      </c>
      <c r="B3023" t="s">
        <v>6474</v>
      </c>
      <c r="C3023" t="s">
        <v>6475</v>
      </c>
      <c r="D3023" t="s">
        <v>6271</v>
      </c>
      <c r="E3023" t="s">
        <v>7521</v>
      </c>
      <c r="F3023" t="s">
        <v>7522</v>
      </c>
      <c r="H3023" t="s">
        <v>19</v>
      </c>
      <c r="I3023" t="s">
        <v>7523</v>
      </c>
      <c r="J3023">
        <v>48.393790000000003</v>
      </c>
      <c r="K3023">
        <v>-117.77762</v>
      </c>
      <c r="M3023" t="s">
        <v>6827</v>
      </c>
      <c r="N3023">
        <v>7</v>
      </c>
      <c r="O3023" t="s">
        <v>21</v>
      </c>
      <c r="P3023" t="s">
        <v>21</v>
      </c>
      <c r="Q3023" t="s">
        <v>22</v>
      </c>
      <c r="R3023" t="s">
        <v>22</v>
      </c>
      <c r="S3023" t="s">
        <v>6477</v>
      </c>
      <c r="T3023" t="s">
        <v>6478</v>
      </c>
      <c r="V3023" t="s">
        <v>891</v>
      </c>
      <c r="W3023" t="s">
        <v>892</v>
      </c>
      <c r="X3023" s="1">
        <v>139408000</v>
      </c>
      <c r="Y3023" s="1">
        <v>330800</v>
      </c>
      <c r="Z3023" s="1">
        <v>81197</v>
      </c>
    </row>
    <row r="3024" spans="1:26" x14ac:dyDescent="0.25">
      <c r="A3024" t="s">
        <v>6268</v>
      </c>
      <c r="B3024" t="s">
        <v>6474</v>
      </c>
      <c r="C3024" t="s">
        <v>6475</v>
      </c>
      <c r="D3024" t="s">
        <v>6271</v>
      </c>
      <c r="E3024" t="s">
        <v>7956</v>
      </c>
      <c r="F3024" t="s">
        <v>7961</v>
      </c>
      <c r="H3024" t="s">
        <v>19</v>
      </c>
      <c r="I3024" t="s">
        <v>7958</v>
      </c>
      <c r="J3024">
        <v>46.083629999999999</v>
      </c>
      <c r="K3024">
        <v>-118.21819000000001</v>
      </c>
      <c r="M3024" t="s">
        <v>82</v>
      </c>
      <c r="N3024">
        <v>16</v>
      </c>
      <c r="O3024" t="s">
        <v>22</v>
      </c>
      <c r="P3024" t="s">
        <v>22</v>
      </c>
      <c r="Q3024" t="s">
        <v>22</v>
      </c>
      <c r="R3024" t="s">
        <v>22</v>
      </c>
      <c r="S3024" t="s">
        <v>6477</v>
      </c>
      <c r="T3024" t="s">
        <v>6478</v>
      </c>
      <c r="V3024" t="s">
        <v>891</v>
      </c>
      <c r="W3024" t="s">
        <v>892</v>
      </c>
      <c r="X3024" s="1">
        <v>139408000</v>
      </c>
      <c r="Y3024" s="1">
        <v>690000</v>
      </c>
      <c r="Z3024" s="1">
        <v>136201</v>
      </c>
    </row>
    <row r="3025" spans="1:26" x14ac:dyDescent="0.25">
      <c r="A3025" t="s">
        <v>6268</v>
      </c>
      <c r="B3025" t="s">
        <v>6474</v>
      </c>
      <c r="C3025" t="s">
        <v>6475</v>
      </c>
      <c r="D3025" t="s">
        <v>6271</v>
      </c>
      <c r="E3025" t="s">
        <v>7926</v>
      </c>
      <c r="F3025" t="s">
        <v>7950</v>
      </c>
      <c r="H3025" t="s">
        <v>19</v>
      </c>
      <c r="I3025" t="s">
        <v>7930</v>
      </c>
      <c r="J3025">
        <v>48.715809999999998</v>
      </c>
      <c r="K3025">
        <v>-122.19489</v>
      </c>
      <c r="M3025" t="s">
        <v>84</v>
      </c>
      <c r="N3025" t="s">
        <v>602</v>
      </c>
      <c r="O3025" t="s">
        <v>21</v>
      </c>
      <c r="P3025" t="s">
        <v>21</v>
      </c>
      <c r="Q3025" t="s">
        <v>22</v>
      </c>
      <c r="R3025" t="s">
        <v>22</v>
      </c>
      <c r="S3025" t="s">
        <v>6477</v>
      </c>
      <c r="T3025" t="s">
        <v>6478</v>
      </c>
      <c r="V3025" t="s">
        <v>891</v>
      </c>
      <c r="W3025" t="s">
        <v>892</v>
      </c>
      <c r="X3025" s="1">
        <v>139408000</v>
      </c>
      <c r="Y3025" s="1">
        <v>6320000</v>
      </c>
      <c r="Z3025" s="1">
        <v>2845913</v>
      </c>
    </row>
    <row r="3026" spans="1:26" x14ac:dyDescent="0.25">
      <c r="A3026" t="s">
        <v>6268</v>
      </c>
      <c r="B3026" t="s">
        <v>6474</v>
      </c>
      <c r="C3026" t="s">
        <v>6852</v>
      </c>
      <c r="D3026" t="s">
        <v>6271</v>
      </c>
      <c r="E3026" t="s">
        <v>7926</v>
      </c>
      <c r="F3026" t="s">
        <v>7946</v>
      </c>
      <c r="H3026" t="s">
        <v>19</v>
      </c>
      <c r="I3026" t="s">
        <v>7930</v>
      </c>
      <c r="J3026">
        <v>48.829880000000003</v>
      </c>
      <c r="K3026">
        <v>-121.87278999999999</v>
      </c>
      <c r="M3026" t="s">
        <v>7947</v>
      </c>
      <c r="N3026" t="s">
        <v>7948</v>
      </c>
      <c r="O3026" t="s">
        <v>21</v>
      </c>
      <c r="P3026" t="s">
        <v>21</v>
      </c>
      <c r="Q3026" t="s">
        <v>22</v>
      </c>
      <c r="R3026" t="s">
        <v>22</v>
      </c>
      <c r="S3026" t="s">
        <v>7720</v>
      </c>
      <c r="T3026" t="s">
        <v>7721</v>
      </c>
      <c r="V3026" t="s">
        <v>891</v>
      </c>
      <c r="W3026" t="s">
        <v>892</v>
      </c>
      <c r="X3026" s="1">
        <v>139408000</v>
      </c>
      <c r="Y3026" s="1">
        <v>6040000</v>
      </c>
      <c r="Z3026" s="1">
        <v>268613</v>
      </c>
    </row>
    <row r="3027" spans="1:26" x14ac:dyDescent="0.25">
      <c r="A3027" t="s">
        <v>6268</v>
      </c>
      <c r="B3027" t="s">
        <v>6474</v>
      </c>
      <c r="C3027" t="s">
        <v>6852</v>
      </c>
      <c r="D3027" t="s">
        <v>6271</v>
      </c>
      <c r="E3027" t="s">
        <v>8280</v>
      </c>
      <c r="F3027" t="s">
        <v>8290</v>
      </c>
      <c r="H3027" t="s">
        <v>19</v>
      </c>
      <c r="I3027" t="s">
        <v>8282</v>
      </c>
      <c r="J3027">
        <v>46.572209999999998</v>
      </c>
      <c r="K3027">
        <v>-120.46069</v>
      </c>
      <c r="M3027" t="s">
        <v>24</v>
      </c>
      <c r="N3027">
        <v>15</v>
      </c>
      <c r="O3027" t="s">
        <v>21</v>
      </c>
      <c r="P3027" t="s">
        <v>21</v>
      </c>
      <c r="Q3027" t="s">
        <v>22</v>
      </c>
      <c r="R3027" t="s">
        <v>22</v>
      </c>
      <c r="S3027" t="s">
        <v>7720</v>
      </c>
      <c r="T3027" t="s">
        <v>7721</v>
      </c>
      <c r="V3027" t="s">
        <v>891</v>
      </c>
      <c r="W3027" t="s">
        <v>892</v>
      </c>
      <c r="X3027" s="1">
        <v>139408000</v>
      </c>
      <c r="Y3027" s="1">
        <v>7837000</v>
      </c>
      <c r="Z3027" s="1">
        <v>484293</v>
      </c>
    </row>
    <row r="3028" spans="1:26" x14ac:dyDescent="0.25">
      <c r="A3028" t="s">
        <v>6268</v>
      </c>
      <c r="B3028" t="s">
        <v>6474</v>
      </c>
      <c r="C3028" t="s">
        <v>6852</v>
      </c>
      <c r="D3028" t="s">
        <v>6271</v>
      </c>
      <c r="E3028" t="s">
        <v>8280</v>
      </c>
      <c r="F3028" t="s">
        <v>8283</v>
      </c>
      <c r="H3028" t="s">
        <v>19</v>
      </c>
      <c r="I3028" t="s">
        <v>8282</v>
      </c>
      <c r="J3028">
        <v>46.626139999999999</v>
      </c>
      <c r="K3028">
        <v>-120.57248</v>
      </c>
      <c r="M3028" t="s">
        <v>24</v>
      </c>
      <c r="N3028" t="s">
        <v>25</v>
      </c>
      <c r="O3028" t="s">
        <v>22</v>
      </c>
      <c r="P3028" t="s">
        <v>22</v>
      </c>
      <c r="Q3028" t="s">
        <v>22</v>
      </c>
      <c r="R3028" t="s">
        <v>22</v>
      </c>
      <c r="S3028" t="s">
        <v>7720</v>
      </c>
      <c r="T3028" t="s">
        <v>7721</v>
      </c>
      <c r="V3028" t="s">
        <v>891</v>
      </c>
      <c r="W3028" t="s">
        <v>892</v>
      </c>
      <c r="X3028" s="1">
        <v>139408000</v>
      </c>
      <c r="Y3028" s="1">
        <v>516000</v>
      </c>
      <c r="Z3028" s="1">
        <v>4338</v>
      </c>
    </row>
    <row r="3029" spans="1:26" x14ac:dyDescent="0.25">
      <c r="A3029" t="s">
        <v>6268</v>
      </c>
      <c r="B3029" t="s">
        <v>6474</v>
      </c>
      <c r="C3029" t="s">
        <v>6852</v>
      </c>
      <c r="D3029" t="s">
        <v>6271</v>
      </c>
      <c r="E3029" t="s">
        <v>8280</v>
      </c>
      <c r="F3029" t="s">
        <v>8284</v>
      </c>
      <c r="H3029" t="s">
        <v>19</v>
      </c>
      <c r="I3029" t="s">
        <v>8282</v>
      </c>
      <c r="J3029">
        <v>46.632750000000001</v>
      </c>
      <c r="K3029">
        <v>-120.59009</v>
      </c>
      <c r="M3029" t="s">
        <v>24</v>
      </c>
      <c r="N3029">
        <v>14</v>
      </c>
      <c r="O3029" t="s">
        <v>22</v>
      </c>
      <c r="P3029" t="s">
        <v>22</v>
      </c>
      <c r="Q3029" t="s">
        <v>22</v>
      </c>
      <c r="R3029" t="s">
        <v>22</v>
      </c>
      <c r="S3029" t="s">
        <v>6855</v>
      </c>
      <c r="T3029" t="s">
        <v>6856</v>
      </c>
      <c r="V3029" t="s">
        <v>891</v>
      </c>
      <c r="W3029" t="s">
        <v>892</v>
      </c>
      <c r="X3029" s="1">
        <v>139408000</v>
      </c>
      <c r="Y3029" s="1">
        <v>1457441</v>
      </c>
      <c r="Z3029" s="1">
        <v>48323</v>
      </c>
    </row>
    <row r="3030" spans="1:26" x14ac:dyDescent="0.25">
      <c r="A3030" t="s">
        <v>6268</v>
      </c>
      <c r="B3030" t="s">
        <v>6474</v>
      </c>
      <c r="C3030" t="s">
        <v>6852</v>
      </c>
      <c r="D3030" t="s">
        <v>6271</v>
      </c>
      <c r="E3030" t="s">
        <v>8280</v>
      </c>
      <c r="F3030" t="s">
        <v>8289</v>
      </c>
      <c r="H3030" t="s">
        <v>19</v>
      </c>
      <c r="I3030" t="s">
        <v>8282</v>
      </c>
      <c r="J3030">
        <v>46.637880000000003</v>
      </c>
      <c r="K3030">
        <v>-120.60342</v>
      </c>
      <c r="M3030" t="s">
        <v>24</v>
      </c>
      <c r="N3030">
        <v>14</v>
      </c>
      <c r="O3030" t="s">
        <v>21</v>
      </c>
      <c r="P3030" t="s">
        <v>22</v>
      </c>
      <c r="Q3030" t="s">
        <v>22</v>
      </c>
      <c r="R3030" t="s">
        <v>22</v>
      </c>
      <c r="S3030" t="s">
        <v>7600</v>
      </c>
      <c r="T3030" t="s">
        <v>6856</v>
      </c>
      <c r="V3030" t="s">
        <v>891</v>
      </c>
      <c r="W3030" t="s">
        <v>892</v>
      </c>
      <c r="X3030" s="1">
        <v>139408000</v>
      </c>
      <c r="Y3030" s="1">
        <v>5614360</v>
      </c>
      <c r="Z3030" s="1">
        <v>545323</v>
      </c>
    </row>
    <row r="3031" spans="1:26" x14ac:dyDescent="0.25">
      <c r="A3031" t="s">
        <v>6268</v>
      </c>
      <c r="B3031" t="s">
        <v>6474</v>
      </c>
      <c r="C3031" t="s">
        <v>7032</v>
      </c>
      <c r="D3031" t="s">
        <v>6271</v>
      </c>
      <c r="E3031" t="s">
        <v>3141</v>
      </c>
      <c r="F3031" t="s">
        <v>8344</v>
      </c>
      <c r="H3031" t="s">
        <v>19</v>
      </c>
      <c r="I3031" t="s">
        <v>8345</v>
      </c>
      <c r="J3031">
        <v>48.525820000000003</v>
      </c>
      <c r="K3031">
        <v>-121.99509</v>
      </c>
      <c r="M3031" t="s">
        <v>43</v>
      </c>
      <c r="N3031">
        <v>39</v>
      </c>
      <c r="O3031" t="s">
        <v>22</v>
      </c>
      <c r="P3031" t="s">
        <v>22</v>
      </c>
      <c r="Q3031" t="s">
        <v>22</v>
      </c>
      <c r="R3031" t="s">
        <v>22</v>
      </c>
      <c r="S3031" t="s">
        <v>1218</v>
      </c>
      <c r="T3031" t="s">
        <v>7036</v>
      </c>
      <c r="V3031" t="s">
        <v>891</v>
      </c>
      <c r="W3031" t="s">
        <v>892</v>
      </c>
      <c r="X3031" s="1">
        <v>139408000</v>
      </c>
      <c r="Y3031" s="1">
        <v>3538300</v>
      </c>
      <c r="Z3031" s="1">
        <v>12401</v>
      </c>
    </row>
    <row r="3032" spans="1:26" x14ac:dyDescent="0.25">
      <c r="A3032" t="s">
        <v>6268</v>
      </c>
      <c r="B3032" t="s">
        <v>6357</v>
      </c>
      <c r="C3032" t="s">
        <v>6358</v>
      </c>
      <c r="D3032" t="s">
        <v>6271</v>
      </c>
      <c r="E3032" t="s">
        <v>7595</v>
      </c>
      <c r="F3032" t="s">
        <v>7606</v>
      </c>
      <c r="H3032" t="s">
        <v>19</v>
      </c>
      <c r="I3032" t="s">
        <v>7597</v>
      </c>
      <c r="J3032">
        <v>48.14002</v>
      </c>
      <c r="K3032">
        <v>-123.13172</v>
      </c>
      <c r="M3032" t="s">
        <v>403</v>
      </c>
      <c r="N3032">
        <v>24</v>
      </c>
      <c r="O3032" t="s">
        <v>22</v>
      </c>
      <c r="P3032" t="s">
        <v>22</v>
      </c>
      <c r="Q3032" t="s">
        <v>22</v>
      </c>
      <c r="R3032" t="s">
        <v>22</v>
      </c>
      <c r="S3032" t="s">
        <v>7607</v>
      </c>
      <c r="T3032" t="s">
        <v>1336</v>
      </c>
      <c r="V3032" t="s">
        <v>891</v>
      </c>
      <c r="W3032" t="s">
        <v>338</v>
      </c>
      <c r="X3032" s="1">
        <v>24714000</v>
      </c>
      <c r="Y3032" s="1">
        <v>980000</v>
      </c>
      <c r="Z3032" s="1">
        <v>10375</v>
      </c>
    </row>
    <row r="3033" spans="1:26" x14ac:dyDescent="0.25">
      <c r="A3033" t="s">
        <v>6268</v>
      </c>
      <c r="B3033" t="s">
        <v>6357</v>
      </c>
      <c r="C3033" t="s">
        <v>6358</v>
      </c>
      <c r="D3033" t="s">
        <v>6271</v>
      </c>
      <c r="E3033" t="s">
        <v>8628</v>
      </c>
      <c r="F3033" t="s">
        <v>8631</v>
      </c>
      <c r="H3033" t="s">
        <v>19</v>
      </c>
      <c r="I3033" t="s">
        <v>8630</v>
      </c>
      <c r="J3033">
        <v>48.158119999999997</v>
      </c>
      <c r="K3033">
        <v>-122.60999</v>
      </c>
      <c r="M3033" t="s">
        <v>380</v>
      </c>
      <c r="N3033">
        <v>10</v>
      </c>
      <c r="O3033" t="s">
        <v>22</v>
      </c>
      <c r="P3033" t="s">
        <v>22</v>
      </c>
      <c r="Q3033" t="s">
        <v>22</v>
      </c>
      <c r="R3033" t="s">
        <v>22</v>
      </c>
      <c r="S3033" t="s">
        <v>8012</v>
      </c>
      <c r="T3033" t="s">
        <v>8013</v>
      </c>
      <c r="V3033" t="s">
        <v>891</v>
      </c>
      <c r="W3033" t="s">
        <v>338</v>
      </c>
      <c r="X3033" s="1">
        <v>24714000</v>
      </c>
      <c r="Y3033" s="1">
        <v>980000</v>
      </c>
      <c r="Z3033" s="1">
        <v>482209</v>
      </c>
    </row>
    <row r="3034" spans="1:26" x14ac:dyDescent="0.25">
      <c r="A3034" t="s">
        <v>6268</v>
      </c>
      <c r="B3034" t="s">
        <v>6357</v>
      </c>
      <c r="C3034" t="s">
        <v>6358</v>
      </c>
      <c r="D3034" t="s">
        <v>6271</v>
      </c>
      <c r="E3034" t="s">
        <v>8628</v>
      </c>
      <c r="F3034" t="s">
        <v>8629</v>
      </c>
      <c r="H3034" t="s">
        <v>19</v>
      </c>
      <c r="I3034" t="s">
        <v>8630</v>
      </c>
      <c r="J3034">
        <v>48.2376</v>
      </c>
      <c r="K3034">
        <v>-122.44750999999999</v>
      </c>
      <c r="M3034" t="s">
        <v>380</v>
      </c>
      <c r="N3034">
        <v>10</v>
      </c>
      <c r="O3034" t="s">
        <v>22</v>
      </c>
      <c r="P3034" t="s">
        <v>22</v>
      </c>
      <c r="Q3034" t="s">
        <v>22</v>
      </c>
      <c r="R3034" t="s">
        <v>22</v>
      </c>
      <c r="S3034" t="s">
        <v>8012</v>
      </c>
      <c r="T3034" t="s">
        <v>8013</v>
      </c>
      <c r="V3034" t="s">
        <v>891</v>
      </c>
      <c r="W3034" t="s">
        <v>338</v>
      </c>
      <c r="X3034" s="1">
        <v>24714000</v>
      </c>
      <c r="Y3034" s="1">
        <v>980000</v>
      </c>
      <c r="Z3034" s="1">
        <v>980000</v>
      </c>
    </row>
    <row r="3035" spans="1:26" x14ac:dyDescent="0.25">
      <c r="A3035" t="s">
        <v>6268</v>
      </c>
      <c r="B3035" t="s">
        <v>6357</v>
      </c>
      <c r="C3035" t="s">
        <v>6358</v>
      </c>
      <c r="D3035" t="s">
        <v>6271</v>
      </c>
      <c r="E3035" t="s">
        <v>3109</v>
      </c>
      <c r="F3035" t="s">
        <v>8905</v>
      </c>
      <c r="H3035" t="s">
        <v>19</v>
      </c>
      <c r="I3035" t="s">
        <v>8900</v>
      </c>
      <c r="J3035">
        <v>47.687829999999998</v>
      </c>
      <c r="K3035">
        <v>-122.90868</v>
      </c>
      <c r="M3035" t="s">
        <v>433</v>
      </c>
      <c r="N3035">
        <v>24</v>
      </c>
      <c r="O3035" t="s">
        <v>21</v>
      </c>
      <c r="P3035" t="s">
        <v>22</v>
      </c>
      <c r="Q3035" t="s">
        <v>22</v>
      </c>
      <c r="R3035" t="s">
        <v>22</v>
      </c>
      <c r="S3035" t="s">
        <v>8906</v>
      </c>
      <c r="T3035" t="s">
        <v>1336</v>
      </c>
      <c r="V3035" t="s">
        <v>6945</v>
      </c>
      <c r="W3035" t="s">
        <v>6701</v>
      </c>
      <c r="X3035" s="1">
        <v>24714000</v>
      </c>
      <c r="Y3035" s="1">
        <v>380763</v>
      </c>
      <c r="Z3035" s="1">
        <v>10000</v>
      </c>
    </row>
    <row r="3036" spans="1:26" x14ac:dyDescent="0.25">
      <c r="A3036" t="s">
        <v>6268</v>
      </c>
      <c r="B3036" t="s">
        <v>6357</v>
      </c>
      <c r="C3036" t="s">
        <v>6358</v>
      </c>
      <c r="D3036" t="s">
        <v>6271</v>
      </c>
      <c r="E3036" t="s">
        <v>8007</v>
      </c>
      <c r="F3036" t="s">
        <v>8008</v>
      </c>
      <c r="H3036" t="s">
        <v>19</v>
      </c>
      <c r="I3036" t="s">
        <v>8009</v>
      </c>
      <c r="J3036">
        <v>47.835230000000003</v>
      </c>
      <c r="K3036">
        <v>-122.78649</v>
      </c>
      <c r="M3036" t="s">
        <v>433</v>
      </c>
      <c r="N3036">
        <v>24</v>
      </c>
      <c r="O3036" t="s">
        <v>22</v>
      </c>
      <c r="P3036" t="s">
        <v>22</v>
      </c>
      <c r="Q3036" t="s">
        <v>22</v>
      </c>
      <c r="R3036" t="s">
        <v>22</v>
      </c>
      <c r="S3036" t="s">
        <v>6360</v>
      </c>
      <c r="T3036" t="s">
        <v>1336</v>
      </c>
      <c r="V3036" t="s">
        <v>891</v>
      </c>
      <c r="W3036" t="s">
        <v>338</v>
      </c>
      <c r="X3036" s="1">
        <v>24714000</v>
      </c>
      <c r="Y3036" s="1">
        <v>707000</v>
      </c>
      <c r="Z3036" s="1">
        <v>6760</v>
      </c>
    </row>
    <row r="3037" spans="1:26" x14ac:dyDescent="0.25">
      <c r="A3037" t="s">
        <v>6268</v>
      </c>
      <c r="B3037" t="s">
        <v>6357</v>
      </c>
      <c r="C3037" t="s">
        <v>6358</v>
      </c>
      <c r="D3037" t="s">
        <v>6271</v>
      </c>
      <c r="E3037" t="s">
        <v>8007</v>
      </c>
      <c r="F3037" t="s">
        <v>8011</v>
      </c>
      <c r="H3037" t="s">
        <v>19</v>
      </c>
      <c r="I3037" t="s">
        <v>8009</v>
      </c>
      <c r="J3037">
        <v>47.85895</v>
      </c>
      <c r="K3037">
        <v>-122.7872</v>
      </c>
      <c r="M3037" t="s">
        <v>433</v>
      </c>
      <c r="N3037">
        <v>24</v>
      </c>
      <c r="O3037" t="s">
        <v>22</v>
      </c>
      <c r="P3037" t="s">
        <v>22</v>
      </c>
      <c r="Q3037" t="s">
        <v>22</v>
      </c>
      <c r="R3037" t="s">
        <v>22</v>
      </c>
      <c r="S3037" t="s">
        <v>8012</v>
      </c>
      <c r="T3037" t="s">
        <v>8013</v>
      </c>
      <c r="V3037" t="s">
        <v>891</v>
      </c>
      <c r="W3037" t="s">
        <v>338</v>
      </c>
      <c r="X3037" s="1">
        <v>24714000</v>
      </c>
      <c r="Y3037" s="1">
        <v>630000</v>
      </c>
      <c r="Z3037" s="1">
        <v>611251</v>
      </c>
    </row>
    <row r="3038" spans="1:26" x14ac:dyDescent="0.25">
      <c r="A3038" t="s">
        <v>6268</v>
      </c>
      <c r="B3038" t="s">
        <v>6357</v>
      </c>
      <c r="C3038" t="s">
        <v>6358</v>
      </c>
      <c r="D3038" t="s">
        <v>6271</v>
      </c>
      <c r="E3038" t="s">
        <v>8007</v>
      </c>
      <c r="F3038" t="s">
        <v>8014</v>
      </c>
      <c r="H3038" t="s">
        <v>19</v>
      </c>
      <c r="I3038" t="s">
        <v>8009</v>
      </c>
      <c r="J3038">
        <v>47.875819999999997</v>
      </c>
      <c r="K3038">
        <v>-122.82857</v>
      </c>
      <c r="M3038" t="s">
        <v>433</v>
      </c>
      <c r="N3038">
        <v>24</v>
      </c>
      <c r="O3038" t="s">
        <v>22</v>
      </c>
      <c r="P3038" t="s">
        <v>22</v>
      </c>
      <c r="Q3038" t="s">
        <v>22</v>
      </c>
      <c r="R3038" t="s">
        <v>22</v>
      </c>
      <c r="S3038" t="s">
        <v>8012</v>
      </c>
      <c r="T3038" t="s">
        <v>8013</v>
      </c>
      <c r="V3038" t="s">
        <v>891</v>
      </c>
      <c r="W3038" t="s">
        <v>338</v>
      </c>
      <c r="X3038" s="1">
        <v>24714000</v>
      </c>
      <c r="Y3038" s="1">
        <v>669000</v>
      </c>
      <c r="Z3038" s="1">
        <v>575664</v>
      </c>
    </row>
    <row r="3039" spans="1:26" x14ac:dyDescent="0.25">
      <c r="A3039" t="s">
        <v>6268</v>
      </c>
      <c r="B3039" t="s">
        <v>6357</v>
      </c>
      <c r="C3039" t="s">
        <v>6358</v>
      </c>
      <c r="D3039" t="s">
        <v>6271</v>
      </c>
      <c r="E3039" t="s">
        <v>8007</v>
      </c>
      <c r="F3039" t="s">
        <v>8010</v>
      </c>
      <c r="H3039" t="s">
        <v>19</v>
      </c>
      <c r="I3039" t="s">
        <v>8009</v>
      </c>
      <c r="J3039">
        <v>47.917360000000002</v>
      </c>
      <c r="K3039">
        <v>-122.82632</v>
      </c>
      <c r="M3039" t="s">
        <v>433</v>
      </c>
      <c r="N3039">
        <v>24</v>
      </c>
      <c r="O3039" t="s">
        <v>22</v>
      </c>
      <c r="P3039" t="s">
        <v>22</v>
      </c>
      <c r="Q3039" t="s">
        <v>22</v>
      </c>
      <c r="R3039" t="s">
        <v>22</v>
      </c>
      <c r="S3039" t="s">
        <v>6360</v>
      </c>
      <c r="T3039" t="s">
        <v>1336</v>
      </c>
      <c r="V3039" t="s">
        <v>891</v>
      </c>
      <c r="W3039" t="s">
        <v>338</v>
      </c>
      <c r="X3039" s="1">
        <v>24714000</v>
      </c>
      <c r="Y3039" s="1">
        <v>488000</v>
      </c>
      <c r="Z3039" s="1">
        <v>23398</v>
      </c>
    </row>
    <row r="3040" spans="1:26" x14ac:dyDescent="0.25">
      <c r="A3040" t="s">
        <v>6268</v>
      </c>
      <c r="B3040" t="s">
        <v>6357</v>
      </c>
      <c r="C3040" t="s">
        <v>6358</v>
      </c>
      <c r="D3040" t="s">
        <v>6271</v>
      </c>
      <c r="E3040" t="s">
        <v>3086</v>
      </c>
      <c r="F3040" t="s">
        <v>6456</v>
      </c>
      <c r="H3040" t="s">
        <v>19</v>
      </c>
      <c r="I3040" t="s">
        <v>6457</v>
      </c>
      <c r="J3040">
        <v>47.993540000000003</v>
      </c>
      <c r="K3040">
        <v>-122.87694</v>
      </c>
      <c r="M3040" t="s">
        <v>433</v>
      </c>
      <c r="N3040">
        <v>24</v>
      </c>
      <c r="O3040" t="s">
        <v>22</v>
      </c>
      <c r="P3040" t="s">
        <v>21</v>
      </c>
      <c r="Q3040" t="s">
        <v>22</v>
      </c>
      <c r="R3040" t="s">
        <v>22</v>
      </c>
      <c r="S3040" t="s">
        <v>6360</v>
      </c>
      <c r="T3040" t="s">
        <v>1336</v>
      </c>
      <c r="V3040" t="s">
        <v>891</v>
      </c>
      <c r="W3040" t="s">
        <v>338</v>
      </c>
      <c r="X3040" s="1">
        <v>24714000</v>
      </c>
      <c r="Y3040" s="1">
        <v>693268</v>
      </c>
      <c r="Z3040" s="1">
        <v>10994</v>
      </c>
    </row>
    <row r="3041" spans="1:26" x14ac:dyDescent="0.25">
      <c r="A3041" t="s">
        <v>6268</v>
      </c>
      <c r="B3041" t="s">
        <v>6357</v>
      </c>
      <c r="C3041" t="s">
        <v>6358</v>
      </c>
      <c r="D3041" t="s">
        <v>6271</v>
      </c>
      <c r="E3041" t="s">
        <v>8745</v>
      </c>
      <c r="F3041" t="s">
        <v>8746</v>
      </c>
      <c r="H3041" t="s">
        <v>19</v>
      </c>
      <c r="I3041" t="s">
        <v>8747</v>
      </c>
      <c r="J3041">
        <v>46.413119999999999</v>
      </c>
      <c r="K3041">
        <v>-123.86145999999999</v>
      </c>
      <c r="M3041" t="s">
        <v>394</v>
      </c>
      <c r="N3041">
        <v>19</v>
      </c>
      <c r="O3041" t="s">
        <v>22</v>
      </c>
      <c r="P3041" t="s">
        <v>22</v>
      </c>
      <c r="Q3041" t="s">
        <v>22</v>
      </c>
      <c r="R3041" t="s">
        <v>22</v>
      </c>
      <c r="S3041" t="s">
        <v>8012</v>
      </c>
      <c r="T3041" t="s">
        <v>8013</v>
      </c>
      <c r="V3041" t="s">
        <v>891</v>
      </c>
      <c r="W3041" t="s">
        <v>338</v>
      </c>
      <c r="X3041" s="1">
        <v>24714000</v>
      </c>
      <c r="Y3041" s="1">
        <v>980000</v>
      </c>
      <c r="Z3041" s="1">
        <v>48077</v>
      </c>
    </row>
    <row r="3042" spans="1:26" x14ac:dyDescent="0.25">
      <c r="A3042" t="s">
        <v>6268</v>
      </c>
      <c r="B3042" t="s">
        <v>6357</v>
      </c>
      <c r="C3042" t="s">
        <v>6358</v>
      </c>
      <c r="D3042" t="s">
        <v>6271</v>
      </c>
      <c r="E3042" t="s">
        <v>3209</v>
      </c>
      <c r="F3042" t="s">
        <v>6359</v>
      </c>
      <c r="H3042" t="s">
        <v>19</v>
      </c>
      <c r="I3042" t="s">
        <v>6347</v>
      </c>
      <c r="J3042">
        <v>47.178289999999997</v>
      </c>
      <c r="K3042">
        <v>-122.75377</v>
      </c>
      <c r="M3042" t="s">
        <v>48</v>
      </c>
      <c r="N3042">
        <v>26</v>
      </c>
      <c r="O3042" t="s">
        <v>22</v>
      </c>
      <c r="P3042" t="s">
        <v>22</v>
      </c>
      <c r="Q3042" t="s">
        <v>22</v>
      </c>
      <c r="R3042" t="s">
        <v>22</v>
      </c>
      <c r="S3042" t="s">
        <v>6360</v>
      </c>
      <c r="T3042" t="s">
        <v>1336</v>
      </c>
      <c r="V3042" t="s">
        <v>891</v>
      </c>
      <c r="W3042" t="s">
        <v>338</v>
      </c>
      <c r="X3042" s="1">
        <v>24714000</v>
      </c>
      <c r="Y3042" s="1">
        <v>667750</v>
      </c>
      <c r="Z3042" s="1">
        <v>14354</v>
      </c>
    </row>
    <row r="3043" spans="1:26" x14ac:dyDescent="0.25">
      <c r="A3043" t="s">
        <v>6268</v>
      </c>
      <c r="B3043" t="s">
        <v>6357</v>
      </c>
      <c r="C3043" t="s">
        <v>6358</v>
      </c>
      <c r="D3043" t="s">
        <v>6271</v>
      </c>
      <c r="E3043" t="s">
        <v>8618</v>
      </c>
      <c r="F3043" t="s">
        <v>8624</v>
      </c>
      <c r="H3043" t="s">
        <v>19</v>
      </c>
      <c r="I3043" t="s">
        <v>8620</v>
      </c>
      <c r="J3043">
        <v>48.20355</v>
      </c>
      <c r="K3043">
        <v>-122.36712</v>
      </c>
      <c r="M3043" t="s">
        <v>77</v>
      </c>
      <c r="N3043">
        <v>10</v>
      </c>
      <c r="O3043" t="s">
        <v>22</v>
      </c>
      <c r="P3043" t="s">
        <v>22</v>
      </c>
      <c r="Q3043" t="s">
        <v>22</v>
      </c>
      <c r="R3043" t="s">
        <v>22</v>
      </c>
      <c r="S3043" t="s">
        <v>8012</v>
      </c>
      <c r="T3043" t="s">
        <v>8013</v>
      </c>
      <c r="V3043" t="s">
        <v>891</v>
      </c>
      <c r="W3043" t="s">
        <v>338</v>
      </c>
      <c r="X3043" s="1">
        <v>24714000</v>
      </c>
      <c r="Y3043" s="1">
        <v>980000</v>
      </c>
      <c r="Z3043" s="1">
        <v>264440</v>
      </c>
    </row>
    <row r="3044" spans="1:26" x14ac:dyDescent="0.25">
      <c r="A3044" t="s">
        <v>6268</v>
      </c>
      <c r="B3044" t="s">
        <v>6357</v>
      </c>
      <c r="C3044" t="s">
        <v>6358</v>
      </c>
      <c r="D3044" t="s">
        <v>6271</v>
      </c>
      <c r="E3044" t="s">
        <v>7985</v>
      </c>
      <c r="F3044" t="s">
        <v>7988</v>
      </c>
      <c r="H3044" t="s">
        <v>19</v>
      </c>
      <c r="I3044" t="s">
        <v>7987</v>
      </c>
      <c r="J3044">
        <v>48.218159999999997</v>
      </c>
      <c r="K3044">
        <v>-122.36456</v>
      </c>
      <c r="M3044" t="s">
        <v>77</v>
      </c>
      <c r="N3044">
        <v>10</v>
      </c>
      <c r="O3044" t="s">
        <v>22</v>
      </c>
      <c r="P3044" t="s">
        <v>22</v>
      </c>
      <c r="Q3044" t="s">
        <v>21</v>
      </c>
      <c r="R3044" t="s">
        <v>21</v>
      </c>
      <c r="S3044" t="s">
        <v>6360</v>
      </c>
      <c r="T3044" t="s">
        <v>1336</v>
      </c>
      <c r="V3044" t="s">
        <v>891</v>
      </c>
      <c r="W3044" t="s">
        <v>338</v>
      </c>
      <c r="X3044" s="1">
        <v>24714000</v>
      </c>
      <c r="Y3044" s="1">
        <v>980000</v>
      </c>
      <c r="Z3044" s="1">
        <v>980000</v>
      </c>
    </row>
    <row r="3045" spans="1:26" x14ac:dyDescent="0.25">
      <c r="A3045" t="s">
        <v>6268</v>
      </c>
      <c r="B3045" t="s">
        <v>6357</v>
      </c>
      <c r="C3045" t="s">
        <v>6358</v>
      </c>
      <c r="D3045" t="s">
        <v>6271</v>
      </c>
      <c r="E3045" t="s">
        <v>8411</v>
      </c>
      <c r="F3045" t="s">
        <v>8412</v>
      </c>
      <c r="H3045" t="s">
        <v>19</v>
      </c>
      <c r="I3045" t="s">
        <v>8413</v>
      </c>
      <c r="J3045">
        <v>47.117150000000002</v>
      </c>
      <c r="K3045">
        <v>-122.83804000000001</v>
      </c>
      <c r="M3045" t="s">
        <v>50</v>
      </c>
      <c r="N3045">
        <v>22</v>
      </c>
      <c r="O3045" t="s">
        <v>22</v>
      </c>
      <c r="P3045" t="s">
        <v>22</v>
      </c>
      <c r="Q3045" t="s">
        <v>22</v>
      </c>
      <c r="R3045" t="s">
        <v>22</v>
      </c>
      <c r="S3045" t="s">
        <v>6360</v>
      </c>
      <c r="T3045" t="s">
        <v>1336</v>
      </c>
      <c r="V3045" t="s">
        <v>891</v>
      </c>
      <c r="W3045" t="s">
        <v>338</v>
      </c>
      <c r="X3045" s="1">
        <v>24714000</v>
      </c>
      <c r="Y3045" s="1">
        <v>554000</v>
      </c>
      <c r="Z3045" s="1">
        <v>5996</v>
      </c>
    </row>
    <row r="3046" spans="1:26" x14ac:dyDescent="0.25">
      <c r="A3046" t="s">
        <v>6268</v>
      </c>
      <c r="B3046" t="s">
        <v>6357</v>
      </c>
      <c r="C3046" t="s">
        <v>6358</v>
      </c>
      <c r="D3046" t="s">
        <v>6271</v>
      </c>
      <c r="E3046" t="s">
        <v>8411</v>
      </c>
      <c r="F3046" t="s">
        <v>8414</v>
      </c>
      <c r="H3046" t="s">
        <v>19</v>
      </c>
      <c r="I3046" t="s">
        <v>8413</v>
      </c>
      <c r="J3046">
        <v>47.134639999999997</v>
      </c>
      <c r="K3046">
        <v>-122.99661999999999</v>
      </c>
      <c r="M3046" t="s">
        <v>50</v>
      </c>
      <c r="N3046">
        <v>35</v>
      </c>
      <c r="O3046" t="s">
        <v>22</v>
      </c>
      <c r="P3046" t="s">
        <v>22</v>
      </c>
      <c r="Q3046" t="s">
        <v>22</v>
      </c>
      <c r="R3046" t="s">
        <v>22</v>
      </c>
      <c r="S3046" t="s">
        <v>8012</v>
      </c>
      <c r="T3046" t="s">
        <v>8013</v>
      </c>
      <c r="V3046" t="s">
        <v>891</v>
      </c>
      <c r="W3046" t="s">
        <v>338</v>
      </c>
      <c r="X3046" s="1">
        <v>24714000</v>
      </c>
      <c r="Y3046" s="1">
        <v>980000</v>
      </c>
      <c r="Z3046" s="1">
        <v>13624</v>
      </c>
    </row>
    <row r="3047" spans="1:26" x14ac:dyDescent="0.25">
      <c r="A3047" t="s">
        <v>6268</v>
      </c>
      <c r="B3047" t="s">
        <v>6357</v>
      </c>
      <c r="C3047" t="s">
        <v>6358</v>
      </c>
      <c r="D3047" t="s">
        <v>6271</v>
      </c>
      <c r="E3047" t="s">
        <v>7574</v>
      </c>
      <c r="F3047" t="s">
        <v>7576</v>
      </c>
      <c r="H3047" t="s">
        <v>19</v>
      </c>
      <c r="I3047" t="s">
        <v>7575</v>
      </c>
      <c r="J3047">
        <v>48.765470000000001</v>
      </c>
      <c r="K3047">
        <v>-122.5167</v>
      </c>
      <c r="M3047" t="s">
        <v>84</v>
      </c>
      <c r="N3047">
        <v>42</v>
      </c>
      <c r="O3047" t="s">
        <v>22</v>
      </c>
      <c r="P3047" t="s">
        <v>22</v>
      </c>
      <c r="Q3047" t="s">
        <v>22</v>
      </c>
      <c r="R3047" t="s">
        <v>22</v>
      </c>
      <c r="S3047" t="s">
        <v>6360</v>
      </c>
      <c r="T3047" t="s">
        <v>1336</v>
      </c>
      <c r="V3047" t="s">
        <v>891</v>
      </c>
      <c r="W3047" t="s">
        <v>338</v>
      </c>
      <c r="X3047" s="1">
        <v>24714000</v>
      </c>
      <c r="Y3047" s="1">
        <v>980000</v>
      </c>
      <c r="Z3047" s="1">
        <v>5000</v>
      </c>
    </row>
    <row r="3048" spans="1:26" x14ac:dyDescent="0.25">
      <c r="A3048" t="s">
        <v>6268</v>
      </c>
      <c r="B3048" t="s">
        <v>6357</v>
      </c>
      <c r="C3048" t="s">
        <v>6358</v>
      </c>
      <c r="D3048" t="s">
        <v>6271</v>
      </c>
      <c r="E3048" t="s">
        <v>3186</v>
      </c>
      <c r="F3048" t="s">
        <v>8915</v>
      </c>
      <c r="H3048" t="s">
        <v>19</v>
      </c>
      <c r="I3048" t="s">
        <v>8916</v>
      </c>
      <c r="J3048">
        <v>48.565730000000002</v>
      </c>
      <c r="K3048">
        <v>-122.44799999999999</v>
      </c>
      <c r="M3048" t="s">
        <v>43</v>
      </c>
      <c r="N3048">
        <v>40</v>
      </c>
      <c r="O3048" t="s">
        <v>22</v>
      </c>
      <c r="P3048" t="s">
        <v>22</v>
      </c>
      <c r="Q3048" t="s">
        <v>22</v>
      </c>
      <c r="R3048" t="s">
        <v>22</v>
      </c>
      <c r="S3048" t="s">
        <v>8012</v>
      </c>
      <c r="T3048" t="s">
        <v>8013</v>
      </c>
      <c r="V3048" t="s">
        <v>891</v>
      </c>
      <c r="W3048" t="s">
        <v>338</v>
      </c>
      <c r="X3048" s="1">
        <v>24714000</v>
      </c>
      <c r="Y3048" s="1">
        <v>980000</v>
      </c>
      <c r="Z3048" s="1">
        <v>240000</v>
      </c>
    </row>
    <row r="3049" spans="1:26" x14ac:dyDescent="0.25">
      <c r="A3049" t="s">
        <v>6268</v>
      </c>
      <c r="B3049" t="s">
        <v>6291</v>
      </c>
      <c r="C3049" t="s">
        <v>6292</v>
      </c>
      <c r="D3049" t="s">
        <v>6271</v>
      </c>
      <c r="E3049" t="s">
        <v>7595</v>
      </c>
      <c r="F3049" t="s">
        <v>7604</v>
      </c>
      <c r="H3049" t="s">
        <v>19</v>
      </c>
      <c r="I3049" t="s">
        <v>7597</v>
      </c>
      <c r="J3049">
        <v>48.111190000000001</v>
      </c>
      <c r="K3049">
        <v>-123.93759</v>
      </c>
      <c r="M3049" t="s">
        <v>403</v>
      </c>
      <c r="N3049">
        <v>24</v>
      </c>
      <c r="O3049" t="s">
        <v>21</v>
      </c>
      <c r="P3049" t="s">
        <v>21</v>
      </c>
      <c r="Q3049" t="s">
        <v>22</v>
      </c>
      <c r="R3049" t="s">
        <v>22</v>
      </c>
      <c r="S3049" t="s">
        <v>6294</v>
      </c>
      <c r="T3049" t="s">
        <v>6295</v>
      </c>
      <c r="V3049" t="s">
        <v>27</v>
      </c>
      <c r="W3049" t="s">
        <v>6296</v>
      </c>
      <c r="X3049" s="1">
        <v>1617000</v>
      </c>
      <c r="Y3049" s="1">
        <v>249000</v>
      </c>
      <c r="Z3049" s="1">
        <v>41774</v>
      </c>
    </row>
    <row r="3050" spans="1:26" x14ac:dyDescent="0.25">
      <c r="A3050" t="s">
        <v>6268</v>
      </c>
      <c r="B3050" t="s">
        <v>6291</v>
      </c>
      <c r="C3050" t="s">
        <v>6292</v>
      </c>
      <c r="D3050" t="s">
        <v>6271</v>
      </c>
      <c r="E3050" t="s">
        <v>6286</v>
      </c>
      <c r="F3050" t="s">
        <v>6293</v>
      </c>
      <c r="H3050" t="s">
        <v>19</v>
      </c>
      <c r="I3050" t="s">
        <v>6288</v>
      </c>
      <c r="J3050">
        <v>48.164110000000001</v>
      </c>
      <c r="K3050">
        <v>-122.57634</v>
      </c>
      <c r="M3050" t="s">
        <v>380</v>
      </c>
      <c r="N3050">
        <v>10</v>
      </c>
      <c r="O3050" t="s">
        <v>22</v>
      </c>
      <c r="P3050" t="s">
        <v>22</v>
      </c>
      <c r="Q3050" t="s">
        <v>22</v>
      </c>
      <c r="R3050" t="s">
        <v>22</v>
      </c>
      <c r="S3050" t="s">
        <v>6294</v>
      </c>
      <c r="T3050" t="s">
        <v>6295</v>
      </c>
      <c r="V3050" t="s">
        <v>27</v>
      </c>
      <c r="W3050" t="s">
        <v>6296</v>
      </c>
      <c r="X3050" s="1">
        <v>1617000</v>
      </c>
      <c r="Y3050" s="1">
        <v>249000</v>
      </c>
      <c r="Z3050" s="1">
        <v>50924</v>
      </c>
    </row>
    <row r="3051" spans="1:26" x14ac:dyDescent="0.25">
      <c r="A3051" t="s">
        <v>6268</v>
      </c>
      <c r="B3051" t="s">
        <v>6291</v>
      </c>
      <c r="C3051" t="s">
        <v>6292</v>
      </c>
      <c r="D3051" t="s">
        <v>6271</v>
      </c>
      <c r="E3051" t="s">
        <v>6830</v>
      </c>
      <c r="F3051" t="s">
        <v>6834</v>
      </c>
      <c r="H3051" t="s">
        <v>19</v>
      </c>
      <c r="I3051" t="s">
        <v>6832</v>
      </c>
      <c r="J3051">
        <v>47.699869999999997</v>
      </c>
      <c r="K3051">
        <v>-123.65626</v>
      </c>
      <c r="M3051" t="s">
        <v>433</v>
      </c>
      <c r="N3051">
        <v>24</v>
      </c>
      <c r="O3051" t="s">
        <v>21</v>
      </c>
      <c r="P3051" t="s">
        <v>22</v>
      </c>
      <c r="Q3051" t="s">
        <v>22</v>
      </c>
      <c r="R3051" t="s">
        <v>22</v>
      </c>
      <c r="S3051" t="s">
        <v>6294</v>
      </c>
      <c r="T3051" t="s">
        <v>6295</v>
      </c>
      <c r="V3051" t="s">
        <v>27</v>
      </c>
      <c r="W3051" t="s">
        <v>6296</v>
      </c>
      <c r="X3051" s="1">
        <v>1617000</v>
      </c>
      <c r="Y3051" s="1">
        <v>249000</v>
      </c>
      <c r="Z3051" s="1">
        <v>42252</v>
      </c>
    </row>
    <row r="3052" spans="1:26" x14ac:dyDescent="0.25">
      <c r="A3052" t="s">
        <v>6268</v>
      </c>
      <c r="B3052" t="s">
        <v>6291</v>
      </c>
      <c r="C3052" t="s">
        <v>6292</v>
      </c>
      <c r="D3052" t="s">
        <v>6271</v>
      </c>
      <c r="E3052" t="s">
        <v>7098</v>
      </c>
      <c r="F3052" t="s">
        <v>7099</v>
      </c>
      <c r="H3052" t="s">
        <v>19</v>
      </c>
      <c r="I3052" t="s">
        <v>7100</v>
      </c>
      <c r="J3052">
        <v>48.563299999999998</v>
      </c>
      <c r="K3052">
        <v>-122.97750000000001</v>
      </c>
      <c r="M3052" t="s">
        <v>645</v>
      </c>
      <c r="N3052">
        <v>40</v>
      </c>
      <c r="O3052" t="s">
        <v>22</v>
      </c>
      <c r="P3052" t="s">
        <v>22</v>
      </c>
      <c r="Q3052" t="s">
        <v>22</v>
      </c>
      <c r="R3052" t="s">
        <v>22</v>
      </c>
      <c r="S3052" t="s">
        <v>6294</v>
      </c>
      <c r="T3052" t="s">
        <v>6295</v>
      </c>
      <c r="V3052" t="s">
        <v>27</v>
      </c>
      <c r="W3052" t="s">
        <v>6296</v>
      </c>
      <c r="X3052" s="1">
        <v>1617000</v>
      </c>
      <c r="Y3052" s="1">
        <v>249000</v>
      </c>
      <c r="Z3052" s="1">
        <v>45872</v>
      </c>
    </row>
    <row r="3053" spans="1:26" x14ac:dyDescent="0.25">
      <c r="A3053" t="s">
        <v>6268</v>
      </c>
      <c r="B3053" t="s">
        <v>6291</v>
      </c>
      <c r="C3053" t="s">
        <v>6292</v>
      </c>
      <c r="D3053" t="s">
        <v>6271</v>
      </c>
      <c r="E3053" t="s">
        <v>7224</v>
      </c>
      <c r="F3053" t="s">
        <v>7228</v>
      </c>
      <c r="H3053" t="s">
        <v>19</v>
      </c>
      <c r="I3053" t="s">
        <v>7226</v>
      </c>
      <c r="J3053">
        <v>48.48236</v>
      </c>
      <c r="K3053">
        <v>-121.80106000000001</v>
      </c>
      <c r="M3053" t="s">
        <v>43</v>
      </c>
      <c r="N3053" t="s">
        <v>731</v>
      </c>
      <c r="O3053" t="s">
        <v>21</v>
      </c>
      <c r="P3053" t="s">
        <v>22</v>
      </c>
      <c r="Q3053" t="s">
        <v>22</v>
      </c>
      <c r="R3053" t="s">
        <v>22</v>
      </c>
      <c r="S3053" t="s">
        <v>7229</v>
      </c>
      <c r="T3053" t="s">
        <v>7230</v>
      </c>
      <c r="V3053" t="s">
        <v>27</v>
      </c>
      <c r="W3053" t="s">
        <v>67</v>
      </c>
      <c r="X3053" s="1">
        <v>1617000</v>
      </c>
      <c r="Y3053" s="1">
        <v>123000</v>
      </c>
      <c r="Z3053" s="1">
        <v>35000</v>
      </c>
    </row>
    <row r="3054" spans="1:26" x14ac:dyDescent="0.25">
      <c r="A3054" t="s">
        <v>6268</v>
      </c>
      <c r="B3054" t="s">
        <v>6291</v>
      </c>
      <c r="C3054" t="s">
        <v>6292</v>
      </c>
      <c r="D3054" t="s">
        <v>6271</v>
      </c>
      <c r="E3054" t="s">
        <v>7804</v>
      </c>
      <c r="F3054" t="s">
        <v>7807</v>
      </c>
      <c r="H3054" t="s">
        <v>19</v>
      </c>
      <c r="I3054" t="s">
        <v>7805</v>
      </c>
      <c r="J3054">
        <v>48.046720000000001</v>
      </c>
      <c r="K3054">
        <v>-121.72229</v>
      </c>
      <c r="M3054" t="s">
        <v>77</v>
      </c>
      <c r="N3054" t="s">
        <v>6437</v>
      </c>
      <c r="O3054" t="s">
        <v>21</v>
      </c>
      <c r="P3054" t="s">
        <v>22</v>
      </c>
      <c r="Q3054" t="s">
        <v>22</v>
      </c>
      <c r="R3054" t="s">
        <v>22</v>
      </c>
      <c r="S3054" t="s">
        <v>7808</v>
      </c>
      <c r="T3054" t="s">
        <v>6295</v>
      </c>
      <c r="V3054" t="s">
        <v>27</v>
      </c>
      <c r="W3054" t="s">
        <v>6296</v>
      </c>
      <c r="X3054" s="1">
        <v>1617000</v>
      </c>
      <c r="Y3054" s="1">
        <v>249000</v>
      </c>
      <c r="Z3054" s="1">
        <v>85545</v>
      </c>
    </row>
    <row r="3055" spans="1:26" x14ac:dyDescent="0.25">
      <c r="A3055" t="s">
        <v>6268</v>
      </c>
      <c r="B3055" t="s">
        <v>6291</v>
      </c>
      <c r="C3055" t="s">
        <v>6292</v>
      </c>
      <c r="D3055" t="s">
        <v>6271</v>
      </c>
      <c r="E3055" t="s">
        <v>7926</v>
      </c>
      <c r="F3055" t="s">
        <v>7939</v>
      </c>
      <c r="H3055" t="s">
        <v>19</v>
      </c>
      <c r="I3055" t="s">
        <v>7930</v>
      </c>
      <c r="J3055">
        <v>48.829889999999999</v>
      </c>
      <c r="K3055">
        <v>-121.87278000000001</v>
      </c>
      <c r="M3055" t="s">
        <v>84</v>
      </c>
      <c r="N3055" t="s">
        <v>602</v>
      </c>
      <c r="O3055" t="s">
        <v>21</v>
      </c>
      <c r="P3055" t="s">
        <v>21</v>
      </c>
      <c r="Q3055" t="s">
        <v>22</v>
      </c>
      <c r="R3055" t="s">
        <v>22</v>
      </c>
      <c r="S3055" t="s">
        <v>6294</v>
      </c>
      <c r="T3055" t="s">
        <v>6295</v>
      </c>
      <c r="V3055" t="s">
        <v>27</v>
      </c>
      <c r="W3055" t="s">
        <v>6296</v>
      </c>
      <c r="X3055" s="1">
        <v>1617000</v>
      </c>
      <c r="Y3055" s="1">
        <v>249000</v>
      </c>
      <c r="Z3055" s="1">
        <v>99419</v>
      </c>
    </row>
    <row r="3056" spans="1:26" x14ac:dyDescent="0.25">
      <c r="A3056" t="s">
        <v>6268</v>
      </c>
      <c r="B3056" t="s">
        <v>6438</v>
      </c>
      <c r="C3056" t="s">
        <v>6439</v>
      </c>
      <c r="D3056" t="s">
        <v>6271</v>
      </c>
      <c r="E3056" t="s">
        <v>6440</v>
      </c>
      <c r="F3056" t="s">
        <v>6441</v>
      </c>
      <c r="H3056" t="s">
        <v>19</v>
      </c>
      <c r="I3056" t="s">
        <v>6442</v>
      </c>
      <c r="J3056">
        <v>46.241120000000002</v>
      </c>
      <c r="K3056">
        <v>-119.51130999999999</v>
      </c>
      <c r="M3056" t="s">
        <v>49</v>
      </c>
      <c r="N3056" t="s">
        <v>607</v>
      </c>
      <c r="O3056" t="s">
        <v>21</v>
      </c>
      <c r="P3056" t="s">
        <v>21</v>
      </c>
      <c r="Q3056" t="s">
        <v>22</v>
      </c>
      <c r="R3056" t="s">
        <v>22</v>
      </c>
      <c r="S3056" t="s">
        <v>6398</v>
      </c>
      <c r="T3056" t="s">
        <v>6289</v>
      </c>
      <c r="V3056" t="s">
        <v>27</v>
      </c>
      <c r="W3056" t="s">
        <v>67</v>
      </c>
      <c r="X3056" s="1">
        <v>3200000</v>
      </c>
      <c r="Y3056" s="1">
        <v>145000</v>
      </c>
      <c r="Z3056" s="1">
        <v>3126</v>
      </c>
    </row>
    <row r="3057" spans="1:26" x14ac:dyDescent="0.25">
      <c r="A3057" t="s">
        <v>6268</v>
      </c>
      <c r="B3057" t="s">
        <v>6438</v>
      </c>
      <c r="C3057" t="s">
        <v>6439</v>
      </c>
      <c r="D3057" t="s">
        <v>6271</v>
      </c>
      <c r="E3057" t="s">
        <v>7595</v>
      </c>
      <c r="F3057" t="s">
        <v>7605</v>
      </c>
      <c r="H3057" t="s">
        <v>19</v>
      </c>
      <c r="I3057" t="s">
        <v>7597</v>
      </c>
      <c r="J3057">
        <v>48.111190000000001</v>
      </c>
      <c r="K3057">
        <v>-123.93759</v>
      </c>
      <c r="M3057" t="s">
        <v>403</v>
      </c>
      <c r="N3057">
        <v>24</v>
      </c>
      <c r="O3057" t="s">
        <v>21</v>
      </c>
      <c r="P3057" t="s">
        <v>21</v>
      </c>
      <c r="Q3057" t="s">
        <v>22</v>
      </c>
      <c r="R3057" t="s">
        <v>22</v>
      </c>
      <c r="S3057" t="s">
        <v>6398</v>
      </c>
      <c r="T3057" t="s">
        <v>6289</v>
      </c>
      <c r="V3057" t="s">
        <v>27</v>
      </c>
      <c r="W3057" t="s">
        <v>67</v>
      </c>
      <c r="X3057" s="1">
        <v>3200000</v>
      </c>
      <c r="Y3057" s="1">
        <v>197131</v>
      </c>
      <c r="Z3057" s="1">
        <v>3236</v>
      </c>
    </row>
    <row r="3058" spans="1:26" x14ac:dyDescent="0.25">
      <c r="A3058" t="s">
        <v>6268</v>
      </c>
      <c r="B3058" t="s">
        <v>6438</v>
      </c>
      <c r="C3058" t="s">
        <v>7404</v>
      </c>
      <c r="D3058" t="s">
        <v>6271</v>
      </c>
      <c r="E3058" t="s">
        <v>8750</v>
      </c>
      <c r="F3058" t="s">
        <v>8751</v>
      </c>
      <c r="H3058" t="s">
        <v>19</v>
      </c>
      <c r="I3058" t="s">
        <v>8752</v>
      </c>
      <c r="J3058">
        <v>47.490009999999998</v>
      </c>
      <c r="K3058">
        <v>-121.77419</v>
      </c>
      <c r="M3058" t="s">
        <v>20</v>
      </c>
      <c r="N3058">
        <v>5</v>
      </c>
      <c r="O3058" t="s">
        <v>22</v>
      </c>
      <c r="P3058" t="s">
        <v>22</v>
      </c>
      <c r="Q3058" t="s">
        <v>22</v>
      </c>
      <c r="R3058" t="s">
        <v>22</v>
      </c>
      <c r="S3058" t="s">
        <v>72</v>
      </c>
      <c r="T3058" t="s">
        <v>6289</v>
      </c>
      <c r="V3058" t="s">
        <v>27</v>
      </c>
      <c r="W3058" t="s">
        <v>338</v>
      </c>
      <c r="X3058" s="1">
        <v>3200000</v>
      </c>
      <c r="Y3058" s="1">
        <v>30000</v>
      </c>
      <c r="Z3058" s="1">
        <v>26009</v>
      </c>
    </row>
    <row r="3059" spans="1:26" x14ac:dyDescent="0.25">
      <c r="A3059" t="s">
        <v>6268</v>
      </c>
      <c r="B3059" t="s">
        <v>6438</v>
      </c>
      <c r="C3059" t="s">
        <v>7404</v>
      </c>
      <c r="D3059" t="s">
        <v>6271</v>
      </c>
      <c r="E3059" t="s">
        <v>7400</v>
      </c>
      <c r="F3059" t="s">
        <v>7405</v>
      </c>
      <c r="H3059" t="s">
        <v>19</v>
      </c>
      <c r="I3059" t="s">
        <v>7403</v>
      </c>
      <c r="J3059">
        <v>47.491849999999999</v>
      </c>
      <c r="K3059">
        <v>-121.83589000000001</v>
      </c>
      <c r="M3059" t="s">
        <v>20</v>
      </c>
      <c r="N3059" t="s">
        <v>815</v>
      </c>
      <c r="O3059" t="s">
        <v>22</v>
      </c>
      <c r="P3059" t="s">
        <v>21</v>
      </c>
      <c r="Q3059" t="s">
        <v>22</v>
      </c>
      <c r="R3059" t="s">
        <v>22</v>
      </c>
      <c r="S3059" t="s">
        <v>72</v>
      </c>
      <c r="T3059" t="s">
        <v>6289</v>
      </c>
      <c r="V3059" t="s">
        <v>27</v>
      </c>
      <c r="W3059" t="s">
        <v>338</v>
      </c>
      <c r="X3059" s="1">
        <v>3200000</v>
      </c>
      <c r="Y3059" s="1">
        <v>43748</v>
      </c>
      <c r="Z3059" s="1">
        <v>12159</v>
      </c>
    </row>
    <row r="3060" spans="1:26" x14ac:dyDescent="0.25">
      <c r="A3060" t="s">
        <v>6268</v>
      </c>
      <c r="B3060" t="s">
        <v>6438</v>
      </c>
      <c r="C3060" t="s">
        <v>7404</v>
      </c>
      <c r="D3060" t="s">
        <v>6271</v>
      </c>
      <c r="E3060" t="s">
        <v>7737</v>
      </c>
      <c r="F3060" t="s">
        <v>7740</v>
      </c>
      <c r="H3060" t="s">
        <v>19</v>
      </c>
      <c r="I3060" t="s">
        <v>7738</v>
      </c>
      <c r="J3060">
        <v>47.645049999999998</v>
      </c>
      <c r="K3060">
        <v>-122.53762999999999</v>
      </c>
      <c r="M3060" t="s">
        <v>41</v>
      </c>
      <c r="N3060">
        <v>23</v>
      </c>
      <c r="O3060" t="s">
        <v>22</v>
      </c>
      <c r="P3060" t="s">
        <v>22</v>
      </c>
      <c r="Q3060" t="s">
        <v>22</v>
      </c>
      <c r="R3060" t="s">
        <v>22</v>
      </c>
      <c r="S3060" t="s">
        <v>72</v>
      </c>
      <c r="T3060" t="s">
        <v>6289</v>
      </c>
      <c r="V3060" t="s">
        <v>27</v>
      </c>
      <c r="W3060" t="s">
        <v>338</v>
      </c>
      <c r="X3060" s="1">
        <v>3200000</v>
      </c>
      <c r="Y3060" s="1">
        <v>100000</v>
      </c>
      <c r="Z3060" s="1">
        <v>46274</v>
      </c>
    </row>
    <row r="3061" spans="1:26" x14ac:dyDescent="0.25">
      <c r="A3061" t="s">
        <v>6268</v>
      </c>
      <c r="B3061" t="s">
        <v>6438</v>
      </c>
      <c r="C3061" t="s">
        <v>6439</v>
      </c>
      <c r="D3061" t="s">
        <v>6271</v>
      </c>
      <c r="E3061" t="s">
        <v>6756</v>
      </c>
      <c r="F3061" t="s">
        <v>6757</v>
      </c>
      <c r="H3061" t="s">
        <v>19</v>
      </c>
      <c r="I3061" t="s">
        <v>6758</v>
      </c>
      <c r="J3061">
        <v>46.304340000000003</v>
      </c>
      <c r="K3061">
        <v>-124.01282</v>
      </c>
      <c r="M3061" t="s">
        <v>394</v>
      </c>
      <c r="N3061">
        <v>19</v>
      </c>
      <c r="O3061" t="s">
        <v>22</v>
      </c>
      <c r="P3061" t="s">
        <v>21</v>
      </c>
      <c r="Q3061" t="s">
        <v>22</v>
      </c>
      <c r="R3061" t="s">
        <v>22</v>
      </c>
      <c r="S3061" t="s">
        <v>6398</v>
      </c>
      <c r="T3061" t="s">
        <v>6289</v>
      </c>
      <c r="V3061" t="s">
        <v>27</v>
      </c>
      <c r="W3061" t="s">
        <v>67</v>
      </c>
      <c r="X3061" s="1">
        <v>3200000</v>
      </c>
      <c r="Y3061" s="1">
        <v>136500</v>
      </c>
      <c r="Z3061" s="1">
        <v>18942</v>
      </c>
    </row>
    <row r="3062" spans="1:26" x14ac:dyDescent="0.25">
      <c r="A3062" t="s">
        <v>6268</v>
      </c>
      <c r="B3062" t="s">
        <v>6438</v>
      </c>
      <c r="C3062" t="s">
        <v>6439</v>
      </c>
      <c r="D3062" t="s">
        <v>6271</v>
      </c>
      <c r="E3062" t="s">
        <v>9018</v>
      </c>
      <c r="F3062" t="s">
        <v>9019</v>
      </c>
      <c r="H3062" t="s">
        <v>19</v>
      </c>
      <c r="I3062" t="s">
        <v>9020</v>
      </c>
      <c r="J3062">
        <v>46.55104</v>
      </c>
      <c r="K3062">
        <v>-123.78082000000001</v>
      </c>
      <c r="M3062" t="s">
        <v>394</v>
      </c>
      <c r="N3062">
        <v>19</v>
      </c>
      <c r="O3062" t="s">
        <v>22</v>
      </c>
      <c r="P3062" t="s">
        <v>21</v>
      </c>
      <c r="Q3062" t="s">
        <v>22</v>
      </c>
      <c r="R3062" t="s">
        <v>22</v>
      </c>
      <c r="S3062" t="s">
        <v>6398</v>
      </c>
      <c r="T3062" t="s">
        <v>6289</v>
      </c>
      <c r="V3062" t="s">
        <v>27</v>
      </c>
      <c r="W3062" t="s">
        <v>67</v>
      </c>
      <c r="X3062" s="1">
        <v>3200000</v>
      </c>
      <c r="Y3062" s="1">
        <v>50000</v>
      </c>
      <c r="Z3062" s="1">
        <v>4733</v>
      </c>
    </row>
    <row r="3063" spans="1:26" x14ac:dyDescent="0.25">
      <c r="A3063" t="s">
        <v>6268</v>
      </c>
      <c r="B3063" t="s">
        <v>6438</v>
      </c>
      <c r="C3063" t="s">
        <v>6439</v>
      </c>
      <c r="D3063" t="s">
        <v>6271</v>
      </c>
      <c r="E3063" t="s">
        <v>9018</v>
      </c>
      <c r="F3063" t="s">
        <v>9021</v>
      </c>
      <c r="H3063" t="s">
        <v>19</v>
      </c>
      <c r="I3063" t="s">
        <v>9020</v>
      </c>
      <c r="J3063">
        <v>46.55104</v>
      </c>
      <c r="K3063">
        <v>-123.78082000000001</v>
      </c>
      <c r="M3063" t="s">
        <v>394</v>
      </c>
      <c r="N3063">
        <v>19</v>
      </c>
      <c r="O3063" t="s">
        <v>22</v>
      </c>
      <c r="P3063" t="s">
        <v>21</v>
      </c>
      <c r="Q3063" t="s">
        <v>22</v>
      </c>
      <c r="R3063" t="s">
        <v>22</v>
      </c>
      <c r="S3063" t="s">
        <v>6398</v>
      </c>
      <c r="T3063" t="s">
        <v>6289</v>
      </c>
      <c r="V3063" t="s">
        <v>27</v>
      </c>
      <c r="W3063" t="s">
        <v>67</v>
      </c>
      <c r="X3063" s="1">
        <v>3200000</v>
      </c>
      <c r="Y3063" s="1">
        <v>157000</v>
      </c>
      <c r="Z3063" s="1">
        <v>29182</v>
      </c>
    </row>
    <row r="3064" spans="1:26" x14ac:dyDescent="0.25">
      <c r="A3064" t="s">
        <v>6268</v>
      </c>
      <c r="B3064" t="s">
        <v>6438</v>
      </c>
      <c r="C3064" t="s">
        <v>6439</v>
      </c>
      <c r="D3064" t="s">
        <v>6271</v>
      </c>
      <c r="E3064" t="s">
        <v>8418</v>
      </c>
      <c r="F3064" t="s">
        <v>8422</v>
      </c>
      <c r="H3064" t="s">
        <v>19</v>
      </c>
      <c r="I3064" t="s">
        <v>8421</v>
      </c>
      <c r="J3064">
        <v>47.23292</v>
      </c>
      <c r="K3064">
        <v>-122.35165000000001</v>
      </c>
      <c r="M3064" t="s">
        <v>48</v>
      </c>
      <c r="N3064" t="s">
        <v>6391</v>
      </c>
      <c r="O3064" t="s">
        <v>21</v>
      </c>
      <c r="P3064" t="s">
        <v>21</v>
      </c>
      <c r="Q3064" t="s">
        <v>22</v>
      </c>
      <c r="R3064" t="s">
        <v>22</v>
      </c>
      <c r="S3064" t="s">
        <v>6398</v>
      </c>
      <c r="T3064" t="s">
        <v>6289</v>
      </c>
      <c r="V3064" t="s">
        <v>27</v>
      </c>
      <c r="W3064" t="s">
        <v>67</v>
      </c>
      <c r="X3064" s="1">
        <v>3200000</v>
      </c>
      <c r="Y3064" s="1">
        <v>158600</v>
      </c>
      <c r="Z3064" s="1">
        <v>48215</v>
      </c>
    </row>
    <row r="3065" spans="1:26" x14ac:dyDescent="0.25">
      <c r="A3065" t="s">
        <v>6268</v>
      </c>
      <c r="B3065" t="s">
        <v>6438</v>
      </c>
      <c r="C3065" t="s">
        <v>7404</v>
      </c>
      <c r="D3065" t="s">
        <v>6271</v>
      </c>
      <c r="E3065" t="s">
        <v>8742</v>
      </c>
      <c r="F3065" t="s">
        <v>8743</v>
      </c>
      <c r="H3065" t="s">
        <v>19</v>
      </c>
      <c r="I3065" t="s">
        <v>8744</v>
      </c>
      <c r="J3065">
        <v>48.49653</v>
      </c>
      <c r="K3065">
        <v>-122.66124000000001</v>
      </c>
      <c r="M3065" t="s">
        <v>43</v>
      </c>
      <c r="N3065" t="s">
        <v>6659</v>
      </c>
      <c r="O3065" t="s">
        <v>22</v>
      </c>
      <c r="P3065" t="s">
        <v>22</v>
      </c>
      <c r="Q3065" t="s">
        <v>22</v>
      </c>
      <c r="R3065" t="s">
        <v>22</v>
      </c>
      <c r="S3065" t="s">
        <v>72</v>
      </c>
      <c r="T3065" t="s">
        <v>6289</v>
      </c>
      <c r="V3065" t="s">
        <v>27</v>
      </c>
      <c r="W3065" t="s">
        <v>338</v>
      </c>
      <c r="X3065" s="1">
        <v>3200000</v>
      </c>
      <c r="Y3065" s="1">
        <v>36800</v>
      </c>
      <c r="Z3065" s="1">
        <v>13678</v>
      </c>
    </row>
    <row r="3066" spans="1:26" x14ac:dyDescent="0.25">
      <c r="A3066" t="s">
        <v>6268</v>
      </c>
      <c r="B3066" t="s">
        <v>6377</v>
      </c>
      <c r="C3066" t="s">
        <v>6378</v>
      </c>
      <c r="D3066" t="s">
        <v>6271</v>
      </c>
      <c r="E3066" t="s">
        <v>6888</v>
      </c>
      <c r="F3066" t="s">
        <v>6380</v>
      </c>
      <c r="H3066" t="s">
        <v>19</v>
      </c>
      <c r="I3066" t="s">
        <v>6891</v>
      </c>
      <c r="J3066" s="34">
        <v>47.208210000000001</v>
      </c>
      <c r="K3066" s="34">
        <v>-119.45092</v>
      </c>
      <c r="M3066" t="s">
        <v>19</v>
      </c>
      <c r="N3066" t="s">
        <v>807</v>
      </c>
      <c r="O3066" t="s">
        <v>21</v>
      </c>
      <c r="P3066" t="s">
        <v>21</v>
      </c>
      <c r="Q3066" t="s">
        <v>22</v>
      </c>
      <c r="R3066" t="s">
        <v>22</v>
      </c>
      <c r="S3066" t="s">
        <v>6382</v>
      </c>
      <c r="T3066" t="s">
        <v>6289</v>
      </c>
      <c r="V3066" t="s">
        <v>27</v>
      </c>
      <c r="W3066" t="s">
        <v>6383</v>
      </c>
      <c r="X3066" s="1">
        <v>4316525</v>
      </c>
      <c r="Y3066" s="1">
        <v>113700</v>
      </c>
      <c r="Z3066" s="1">
        <v>56974</v>
      </c>
    </row>
    <row r="3067" spans="1:26" x14ac:dyDescent="0.25">
      <c r="A3067" t="s">
        <v>6268</v>
      </c>
      <c r="B3067" t="s">
        <v>6377</v>
      </c>
      <c r="C3067" t="s">
        <v>6378</v>
      </c>
      <c r="D3067" t="s">
        <v>6271</v>
      </c>
      <c r="E3067" t="s">
        <v>7759</v>
      </c>
      <c r="F3067" t="s">
        <v>6380</v>
      </c>
      <c r="H3067" t="s">
        <v>19</v>
      </c>
      <c r="I3067" t="s">
        <v>7760</v>
      </c>
      <c r="J3067">
        <v>46.192129999999999</v>
      </c>
      <c r="K3067">
        <v>-117.20310000000001</v>
      </c>
      <c r="M3067" t="s">
        <v>452</v>
      </c>
      <c r="N3067">
        <v>9</v>
      </c>
      <c r="O3067" t="s">
        <v>22</v>
      </c>
      <c r="P3067" t="s">
        <v>21</v>
      </c>
      <c r="Q3067" t="s">
        <v>22</v>
      </c>
      <c r="R3067" t="s">
        <v>22</v>
      </c>
      <c r="S3067" t="s">
        <v>6382</v>
      </c>
      <c r="T3067" t="s">
        <v>6289</v>
      </c>
      <c r="V3067" t="s">
        <v>27</v>
      </c>
      <c r="W3067" t="s">
        <v>6383</v>
      </c>
      <c r="X3067" s="1">
        <v>4316525</v>
      </c>
      <c r="Y3067" s="1">
        <v>63200</v>
      </c>
      <c r="Z3067" s="1">
        <v>7813</v>
      </c>
    </row>
    <row r="3068" spans="1:26" x14ac:dyDescent="0.25">
      <c r="A3068" t="s">
        <v>6268</v>
      </c>
      <c r="B3068" t="s">
        <v>6377</v>
      </c>
      <c r="C3068" t="s">
        <v>6378</v>
      </c>
      <c r="D3068" t="s">
        <v>6271</v>
      </c>
      <c r="E3068" t="s">
        <v>6533</v>
      </c>
      <c r="F3068" t="s">
        <v>6380</v>
      </c>
      <c r="H3068" t="s">
        <v>19</v>
      </c>
      <c r="I3068" t="s">
        <v>6534</v>
      </c>
      <c r="J3068">
        <v>47.622570000000003</v>
      </c>
      <c r="K3068">
        <v>-117.40401</v>
      </c>
      <c r="M3068" t="s">
        <v>39</v>
      </c>
      <c r="N3068" t="s">
        <v>3265</v>
      </c>
      <c r="O3068" t="s">
        <v>22</v>
      </c>
      <c r="P3068" t="s">
        <v>21</v>
      </c>
      <c r="Q3068" t="s">
        <v>22</v>
      </c>
      <c r="R3068" t="s">
        <v>22</v>
      </c>
      <c r="S3068" t="s">
        <v>6382</v>
      </c>
      <c r="T3068" t="s">
        <v>6289</v>
      </c>
      <c r="V3068" t="s">
        <v>27</v>
      </c>
      <c r="W3068" t="s">
        <v>6383</v>
      </c>
      <c r="X3068" s="1">
        <v>4316525</v>
      </c>
      <c r="Y3068" s="1">
        <v>155000</v>
      </c>
      <c r="Z3068" s="1">
        <v>8965</v>
      </c>
    </row>
    <row r="3069" spans="1:26" x14ac:dyDescent="0.25">
      <c r="A3069" t="s">
        <v>6268</v>
      </c>
      <c r="B3069" t="s">
        <v>6377</v>
      </c>
      <c r="C3069" t="s">
        <v>6378</v>
      </c>
      <c r="D3069" t="s">
        <v>6271</v>
      </c>
      <c r="E3069" t="s">
        <v>7863</v>
      </c>
      <c r="F3069" t="s">
        <v>6380</v>
      </c>
      <c r="H3069" t="s">
        <v>19</v>
      </c>
      <c r="I3069" t="s">
        <v>7864</v>
      </c>
      <c r="J3069">
        <v>46.193710000000003</v>
      </c>
      <c r="K3069">
        <v>-122.68115</v>
      </c>
      <c r="M3069" t="s">
        <v>298</v>
      </c>
      <c r="N3069" t="s">
        <v>684</v>
      </c>
      <c r="O3069" t="s">
        <v>21</v>
      </c>
      <c r="P3069" t="s">
        <v>21</v>
      </c>
      <c r="Q3069" t="s">
        <v>22</v>
      </c>
      <c r="R3069" t="s">
        <v>22</v>
      </c>
      <c r="S3069" t="s">
        <v>6382</v>
      </c>
      <c r="T3069" t="s">
        <v>6289</v>
      </c>
      <c r="V3069" t="s">
        <v>27</v>
      </c>
      <c r="W3069" t="s">
        <v>6383</v>
      </c>
      <c r="X3069" s="1">
        <v>4316525</v>
      </c>
      <c r="Y3069" s="1">
        <v>91700</v>
      </c>
      <c r="Z3069" s="1">
        <v>48343</v>
      </c>
    </row>
    <row r="3070" spans="1:26" x14ac:dyDescent="0.25">
      <c r="A3070" t="s">
        <v>6268</v>
      </c>
      <c r="B3070" t="s">
        <v>6377</v>
      </c>
      <c r="C3070" t="s">
        <v>6378</v>
      </c>
      <c r="D3070" t="s">
        <v>6271</v>
      </c>
      <c r="E3070" t="s">
        <v>7506</v>
      </c>
      <c r="F3070" t="s">
        <v>6380</v>
      </c>
      <c r="H3070" t="s">
        <v>19</v>
      </c>
      <c r="I3070" t="s">
        <v>7507</v>
      </c>
      <c r="J3070">
        <v>46.983989999999999</v>
      </c>
      <c r="K3070">
        <v>-118.56039</v>
      </c>
      <c r="M3070" t="s">
        <v>103</v>
      </c>
      <c r="N3070">
        <v>9</v>
      </c>
      <c r="O3070" t="s">
        <v>21</v>
      </c>
      <c r="P3070" t="s">
        <v>21</v>
      </c>
      <c r="Q3070" t="s">
        <v>22</v>
      </c>
      <c r="R3070" t="s">
        <v>22</v>
      </c>
      <c r="S3070" t="s">
        <v>6382</v>
      </c>
      <c r="T3070" t="s">
        <v>6289</v>
      </c>
      <c r="V3070" t="s">
        <v>27</v>
      </c>
      <c r="W3070" t="s">
        <v>6383</v>
      </c>
      <c r="X3070" s="1">
        <v>4316525</v>
      </c>
      <c r="Y3070" s="1">
        <v>61000</v>
      </c>
      <c r="Z3070" s="1">
        <v>25522</v>
      </c>
    </row>
    <row r="3071" spans="1:26" x14ac:dyDescent="0.25">
      <c r="A3071" t="s">
        <v>6268</v>
      </c>
      <c r="B3071" t="s">
        <v>6377</v>
      </c>
      <c r="C3071" t="s">
        <v>6378</v>
      </c>
      <c r="D3071" t="s">
        <v>6271</v>
      </c>
      <c r="E3071" t="s">
        <v>8606</v>
      </c>
      <c r="F3071" t="s">
        <v>6380</v>
      </c>
      <c r="H3071" t="s">
        <v>19</v>
      </c>
      <c r="I3071" t="s">
        <v>8607</v>
      </c>
      <c r="J3071">
        <v>46.241120000000002</v>
      </c>
      <c r="K3071">
        <v>-119.51130999999999</v>
      </c>
      <c r="M3071" t="s">
        <v>49</v>
      </c>
      <c r="N3071" t="s">
        <v>607</v>
      </c>
      <c r="O3071" t="s">
        <v>21</v>
      </c>
      <c r="P3071" t="s">
        <v>21</v>
      </c>
      <c r="Q3071" t="s">
        <v>22</v>
      </c>
      <c r="R3071" t="s">
        <v>22</v>
      </c>
      <c r="S3071" t="s">
        <v>6382</v>
      </c>
      <c r="T3071" t="s">
        <v>6289</v>
      </c>
      <c r="V3071" t="s">
        <v>27</v>
      </c>
      <c r="W3071" t="s">
        <v>6383</v>
      </c>
      <c r="X3071" s="1">
        <v>4316525</v>
      </c>
      <c r="Y3071" s="1">
        <v>71806</v>
      </c>
      <c r="Z3071" s="1">
        <v>44979</v>
      </c>
    </row>
    <row r="3072" spans="1:26" x14ac:dyDescent="0.25">
      <c r="A3072" t="s">
        <v>6268</v>
      </c>
      <c r="B3072" t="s">
        <v>6377</v>
      </c>
      <c r="C3072" t="s">
        <v>6378</v>
      </c>
      <c r="D3072" t="s">
        <v>6271</v>
      </c>
      <c r="E3072" t="s">
        <v>7871</v>
      </c>
      <c r="F3072" t="s">
        <v>6380</v>
      </c>
      <c r="H3072" t="s">
        <v>19</v>
      </c>
      <c r="I3072" t="s">
        <v>7872</v>
      </c>
      <c r="J3072">
        <v>47.87191</v>
      </c>
      <c r="K3072">
        <v>-120.61938000000001</v>
      </c>
      <c r="M3072" t="s">
        <v>38</v>
      </c>
      <c r="N3072">
        <v>12</v>
      </c>
      <c r="O3072" t="s">
        <v>22</v>
      </c>
      <c r="P3072" t="s">
        <v>21</v>
      </c>
      <c r="Q3072" t="s">
        <v>22</v>
      </c>
      <c r="R3072" t="s">
        <v>22</v>
      </c>
      <c r="S3072" t="s">
        <v>6382</v>
      </c>
      <c r="T3072" t="s">
        <v>6289</v>
      </c>
      <c r="V3072" t="s">
        <v>27</v>
      </c>
      <c r="W3072" t="s">
        <v>6383</v>
      </c>
      <c r="X3072" s="1">
        <v>4316525</v>
      </c>
      <c r="Y3072" s="1">
        <v>108100</v>
      </c>
      <c r="Z3072" s="1">
        <v>31099</v>
      </c>
    </row>
    <row r="3073" spans="1:26" x14ac:dyDescent="0.25">
      <c r="A3073" t="s">
        <v>6268</v>
      </c>
      <c r="B3073" t="s">
        <v>6377</v>
      </c>
      <c r="C3073" t="s">
        <v>6378</v>
      </c>
      <c r="D3073" t="s">
        <v>6271</v>
      </c>
      <c r="E3073" t="s">
        <v>7588</v>
      </c>
      <c r="F3073" t="s">
        <v>6380</v>
      </c>
      <c r="H3073" t="s">
        <v>19</v>
      </c>
      <c r="I3073" t="s">
        <v>7589</v>
      </c>
      <c r="J3073">
        <v>48.111190000000001</v>
      </c>
      <c r="K3073">
        <v>-123.93759</v>
      </c>
      <c r="M3073" t="s">
        <v>403</v>
      </c>
      <c r="N3073">
        <v>24</v>
      </c>
      <c r="O3073" t="s">
        <v>21</v>
      </c>
      <c r="P3073" t="s">
        <v>21</v>
      </c>
      <c r="Q3073" t="s">
        <v>22</v>
      </c>
      <c r="R3073" t="s">
        <v>22</v>
      </c>
      <c r="S3073" t="s">
        <v>6382</v>
      </c>
      <c r="T3073" t="s">
        <v>6289</v>
      </c>
      <c r="V3073" t="s">
        <v>27</v>
      </c>
      <c r="W3073" t="s">
        <v>6383</v>
      </c>
      <c r="X3073" s="1">
        <v>4316525</v>
      </c>
      <c r="Y3073" s="1">
        <v>162058</v>
      </c>
      <c r="Z3073" s="1">
        <v>2457</v>
      </c>
    </row>
    <row r="3074" spans="1:26" x14ac:dyDescent="0.25">
      <c r="A3074" t="s">
        <v>6268</v>
      </c>
      <c r="B3074" t="s">
        <v>6377</v>
      </c>
      <c r="C3074" t="s">
        <v>6378</v>
      </c>
      <c r="D3074" t="s">
        <v>6271</v>
      </c>
      <c r="E3074" t="s">
        <v>9037</v>
      </c>
      <c r="F3074" t="s">
        <v>6380</v>
      </c>
      <c r="H3074" t="s">
        <v>19</v>
      </c>
      <c r="I3074" t="s">
        <v>9038</v>
      </c>
      <c r="J3074">
        <v>45.779609999999998</v>
      </c>
      <c r="K3074">
        <v>-122.48273</v>
      </c>
      <c r="M3074" t="s">
        <v>37</v>
      </c>
      <c r="N3074" t="s">
        <v>627</v>
      </c>
      <c r="O3074" t="s">
        <v>22</v>
      </c>
      <c r="P3074" t="s">
        <v>22</v>
      </c>
      <c r="Q3074" t="s">
        <v>22</v>
      </c>
      <c r="R3074" t="s">
        <v>22</v>
      </c>
      <c r="S3074" t="s">
        <v>6382</v>
      </c>
      <c r="T3074" t="s">
        <v>6289</v>
      </c>
      <c r="V3074" t="s">
        <v>27</v>
      </c>
      <c r="W3074" t="s">
        <v>6383</v>
      </c>
      <c r="X3074" s="1">
        <v>4316525</v>
      </c>
      <c r="Y3074" s="1">
        <v>183952</v>
      </c>
      <c r="Z3074" s="1">
        <v>66342</v>
      </c>
    </row>
    <row r="3075" spans="1:26" x14ac:dyDescent="0.25">
      <c r="A3075" t="s">
        <v>6268</v>
      </c>
      <c r="B3075" t="s">
        <v>6377</v>
      </c>
      <c r="C3075" t="s">
        <v>6378</v>
      </c>
      <c r="D3075" t="s">
        <v>6271</v>
      </c>
      <c r="E3075" t="s">
        <v>6997</v>
      </c>
      <c r="F3075" t="s">
        <v>6380</v>
      </c>
      <c r="H3075" t="s">
        <v>19</v>
      </c>
      <c r="I3075" t="s">
        <v>6998</v>
      </c>
      <c r="J3075">
        <v>47.737349999999999</v>
      </c>
      <c r="K3075">
        <v>-119.69095</v>
      </c>
      <c r="M3075" t="s">
        <v>34</v>
      </c>
      <c r="N3075">
        <v>12</v>
      </c>
      <c r="O3075" t="s">
        <v>21</v>
      </c>
      <c r="P3075" t="s">
        <v>21</v>
      </c>
      <c r="Q3075" t="s">
        <v>22</v>
      </c>
      <c r="R3075" t="s">
        <v>22</v>
      </c>
      <c r="S3075" t="s">
        <v>6382</v>
      </c>
      <c r="T3075" t="s">
        <v>6289</v>
      </c>
      <c r="V3075" t="s">
        <v>27</v>
      </c>
      <c r="W3075" t="s">
        <v>6383</v>
      </c>
      <c r="X3075" s="1">
        <v>4316525</v>
      </c>
      <c r="Y3075" s="1">
        <v>85000</v>
      </c>
      <c r="Z3075" s="1">
        <v>15184</v>
      </c>
    </row>
    <row r="3076" spans="1:26" x14ac:dyDescent="0.25">
      <c r="A3076" t="s">
        <v>6268</v>
      </c>
      <c r="B3076" t="s">
        <v>6377</v>
      </c>
      <c r="C3076" t="s">
        <v>6378</v>
      </c>
      <c r="D3076" t="s">
        <v>6271</v>
      </c>
      <c r="E3076" t="s">
        <v>8039</v>
      </c>
      <c r="F3076" t="s">
        <v>6380</v>
      </c>
      <c r="H3076" t="s">
        <v>19</v>
      </c>
      <c r="I3076" t="s">
        <v>8040</v>
      </c>
      <c r="J3076">
        <v>48.472850000000001</v>
      </c>
      <c r="K3076">
        <v>-118.51649999999999</v>
      </c>
      <c r="M3076" t="s">
        <v>26</v>
      </c>
      <c r="N3076">
        <v>7</v>
      </c>
      <c r="O3076" t="s">
        <v>21</v>
      </c>
      <c r="P3076" t="s">
        <v>21</v>
      </c>
      <c r="Q3076" t="s">
        <v>22</v>
      </c>
      <c r="R3076" t="s">
        <v>22</v>
      </c>
      <c r="S3076" t="s">
        <v>6382</v>
      </c>
      <c r="T3076" t="s">
        <v>6289</v>
      </c>
      <c r="V3076" t="s">
        <v>27</v>
      </c>
      <c r="W3076" t="s">
        <v>6383</v>
      </c>
      <c r="X3076" s="1">
        <v>4316525</v>
      </c>
      <c r="Y3076" s="1">
        <v>47355</v>
      </c>
      <c r="Z3076" s="1">
        <v>4314</v>
      </c>
    </row>
    <row r="3077" spans="1:26" x14ac:dyDescent="0.25">
      <c r="A3077" t="s">
        <v>6268</v>
      </c>
      <c r="B3077" t="s">
        <v>6377</v>
      </c>
      <c r="C3077" t="s">
        <v>6378</v>
      </c>
      <c r="D3077" t="s">
        <v>6271</v>
      </c>
      <c r="E3077" t="s">
        <v>8018</v>
      </c>
      <c r="F3077" t="s">
        <v>6380</v>
      </c>
      <c r="H3077" t="s">
        <v>19</v>
      </c>
      <c r="I3077" t="s">
        <v>8019</v>
      </c>
      <c r="J3077">
        <v>46.535269999999997</v>
      </c>
      <c r="K3077">
        <v>-118.89858</v>
      </c>
      <c r="M3077" t="s">
        <v>480</v>
      </c>
      <c r="N3077" t="s">
        <v>642</v>
      </c>
      <c r="O3077" t="s">
        <v>21</v>
      </c>
      <c r="P3077" t="s">
        <v>21</v>
      </c>
      <c r="Q3077" t="s">
        <v>22</v>
      </c>
      <c r="R3077" t="s">
        <v>22</v>
      </c>
      <c r="S3077" t="s">
        <v>6382</v>
      </c>
      <c r="T3077" t="s">
        <v>6289</v>
      </c>
      <c r="V3077" t="s">
        <v>27</v>
      </c>
      <c r="W3077" t="s">
        <v>6383</v>
      </c>
      <c r="X3077" s="1">
        <v>4316525</v>
      </c>
      <c r="Y3077" s="1">
        <v>101000</v>
      </c>
      <c r="Z3077" s="1">
        <v>54339</v>
      </c>
    </row>
    <row r="3078" spans="1:26" x14ac:dyDescent="0.25">
      <c r="A3078" t="s">
        <v>6268</v>
      </c>
      <c r="B3078" t="s">
        <v>6377</v>
      </c>
      <c r="C3078" t="s">
        <v>6378</v>
      </c>
      <c r="D3078" t="s">
        <v>6271</v>
      </c>
      <c r="E3078" t="s">
        <v>8948</v>
      </c>
      <c r="F3078" t="s">
        <v>6380</v>
      </c>
      <c r="H3078" t="s">
        <v>19</v>
      </c>
      <c r="I3078" t="s">
        <v>8949</v>
      </c>
      <c r="J3078">
        <v>46.432369999999999</v>
      </c>
      <c r="K3078">
        <v>-117.54525</v>
      </c>
      <c r="M3078" t="s">
        <v>536</v>
      </c>
      <c r="N3078">
        <v>9</v>
      </c>
      <c r="O3078" t="s">
        <v>22</v>
      </c>
      <c r="P3078" t="s">
        <v>21</v>
      </c>
      <c r="Q3078" t="s">
        <v>22</v>
      </c>
      <c r="R3078" t="s">
        <v>22</v>
      </c>
      <c r="S3078" t="s">
        <v>6382</v>
      </c>
      <c r="T3078" t="s">
        <v>6289</v>
      </c>
      <c r="V3078" t="s">
        <v>27</v>
      </c>
      <c r="W3078" t="s">
        <v>6383</v>
      </c>
      <c r="X3078" s="1">
        <v>4316525</v>
      </c>
      <c r="Y3078" s="1">
        <v>44500</v>
      </c>
      <c r="Z3078" s="1">
        <v>11787</v>
      </c>
    </row>
    <row r="3079" spans="1:26" x14ac:dyDescent="0.25">
      <c r="A3079" t="s">
        <v>6268</v>
      </c>
      <c r="B3079" t="s">
        <v>6377</v>
      </c>
      <c r="C3079" t="s">
        <v>6378</v>
      </c>
      <c r="D3079" t="s">
        <v>6271</v>
      </c>
      <c r="E3079" t="s">
        <v>6379</v>
      </c>
      <c r="F3079" t="s">
        <v>6380</v>
      </c>
      <c r="H3079" t="s">
        <v>19</v>
      </c>
      <c r="I3079" t="s">
        <v>6381</v>
      </c>
      <c r="J3079">
        <v>47.148269999999997</v>
      </c>
      <c r="K3079">
        <v>-123.83402</v>
      </c>
      <c r="M3079" t="s">
        <v>417</v>
      </c>
      <c r="N3079" t="s">
        <v>3269</v>
      </c>
      <c r="O3079" t="s">
        <v>21</v>
      </c>
      <c r="P3079" t="s">
        <v>21</v>
      </c>
      <c r="Q3079" t="s">
        <v>22</v>
      </c>
      <c r="R3079" t="s">
        <v>22</v>
      </c>
      <c r="S3079" t="s">
        <v>6382</v>
      </c>
      <c r="T3079" t="s">
        <v>6289</v>
      </c>
      <c r="V3079" t="s">
        <v>27</v>
      </c>
      <c r="W3079" t="s">
        <v>6383</v>
      </c>
      <c r="X3079" s="1">
        <v>4316525</v>
      </c>
      <c r="Y3079" s="1">
        <v>103000</v>
      </c>
      <c r="Z3079" s="1">
        <v>65391</v>
      </c>
    </row>
    <row r="3080" spans="1:26" x14ac:dyDescent="0.25">
      <c r="A3080" t="s">
        <v>6268</v>
      </c>
      <c r="B3080" t="s">
        <v>6377</v>
      </c>
      <c r="C3080" t="s">
        <v>6378</v>
      </c>
      <c r="D3080" t="s">
        <v>6271</v>
      </c>
      <c r="E3080" t="s">
        <v>8109</v>
      </c>
      <c r="F3080" t="s">
        <v>6380</v>
      </c>
      <c r="H3080" t="s">
        <v>19</v>
      </c>
      <c r="I3080" t="s">
        <v>8110</v>
      </c>
      <c r="J3080">
        <v>48.164110000000001</v>
      </c>
      <c r="K3080">
        <v>-122.57634</v>
      </c>
      <c r="M3080" t="s">
        <v>380</v>
      </c>
      <c r="N3080">
        <v>10</v>
      </c>
      <c r="O3080" t="s">
        <v>22</v>
      </c>
      <c r="P3080" t="s">
        <v>22</v>
      </c>
      <c r="Q3080" t="s">
        <v>22</v>
      </c>
      <c r="R3080" t="s">
        <v>22</v>
      </c>
      <c r="S3080" t="s">
        <v>6382</v>
      </c>
      <c r="T3080" t="s">
        <v>6289</v>
      </c>
      <c r="V3080" t="s">
        <v>27</v>
      </c>
      <c r="W3080" t="s">
        <v>6383</v>
      </c>
      <c r="X3080" s="1">
        <v>4316525</v>
      </c>
      <c r="Y3080" s="1">
        <v>46400</v>
      </c>
      <c r="Z3080" s="1">
        <v>878</v>
      </c>
    </row>
    <row r="3081" spans="1:26" x14ac:dyDescent="0.25">
      <c r="A3081" t="s">
        <v>6268</v>
      </c>
      <c r="B3081" t="s">
        <v>6377</v>
      </c>
      <c r="C3081" t="s">
        <v>6378</v>
      </c>
      <c r="D3081" t="s">
        <v>6271</v>
      </c>
      <c r="E3081" t="s">
        <v>3090</v>
      </c>
      <c r="F3081" t="s">
        <v>6380</v>
      </c>
      <c r="H3081" t="s">
        <v>19</v>
      </c>
      <c r="I3081" t="s">
        <v>8496</v>
      </c>
      <c r="J3081">
        <v>47.699869999999997</v>
      </c>
      <c r="K3081">
        <v>-123.65626</v>
      </c>
      <c r="M3081" t="s">
        <v>433</v>
      </c>
      <c r="N3081">
        <v>24</v>
      </c>
      <c r="O3081" t="s">
        <v>21</v>
      </c>
      <c r="P3081" t="s">
        <v>22</v>
      </c>
      <c r="Q3081" t="s">
        <v>22</v>
      </c>
      <c r="R3081" t="s">
        <v>22</v>
      </c>
      <c r="S3081" t="s">
        <v>6382</v>
      </c>
      <c r="T3081" t="s">
        <v>6289</v>
      </c>
      <c r="V3081" t="s">
        <v>27</v>
      </c>
      <c r="W3081" t="s">
        <v>6383</v>
      </c>
      <c r="X3081" s="1">
        <v>4316525</v>
      </c>
      <c r="Y3081" s="1">
        <v>47200</v>
      </c>
      <c r="Z3081" s="1">
        <v>8510</v>
      </c>
    </row>
    <row r="3082" spans="1:26" x14ac:dyDescent="0.25">
      <c r="A3082" t="s">
        <v>6268</v>
      </c>
      <c r="B3082" t="s">
        <v>6377</v>
      </c>
      <c r="C3082" t="s">
        <v>6378</v>
      </c>
      <c r="D3082" t="s">
        <v>6271</v>
      </c>
      <c r="E3082" t="s">
        <v>8854</v>
      </c>
      <c r="F3082" t="s">
        <v>6380</v>
      </c>
      <c r="H3082" t="s">
        <v>19</v>
      </c>
      <c r="I3082" t="s">
        <v>8855</v>
      </c>
      <c r="J3082">
        <v>47.491849999999999</v>
      </c>
      <c r="K3082">
        <v>-121.83589000000001</v>
      </c>
      <c r="M3082" t="s">
        <v>20</v>
      </c>
      <c r="N3082" t="s">
        <v>815</v>
      </c>
      <c r="O3082" t="s">
        <v>22</v>
      </c>
      <c r="P3082" t="s">
        <v>21</v>
      </c>
      <c r="Q3082" t="s">
        <v>22</v>
      </c>
      <c r="R3082" t="s">
        <v>22</v>
      </c>
      <c r="S3082" t="s">
        <v>6382</v>
      </c>
      <c r="T3082" t="s">
        <v>6289</v>
      </c>
      <c r="V3082" t="s">
        <v>27</v>
      </c>
      <c r="W3082" t="s">
        <v>6383</v>
      </c>
      <c r="X3082" s="1">
        <v>4316525</v>
      </c>
      <c r="Y3082" s="1">
        <v>256000</v>
      </c>
      <c r="Z3082" s="1">
        <v>138067</v>
      </c>
    </row>
    <row r="3083" spans="1:26" x14ac:dyDescent="0.25">
      <c r="A3083" t="s">
        <v>6268</v>
      </c>
      <c r="B3083" t="s">
        <v>6377</v>
      </c>
      <c r="C3083" t="s">
        <v>6378</v>
      </c>
      <c r="D3083" t="s">
        <v>6271</v>
      </c>
      <c r="E3083" t="s">
        <v>8484</v>
      </c>
      <c r="F3083" t="s">
        <v>6380</v>
      </c>
      <c r="H3083" t="s">
        <v>19</v>
      </c>
      <c r="I3083" t="s">
        <v>8487</v>
      </c>
      <c r="J3083">
        <v>47.6402</v>
      </c>
      <c r="K3083">
        <v>-122.64901999999999</v>
      </c>
      <c r="M3083" t="s">
        <v>41</v>
      </c>
      <c r="N3083" t="s">
        <v>3279</v>
      </c>
      <c r="O3083" t="s">
        <v>22</v>
      </c>
      <c r="P3083" t="s">
        <v>22</v>
      </c>
      <c r="Q3083" t="s">
        <v>22</v>
      </c>
      <c r="R3083" t="s">
        <v>22</v>
      </c>
      <c r="S3083" t="s">
        <v>6382</v>
      </c>
      <c r="T3083" t="s">
        <v>6289</v>
      </c>
      <c r="V3083" t="s">
        <v>27</v>
      </c>
      <c r="W3083" t="s">
        <v>6383</v>
      </c>
      <c r="X3083" s="1">
        <v>4316525</v>
      </c>
      <c r="Y3083" s="1">
        <v>232400</v>
      </c>
      <c r="Z3083" s="1">
        <v>147400</v>
      </c>
    </row>
    <row r="3084" spans="1:26" x14ac:dyDescent="0.25">
      <c r="A3084" t="s">
        <v>6268</v>
      </c>
      <c r="B3084" t="s">
        <v>6377</v>
      </c>
      <c r="C3084" t="s">
        <v>6378</v>
      </c>
      <c r="D3084" t="s">
        <v>6271</v>
      </c>
      <c r="E3084" t="s">
        <v>8760</v>
      </c>
      <c r="F3084" t="s">
        <v>6380</v>
      </c>
      <c r="H3084" t="s">
        <v>19</v>
      </c>
      <c r="I3084" t="s">
        <v>8761</v>
      </c>
      <c r="J3084">
        <v>47.125329999999998</v>
      </c>
      <c r="K3084">
        <v>-120.68059</v>
      </c>
      <c r="M3084" t="s">
        <v>31</v>
      </c>
      <c r="N3084">
        <v>13</v>
      </c>
      <c r="O3084" t="s">
        <v>22</v>
      </c>
      <c r="P3084" t="s">
        <v>21</v>
      </c>
      <c r="Q3084" t="s">
        <v>22</v>
      </c>
      <c r="R3084" t="s">
        <v>22</v>
      </c>
      <c r="S3084" t="s">
        <v>6382</v>
      </c>
      <c r="T3084" t="s">
        <v>6289</v>
      </c>
      <c r="V3084" t="s">
        <v>27</v>
      </c>
      <c r="W3084" t="s">
        <v>6383</v>
      </c>
      <c r="X3084" s="1">
        <v>4316525</v>
      </c>
      <c r="Y3084" s="1">
        <v>90000</v>
      </c>
      <c r="Z3084" s="1">
        <v>28588</v>
      </c>
    </row>
    <row r="3085" spans="1:26" x14ac:dyDescent="0.25">
      <c r="A3085" t="s">
        <v>6268</v>
      </c>
      <c r="B3085" t="s">
        <v>6377</v>
      </c>
      <c r="C3085" t="s">
        <v>6378</v>
      </c>
      <c r="D3085" t="s">
        <v>6271</v>
      </c>
      <c r="E3085" t="s">
        <v>7468</v>
      </c>
      <c r="F3085" t="s">
        <v>6380</v>
      </c>
      <c r="H3085" t="s">
        <v>19</v>
      </c>
      <c r="I3085" t="s">
        <v>7469</v>
      </c>
      <c r="J3085">
        <v>45.874090000000002</v>
      </c>
      <c r="K3085">
        <v>-120.78909</v>
      </c>
      <c r="M3085" t="s">
        <v>486</v>
      </c>
      <c r="N3085">
        <v>14</v>
      </c>
      <c r="O3085" t="s">
        <v>21</v>
      </c>
      <c r="P3085" t="s">
        <v>21</v>
      </c>
      <c r="Q3085" t="s">
        <v>22</v>
      </c>
      <c r="R3085" t="s">
        <v>22</v>
      </c>
      <c r="S3085" t="s">
        <v>6382</v>
      </c>
      <c r="T3085" t="s">
        <v>6289</v>
      </c>
      <c r="V3085" t="s">
        <v>27</v>
      </c>
      <c r="W3085" t="s">
        <v>6383</v>
      </c>
      <c r="X3085" s="1">
        <v>4316525</v>
      </c>
      <c r="Y3085" s="1">
        <v>135300</v>
      </c>
      <c r="Z3085" s="1">
        <v>29778</v>
      </c>
    </row>
    <row r="3086" spans="1:26" x14ac:dyDescent="0.25">
      <c r="A3086" t="s">
        <v>6268</v>
      </c>
      <c r="B3086" t="s">
        <v>6377</v>
      </c>
      <c r="C3086" t="s">
        <v>6378</v>
      </c>
      <c r="D3086" t="s">
        <v>6271</v>
      </c>
      <c r="E3086" t="s">
        <v>8956</v>
      </c>
      <c r="F3086" t="s">
        <v>6380</v>
      </c>
      <c r="H3086" t="s">
        <v>19</v>
      </c>
      <c r="I3086" t="s">
        <v>8958</v>
      </c>
      <c r="J3086">
        <v>46.578130000000002</v>
      </c>
      <c r="K3086">
        <v>-122.39292</v>
      </c>
      <c r="M3086" t="s">
        <v>30</v>
      </c>
      <c r="N3086" t="s">
        <v>684</v>
      </c>
      <c r="O3086" t="s">
        <v>21</v>
      </c>
      <c r="P3086" t="s">
        <v>21</v>
      </c>
      <c r="Q3086" t="s">
        <v>22</v>
      </c>
      <c r="R3086" t="s">
        <v>22</v>
      </c>
      <c r="S3086" t="s">
        <v>6382</v>
      </c>
      <c r="T3086" t="s">
        <v>6289</v>
      </c>
      <c r="V3086" t="s">
        <v>27</v>
      </c>
      <c r="W3086" t="s">
        <v>6383</v>
      </c>
      <c r="X3086" s="1">
        <v>4316525</v>
      </c>
      <c r="Y3086" s="1">
        <v>232201</v>
      </c>
      <c r="Z3086" s="1">
        <v>104334</v>
      </c>
    </row>
    <row r="3087" spans="1:26" x14ac:dyDescent="0.25">
      <c r="A3087" t="s">
        <v>6268</v>
      </c>
      <c r="B3087" t="s">
        <v>6377</v>
      </c>
      <c r="C3087" t="s">
        <v>6378</v>
      </c>
      <c r="D3087" t="s">
        <v>6271</v>
      </c>
      <c r="E3087" t="s">
        <v>7732</v>
      </c>
      <c r="F3087" t="s">
        <v>6380</v>
      </c>
      <c r="H3087" t="s">
        <v>19</v>
      </c>
      <c r="I3087" t="s">
        <v>7733</v>
      </c>
      <c r="J3087">
        <v>47.57714</v>
      </c>
      <c r="K3087">
        <v>-118.41889</v>
      </c>
      <c r="M3087" t="s">
        <v>489</v>
      </c>
      <c r="N3087">
        <v>13</v>
      </c>
      <c r="O3087" t="s">
        <v>21</v>
      </c>
      <c r="P3087" t="s">
        <v>22</v>
      </c>
      <c r="Q3087" t="s">
        <v>22</v>
      </c>
      <c r="R3087" t="s">
        <v>22</v>
      </c>
      <c r="S3087" t="s">
        <v>6382</v>
      </c>
      <c r="T3087" t="s">
        <v>6289</v>
      </c>
      <c r="V3087" t="s">
        <v>27</v>
      </c>
      <c r="W3087" t="s">
        <v>6383</v>
      </c>
      <c r="X3087" s="1">
        <v>4316525</v>
      </c>
      <c r="Y3087" s="1">
        <v>70100</v>
      </c>
      <c r="Z3087" s="1">
        <v>24216</v>
      </c>
    </row>
    <row r="3088" spans="1:26" x14ac:dyDescent="0.25">
      <c r="A3088" t="s">
        <v>6268</v>
      </c>
      <c r="B3088" t="s">
        <v>6377</v>
      </c>
      <c r="C3088" t="s">
        <v>6378</v>
      </c>
      <c r="D3088" t="s">
        <v>6271</v>
      </c>
      <c r="E3088" t="s">
        <v>7924</v>
      </c>
      <c r="F3088" t="s">
        <v>6380</v>
      </c>
      <c r="H3088" t="s">
        <v>19</v>
      </c>
      <c r="I3088" t="s">
        <v>7925</v>
      </c>
      <c r="J3088">
        <v>47.351030000000002</v>
      </c>
      <c r="K3088">
        <v>-123.18295999999999</v>
      </c>
      <c r="M3088" t="s">
        <v>47</v>
      </c>
      <c r="N3088">
        <v>35</v>
      </c>
      <c r="O3088" t="s">
        <v>21</v>
      </c>
      <c r="P3088" t="s">
        <v>22</v>
      </c>
      <c r="Q3088" t="s">
        <v>22</v>
      </c>
      <c r="R3088" t="s">
        <v>22</v>
      </c>
      <c r="S3088" t="s">
        <v>6382</v>
      </c>
      <c r="T3088" t="s">
        <v>6289</v>
      </c>
      <c r="V3088" t="s">
        <v>27</v>
      </c>
      <c r="W3088" t="s">
        <v>6383</v>
      </c>
      <c r="X3088" s="1">
        <v>4316525</v>
      </c>
      <c r="Y3088" s="1">
        <v>84300</v>
      </c>
      <c r="Z3088" s="1">
        <v>60446</v>
      </c>
    </row>
    <row r="3089" spans="1:26" x14ac:dyDescent="0.25">
      <c r="A3089" t="s">
        <v>6268</v>
      </c>
      <c r="B3089" t="s">
        <v>6377</v>
      </c>
      <c r="C3089" t="s">
        <v>6378</v>
      </c>
      <c r="D3089" t="s">
        <v>6271</v>
      </c>
      <c r="E3089" t="s">
        <v>6880</v>
      </c>
      <c r="F3089" t="s">
        <v>6380</v>
      </c>
      <c r="H3089" t="s">
        <v>19</v>
      </c>
      <c r="I3089" t="s">
        <v>6881</v>
      </c>
      <c r="J3089">
        <v>48.550910000000002</v>
      </c>
      <c r="K3089">
        <v>-119.74119</v>
      </c>
      <c r="M3089" t="s">
        <v>96</v>
      </c>
      <c r="N3089" t="s">
        <v>3268</v>
      </c>
      <c r="O3089" t="s">
        <v>21</v>
      </c>
      <c r="P3089" t="s">
        <v>21</v>
      </c>
      <c r="Q3089" t="s">
        <v>22</v>
      </c>
      <c r="R3089" t="s">
        <v>22</v>
      </c>
      <c r="S3089" t="s">
        <v>6382</v>
      </c>
      <c r="T3089" t="s">
        <v>6289</v>
      </c>
      <c r="V3089" t="s">
        <v>27</v>
      </c>
      <c r="W3089" t="s">
        <v>6383</v>
      </c>
      <c r="X3089" s="1">
        <v>4316525</v>
      </c>
      <c r="Y3089" s="1">
        <v>91000</v>
      </c>
      <c r="Z3089" s="1">
        <v>7595</v>
      </c>
    </row>
    <row r="3090" spans="1:26" x14ac:dyDescent="0.25">
      <c r="A3090" t="s">
        <v>6268</v>
      </c>
      <c r="B3090" t="s">
        <v>6377</v>
      </c>
      <c r="C3090" t="s">
        <v>6378</v>
      </c>
      <c r="D3090" t="s">
        <v>6271</v>
      </c>
      <c r="E3090" t="s">
        <v>9018</v>
      </c>
      <c r="F3090" t="s">
        <v>6380</v>
      </c>
      <c r="H3090" t="s">
        <v>19</v>
      </c>
      <c r="I3090" t="s">
        <v>9020</v>
      </c>
      <c r="J3090">
        <v>46.55104</v>
      </c>
      <c r="K3090">
        <v>-123.78082000000001</v>
      </c>
      <c r="M3090" t="s">
        <v>394</v>
      </c>
      <c r="N3090">
        <v>19</v>
      </c>
      <c r="O3090" t="s">
        <v>22</v>
      </c>
      <c r="P3090" t="s">
        <v>21</v>
      </c>
      <c r="Q3090" t="s">
        <v>22</v>
      </c>
      <c r="R3090" t="s">
        <v>22</v>
      </c>
      <c r="S3090" t="s">
        <v>6382</v>
      </c>
      <c r="T3090" t="s">
        <v>6289</v>
      </c>
      <c r="V3090" t="s">
        <v>27</v>
      </c>
      <c r="W3090" t="s">
        <v>6383</v>
      </c>
      <c r="X3090" s="1">
        <v>4316525</v>
      </c>
      <c r="Y3090" s="1">
        <v>139600</v>
      </c>
      <c r="Z3090" s="1">
        <v>102727</v>
      </c>
    </row>
    <row r="3091" spans="1:26" x14ac:dyDescent="0.25">
      <c r="A3091" t="s">
        <v>6268</v>
      </c>
      <c r="B3091" t="s">
        <v>6377</v>
      </c>
      <c r="C3091" t="s">
        <v>6378</v>
      </c>
      <c r="D3091" t="s">
        <v>6271</v>
      </c>
      <c r="E3091" t="s">
        <v>9005</v>
      </c>
      <c r="F3091" t="s">
        <v>6380</v>
      </c>
      <c r="H3091" t="s">
        <v>19</v>
      </c>
      <c r="I3091" t="s">
        <v>9006</v>
      </c>
      <c r="J3091">
        <v>48.534480000000002</v>
      </c>
      <c r="K3091">
        <v>-117.274</v>
      </c>
      <c r="M3091" t="s">
        <v>492</v>
      </c>
      <c r="N3091">
        <v>7</v>
      </c>
      <c r="O3091" t="s">
        <v>21</v>
      </c>
      <c r="P3091" t="s">
        <v>21</v>
      </c>
      <c r="Q3091" t="s">
        <v>22</v>
      </c>
      <c r="R3091" t="s">
        <v>22</v>
      </c>
      <c r="S3091" t="s">
        <v>6382</v>
      </c>
      <c r="T3091" t="s">
        <v>6289</v>
      </c>
      <c r="V3091" t="s">
        <v>27</v>
      </c>
      <c r="W3091" t="s">
        <v>6383</v>
      </c>
      <c r="X3091" s="1">
        <v>4316525</v>
      </c>
      <c r="Y3091" s="1">
        <v>50000</v>
      </c>
      <c r="Z3091" s="1">
        <v>1624</v>
      </c>
    </row>
    <row r="3092" spans="1:26" x14ac:dyDescent="0.25">
      <c r="A3092" t="s">
        <v>6268</v>
      </c>
      <c r="B3092" t="s">
        <v>6377</v>
      </c>
      <c r="C3092" t="s">
        <v>6378</v>
      </c>
      <c r="D3092" t="s">
        <v>6271</v>
      </c>
      <c r="E3092" t="s">
        <v>7710</v>
      </c>
      <c r="F3092" t="s">
        <v>6380</v>
      </c>
      <c r="H3092" t="s">
        <v>19</v>
      </c>
      <c r="I3092" t="s">
        <v>7712</v>
      </c>
      <c r="J3092">
        <v>46.982170000000004</v>
      </c>
      <c r="K3092">
        <v>-122.11351000000001</v>
      </c>
      <c r="M3092" t="s">
        <v>48</v>
      </c>
      <c r="N3092" t="s">
        <v>6333</v>
      </c>
      <c r="O3092" t="s">
        <v>22</v>
      </c>
      <c r="P3092" t="s">
        <v>21</v>
      </c>
      <c r="Q3092" t="s">
        <v>22</v>
      </c>
      <c r="R3092" t="s">
        <v>22</v>
      </c>
      <c r="S3092" t="s">
        <v>6382</v>
      </c>
      <c r="T3092" t="s">
        <v>6289</v>
      </c>
      <c r="V3092" t="s">
        <v>27</v>
      </c>
      <c r="W3092" t="s">
        <v>6383</v>
      </c>
      <c r="X3092" s="1">
        <v>4316525</v>
      </c>
      <c r="Y3092" s="1">
        <v>119700</v>
      </c>
      <c r="Z3092" s="1">
        <v>94023</v>
      </c>
    </row>
    <row r="3093" spans="1:26" x14ac:dyDescent="0.25">
      <c r="A3093" t="s">
        <v>6268</v>
      </c>
      <c r="B3093" t="s">
        <v>6377</v>
      </c>
      <c r="C3093" t="s">
        <v>6378</v>
      </c>
      <c r="D3093" t="s">
        <v>6271</v>
      </c>
      <c r="E3093" t="s">
        <v>7108</v>
      </c>
      <c r="F3093" t="s">
        <v>6380</v>
      </c>
      <c r="H3093" t="s">
        <v>19</v>
      </c>
      <c r="I3093" t="s">
        <v>7109</v>
      </c>
      <c r="J3093">
        <v>48.563299999999998</v>
      </c>
      <c r="K3093">
        <v>-122.97750000000001</v>
      </c>
      <c r="M3093" t="s">
        <v>645</v>
      </c>
      <c r="N3093">
        <v>40</v>
      </c>
      <c r="O3093" t="s">
        <v>22</v>
      </c>
      <c r="P3093" t="s">
        <v>22</v>
      </c>
      <c r="Q3093" t="s">
        <v>22</v>
      </c>
      <c r="R3093" t="s">
        <v>22</v>
      </c>
      <c r="S3093" t="s">
        <v>6382</v>
      </c>
      <c r="T3093" t="s">
        <v>6289</v>
      </c>
      <c r="V3093" t="s">
        <v>27</v>
      </c>
      <c r="W3093" t="s">
        <v>6383</v>
      </c>
      <c r="X3093" s="1">
        <v>4316525</v>
      </c>
      <c r="Y3093" s="1">
        <v>38200</v>
      </c>
      <c r="Z3093" s="1">
        <v>11156</v>
      </c>
    </row>
    <row r="3094" spans="1:26" x14ac:dyDescent="0.25">
      <c r="A3094" t="s">
        <v>6268</v>
      </c>
      <c r="B3094" t="s">
        <v>6377</v>
      </c>
      <c r="C3094" t="s">
        <v>6378</v>
      </c>
      <c r="D3094" t="s">
        <v>6271</v>
      </c>
      <c r="E3094" t="s">
        <v>9027</v>
      </c>
      <c r="F3094" t="s">
        <v>6380</v>
      </c>
      <c r="H3094" t="s">
        <v>19</v>
      </c>
      <c r="I3094" t="s">
        <v>9028</v>
      </c>
      <c r="J3094">
        <v>46.0242</v>
      </c>
      <c r="K3094">
        <v>-121.91477</v>
      </c>
      <c r="M3094" t="s">
        <v>281</v>
      </c>
      <c r="N3094">
        <v>14</v>
      </c>
      <c r="O3094" t="s">
        <v>22</v>
      </c>
      <c r="P3094" t="s">
        <v>22</v>
      </c>
      <c r="Q3094" t="s">
        <v>22</v>
      </c>
      <c r="R3094" t="s">
        <v>22</v>
      </c>
      <c r="S3094" t="s">
        <v>6382</v>
      </c>
      <c r="T3094" t="s">
        <v>6289</v>
      </c>
      <c r="V3094" t="s">
        <v>27</v>
      </c>
      <c r="W3094" t="s">
        <v>6383</v>
      </c>
      <c r="X3094" s="1">
        <v>4316525</v>
      </c>
      <c r="Y3094" s="1">
        <v>49700</v>
      </c>
      <c r="Z3094" s="1">
        <v>1458</v>
      </c>
    </row>
    <row r="3095" spans="1:26" x14ac:dyDescent="0.25">
      <c r="A3095" t="s">
        <v>6268</v>
      </c>
      <c r="B3095" t="s">
        <v>6377</v>
      </c>
      <c r="C3095" t="s">
        <v>6378</v>
      </c>
      <c r="D3095" t="s">
        <v>6271</v>
      </c>
      <c r="E3095" t="s">
        <v>7801</v>
      </c>
      <c r="F3095" t="s">
        <v>6380</v>
      </c>
      <c r="H3095" t="s">
        <v>19</v>
      </c>
      <c r="I3095" t="s">
        <v>7802</v>
      </c>
      <c r="J3095">
        <v>48.046720000000001</v>
      </c>
      <c r="K3095">
        <v>-121.72229</v>
      </c>
      <c r="M3095" t="s">
        <v>77</v>
      </c>
      <c r="N3095" t="s">
        <v>6437</v>
      </c>
      <c r="O3095" t="s">
        <v>21</v>
      </c>
      <c r="P3095" t="s">
        <v>22</v>
      </c>
      <c r="Q3095" t="s">
        <v>22</v>
      </c>
      <c r="R3095" t="s">
        <v>22</v>
      </c>
      <c r="S3095" t="s">
        <v>6382</v>
      </c>
      <c r="T3095" t="s">
        <v>6289</v>
      </c>
      <c r="V3095" t="s">
        <v>27</v>
      </c>
      <c r="W3095" t="s">
        <v>6383</v>
      </c>
      <c r="X3095" s="1">
        <v>4316525</v>
      </c>
      <c r="Y3095" s="1">
        <v>215800</v>
      </c>
      <c r="Z3095" s="1">
        <v>125479</v>
      </c>
    </row>
    <row r="3096" spans="1:26" x14ac:dyDescent="0.25">
      <c r="A3096" t="s">
        <v>6268</v>
      </c>
      <c r="B3096" t="s">
        <v>6377</v>
      </c>
      <c r="C3096" t="s">
        <v>6378</v>
      </c>
      <c r="D3096" t="s">
        <v>6271</v>
      </c>
      <c r="E3096" t="s">
        <v>7275</v>
      </c>
      <c r="F3096" t="s">
        <v>6380</v>
      </c>
      <c r="H3096" t="s">
        <v>19</v>
      </c>
      <c r="I3096" t="s">
        <v>7276</v>
      </c>
      <c r="J3096">
        <v>48.402979999999999</v>
      </c>
      <c r="K3096">
        <v>-117.8554</v>
      </c>
      <c r="M3096" t="s">
        <v>29</v>
      </c>
      <c r="N3096">
        <v>7</v>
      </c>
      <c r="O3096" t="s">
        <v>21</v>
      </c>
      <c r="P3096" t="s">
        <v>21</v>
      </c>
      <c r="Q3096" t="s">
        <v>22</v>
      </c>
      <c r="R3096" t="s">
        <v>22</v>
      </c>
      <c r="S3096" t="s">
        <v>6382</v>
      </c>
      <c r="T3096" t="s">
        <v>6289</v>
      </c>
      <c r="V3096" t="s">
        <v>27</v>
      </c>
      <c r="W3096" t="s">
        <v>6383</v>
      </c>
      <c r="X3096" s="1">
        <v>4316525</v>
      </c>
      <c r="Y3096" s="1">
        <v>91725</v>
      </c>
      <c r="Z3096" s="1">
        <v>14132</v>
      </c>
    </row>
    <row r="3097" spans="1:26" x14ac:dyDescent="0.25">
      <c r="A3097" t="s">
        <v>6268</v>
      </c>
      <c r="B3097" t="s">
        <v>6377</v>
      </c>
      <c r="C3097" t="s">
        <v>6378</v>
      </c>
      <c r="D3097" t="s">
        <v>6271</v>
      </c>
      <c r="E3097" t="s">
        <v>8794</v>
      </c>
      <c r="F3097" t="s">
        <v>6380</v>
      </c>
      <c r="H3097" t="s">
        <v>19</v>
      </c>
      <c r="I3097" t="s">
        <v>8795</v>
      </c>
      <c r="J3097">
        <v>46.929969999999997</v>
      </c>
      <c r="K3097">
        <v>-122.83241</v>
      </c>
      <c r="M3097" t="s">
        <v>50</v>
      </c>
      <c r="N3097" t="s">
        <v>755</v>
      </c>
      <c r="O3097" t="s">
        <v>22</v>
      </c>
      <c r="P3097" t="s">
        <v>22</v>
      </c>
      <c r="Q3097" t="s">
        <v>22</v>
      </c>
      <c r="R3097" t="s">
        <v>22</v>
      </c>
      <c r="S3097" t="s">
        <v>6382</v>
      </c>
      <c r="T3097" t="s">
        <v>6289</v>
      </c>
      <c r="V3097" t="s">
        <v>27</v>
      </c>
      <c r="W3097" t="s">
        <v>6383</v>
      </c>
      <c r="X3097" s="1">
        <v>4316525</v>
      </c>
      <c r="Y3097" s="1">
        <v>169800</v>
      </c>
      <c r="Z3097" s="1">
        <v>153745</v>
      </c>
    </row>
    <row r="3098" spans="1:26" x14ac:dyDescent="0.25">
      <c r="A3098" t="s">
        <v>6268</v>
      </c>
      <c r="B3098" t="s">
        <v>6377</v>
      </c>
      <c r="C3098" t="s">
        <v>6378</v>
      </c>
      <c r="D3098" t="s">
        <v>6271</v>
      </c>
      <c r="E3098" t="s">
        <v>8261</v>
      </c>
      <c r="F3098" t="s">
        <v>6380</v>
      </c>
      <c r="H3098" t="s">
        <v>19</v>
      </c>
      <c r="I3098" t="s">
        <v>8262</v>
      </c>
      <c r="J3098">
        <v>46.230490000000003</v>
      </c>
      <c r="K3098">
        <v>-118.47833</v>
      </c>
      <c r="M3098" t="s">
        <v>82</v>
      </c>
      <c r="N3098">
        <v>16</v>
      </c>
      <c r="O3098" t="s">
        <v>21</v>
      </c>
      <c r="P3098" t="s">
        <v>21</v>
      </c>
      <c r="Q3098" t="s">
        <v>22</v>
      </c>
      <c r="R3098" t="s">
        <v>22</v>
      </c>
      <c r="S3098" t="s">
        <v>6382</v>
      </c>
      <c r="T3098" t="s">
        <v>6289</v>
      </c>
      <c r="V3098" t="s">
        <v>27</v>
      </c>
      <c r="W3098" t="s">
        <v>6383</v>
      </c>
      <c r="X3098" s="1">
        <v>4316525</v>
      </c>
      <c r="Y3098" s="1">
        <v>46354</v>
      </c>
      <c r="Z3098" s="1">
        <v>1606</v>
      </c>
    </row>
    <row r="3099" spans="1:26" x14ac:dyDescent="0.25">
      <c r="A3099" t="s">
        <v>6268</v>
      </c>
      <c r="B3099" t="s">
        <v>6377</v>
      </c>
      <c r="C3099" t="s">
        <v>6378</v>
      </c>
      <c r="D3099" t="s">
        <v>6271</v>
      </c>
      <c r="E3099" t="s">
        <v>8339</v>
      </c>
      <c r="F3099" t="s">
        <v>6380</v>
      </c>
      <c r="H3099" t="s">
        <v>19</v>
      </c>
      <c r="I3099" t="s">
        <v>8340</v>
      </c>
      <c r="J3099">
        <v>48.829889999999999</v>
      </c>
      <c r="K3099">
        <v>-121.87278000000001</v>
      </c>
      <c r="M3099" t="s">
        <v>84</v>
      </c>
      <c r="N3099" t="s">
        <v>602</v>
      </c>
      <c r="O3099" t="s">
        <v>21</v>
      </c>
      <c r="P3099" t="s">
        <v>21</v>
      </c>
      <c r="Q3099" t="s">
        <v>22</v>
      </c>
      <c r="R3099" t="s">
        <v>22</v>
      </c>
      <c r="S3099" t="s">
        <v>6382</v>
      </c>
      <c r="T3099" t="s">
        <v>6289</v>
      </c>
      <c r="V3099" t="s">
        <v>27</v>
      </c>
      <c r="W3099" t="s">
        <v>6383</v>
      </c>
      <c r="X3099" s="1">
        <v>4316525</v>
      </c>
      <c r="Y3099" s="1">
        <v>112700</v>
      </c>
      <c r="Z3099" s="1">
        <v>29623</v>
      </c>
    </row>
    <row r="3100" spans="1:26" x14ac:dyDescent="0.25">
      <c r="A3100" t="s">
        <v>6268</v>
      </c>
      <c r="B3100" t="s">
        <v>6377</v>
      </c>
      <c r="C3100" t="s">
        <v>6378</v>
      </c>
      <c r="D3100" t="s">
        <v>6271</v>
      </c>
      <c r="E3100" t="s">
        <v>8997</v>
      </c>
      <c r="F3100" t="s">
        <v>6380</v>
      </c>
      <c r="H3100" t="s">
        <v>19</v>
      </c>
      <c r="I3100" t="s">
        <v>8998</v>
      </c>
      <c r="J3100">
        <v>46.902439999999999</v>
      </c>
      <c r="K3100">
        <v>-117.52298</v>
      </c>
      <c r="M3100" t="s">
        <v>86</v>
      </c>
      <c r="N3100">
        <v>9</v>
      </c>
      <c r="O3100" t="s">
        <v>21</v>
      </c>
      <c r="P3100" t="s">
        <v>21</v>
      </c>
      <c r="Q3100" t="s">
        <v>22</v>
      </c>
      <c r="R3100" t="s">
        <v>22</v>
      </c>
      <c r="S3100" t="s">
        <v>6382</v>
      </c>
      <c r="T3100" t="s">
        <v>6289</v>
      </c>
      <c r="V3100" t="s">
        <v>27</v>
      </c>
      <c r="W3100" t="s">
        <v>6383</v>
      </c>
      <c r="X3100" s="1">
        <v>4316525</v>
      </c>
      <c r="Y3100" s="1">
        <v>69500</v>
      </c>
      <c r="Z3100" s="1">
        <v>19892</v>
      </c>
    </row>
    <row r="3101" spans="1:26" x14ac:dyDescent="0.25">
      <c r="A3101" t="s">
        <v>6268</v>
      </c>
      <c r="B3101" t="s">
        <v>6377</v>
      </c>
      <c r="C3101" t="s">
        <v>6378</v>
      </c>
      <c r="D3101" t="s">
        <v>6271</v>
      </c>
      <c r="E3101" t="s">
        <v>8280</v>
      </c>
      <c r="F3101" t="s">
        <v>6380</v>
      </c>
      <c r="H3101" t="s">
        <v>19</v>
      </c>
      <c r="I3101" t="s">
        <v>8282</v>
      </c>
      <c r="J3101">
        <v>46.45872</v>
      </c>
      <c r="K3101">
        <v>-120.73916</v>
      </c>
      <c r="M3101" t="s">
        <v>24</v>
      </c>
      <c r="N3101" t="s">
        <v>1430</v>
      </c>
      <c r="O3101" t="s">
        <v>21</v>
      </c>
      <c r="P3101" t="s">
        <v>21</v>
      </c>
      <c r="Q3101" t="s">
        <v>22</v>
      </c>
      <c r="R3101" t="s">
        <v>22</v>
      </c>
      <c r="S3101" t="s">
        <v>6382</v>
      </c>
      <c r="T3101" t="s">
        <v>6289</v>
      </c>
      <c r="V3101" t="s">
        <v>27</v>
      </c>
      <c r="W3101" t="s">
        <v>6383</v>
      </c>
      <c r="X3101" s="1">
        <v>4316525</v>
      </c>
      <c r="Y3101" s="1">
        <v>104300</v>
      </c>
      <c r="Z3101" s="1">
        <v>7939</v>
      </c>
    </row>
    <row r="3102" spans="1:26" x14ac:dyDescent="0.25">
      <c r="A3102" t="s">
        <v>6268</v>
      </c>
      <c r="B3102" t="s">
        <v>6377</v>
      </c>
      <c r="C3102" t="s">
        <v>6378</v>
      </c>
      <c r="D3102" t="s">
        <v>6271</v>
      </c>
      <c r="E3102" t="s">
        <v>7224</v>
      </c>
      <c r="F3102" t="s">
        <v>6380</v>
      </c>
      <c r="H3102" t="s">
        <v>19</v>
      </c>
      <c r="I3102" t="s">
        <v>7226</v>
      </c>
      <c r="J3102">
        <v>48.48236</v>
      </c>
      <c r="K3102">
        <v>-121.80106000000001</v>
      </c>
      <c r="M3102" t="s">
        <v>43</v>
      </c>
      <c r="N3102" t="s">
        <v>731</v>
      </c>
      <c r="O3102" t="s">
        <v>21</v>
      </c>
      <c r="P3102" t="s">
        <v>22</v>
      </c>
      <c r="Q3102" t="s">
        <v>22</v>
      </c>
      <c r="R3102" t="s">
        <v>22</v>
      </c>
      <c r="S3102" t="s">
        <v>6382</v>
      </c>
      <c r="T3102" t="s">
        <v>6289</v>
      </c>
      <c r="V3102" t="s">
        <v>27</v>
      </c>
      <c r="W3102" t="s">
        <v>6383</v>
      </c>
      <c r="X3102" s="1">
        <v>4316525</v>
      </c>
      <c r="Y3102" s="1">
        <v>95400</v>
      </c>
      <c r="Z3102" s="1">
        <v>26284</v>
      </c>
    </row>
    <row r="3103" spans="1:26" x14ac:dyDescent="0.25">
      <c r="A3103" t="s">
        <v>6268</v>
      </c>
      <c r="B3103" t="s">
        <v>6297</v>
      </c>
      <c r="C3103" t="s">
        <v>6298</v>
      </c>
      <c r="D3103" t="s">
        <v>6271</v>
      </c>
      <c r="E3103" t="s">
        <v>6888</v>
      </c>
      <c r="F3103" t="s">
        <v>6892</v>
      </c>
      <c r="H3103" t="s">
        <v>19</v>
      </c>
      <c r="I3103" t="s">
        <v>6891</v>
      </c>
      <c r="J3103" s="34">
        <v>47.208210000000001</v>
      </c>
      <c r="K3103" s="34">
        <v>-119.45092</v>
      </c>
      <c r="M3103" t="s">
        <v>19</v>
      </c>
      <c r="N3103" t="s">
        <v>807</v>
      </c>
      <c r="O3103" t="s">
        <v>21</v>
      </c>
      <c r="P3103" t="s">
        <v>21</v>
      </c>
      <c r="Q3103" t="s">
        <v>22</v>
      </c>
      <c r="R3103" t="s">
        <v>22</v>
      </c>
      <c r="S3103" t="s">
        <v>6300</v>
      </c>
      <c r="T3103" t="s">
        <v>6301</v>
      </c>
      <c r="V3103" t="s">
        <v>27</v>
      </c>
      <c r="W3103" t="s">
        <v>67</v>
      </c>
      <c r="X3103" s="1">
        <v>24000000</v>
      </c>
      <c r="Y3103" s="1">
        <v>343605</v>
      </c>
      <c r="Z3103" s="1">
        <v>103400</v>
      </c>
    </row>
    <row r="3104" spans="1:26" x14ac:dyDescent="0.25">
      <c r="A3104" t="s">
        <v>6268</v>
      </c>
      <c r="B3104" t="s">
        <v>6297</v>
      </c>
      <c r="C3104" t="s">
        <v>6298</v>
      </c>
      <c r="D3104" t="s">
        <v>6271</v>
      </c>
      <c r="E3104" t="s">
        <v>7759</v>
      </c>
      <c r="F3104" t="s">
        <v>7761</v>
      </c>
      <c r="H3104" t="s">
        <v>19</v>
      </c>
      <c r="I3104" t="s">
        <v>7760</v>
      </c>
      <c r="J3104">
        <v>46.192129999999999</v>
      </c>
      <c r="K3104">
        <v>-117.20310000000001</v>
      </c>
      <c r="M3104" t="s">
        <v>452</v>
      </c>
      <c r="N3104">
        <v>9</v>
      </c>
      <c r="O3104" t="s">
        <v>22</v>
      </c>
      <c r="P3104" t="s">
        <v>21</v>
      </c>
      <c r="Q3104" t="s">
        <v>22</v>
      </c>
      <c r="R3104" t="s">
        <v>22</v>
      </c>
      <c r="S3104" t="s">
        <v>6300</v>
      </c>
      <c r="T3104" t="s">
        <v>6301</v>
      </c>
      <c r="V3104" t="s">
        <v>27</v>
      </c>
      <c r="W3104" t="s">
        <v>67</v>
      </c>
      <c r="X3104" s="1">
        <v>24000000</v>
      </c>
      <c r="Y3104" s="1">
        <v>229532</v>
      </c>
      <c r="Z3104" s="1">
        <v>81813</v>
      </c>
    </row>
    <row r="3105" spans="1:26" x14ac:dyDescent="0.25">
      <c r="A3105" t="s">
        <v>6268</v>
      </c>
      <c r="B3105" t="s">
        <v>6297</v>
      </c>
      <c r="C3105" t="s">
        <v>6298</v>
      </c>
      <c r="D3105" t="s">
        <v>6271</v>
      </c>
      <c r="E3105" t="s">
        <v>8822</v>
      </c>
      <c r="F3105" t="s">
        <v>8823</v>
      </c>
      <c r="H3105" t="s">
        <v>19</v>
      </c>
      <c r="I3105" t="s">
        <v>8824</v>
      </c>
      <c r="J3105">
        <v>46.192129999999999</v>
      </c>
      <c r="K3105">
        <v>-117.20310000000001</v>
      </c>
      <c r="M3105" t="s">
        <v>452</v>
      </c>
      <c r="N3105">
        <v>9</v>
      </c>
      <c r="O3105" t="s">
        <v>22</v>
      </c>
      <c r="P3105" t="s">
        <v>21</v>
      </c>
      <c r="Q3105" t="s">
        <v>22</v>
      </c>
      <c r="R3105" t="s">
        <v>22</v>
      </c>
      <c r="S3105" t="s">
        <v>6300</v>
      </c>
      <c r="T3105" t="s">
        <v>6301</v>
      </c>
      <c r="V3105" t="s">
        <v>27</v>
      </c>
      <c r="W3105" t="s">
        <v>67</v>
      </c>
      <c r="X3105" s="1">
        <v>24000000</v>
      </c>
      <c r="Y3105" s="1">
        <v>78061</v>
      </c>
      <c r="Z3105" s="1">
        <v>25990</v>
      </c>
    </row>
    <row r="3106" spans="1:26" x14ac:dyDescent="0.25">
      <c r="A3106" t="s">
        <v>6268</v>
      </c>
      <c r="B3106" t="s">
        <v>6297</v>
      </c>
      <c r="C3106" t="s">
        <v>6298</v>
      </c>
      <c r="D3106" t="s">
        <v>6271</v>
      </c>
      <c r="E3106" t="s">
        <v>6479</v>
      </c>
      <c r="F3106" t="s">
        <v>6480</v>
      </c>
      <c r="H3106" t="s">
        <v>19</v>
      </c>
      <c r="I3106" t="s">
        <v>6481</v>
      </c>
      <c r="J3106">
        <v>47.208210000000001</v>
      </c>
      <c r="K3106">
        <v>-119.45092</v>
      </c>
      <c r="M3106" t="s">
        <v>19</v>
      </c>
      <c r="N3106" t="s">
        <v>807</v>
      </c>
      <c r="O3106" t="s">
        <v>21</v>
      </c>
      <c r="P3106" t="s">
        <v>21</v>
      </c>
      <c r="Q3106" t="s">
        <v>22</v>
      </c>
      <c r="R3106" t="s">
        <v>22</v>
      </c>
      <c r="S3106" t="s">
        <v>6300</v>
      </c>
      <c r="T3106" t="s">
        <v>6301</v>
      </c>
      <c r="V3106" t="s">
        <v>27</v>
      </c>
      <c r="W3106" t="s">
        <v>67</v>
      </c>
      <c r="X3106" s="1">
        <v>24000000</v>
      </c>
      <c r="Y3106" s="1">
        <v>163254</v>
      </c>
      <c r="Z3106" s="1">
        <v>42786</v>
      </c>
    </row>
    <row r="3107" spans="1:26" x14ac:dyDescent="0.25">
      <c r="A3107" t="s">
        <v>6268</v>
      </c>
      <c r="B3107" t="s">
        <v>6297</v>
      </c>
      <c r="C3107" t="s">
        <v>6298</v>
      </c>
      <c r="D3107" t="s">
        <v>6271</v>
      </c>
      <c r="E3107" t="s">
        <v>6451</v>
      </c>
      <c r="F3107" t="s">
        <v>6452</v>
      </c>
      <c r="H3107" t="s">
        <v>19</v>
      </c>
      <c r="I3107" t="s">
        <v>6453</v>
      </c>
      <c r="J3107">
        <v>47.622570000000003</v>
      </c>
      <c r="K3107">
        <v>-117.40401</v>
      </c>
      <c r="M3107" t="s">
        <v>39</v>
      </c>
      <c r="N3107" t="s">
        <v>3265</v>
      </c>
      <c r="O3107" t="s">
        <v>22</v>
      </c>
      <c r="P3107" t="s">
        <v>21</v>
      </c>
      <c r="Q3107" t="s">
        <v>22</v>
      </c>
      <c r="R3107" t="s">
        <v>22</v>
      </c>
      <c r="S3107" t="s">
        <v>6300</v>
      </c>
      <c r="T3107" t="s">
        <v>6301</v>
      </c>
      <c r="V3107" t="s">
        <v>27</v>
      </c>
      <c r="W3107" t="s">
        <v>67</v>
      </c>
      <c r="X3107" s="1">
        <v>24000000</v>
      </c>
      <c r="Y3107" s="1">
        <v>1016001</v>
      </c>
      <c r="Z3107" s="1">
        <v>756240</v>
      </c>
    </row>
    <row r="3108" spans="1:26" x14ac:dyDescent="0.25">
      <c r="A3108" t="s">
        <v>6268</v>
      </c>
      <c r="B3108" t="s">
        <v>6297</v>
      </c>
      <c r="C3108" t="s">
        <v>6298</v>
      </c>
      <c r="D3108" t="s">
        <v>6271</v>
      </c>
      <c r="E3108" t="s">
        <v>6544</v>
      </c>
      <c r="F3108" t="s">
        <v>6545</v>
      </c>
      <c r="H3108" t="s">
        <v>19</v>
      </c>
      <c r="I3108" t="s">
        <v>6546</v>
      </c>
      <c r="J3108">
        <v>47.622570000000003</v>
      </c>
      <c r="K3108">
        <v>-117.40401</v>
      </c>
      <c r="M3108" t="s">
        <v>39</v>
      </c>
      <c r="N3108" t="s">
        <v>3265</v>
      </c>
      <c r="O3108" t="s">
        <v>22</v>
      </c>
      <c r="P3108" t="s">
        <v>21</v>
      </c>
      <c r="Q3108" t="s">
        <v>22</v>
      </c>
      <c r="R3108" t="s">
        <v>22</v>
      </c>
      <c r="S3108" t="s">
        <v>6300</v>
      </c>
      <c r="T3108" t="s">
        <v>6301</v>
      </c>
      <c r="V3108" t="s">
        <v>27</v>
      </c>
      <c r="W3108" t="s">
        <v>67</v>
      </c>
      <c r="X3108" s="1">
        <v>24000000</v>
      </c>
      <c r="Y3108" s="1">
        <v>225000</v>
      </c>
      <c r="Z3108" s="1">
        <v>108531</v>
      </c>
    </row>
    <row r="3109" spans="1:26" x14ac:dyDescent="0.25">
      <c r="A3109" t="s">
        <v>6268</v>
      </c>
      <c r="B3109" t="s">
        <v>6297</v>
      </c>
      <c r="C3109" t="s">
        <v>6298</v>
      </c>
      <c r="D3109" t="s">
        <v>6271</v>
      </c>
      <c r="E3109" t="s">
        <v>7077</v>
      </c>
      <c r="F3109" t="s">
        <v>7079</v>
      </c>
      <c r="H3109" t="s">
        <v>19</v>
      </c>
      <c r="I3109" t="s">
        <v>7078</v>
      </c>
      <c r="J3109">
        <v>46.193710000000003</v>
      </c>
      <c r="K3109">
        <v>-122.68115</v>
      </c>
      <c r="M3109" t="s">
        <v>298</v>
      </c>
      <c r="N3109" t="s">
        <v>684</v>
      </c>
      <c r="O3109" t="s">
        <v>21</v>
      </c>
      <c r="P3109" t="s">
        <v>21</v>
      </c>
      <c r="Q3109" t="s">
        <v>22</v>
      </c>
      <c r="R3109" t="s">
        <v>22</v>
      </c>
      <c r="S3109" t="s">
        <v>6300</v>
      </c>
      <c r="T3109" t="s">
        <v>6301</v>
      </c>
      <c r="V3109" t="s">
        <v>27</v>
      </c>
      <c r="W3109" t="s">
        <v>67</v>
      </c>
      <c r="X3109" s="1">
        <v>24000000</v>
      </c>
      <c r="Y3109" s="1">
        <v>363191</v>
      </c>
      <c r="Z3109" s="1">
        <v>103785</v>
      </c>
    </row>
    <row r="3110" spans="1:26" x14ac:dyDescent="0.25">
      <c r="A3110" t="s">
        <v>6268</v>
      </c>
      <c r="B3110" t="s">
        <v>6297</v>
      </c>
      <c r="C3110" t="s">
        <v>6298</v>
      </c>
      <c r="D3110" t="s">
        <v>6271</v>
      </c>
      <c r="E3110" t="s">
        <v>7328</v>
      </c>
      <c r="F3110" t="s">
        <v>7329</v>
      </c>
      <c r="H3110" t="s">
        <v>19</v>
      </c>
      <c r="I3110" t="s">
        <v>7330</v>
      </c>
      <c r="J3110">
        <v>46.193710000000003</v>
      </c>
      <c r="K3110">
        <v>-122.68115</v>
      </c>
      <c r="M3110" t="s">
        <v>298</v>
      </c>
      <c r="N3110" t="s">
        <v>684</v>
      </c>
      <c r="O3110" t="s">
        <v>21</v>
      </c>
      <c r="P3110" t="s">
        <v>21</v>
      </c>
      <c r="Q3110" t="s">
        <v>22</v>
      </c>
      <c r="R3110" t="s">
        <v>22</v>
      </c>
      <c r="S3110" t="s">
        <v>6300</v>
      </c>
      <c r="T3110" t="s">
        <v>6301</v>
      </c>
      <c r="V3110" t="s">
        <v>27</v>
      </c>
      <c r="W3110" t="s">
        <v>67</v>
      </c>
      <c r="X3110" s="1">
        <v>24000000</v>
      </c>
      <c r="Y3110" s="1">
        <v>188929</v>
      </c>
      <c r="Z3110" s="1">
        <v>43499</v>
      </c>
    </row>
    <row r="3111" spans="1:26" x14ac:dyDescent="0.25">
      <c r="A3111" t="s">
        <v>6268</v>
      </c>
      <c r="B3111" t="s">
        <v>6297</v>
      </c>
      <c r="C3111" t="s">
        <v>6298</v>
      </c>
      <c r="D3111" t="s">
        <v>6271</v>
      </c>
      <c r="E3111" t="s">
        <v>7506</v>
      </c>
      <c r="F3111" t="s">
        <v>7508</v>
      </c>
      <c r="H3111" t="s">
        <v>19</v>
      </c>
      <c r="I3111" t="s">
        <v>7507</v>
      </c>
      <c r="J3111">
        <v>46.983989999999999</v>
      </c>
      <c r="K3111">
        <v>-118.56039</v>
      </c>
      <c r="M3111" t="s">
        <v>103</v>
      </c>
      <c r="N3111">
        <v>9</v>
      </c>
      <c r="O3111" t="s">
        <v>21</v>
      </c>
      <c r="P3111" t="s">
        <v>21</v>
      </c>
      <c r="Q3111" t="s">
        <v>22</v>
      </c>
      <c r="R3111" t="s">
        <v>22</v>
      </c>
      <c r="S3111" t="s">
        <v>6300</v>
      </c>
      <c r="T3111" t="s">
        <v>6301</v>
      </c>
      <c r="V3111" t="s">
        <v>27</v>
      </c>
      <c r="W3111" t="s">
        <v>67</v>
      </c>
      <c r="X3111" s="1">
        <v>24000000</v>
      </c>
      <c r="Y3111" s="1">
        <v>223423</v>
      </c>
      <c r="Z3111" s="1">
        <v>106966</v>
      </c>
    </row>
    <row r="3112" spans="1:26" x14ac:dyDescent="0.25">
      <c r="A3112" t="s">
        <v>6268</v>
      </c>
      <c r="B3112" t="s">
        <v>6297</v>
      </c>
      <c r="C3112" t="s">
        <v>6298</v>
      </c>
      <c r="D3112" t="s">
        <v>6271</v>
      </c>
      <c r="E3112" t="s">
        <v>8207</v>
      </c>
      <c r="F3112" t="s">
        <v>8208</v>
      </c>
      <c r="H3112" t="s">
        <v>19</v>
      </c>
      <c r="I3112" t="s">
        <v>8209</v>
      </c>
      <c r="J3112">
        <v>46.983989999999999</v>
      </c>
      <c r="K3112">
        <v>-118.56039</v>
      </c>
      <c r="M3112" t="s">
        <v>103</v>
      </c>
      <c r="N3112">
        <v>9</v>
      </c>
      <c r="O3112" t="s">
        <v>21</v>
      </c>
      <c r="P3112" t="s">
        <v>21</v>
      </c>
      <c r="Q3112" t="s">
        <v>22</v>
      </c>
      <c r="R3112" t="s">
        <v>22</v>
      </c>
      <c r="S3112" t="s">
        <v>6300</v>
      </c>
      <c r="T3112" t="s">
        <v>6301</v>
      </c>
      <c r="V3112" t="s">
        <v>27</v>
      </c>
      <c r="W3112" t="s">
        <v>67</v>
      </c>
      <c r="X3112" s="1">
        <v>24000000</v>
      </c>
      <c r="Y3112" s="1">
        <v>76208</v>
      </c>
      <c r="Z3112" s="1">
        <v>2695</v>
      </c>
    </row>
    <row r="3113" spans="1:26" x14ac:dyDescent="0.25">
      <c r="A3113" t="s">
        <v>6268</v>
      </c>
      <c r="B3113" t="s">
        <v>6297</v>
      </c>
      <c r="C3113" t="s">
        <v>6298</v>
      </c>
      <c r="D3113" t="s">
        <v>6271</v>
      </c>
      <c r="E3113" t="s">
        <v>8510</v>
      </c>
      <c r="F3113" t="s">
        <v>8511</v>
      </c>
      <c r="H3113" t="s">
        <v>19</v>
      </c>
      <c r="I3113" t="s">
        <v>8512</v>
      </c>
      <c r="J3113">
        <v>46.241120000000002</v>
      </c>
      <c r="K3113">
        <v>-119.51130999999999</v>
      </c>
      <c r="M3113" t="s">
        <v>49</v>
      </c>
      <c r="N3113" t="s">
        <v>607</v>
      </c>
      <c r="O3113" t="s">
        <v>21</v>
      </c>
      <c r="P3113" t="s">
        <v>21</v>
      </c>
      <c r="Q3113" t="s">
        <v>22</v>
      </c>
      <c r="R3113" t="s">
        <v>22</v>
      </c>
      <c r="S3113" t="s">
        <v>6300</v>
      </c>
      <c r="T3113" t="s">
        <v>6301</v>
      </c>
      <c r="V3113" t="s">
        <v>27</v>
      </c>
      <c r="W3113" t="s">
        <v>67</v>
      </c>
      <c r="X3113" s="1">
        <v>24000000</v>
      </c>
      <c r="Y3113" s="1">
        <v>512041</v>
      </c>
      <c r="Z3113" s="1">
        <v>178446</v>
      </c>
    </row>
    <row r="3114" spans="1:26" x14ac:dyDescent="0.25">
      <c r="A3114" t="s">
        <v>6268</v>
      </c>
      <c r="B3114" t="s">
        <v>6297</v>
      </c>
      <c r="C3114" t="s">
        <v>6298</v>
      </c>
      <c r="D3114" t="s">
        <v>6271</v>
      </c>
      <c r="E3114" t="s">
        <v>7871</v>
      </c>
      <c r="F3114" t="s">
        <v>7874</v>
      </c>
      <c r="H3114" t="s">
        <v>19</v>
      </c>
      <c r="I3114" t="s">
        <v>7872</v>
      </c>
      <c r="J3114">
        <v>47.87191</v>
      </c>
      <c r="K3114">
        <v>-120.61938000000001</v>
      </c>
      <c r="M3114" t="s">
        <v>38</v>
      </c>
      <c r="N3114">
        <v>12</v>
      </c>
      <c r="O3114" t="s">
        <v>22</v>
      </c>
      <c r="P3114" t="s">
        <v>21</v>
      </c>
      <c r="Q3114" t="s">
        <v>22</v>
      </c>
      <c r="R3114" t="s">
        <v>22</v>
      </c>
      <c r="S3114" t="s">
        <v>6300</v>
      </c>
      <c r="T3114" t="s">
        <v>6301</v>
      </c>
      <c r="V3114" t="s">
        <v>27</v>
      </c>
      <c r="W3114" t="s">
        <v>67</v>
      </c>
      <c r="X3114" s="1">
        <v>24000000</v>
      </c>
      <c r="Y3114" s="1">
        <v>315982</v>
      </c>
      <c r="Z3114" s="1">
        <v>171797</v>
      </c>
    </row>
    <row r="3115" spans="1:26" x14ac:dyDescent="0.25">
      <c r="A3115" t="s">
        <v>6268</v>
      </c>
      <c r="B3115" t="s">
        <v>6297</v>
      </c>
      <c r="C3115" t="s">
        <v>6298</v>
      </c>
      <c r="D3115" t="s">
        <v>6271</v>
      </c>
      <c r="E3115" t="s">
        <v>7362</v>
      </c>
      <c r="F3115" t="s">
        <v>7363</v>
      </c>
      <c r="H3115" t="s">
        <v>19</v>
      </c>
      <c r="I3115" t="s">
        <v>7364</v>
      </c>
      <c r="J3115">
        <v>47.873609999999999</v>
      </c>
      <c r="K3115">
        <v>-120.62325</v>
      </c>
      <c r="M3115" t="s">
        <v>1195</v>
      </c>
      <c r="N3115">
        <v>12</v>
      </c>
      <c r="O3115" t="s">
        <v>22</v>
      </c>
      <c r="P3115" t="s">
        <v>21</v>
      </c>
      <c r="Q3115" t="s">
        <v>22</v>
      </c>
      <c r="R3115" t="s">
        <v>22</v>
      </c>
      <c r="S3115" t="s">
        <v>6300</v>
      </c>
      <c r="T3115" t="s">
        <v>6301</v>
      </c>
      <c r="V3115" t="s">
        <v>27</v>
      </c>
      <c r="W3115" t="s">
        <v>67</v>
      </c>
      <c r="X3115" s="1">
        <v>24000000</v>
      </c>
      <c r="Y3115" s="1">
        <v>191480</v>
      </c>
      <c r="Z3115" s="1">
        <v>92403</v>
      </c>
    </row>
    <row r="3116" spans="1:26" x14ac:dyDescent="0.25">
      <c r="A3116" t="s">
        <v>6268</v>
      </c>
      <c r="B3116" t="s">
        <v>6297</v>
      </c>
      <c r="C3116" t="s">
        <v>6298</v>
      </c>
      <c r="D3116" t="s">
        <v>6271</v>
      </c>
      <c r="E3116" t="s">
        <v>6568</v>
      </c>
      <c r="F3116" t="s">
        <v>6569</v>
      </c>
      <c r="H3116" t="s">
        <v>19</v>
      </c>
      <c r="I3116" t="s">
        <v>6570</v>
      </c>
      <c r="J3116">
        <v>48.111190000000001</v>
      </c>
      <c r="K3116">
        <v>-123.93759</v>
      </c>
      <c r="M3116" t="s">
        <v>403</v>
      </c>
      <c r="N3116">
        <v>24</v>
      </c>
      <c r="O3116" t="s">
        <v>21</v>
      </c>
      <c r="P3116" t="s">
        <v>21</v>
      </c>
      <c r="Q3116" t="s">
        <v>22</v>
      </c>
      <c r="R3116" t="s">
        <v>22</v>
      </c>
      <c r="S3116" t="s">
        <v>6300</v>
      </c>
      <c r="T3116" t="s">
        <v>6301</v>
      </c>
      <c r="V3116" t="s">
        <v>27</v>
      </c>
      <c r="W3116" t="s">
        <v>67</v>
      </c>
      <c r="X3116" s="1">
        <v>24000000</v>
      </c>
      <c r="Y3116" s="1">
        <v>78750</v>
      </c>
      <c r="Z3116" s="1">
        <v>6855</v>
      </c>
    </row>
    <row r="3117" spans="1:26" x14ac:dyDescent="0.25">
      <c r="A3117" t="s">
        <v>6268</v>
      </c>
      <c r="B3117" t="s">
        <v>6297</v>
      </c>
      <c r="C3117" t="s">
        <v>6298</v>
      </c>
      <c r="D3117" t="s">
        <v>6271</v>
      </c>
      <c r="E3117" t="s">
        <v>6568</v>
      </c>
      <c r="F3117" t="s">
        <v>6575</v>
      </c>
      <c r="H3117" t="s">
        <v>19</v>
      </c>
      <c r="I3117" t="s">
        <v>6570</v>
      </c>
      <c r="J3117">
        <v>48.111190000000001</v>
      </c>
      <c r="K3117">
        <v>-123.93759</v>
      </c>
      <c r="M3117" t="s">
        <v>403</v>
      </c>
      <c r="N3117">
        <v>24</v>
      </c>
      <c r="O3117" t="s">
        <v>21</v>
      </c>
      <c r="P3117" t="s">
        <v>21</v>
      </c>
      <c r="Q3117" t="s">
        <v>22</v>
      </c>
      <c r="R3117" t="s">
        <v>22</v>
      </c>
      <c r="S3117" t="s">
        <v>6300</v>
      </c>
      <c r="T3117" t="s">
        <v>6301</v>
      </c>
      <c r="V3117" t="s">
        <v>27</v>
      </c>
      <c r="W3117" t="s">
        <v>67</v>
      </c>
      <c r="X3117" s="1">
        <v>24000000</v>
      </c>
      <c r="Y3117" s="1">
        <v>133390</v>
      </c>
      <c r="Z3117" s="1">
        <v>46437</v>
      </c>
    </row>
    <row r="3118" spans="1:26" x14ac:dyDescent="0.25">
      <c r="A3118" t="s">
        <v>6268</v>
      </c>
      <c r="B3118" t="s">
        <v>6297</v>
      </c>
      <c r="C3118" t="s">
        <v>6298</v>
      </c>
      <c r="D3118" t="s">
        <v>6271</v>
      </c>
      <c r="E3118" t="s">
        <v>7590</v>
      </c>
      <c r="F3118" t="s">
        <v>7594</v>
      </c>
      <c r="H3118" t="s">
        <v>19</v>
      </c>
      <c r="I3118" t="s">
        <v>7591</v>
      </c>
      <c r="J3118">
        <v>48.111190000000001</v>
      </c>
      <c r="K3118">
        <v>-123.93759</v>
      </c>
      <c r="M3118" t="s">
        <v>403</v>
      </c>
      <c r="N3118">
        <v>24</v>
      </c>
      <c r="O3118" t="s">
        <v>21</v>
      </c>
      <c r="P3118" t="s">
        <v>21</v>
      </c>
      <c r="Q3118" t="s">
        <v>22</v>
      </c>
      <c r="R3118" t="s">
        <v>22</v>
      </c>
      <c r="S3118" t="s">
        <v>6300</v>
      </c>
      <c r="T3118" t="s">
        <v>6301</v>
      </c>
      <c r="V3118" t="s">
        <v>27</v>
      </c>
      <c r="W3118" t="s">
        <v>67</v>
      </c>
      <c r="X3118" s="1">
        <v>24000000</v>
      </c>
      <c r="Y3118" s="1">
        <v>82500</v>
      </c>
      <c r="Z3118" s="1">
        <v>8115</v>
      </c>
    </row>
    <row r="3119" spans="1:26" x14ac:dyDescent="0.25">
      <c r="A3119" t="s">
        <v>6268</v>
      </c>
      <c r="B3119" t="s">
        <v>6297</v>
      </c>
      <c r="C3119" t="s">
        <v>6298</v>
      </c>
      <c r="D3119" t="s">
        <v>6271</v>
      </c>
      <c r="E3119" t="s">
        <v>7910</v>
      </c>
      <c r="F3119" t="s">
        <v>7920</v>
      </c>
      <c r="H3119" t="s">
        <v>19</v>
      </c>
      <c r="I3119" t="s">
        <v>7911</v>
      </c>
      <c r="J3119">
        <v>48.111190000000001</v>
      </c>
      <c r="K3119">
        <v>-123.93759</v>
      </c>
      <c r="M3119" t="s">
        <v>403</v>
      </c>
      <c r="N3119">
        <v>24</v>
      </c>
      <c r="O3119" t="s">
        <v>21</v>
      </c>
      <c r="P3119" t="s">
        <v>21</v>
      </c>
      <c r="Q3119" t="s">
        <v>22</v>
      </c>
      <c r="R3119" t="s">
        <v>22</v>
      </c>
      <c r="S3119" t="s">
        <v>6300</v>
      </c>
      <c r="T3119" t="s">
        <v>6301</v>
      </c>
      <c r="V3119" t="s">
        <v>27</v>
      </c>
      <c r="W3119" t="s">
        <v>67</v>
      </c>
      <c r="X3119" s="1">
        <v>24000000</v>
      </c>
      <c r="Y3119" s="1">
        <v>146352</v>
      </c>
      <c r="Z3119" s="1">
        <v>82633</v>
      </c>
    </row>
    <row r="3120" spans="1:26" x14ac:dyDescent="0.25">
      <c r="A3120" t="s">
        <v>6268</v>
      </c>
      <c r="B3120" t="s">
        <v>6297</v>
      </c>
      <c r="C3120" t="s">
        <v>6298</v>
      </c>
      <c r="D3120" t="s">
        <v>6271</v>
      </c>
      <c r="E3120" t="s">
        <v>7085</v>
      </c>
      <c r="F3120" t="s">
        <v>7086</v>
      </c>
      <c r="H3120" t="s">
        <v>19</v>
      </c>
      <c r="I3120" t="s">
        <v>7087</v>
      </c>
      <c r="J3120">
        <v>45.779609999999998</v>
      </c>
      <c r="K3120">
        <v>-122.48273</v>
      </c>
      <c r="M3120" t="s">
        <v>37</v>
      </c>
      <c r="N3120" t="s">
        <v>627</v>
      </c>
      <c r="O3120" t="s">
        <v>22</v>
      </c>
      <c r="P3120" t="s">
        <v>22</v>
      </c>
      <c r="Q3120" t="s">
        <v>22</v>
      </c>
      <c r="R3120" t="s">
        <v>22</v>
      </c>
      <c r="S3120" t="s">
        <v>6300</v>
      </c>
      <c r="T3120" t="s">
        <v>6301</v>
      </c>
      <c r="V3120" t="s">
        <v>27</v>
      </c>
      <c r="W3120" t="s">
        <v>67</v>
      </c>
      <c r="X3120" s="1">
        <v>24000000</v>
      </c>
      <c r="Y3120" s="1">
        <v>237643</v>
      </c>
      <c r="Z3120" s="1">
        <v>106726</v>
      </c>
    </row>
    <row r="3121" spans="1:26" x14ac:dyDescent="0.25">
      <c r="A3121" t="s">
        <v>6268</v>
      </c>
      <c r="B3121" t="s">
        <v>6297</v>
      </c>
      <c r="C3121" t="s">
        <v>6298</v>
      </c>
      <c r="D3121" t="s">
        <v>6271</v>
      </c>
      <c r="E3121" t="s">
        <v>7085</v>
      </c>
      <c r="F3121" t="s">
        <v>7088</v>
      </c>
      <c r="H3121" t="s">
        <v>19</v>
      </c>
      <c r="I3121" t="s">
        <v>7087</v>
      </c>
      <c r="J3121">
        <v>45.779609999999998</v>
      </c>
      <c r="K3121">
        <v>-122.48273</v>
      </c>
      <c r="M3121" t="s">
        <v>37</v>
      </c>
      <c r="N3121" t="s">
        <v>627</v>
      </c>
      <c r="O3121" t="s">
        <v>22</v>
      </c>
      <c r="P3121" t="s">
        <v>22</v>
      </c>
      <c r="Q3121" t="s">
        <v>22</v>
      </c>
      <c r="R3121" t="s">
        <v>22</v>
      </c>
      <c r="S3121" t="s">
        <v>6300</v>
      </c>
      <c r="T3121" t="s">
        <v>6301</v>
      </c>
      <c r="V3121" t="s">
        <v>27</v>
      </c>
      <c r="W3121" t="s">
        <v>67</v>
      </c>
      <c r="X3121" s="1">
        <v>24000000</v>
      </c>
      <c r="Y3121" s="1">
        <v>971622</v>
      </c>
      <c r="Z3121" s="1">
        <v>364319</v>
      </c>
    </row>
    <row r="3122" spans="1:26" x14ac:dyDescent="0.25">
      <c r="A3122" t="s">
        <v>6268</v>
      </c>
      <c r="B3122" t="s">
        <v>6297</v>
      </c>
      <c r="C3122" t="s">
        <v>6298</v>
      </c>
      <c r="D3122" t="s">
        <v>6271</v>
      </c>
      <c r="E3122" t="s">
        <v>9002</v>
      </c>
      <c r="F3122" t="s">
        <v>9003</v>
      </c>
      <c r="H3122" t="s">
        <v>19</v>
      </c>
      <c r="I3122" t="s">
        <v>9004</v>
      </c>
      <c r="J3122">
        <v>46.298250000000003</v>
      </c>
      <c r="K3122">
        <v>-117.9081</v>
      </c>
      <c r="M3122" t="s">
        <v>289</v>
      </c>
      <c r="N3122">
        <v>16</v>
      </c>
      <c r="O3122" t="s">
        <v>22</v>
      </c>
      <c r="P3122" t="s">
        <v>22</v>
      </c>
      <c r="Q3122" t="s">
        <v>22</v>
      </c>
      <c r="R3122" t="s">
        <v>22</v>
      </c>
      <c r="S3122" t="s">
        <v>6300</v>
      </c>
      <c r="T3122" t="s">
        <v>6301</v>
      </c>
      <c r="V3122" t="s">
        <v>27</v>
      </c>
      <c r="W3122" t="s">
        <v>67</v>
      </c>
      <c r="X3122" s="1">
        <v>24000000</v>
      </c>
      <c r="Y3122" s="1">
        <v>201758</v>
      </c>
      <c r="Z3122" s="1">
        <v>38521</v>
      </c>
    </row>
    <row r="3123" spans="1:26" x14ac:dyDescent="0.25">
      <c r="A3123" t="s">
        <v>6268</v>
      </c>
      <c r="B3123" t="s">
        <v>6297</v>
      </c>
      <c r="C3123" t="s">
        <v>6298</v>
      </c>
      <c r="D3123" t="s">
        <v>6271</v>
      </c>
      <c r="E3123" t="s">
        <v>6997</v>
      </c>
      <c r="F3123" t="s">
        <v>6999</v>
      </c>
      <c r="H3123" t="s">
        <v>19</v>
      </c>
      <c r="I3123" t="s">
        <v>6998</v>
      </c>
      <c r="J3123">
        <v>47.737349999999999</v>
      </c>
      <c r="K3123">
        <v>-119.69095</v>
      </c>
      <c r="M3123" t="s">
        <v>34</v>
      </c>
      <c r="N3123">
        <v>12</v>
      </c>
      <c r="O3123" t="s">
        <v>21</v>
      </c>
      <c r="P3123" t="s">
        <v>21</v>
      </c>
      <c r="Q3123" t="s">
        <v>22</v>
      </c>
      <c r="R3123" t="s">
        <v>22</v>
      </c>
      <c r="S3123" t="s">
        <v>6300</v>
      </c>
      <c r="T3123" t="s">
        <v>6301</v>
      </c>
      <c r="V3123" t="s">
        <v>27</v>
      </c>
      <c r="W3123" t="s">
        <v>67</v>
      </c>
      <c r="X3123" s="1">
        <v>24000000</v>
      </c>
      <c r="Y3123" s="1">
        <v>257527</v>
      </c>
      <c r="Z3123" s="1">
        <v>193083</v>
      </c>
    </row>
    <row r="3124" spans="1:26" x14ac:dyDescent="0.25">
      <c r="A3124" t="s">
        <v>6268</v>
      </c>
      <c r="B3124" t="s">
        <v>6297</v>
      </c>
      <c r="C3124" t="s">
        <v>6298</v>
      </c>
      <c r="D3124" t="s">
        <v>6271</v>
      </c>
      <c r="E3124" t="s">
        <v>8039</v>
      </c>
      <c r="F3124" t="s">
        <v>8041</v>
      </c>
      <c r="H3124" t="s">
        <v>19</v>
      </c>
      <c r="I3124" t="s">
        <v>8040</v>
      </c>
      <c r="J3124">
        <v>48.472850000000001</v>
      </c>
      <c r="K3124">
        <v>-118.51649999999999</v>
      </c>
      <c r="M3124" t="s">
        <v>26</v>
      </c>
      <c r="N3124">
        <v>7</v>
      </c>
      <c r="O3124" t="s">
        <v>21</v>
      </c>
      <c r="P3124" t="s">
        <v>21</v>
      </c>
      <c r="Q3124" t="s">
        <v>22</v>
      </c>
      <c r="R3124" t="s">
        <v>22</v>
      </c>
      <c r="S3124" t="s">
        <v>6300</v>
      </c>
      <c r="T3124" t="s">
        <v>6301</v>
      </c>
      <c r="V3124" t="s">
        <v>27</v>
      </c>
      <c r="W3124" t="s">
        <v>67</v>
      </c>
      <c r="X3124" s="1">
        <v>24000000</v>
      </c>
      <c r="Y3124" s="1">
        <v>202871</v>
      </c>
      <c r="Z3124" s="1">
        <v>43355</v>
      </c>
    </row>
    <row r="3125" spans="1:26" x14ac:dyDescent="0.25">
      <c r="A3125" t="s">
        <v>6268</v>
      </c>
      <c r="B3125" t="s">
        <v>6297</v>
      </c>
      <c r="C3125" t="s">
        <v>6298</v>
      </c>
      <c r="D3125" t="s">
        <v>6271</v>
      </c>
      <c r="E3125" t="s">
        <v>8018</v>
      </c>
      <c r="F3125" t="s">
        <v>8020</v>
      </c>
      <c r="H3125" t="s">
        <v>19</v>
      </c>
      <c r="I3125" t="s">
        <v>8019</v>
      </c>
      <c r="J3125">
        <v>46.535269999999997</v>
      </c>
      <c r="K3125">
        <v>-118.89858</v>
      </c>
      <c r="M3125" t="s">
        <v>480</v>
      </c>
      <c r="N3125" t="s">
        <v>642</v>
      </c>
      <c r="O3125" t="s">
        <v>21</v>
      </c>
      <c r="P3125" t="s">
        <v>21</v>
      </c>
      <c r="Q3125" t="s">
        <v>22</v>
      </c>
      <c r="R3125" t="s">
        <v>22</v>
      </c>
      <c r="S3125" t="s">
        <v>6300</v>
      </c>
      <c r="T3125" t="s">
        <v>6301</v>
      </c>
      <c r="V3125" t="s">
        <v>27</v>
      </c>
      <c r="W3125" t="s">
        <v>67</v>
      </c>
      <c r="X3125" s="1">
        <v>24000000</v>
      </c>
      <c r="Y3125" s="1">
        <v>314429</v>
      </c>
      <c r="Z3125" s="1">
        <v>2009</v>
      </c>
    </row>
    <row r="3126" spans="1:26" x14ac:dyDescent="0.25">
      <c r="A3126" t="s">
        <v>6268</v>
      </c>
      <c r="B3126" t="s">
        <v>6297</v>
      </c>
      <c r="C3126" t="s">
        <v>6298</v>
      </c>
      <c r="D3126" t="s">
        <v>6271</v>
      </c>
      <c r="E3126" t="s">
        <v>6839</v>
      </c>
      <c r="F3126" t="s">
        <v>6840</v>
      </c>
      <c r="H3126" t="s">
        <v>19</v>
      </c>
      <c r="I3126" t="s">
        <v>6841</v>
      </c>
      <c r="J3126">
        <v>46.432369999999999</v>
      </c>
      <c r="K3126">
        <v>-117.54525</v>
      </c>
      <c r="M3126" t="s">
        <v>536</v>
      </c>
      <c r="N3126">
        <v>9</v>
      </c>
      <c r="O3126" t="s">
        <v>22</v>
      </c>
      <c r="P3126" t="s">
        <v>21</v>
      </c>
      <c r="Q3126" t="s">
        <v>22</v>
      </c>
      <c r="R3126" t="s">
        <v>22</v>
      </c>
      <c r="S3126" t="s">
        <v>6300</v>
      </c>
      <c r="T3126" t="s">
        <v>6301</v>
      </c>
      <c r="V3126" t="s">
        <v>27</v>
      </c>
      <c r="W3126" t="s">
        <v>67</v>
      </c>
      <c r="X3126" s="1">
        <v>24000000</v>
      </c>
      <c r="Y3126" s="1">
        <v>5625</v>
      </c>
      <c r="Z3126" s="1">
        <v>178</v>
      </c>
    </row>
    <row r="3127" spans="1:26" x14ac:dyDescent="0.25">
      <c r="A3127" t="s">
        <v>6268</v>
      </c>
      <c r="B3127" t="s">
        <v>6297</v>
      </c>
      <c r="C3127" t="s">
        <v>6298</v>
      </c>
      <c r="D3127" t="s">
        <v>6271</v>
      </c>
      <c r="E3127" t="s">
        <v>8948</v>
      </c>
      <c r="F3127" t="s">
        <v>8950</v>
      </c>
      <c r="H3127" t="s">
        <v>19</v>
      </c>
      <c r="I3127" t="s">
        <v>8949</v>
      </c>
      <c r="J3127">
        <v>46.432369999999999</v>
      </c>
      <c r="K3127">
        <v>-117.54525</v>
      </c>
      <c r="M3127" t="s">
        <v>536</v>
      </c>
      <c r="N3127">
        <v>9</v>
      </c>
      <c r="O3127" t="s">
        <v>22</v>
      </c>
      <c r="P3127" t="s">
        <v>21</v>
      </c>
      <c r="Q3127" t="s">
        <v>22</v>
      </c>
      <c r="R3127" t="s">
        <v>22</v>
      </c>
      <c r="S3127" t="s">
        <v>6300</v>
      </c>
      <c r="T3127" t="s">
        <v>6301</v>
      </c>
      <c r="V3127" t="s">
        <v>27</v>
      </c>
      <c r="W3127" t="s">
        <v>67</v>
      </c>
      <c r="X3127" s="1">
        <v>24000000</v>
      </c>
      <c r="Y3127" s="1">
        <v>146569</v>
      </c>
      <c r="Z3127" s="1">
        <v>35204</v>
      </c>
    </row>
    <row r="3128" spans="1:26" x14ac:dyDescent="0.25">
      <c r="A3128" t="s">
        <v>6268</v>
      </c>
      <c r="B3128" t="s">
        <v>6297</v>
      </c>
      <c r="C3128" t="s">
        <v>6298</v>
      </c>
      <c r="D3128" t="s">
        <v>6271</v>
      </c>
      <c r="E3128" t="s">
        <v>6379</v>
      </c>
      <c r="F3128" t="s">
        <v>6384</v>
      </c>
      <c r="H3128" t="s">
        <v>19</v>
      </c>
      <c r="I3128" t="s">
        <v>6381</v>
      </c>
      <c r="J3128">
        <v>47.148269999999997</v>
      </c>
      <c r="K3128">
        <v>-123.83402</v>
      </c>
      <c r="M3128" t="s">
        <v>417</v>
      </c>
      <c r="N3128" t="s">
        <v>3269</v>
      </c>
      <c r="O3128" t="s">
        <v>21</v>
      </c>
      <c r="P3128" t="s">
        <v>21</v>
      </c>
      <c r="Q3128" t="s">
        <v>22</v>
      </c>
      <c r="R3128" t="s">
        <v>22</v>
      </c>
      <c r="S3128" t="s">
        <v>6300</v>
      </c>
      <c r="T3128" t="s">
        <v>6301</v>
      </c>
      <c r="V3128" t="s">
        <v>27</v>
      </c>
      <c r="W3128" t="s">
        <v>67</v>
      </c>
      <c r="X3128" s="1">
        <v>24000000</v>
      </c>
      <c r="Y3128" s="1">
        <v>131877</v>
      </c>
      <c r="Z3128" s="1">
        <v>56210</v>
      </c>
    </row>
    <row r="3129" spans="1:26" x14ac:dyDescent="0.25">
      <c r="A3129" t="s">
        <v>6268</v>
      </c>
      <c r="B3129" t="s">
        <v>6297</v>
      </c>
      <c r="C3129" t="s">
        <v>6298</v>
      </c>
      <c r="D3129" t="s">
        <v>6271</v>
      </c>
      <c r="E3129" t="s">
        <v>6379</v>
      </c>
      <c r="F3129" t="s">
        <v>6385</v>
      </c>
      <c r="H3129" t="s">
        <v>19</v>
      </c>
      <c r="I3129" t="s">
        <v>6381</v>
      </c>
      <c r="J3129">
        <v>47.148269999999997</v>
      </c>
      <c r="K3129">
        <v>-123.83402</v>
      </c>
      <c r="M3129" t="s">
        <v>417</v>
      </c>
      <c r="N3129" t="s">
        <v>3269</v>
      </c>
      <c r="O3129" t="s">
        <v>21</v>
      </c>
      <c r="P3129" t="s">
        <v>21</v>
      </c>
      <c r="Q3129" t="s">
        <v>22</v>
      </c>
      <c r="R3129" t="s">
        <v>22</v>
      </c>
      <c r="S3129" t="s">
        <v>6300</v>
      </c>
      <c r="T3129" t="s">
        <v>6301</v>
      </c>
      <c r="V3129" t="s">
        <v>27</v>
      </c>
      <c r="W3129" t="s">
        <v>67</v>
      </c>
      <c r="X3129" s="1">
        <v>24000000</v>
      </c>
      <c r="Y3129" s="1">
        <v>309653</v>
      </c>
      <c r="Z3129" s="1">
        <v>131992</v>
      </c>
    </row>
    <row r="3130" spans="1:26" x14ac:dyDescent="0.25">
      <c r="A3130" t="s">
        <v>6268</v>
      </c>
      <c r="B3130" t="s">
        <v>6297</v>
      </c>
      <c r="C3130" t="s">
        <v>6298</v>
      </c>
      <c r="D3130" t="s">
        <v>6271</v>
      </c>
      <c r="E3130" t="s">
        <v>6286</v>
      </c>
      <c r="F3130" t="s">
        <v>6299</v>
      </c>
      <c r="H3130" t="s">
        <v>19</v>
      </c>
      <c r="I3130" t="s">
        <v>6288</v>
      </c>
      <c r="J3130">
        <v>48.164110000000001</v>
      </c>
      <c r="K3130">
        <v>-122.57634</v>
      </c>
      <c r="M3130" t="s">
        <v>380</v>
      </c>
      <c r="N3130">
        <v>10</v>
      </c>
      <c r="O3130" t="s">
        <v>22</v>
      </c>
      <c r="P3130" t="s">
        <v>22</v>
      </c>
      <c r="Q3130" t="s">
        <v>22</v>
      </c>
      <c r="R3130" t="s">
        <v>22</v>
      </c>
      <c r="S3130" t="s">
        <v>6300</v>
      </c>
      <c r="T3130" t="s">
        <v>6301</v>
      </c>
      <c r="V3130" t="s">
        <v>27</v>
      </c>
      <c r="W3130" t="s">
        <v>67</v>
      </c>
      <c r="X3130" s="1">
        <v>24000000</v>
      </c>
      <c r="Y3130" s="1">
        <v>145836</v>
      </c>
      <c r="Z3130" s="1">
        <v>54385</v>
      </c>
    </row>
    <row r="3131" spans="1:26" x14ac:dyDescent="0.25">
      <c r="A3131" t="s">
        <v>6268</v>
      </c>
      <c r="B3131" t="s">
        <v>6297</v>
      </c>
      <c r="C3131" t="s">
        <v>6298</v>
      </c>
      <c r="D3131" t="s">
        <v>6271</v>
      </c>
      <c r="E3131" t="s">
        <v>7372</v>
      </c>
      <c r="F3131" t="s">
        <v>7373</v>
      </c>
      <c r="H3131" t="s">
        <v>19</v>
      </c>
      <c r="I3131" t="s">
        <v>7374</v>
      </c>
      <c r="J3131">
        <v>48.164110000000001</v>
      </c>
      <c r="K3131">
        <v>-122.57634</v>
      </c>
      <c r="M3131" t="s">
        <v>380</v>
      </c>
      <c r="N3131">
        <v>10</v>
      </c>
      <c r="O3131" t="s">
        <v>22</v>
      </c>
      <c r="P3131" t="s">
        <v>22</v>
      </c>
      <c r="Q3131" t="s">
        <v>22</v>
      </c>
      <c r="R3131" t="s">
        <v>22</v>
      </c>
      <c r="S3131" t="s">
        <v>6300</v>
      </c>
      <c r="T3131" t="s">
        <v>6301</v>
      </c>
      <c r="V3131" t="s">
        <v>27</v>
      </c>
      <c r="W3131" t="s">
        <v>67</v>
      </c>
      <c r="X3131" s="1">
        <v>24000000</v>
      </c>
      <c r="Y3131" s="1">
        <v>326482</v>
      </c>
      <c r="Z3131" s="1">
        <v>146053</v>
      </c>
    </row>
    <row r="3132" spans="1:26" x14ac:dyDescent="0.25">
      <c r="A3132" t="s">
        <v>6268</v>
      </c>
      <c r="B3132" t="s">
        <v>6297</v>
      </c>
      <c r="C3132" t="s">
        <v>6298</v>
      </c>
      <c r="D3132" t="s">
        <v>6271</v>
      </c>
      <c r="E3132" t="s">
        <v>3090</v>
      </c>
      <c r="F3132" t="s">
        <v>8498</v>
      </c>
      <c r="H3132" t="s">
        <v>19</v>
      </c>
      <c r="I3132" t="s">
        <v>8496</v>
      </c>
      <c r="J3132">
        <v>47.699869999999997</v>
      </c>
      <c r="K3132">
        <v>-123.65626</v>
      </c>
      <c r="M3132" t="s">
        <v>433</v>
      </c>
      <c r="N3132">
        <v>24</v>
      </c>
      <c r="O3132" t="s">
        <v>21</v>
      </c>
      <c r="P3132" t="s">
        <v>22</v>
      </c>
      <c r="Q3132" t="s">
        <v>22</v>
      </c>
      <c r="R3132" t="s">
        <v>22</v>
      </c>
      <c r="S3132" t="s">
        <v>6300</v>
      </c>
      <c r="T3132" t="s">
        <v>6301</v>
      </c>
      <c r="V3132" t="s">
        <v>27</v>
      </c>
      <c r="W3132" t="s">
        <v>67</v>
      </c>
      <c r="X3132" s="1">
        <v>24000000</v>
      </c>
      <c r="Y3132" s="1">
        <v>85697</v>
      </c>
      <c r="Z3132" s="1">
        <v>44124</v>
      </c>
    </row>
    <row r="3133" spans="1:26" x14ac:dyDescent="0.25">
      <c r="A3133" t="s">
        <v>6268</v>
      </c>
      <c r="B3133" t="s">
        <v>6297</v>
      </c>
      <c r="C3133" t="s">
        <v>6298</v>
      </c>
      <c r="D3133" t="s">
        <v>6271</v>
      </c>
      <c r="E3133" t="s">
        <v>8519</v>
      </c>
      <c r="F3133" t="s">
        <v>8520</v>
      </c>
      <c r="H3133" t="s">
        <v>19</v>
      </c>
      <c r="I3133" t="s">
        <v>8521</v>
      </c>
      <c r="J3133">
        <v>47.699869999999997</v>
      </c>
      <c r="K3133">
        <v>-123.65626</v>
      </c>
      <c r="M3133" t="s">
        <v>433</v>
      </c>
      <c r="N3133">
        <v>24</v>
      </c>
      <c r="O3133" t="s">
        <v>21</v>
      </c>
      <c r="P3133" t="s">
        <v>22</v>
      </c>
      <c r="Q3133" t="s">
        <v>22</v>
      </c>
      <c r="R3133" t="s">
        <v>22</v>
      </c>
      <c r="S3133" t="s">
        <v>6300</v>
      </c>
      <c r="T3133" t="s">
        <v>6301</v>
      </c>
      <c r="V3133" t="s">
        <v>27</v>
      </c>
      <c r="W3133" t="s">
        <v>67</v>
      </c>
      <c r="X3133" s="1">
        <v>24000000</v>
      </c>
      <c r="Y3133" s="1">
        <v>245541</v>
      </c>
      <c r="Z3133" s="1">
        <v>218680</v>
      </c>
    </row>
    <row r="3134" spans="1:26" x14ac:dyDescent="0.25">
      <c r="A3134" t="s">
        <v>6268</v>
      </c>
      <c r="B3134" t="s">
        <v>6297</v>
      </c>
      <c r="C3134" t="s">
        <v>6298</v>
      </c>
      <c r="D3134" t="s">
        <v>6271</v>
      </c>
      <c r="E3134" t="s">
        <v>6338</v>
      </c>
      <c r="F3134" t="s">
        <v>6343</v>
      </c>
      <c r="H3134" t="s">
        <v>19</v>
      </c>
      <c r="I3134" t="s">
        <v>6339</v>
      </c>
      <c r="J3134">
        <v>47.491849999999999</v>
      </c>
      <c r="K3134">
        <v>-121.83589000000001</v>
      </c>
      <c r="M3134" t="s">
        <v>20</v>
      </c>
      <c r="N3134" t="s">
        <v>815</v>
      </c>
      <c r="O3134" t="s">
        <v>22</v>
      </c>
      <c r="P3134" t="s">
        <v>21</v>
      </c>
      <c r="Q3134" t="s">
        <v>22</v>
      </c>
      <c r="R3134" t="s">
        <v>22</v>
      </c>
      <c r="S3134" t="s">
        <v>6300</v>
      </c>
      <c r="T3134" t="s">
        <v>6301</v>
      </c>
      <c r="V3134" t="s">
        <v>27</v>
      </c>
      <c r="W3134" t="s">
        <v>67</v>
      </c>
      <c r="X3134" s="1">
        <v>24000000</v>
      </c>
      <c r="Y3134" s="1">
        <v>14928</v>
      </c>
      <c r="Z3134" s="1">
        <v>7464</v>
      </c>
    </row>
    <row r="3135" spans="1:26" x14ac:dyDescent="0.25">
      <c r="A3135" t="s">
        <v>6268</v>
      </c>
      <c r="B3135" t="s">
        <v>6297</v>
      </c>
      <c r="C3135" t="s">
        <v>6298</v>
      </c>
      <c r="D3135" t="s">
        <v>6271</v>
      </c>
      <c r="E3135" t="s">
        <v>6862</v>
      </c>
      <c r="F3135" t="s">
        <v>6864</v>
      </c>
      <c r="H3135" t="s">
        <v>19</v>
      </c>
      <c r="I3135" t="s">
        <v>6863</v>
      </c>
      <c r="J3135">
        <v>47.491849999999999</v>
      </c>
      <c r="K3135">
        <v>-121.83589000000001</v>
      </c>
      <c r="M3135" t="s">
        <v>20</v>
      </c>
      <c r="N3135" t="s">
        <v>815</v>
      </c>
      <c r="O3135" t="s">
        <v>22</v>
      </c>
      <c r="P3135" t="s">
        <v>21</v>
      </c>
      <c r="Q3135" t="s">
        <v>22</v>
      </c>
      <c r="R3135" t="s">
        <v>22</v>
      </c>
      <c r="S3135" t="s">
        <v>6300</v>
      </c>
      <c r="T3135" t="s">
        <v>6301</v>
      </c>
      <c r="V3135" t="s">
        <v>27</v>
      </c>
      <c r="W3135" t="s">
        <v>67</v>
      </c>
      <c r="X3135" s="1">
        <v>24000000</v>
      </c>
      <c r="Y3135" s="1">
        <v>115881</v>
      </c>
      <c r="Z3135" s="1">
        <v>12088</v>
      </c>
    </row>
    <row r="3136" spans="1:26" x14ac:dyDescent="0.25">
      <c r="A3136" t="s">
        <v>6268</v>
      </c>
      <c r="B3136" t="s">
        <v>6297</v>
      </c>
      <c r="C3136" t="s">
        <v>6298</v>
      </c>
      <c r="D3136" t="s">
        <v>6271</v>
      </c>
      <c r="E3136" t="s">
        <v>6925</v>
      </c>
      <c r="F3136" t="s">
        <v>6926</v>
      </c>
      <c r="H3136" t="s">
        <v>19</v>
      </c>
      <c r="I3136" t="s">
        <v>6927</v>
      </c>
      <c r="J3136">
        <v>47.491849999999999</v>
      </c>
      <c r="K3136">
        <v>-121.83589000000001</v>
      </c>
      <c r="M3136" t="s">
        <v>20</v>
      </c>
      <c r="N3136" t="s">
        <v>815</v>
      </c>
      <c r="O3136" t="s">
        <v>22</v>
      </c>
      <c r="P3136" t="s">
        <v>21</v>
      </c>
      <c r="Q3136" t="s">
        <v>22</v>
      </c>
      <c r="R3136" t="s">
        <v>22</v>
      </c>
      <c r="S3136" t="s">
        <v>6300</v>
      </c>
      <c r="T3136" t="s">
        <v>6301</v>
      </c>
      <c r="V3136" t="s">
        <v>27</v>
      </c>
      <c r="W3136" t="s">
        <v>67</v>
      </c>
      <c r="X3136" s="1">
        <v>24000000</v>
      </c>
      <c r="Y3136" s="1">
        <v>50300</v>
      </c>
      <c r="Z3136" s="1">
        <v>25149</v>
      </c>
    </row>
    <row r="3137" spans="1:26" x14ac:dyDescent="0.25">
      <c r="A3137" t="s">
        <v>6268</v>
      </c>
      <c r="B3137" t="s">
        <v>6297</v>
      </c>
      <c r="C3137" t="s">
        <v>6298</v>
      </c>
      <c r="D3137" t="s">
        <v>6271</v>
      </c>
      <c r="E3137" t="s">
        <v>6957</v>
      </c>
      <c r="F3137" t="s">
        <v>6962</v>
      </c>
      <c r="H3137" t="s">
        <v>19</v>
      </c>
      <c r="I3137" t="s">
        <v>6958</v>
      </c>
      <c r="J3137">
        <v>47.491849999999999</v>
      </c>
      <c r="K3137">
        <v>-121.83589000000001</v>
      </c>
      <c r="M3137" t="s">
        <v>20</v>
      </c>
      <c r="N3137" t="s">
        <v>815</v>
      </c>
      <c r="O3137" t="s">
        <v>22</v>
      </c>
      <c r="P3137" t="s">
        <v>21</v>
      </c>
      <c r="Q3137" t="s">
        <v>22</v>
      </c>
      <c r="R3137" t="s">
        <v>22</v>
      </c>
      <c r="S3137" t="s">
        <v>6300</v>
      </c>
      <c r="T3137" t="s">
        <v>6301</v>
      </c>
      <c r="V3137" t="s">
        <v>27</v>
      </c>
      <c r="W3137" t="s">
        <v>67</v>
      </c>
      <c r="X3137" s="1">
        <v>24000000</v>
      </c>
      <c r="Y3137" s="1">
        <v>16850</v>
      </c>
      <c r="Z3137" s="1">
        <v>6425</v>
      </c>
    </row>
    <row r="3138" spans="1:26" x14ac:dyDescent="0.25">
      <c r="A3138" t="s">
        <v>6268</v>
      </c>
      <c r="B3138" t="s">
        <v>6297</v>
      </c>
      <c r="C3138" t="s">
        <v>6298</v>
      </c>
      <c r="D3138" t="s">
        <v>6271</v>
      </c>
      <c r="E3138" t="s">
        <v>7070</v>
      </c>
      <c r="F3138" t="s">
        <v>7072</v>
      </c>
      <c r="H3138" t="s">
        <v>19</v>
      </c>
      <c r="I3138" t="s">
        <v>7071</v>
      </c>
      <c r="J3138">
        <v>47.491849999999999</v>
      </c>
      <c r="K3138">
        <v>-121.83589000000001</v>
      </c>
      <c r="M3138" t="s">
        <v>20</v>
      </c>
      <c r="N3138" t="s">
        <v>815</v>
      </c>
      <c r="O3138" t="s">
        <v>22</v>
      </c>
      <c r="P3138" t="s">
        <v>21</v>
      </c>
      <c r="Q3138" t="s">
        <v>22</v>
      </c>
      <c r="R3138" t="s">
        <v>22</v>
      </c>
      <c r="S3138" t="s">
        <v>6300</v>
      </c>
      <c r="T3138" t="s">
        <v>6301</v>
      </c>
      <c r="V3138" t="s">
        <v>27</v>
      </c>
      <c r="W3138" t="s">
        <v>67</v>
      </c>
      <c r="X3138" s="1">
        <v>24000000</v>
      </c>
      <c r="Y3138" s="1">
        <v>93413</v>
      </c>
      <c r="Z3138" s="1">
        <v>30121</v>
      </c>
    </row>
    <row r="3139" spans="1:26" x14ac:dyDescent="0.25">
      <c r="A3139" t="s">
        <v>6268</v>
      </c>
      <c r="B3139" t="s">
        <v>6297</v>
      </c>
      <c r="C3139" t="s">
        <v>6298</v>
      </c>
      <c r="D3139" t="s">
        <v>6271</v>
      </c>
      <c r="E3139" t="s">
        <v>7146</v>
      </c>
      <c r="F3139" t="s">
        <v>7149</v>
      </c>
      <c r="H3139" t="s">
        <v>19</v>
      </c>
      <c r="I3139" t="s">
        <v>7147</v>
      </c>
      <c r="J3139">
        <v>47.491849999999999</v>
      </c>
      <c r="K3139">
        <v>-121.83589000000001</v>
      </c>
      <c r="M3139" t="s">
        <v>20</v>
      </c>
      <c r="N3139" t="s">
        <v>815</v>
      </c>
      <c r="O3139" t="s">
        <v>22</v>
      </c>
      <c r="P3139" t="s">
        <v>21</v>
      </c>
      <c r="Q3139" t="s">
        <v>22</v>
      </c>
      <c r="R3139" t="s">
        <v>22</v>
      </c>
      <c r="S3139" t="s">
        <v>6300</v>
      </c>
      <c r="T3139" t="s">
        <v>6301</v>
      </c>
      <c r="V3139" t="s">
        <v>27</v>
      </c>
      <c r="W3139" t="s">
        <v>67</v>
      </c>
      <c r="X3139" s="1">
        <v>24000000</v>
      </c>
      <c r="Y3139" s="1">
        <v>72080</v>
      </c>
      <c r="Z3139" s="1">
        <v>24777</v>
      </c>
    </row>
    <row r="3140" spans="1:26" x14ac:dyDescent="0.25">
      <c r="A3140" t="s">
        <v>6268</v>
      </c>
      <c r="B3140" t="s">
        <v>6297</v>
      </c>
      <c r="C3140" t="s">
        <v>6298</v>
      </c>
      <c r="D3140" t="s">
        <v>6271</v>
      </c>
      <c r="E3140" t="s">
        <v>7207</v>
      </c>
      <c r="F3140" t="s">
        <v>7210</v>
      </c>
      <c r="H3140" t="s">
        <v>19</v>
      </c>
      <c r="I3140" t="s">
        <v>7209</v>
      </c>
      <c r="J3140">
        <v>47.491849999999999</v>
      </c>
      <c r="K3140">
        <v>-121.83589000000001</v>
      </c>
      <c r="M3140" t="s">
        <v>20</v>
      </c>
      <c r="N3140" t="s">
        <v>815</v>
      </c>
      <c r="O3140" t="s">
        <v>22</v>
      </c>
      <c r="P3140" t="s">
        <v>21</v>
      </c>
      <c r="Q3140" t="s">
        <v>22</v>
      </c>
      <c r="R3140" t="s">
        <v>22</v>
      </c>
      <c r="S3140" t="s">
        <v>6300</v>
      </c>
      <c r="T3140" t="s">
        <v>6301</v>
      </c>
      <c r="V3140" t="s">
        <v>27</v>
      </c>
      <c r="W3140" t="s">
        <v>67</v>
      </c>
      <c r="X3140" s="1">
        <v>24000000</v>
      </c>
      <c r="Y3140" s="1">
        <v>75058</v>
      </c>
      <c r="Z3140" s="1">
        <v>34455</v>
      </c>
    </row>
    <row r="3141" spans="1:26" x14ac:dyDescent="0.25">
      <c r="A3141" t="s">
        <v>6268</v>
      </c>
      <c r="B3141" t="s">
        <v>6297</v>
      </c>
      <c r="C3141" t="s">
        <v>6298</v>
      </c>
      <c r="D3141" t="s">
        <v>6271</v>
      </c>
      <c r="E3141" t="s">
        <v>3273</v>
      </c>
      <c r="F3141" t="s">
        <v>7260</v>
      </c>
      <c r="H3141" t="s">
        <v>19</v>
      </c>
      <c r="I3141" t="s">
        <v>7257</v>
      </c>
      <c r="J3141">
        <v>47.491849999999999</v>
      </c>
      <c r="K3141">
        <v>-121.83589000000001</v>
      </c>
      <c r="M3141" t="s">
        <v>20</v>
      </c>
      <c r="N3141" t="s">
        <v>815</v>
      </c>
      <c r="O3141" t="s">
        <v>22</v>
      </c>
      <c r="P3141" t="s">
        <v>21</v>
      </c>
      <c r="Q3141" t="s">
        <v>22</v>
      </c>
      <c r="R3141" t="s">
        <v>22</v>
      </c>
      <c r="S3141" t="s">
        <v>6300</v>
      </c>
      <c r="T3141" t="s">
        <v>6301</v>
      </c>
      <c r="V3141" t="s">
        <v>27</v>
      </c>
      <c r="W3141" t="s">
        <v>67</v>
      </c>
      <c r="X3141" s="1">
        <v>24000000</v>
      </c>
      <c r="Y3141" s="1">
        <v>48299</v>
      </c>
      <c r="Z3141" s="1">
        <v>24147</v>
      </c>
    </row>
    <row r="3142" spans="1:26" x14ac:dyDescent="0.25">
      <c r="A3142" t="s">
        <v>6268</v>
      </c>
      <c r="B3142" t="s">
        <v>6297</v>
      </c>
      <c r="C3142" t="s">
        <v>6298</v>
      </c>
      <c r="D3142" t="s">
        <v>6271</v>
      </c>
      <c r="E3142" t="s">
        <v>7413</v>
      </c>
      <c r="F3142" t="s">
        <v>7432</v>
      </c>
      <c r="H3142" t="s">
        <v>19</v>
      </c>
      <c r="I3142" t="s">
        <v>7415</v>
      </c>
      <c r="J3142">
        <v>47.491849999999999</v>
      </c>
      <c r="K3142">
        <v>-121.83589000000001</v>
      </c>
      <c r="M3142" t="s">
        <v>20</v>
      </c>
      <c r="N3142" t="s">
        <v>815</v>
      </c>
      <c r="O3142" t="s">
        <v>22</v>
      </c>
      <c r="P3142" t="s">
        <v>21</v>
      </c>
      <c r="Q3142" t="s">
        <v>22</v>
      </c>
      <c r="R3142" t="s">
        <v>22</v>
      </c>
      <c r="S3142" t="s">
        <v>6300</v>
      </c>
      <c r="T3142" t="s">
        <v>6301</v>
      </c>
      <c r="V3142" t="s">
        <v>27</v>
      </c>
      <c r="W3142" t="s">
        <v>67</v>
      </c>
      <c r="X3142" s="1">
        <v>24000000</v>
      </c>
      <c r="Y3142" s="1">
        <v>840756</v>
      </c>
      <c r="Z3142" s="1">
        <v>620260</v>
      </c>
    </row>
    <row r="3143" spans="1:26" x14ac:dyDescent="0.25">
      <c r="A3143" t="s">
        <v>6268</v>
      </c>
      <c r="B3143" t="s">
        <v>6297</v>
      </c>
      <c r="C3143" t="s">
        <v>6298</v>
      </c>
      <c r="D3143" t="s">
        <v>6271</v>
      </c>
      <c r="E3143" t="s">
        <v>7535</v>
      </c>
      <c r="F3143" t="s">
        <v>7536</v>
      </c>
      <c r="H3143" t="s">
        <v>19</v>
      </c>
      <c r="I3143" t="s">
        <v>7537</v>
      </c>
      <c r="J3143">
        <v>47.491849999999999</v>
      </c>
      <c r="K3143">
        <v>-121.83589000000001</v>
      </c>
      <c r="M3143" t="s">
        <v>20</v>
      </c>
      <c r="N3143" t="s">
        <v>815</v>
      </c>
      <c r="O3143" t="s">
        <v>22</v>
      </c>
      <c r="P3143" t="s">
        <v>21</v>
      </c>
      <c r="Q3143" t="s">
        <v>22</v>
      </c>
      <c r="R3143" t="s">
        <v>22</v>
      </c>
      <c r="S3143" t="s">
        <v>6300</v>
      </c>
      <c r="T3143" t="s">
        <v>6301</v>
      </c>
      <c r="V3143" t="s">
        <v>27</v>
      </c>
      <c r="W3143" t="s">
        <v>67</v>
      </c>
      <c r="X3143" s="1">
        <v>24000000</v>
      </c>
      <c r="Y3143" s="1">
        <v>41712</v>
      </c>
      <c r="Z3143" s="1">
        <v>20856</v>
      </c>
    </row>
    <row r="3144" spans="1:26" x14ac:dyDescent="0.25">
      <c r="A3144" t="s">
        <v>6268</v>
      </c>
      <c r="B3144" t="s">
        <v>6297</v>
      </c>
      <c r="C3144" t="s">
        <v>6298</v>
      </c>
      <c r="D3144" t="s">
        <v>6271</v>
      </c>
      <c r="E3144" t="s">
        <v>7545</v>
      </c>
      <c r="F3144" t="s">
        <v>7548</v>
      </c>
      <c r="H3144" t="s">
        <v>19</v>
      </c>
      <c r="I3144" t="s">
        <v>7546</v>
      </c>
      <c r="J3144">
        <v>47.491849999999999</v>
      </c>
      <c r="K3144">
        <v>-121.83589000000001</v>
      </c>
      <c r="M3144" t="s">
        <v>20</v>
      </c>
      <c r="N3144" t="s">
        <v>815</v>
      </c>
      <c r="O3144" t="s">
        <v>22</v>
      </c>
      <c r="P3144" t="s">
        <v>21</v>
      </c>
      <c r="Q3144" t="s">
        <v>22</v>
      </c>
      <c r="R3144" t="s">
        <v>22</v>
      </c>
      <c r="S3144" t="s">
        <v>6300</v>
      </c>
      <c r="T3144" t="s">
        <v>6301</v>
      </c>
      <c r="V3144" t="s">
        <v>27</v>
      </c>
      <c r="W3144" t="s">
        <v>67</v>
      </c>
      <c r="X3144" s="1">
        <v>24000000</v>
      </c>
      <c r="Y3144" s="1">
        <v>170307</v>
      </c>
      <c r="Z3144" s="1">
        <v>45088</v>
      </c>
    </row>
    <row r="3145" spans="1:26" x14ac:dyDescent="0.25">
      <c r="A3145" t="s">
        <v>6268</v>
      </c>
      <c r="B3145" t="s">
        <v>6297</v>
      </c>
      <c r="C3145" t="s">
        <v>6298</v>
      </c>
      <c r="D3145" t="s">
        <v>6271</v>
      </c>
      <c r="E3145" t="s">
        <v>7685</v>
      </c>
      <c r="F3145" t="s">
        <v>7686</v>
      </c>
      <c r="H3145" t="s">
        <v>19</v>
      </c>
      <c r="I3145" t="s">
        <v>7687</v>
      </c>
      <c r="J3145">
        <v>47.491849999999999</v>
      </c>
      <c r="K3145">
        <v>-121.83589000000001</v>
      </c>
      <c r="M3145" t="s">
        <v>20</v>
      </c>
      <c r="N3145" t="s">
        <v>815</v>
      </c>
      <c r="O3145" t="s">
        <v>22</v>
      </c>
      <c r="P3145" t="s">
        <v>21</v>
      </c>
      <c r="Q3145" t="s">
        <v>22</v>
      </c>
      <c r="R3145" t="s">
        <v>22</v>
      </c>
      <c r="S3145" t="s">
        <v>6300</v>
      </c>
      <c r="T3145" t="s">
        <v>6301</v>
      </c>
      <c r="V3145" t="s">
        <v>27</v>
      </c>
      <c r="W3145" t="s">
        <v>67</v>
      </c>
      <c r="X3145" s="1">
        <v>24000000</v>
      </c>
      <c r="Y3145" s="1">
        <v>97612</v>
      </c>
      <c r="Z3145" s="1">
        <v>23100</v>
      </c>
    </row>
    <row r="3146" spans="1:26" x14ac:dyDescent="0.25">
      <c r="A3146" t="s">
        <v>6268</v>
      </c>
      <c r="B3146" t="s">
        <v>6297</v>
      </c>
      <c r="C3146" t="s">
        <v>6298</v>
      </c>
      <c r="D3146" t="s">
        <v>6271</v>
      </c>
      <c r="E3146" t="s">
        <v>7999</v>
      </c>
      <c r="F3146" t="s">
        <v>8002</v>
      </c>
      <c r="H3146" t="s">
        <v>19</v>
      </c>
      <c r="I3146" t="s">
        <v>8000</v>
      </c>
      <c r="J3146">
        <v>47.491849999999999</v>
      </c>
      <c r="K3146">
        <v>-121.83589000000001</v>
      </c>
      <c r="M3146" t="s">
        <v>20</v>
      </c>
      <c r="N3146" t="s">
        <v>815</v>
      </c>
      <c r="O3146" t="s">
        <v>22</v>
      </c>
      <c r="P3146" t="s">
        <v>21</v>
      </c>
      <c r="Q3146" t="s">
        <v>22</v>
      </c>
      <c r="R3146" t="s">
        <v>22</v>
      </c>
      <c r="S3146" t="s">
        <v>6300</v>
      </c>
      <c r="T3146" t="s">
        <v>6301</v>
      </c>
      <c r="V3146" t="s">
        <v>27</v>
      </c>
      <c r="W3146" t="s">
        <v>67</v>
      </c>
      <c r="X3146" s="1">
        <v>24000000</v>
      </c>
      <c r="Y3146" s="1">
        <v>125985</v>
      </c>
      <c r="Z3146" s="1">
        <v>5064</v>
      </c>
    </row>
    <row r="3147" spans="1:26" x14ac:dyDescent="0.25">
      <c r="A3147" t="s">
        <v>6268</v>
      </c>
      <c r="B3147" t="s">
        <v>6297</v>
      </c>
      <c r="C3147" t="s">
        <v>6298</v>
      </c>
      <c r="D3147" t="s">
        <v>6271</v>
      </c>
      <c r="E3147" t="s">
        <v>8093</v>
      </c>
      <c r="F3147" t="s">
        <v>8094</v>
      </c>
      <c r="H3147" t="s">
        <v>19</v>
      </c>
      <c r="I3147" t="s">
        <v>8095</v>
      </c>
      <c r="J3147">
        <v>47.491849999999999</v>
      </c>
      <c r="K3147">
        <v>-121.83589000000001</v>
      </c>
      <c r="M3147" t="s">
        <v>20</v>
      </c>
      <c r="N3147" t="s">
        <v>815</v>
      </c>
      <c r="O3147" t="s">
        <v>22</v>
      </c>
      <c r="P3147" t="s">
        <v>21</v>
      </c>
      <c r="Q3147" t="s">
        <v>22</v>
      </c>
      <c r="R3147" t="s">
        <v>22</v>
      </c>
      <c r="S3147" t="s">
        <v>6300</v>
      </c>
      <c r="T3147" t="s">
        <v>6301</v>
      </c>
      <c r="V3147" t="s">
        <v>27</v>
      </c>
      <c r="W3147" t="s">
        <v>67</v>
      </c>
      <c r="X3147" s="1">
        <v>24000000</v>
      </c>
      <c r="Y3147" s="1">
        <v>237643</v>
      </c>
      <c r="Z3147" s="1">
        <v>123584</v>
      </c>
    </row>
    <row r="3148" spans="1:26" x14ac:dyDescent="0.25">
      <c r="A3148" t="s">
        <v>6268</v>
      </c>
      <c r="B3148" t="s">
        <v>6297</v>
      </c>
      <c r="C3148" t="s">
        <v>6298</v>
      </c>
      <c r="D3148" t="s">
        <v>6271</v>
      </c>
      <c r="E3148" t="s">
        <v>8238</v>
      </c>
      <c r="F3148" t="s">
        <v>8241</v>
      </c>
      <c r="H3148" t="s">
        <v>19</v>
      </c>
      <c r="I3148" t="s">
        <v>8240</v>
      </c>
      <c r="J3148">
        <v>47.491849999999999</v>
      </c>
      <c r="K3148">
        <v>-121.83589000000001</v>
      </c>
      <c r="M3148" t="s">
        <v>20</v>
      </c>
      <c r="N3148" t="s">
        <v>815</v>
      </c>
      <c r="O3148" t="s">
        <v>22</v>
      </c>
      <c r="P3148" t="s">
        <v>21</v>
      </c>
      <c r="Q3148" t="s">
        <v>22</v>
      </c>
      <c r="R3148" t="s">
        <v>22</v>
      </c>
      <c r="S3148" t="s">
        <v>6300</v>
      </c>
      <c r="T3148" t="s">
        <v>6301</v>
      </c>
      <c r="V3148" t="s">
        <v>27</v>
      </c>
      <c r="W3148" t="s">
        <v>67</v>
      </c>
      <c r="X3148" s="1">
        <v>24000000</v>
      </c>
      <c r="Y3148" s="1">
        <v>204681</v>
      </c>
      <c r="Z3148" s="1">
        <v>8381</v>
      </c>
    </row>
    <row r="3149" spans="1:26" x14ac:dyDescent="0.25">
      <c r="A3149" t="s">
        <v>6268</v>
      </c>
      <c r="B3149" t="s">
        <v>6297</v>
      </c>
      <c r="C3149" t="s">
        <v>6298</v>
      </c>
      <c r="D3149" t="s">
        <v>6271</v>
      </c>
      <c r="E3149" t="s">
        <v>8516</v>
      </c>
      <c r="F3149" t="s">
        <v>8517</v>
      </c>
      <c r="H3149" t="s">
        <v>19</v>
      </c>
      <c r="I3149" t="s">
        <v>8518</v>
      </c>
      <c r="J3149">
        <v>47.491849999999999</v>
      </c>
      <c r="K3149">
        <v>-121.83589000000001</v>
      </c>
      <c r="M3149" t="s">
        <v>20</v>
      </c>
      <c r="N3149" t="s">
        <v>815</v>
      </c>
      <c r="O3149" t="s">
        <v>22</v>
      </c>
      <c r="P3149" t="s">
        <v>21</v>
      </c>
      <c r="Q3149" t="s">
        <v>22</v>
      </c>
      <c r="R3149" t="s">
        <v>22</v>
      </c>
      <c r="S3149" t="s">
        <v>6300</v>
      </c>
      <c r="T3149" t="s">
        <v>6301</v>
      </c>
      <c r="V3149" t="s">
        <v>27</v>
      </c>
      <c r="W3149" t="s">
        <v>67</v>
      </c>
      <c r="X3149" s="1">
        <v>24000000</v>
      </c>
      <c r="Y3149" s="1">
        <v>28772</v>
      </c>
      <c r="Z3149" s="1">
        <v>19022</v>
      </c>
    </row>
    <row r="3150" spans="1:26" x14ac:dyDescent="0.25">
      <c r="A3150" t="s">
        <v>6268</v>
      </c>
      <c r="B3150" t="s">
        <v>6297</v>
      </c>
      <c r="C3150" t="s">
        <v>6298</v>
      </c>
      <c r="D3150" t="s">
        <v>6271</v>
      </c>
      <c r="E3150" t="s">
        <v>8649</v>
      </c>
      <c r="F3150" t="s">
        <v>8652</v>
      </c>
      <c r="H3150" t="s">
        <v>19</v>
      </c>
      <c r="I3150" t="s">
        <v>8650</v>
      </c>
      <c r="J3150">
        <v>47.491849999999999</v>
      </c>
      <c r="K3150">
        <v>-121.83589000000001</v>
      </c>
      <c r="M3150" t="s">
        <v>20</v>
      </c>
      <c r="N3150" t="s">
        <v>815</v>
      </c>
      <c r="O3150" t="s">
        <v>22</v>
      </c>
      <c r="P3150" t="s">
        <v>21</v>
      </c>
      <c r="Q3150" t="s">
        <v>22</v>
      </c>
      <c r="R3150" t="s">
        <v>22</v>
      </c>
      <c r="S3150" t="s">
        <v>6300</v>
      </c>
      <c r="T3150" t="s">
        <v>6301</v>
      </c>
      <c r="V3150" t="s">
        <v>27</v>
      </c>
      <c r="W3150" t="s">
        <v>67</v>
      </c>
      <c r="X3150" s="1">
        <v>24000000</v>
      </c>
      <c r="Y3150" s="1">
        <v>84671</v>
      </c>
      <c r="Z3150" s="1">
        <v>43317</v>
      </c>
    </row>
    <row r="3151" spans="1:26" x14ac:dyDescent="0.25">
      <c r="A3151" t="s">
        <v>6268</v>
      </c>
      <c r="B3151" t="s">
        <v>6297</v>
      </c>
      <c r="C3151" t="s">
        <v>6298</v>
      </c>
      <c r="D3151" t="s">
        <v>6271</v>
      </c>
      <c r="E3151" t="s">
        <v>8854</v>
      </c>
      <c r="F3151" t="s">
        <v>8856</v>
      </c>
      <c r="H3151" t="s">
        <v>19</v>
      </c>
      <c r="I3151" t="s">
        <v>8855</v>
      </c>
      <c r="J3151">
        <v>47.491849999999999</v>
      </c>
      <c r="K3151">
        <v>-121.83589000000001</v>
      </c>
      <c r="M3151" t="s">
        <v>20</v>
      </c>
      <c r="N3151" t="s">
        <v>815</v>
      </c>
      <c r="O3151" t="s">
        <v>22</v>
      </c>
      <c r="P3151" t="s">
        <v>21</v>
      </c>
      <c r="Q3151" t="s">
        <v>22</v>
      </c>
      <c r="R3151" t="s">
        <v>22</v>
      </c>
      <c r="S3151" t="s">
        <v>6300</v>
      </c>
      <c r="T3151" t="s">
        <v>6301</v>
      </c>
      <c r="V3151" t="s">
        <v>27</v>
      </c>
      <c r="W3151" t="s">
        <v>67</v>
      </c>
      <c r="X3151" s="1">
        <v>24000000</v>
      </c>
      <c r="Y3151" s="1">
        <v>241676</v>
      </c>
      <c r="Z3151" s="1">
        <v>73313</v>
      </c>
    </row>
    <row r="3152" spans="1:26" x14ac:dyDescent="0.25">
      <c r="A3152" t="s">
        <v>6268</v>
      </c>
      <c r="B3152" t="s">
        <v>6297</v>
      </c>
      <c r="C3152" t="s">
        <v>6298</v>
      </c>
      <c r="D3152" t="s">
        <v>6271</v>
      </c>
      <c r="E3152" t="s">
        <v>9043</v>
      </c>
      <c r="F3152" t="s">
        <v>9050</v>
      </c>
      <c r="H3152" t="s">
        <v>19</v>
      </c>
      <c r="I3152" t="s">
        <v>9045</v>
      </c>
      <c r="J3152">
        <v>47.491849999999999</v>
      </c>
      <c r="K3152">
        <v>-121.83589000000001</v>
      </c>
      <c r="M3152" t="s">
        <v>20</v>
      </c>
      <c r="N3152" t="s">
        <v>815</v>
      </c>
      <c r="O3152" t="s">
        <v>22</v>
      </c>
      <c r="P3152" t="s">
        <v>21</v>
      </c>
      <c r="Q3152" t="s">
        <v>22</v>
      </c>
      <c r="R3152" t="s">
        <v>22</v>
      </c>
      <c r="S3152" t="s">
        <v>6300</v>
      </c>
      <c r="T3152" t="s">
        <v>6301</v>
      </c>
      <c r="V3152" t="s">
        <v>27</v>
      </c>
      <c r="W3152" t="s">
        <v>67</v>
      </c>
      <c r="X3152" s="1">
        <v>24000000</v>
      </c>
      <c r="Y3152" s="1">
        <v>132983</v>
      </c>
      <c r="Z3152" s="1">
        <v>31568</v>
      </c>
    </row>
    <row r="3153" spans="1:26" x14ac:dyDescent="0.25">
      <c r="A3153" t="s">
        <v>6268</v>
      </c>
      <c r="B3153" t="s">
        <v>6297</v>
      </c>
      <c r="C3153" t="s">
        <v>6298</v>
      </c>
      <c r="D3153" t="s">
        <v>6271</v>
      </c>
      <c r="E3153" t="s">
        <v>7265</v>
      </c>
      <c r="F3153" t="s">
        <v>7269</v>
      </c>
      <c r="H3153" t="s">
        <v>19</v>
      </c>
      <c r="I3153" t="s">
        <v>7270</v>
      </c>
      <c r="J3153">
        <v>47.76605</v>
      </c>
      <c r="K3153">
        <v>-121.7799</v>
      </c>
      <c r="M3153" t="s">
        <v>3146</v>
      </c>
      <c r="N3153" t="s">
        <v>7271</v>
      </c>
      <c r="O3153" t="s">
        <v>22</v>
      </c>
      <c r="P3153" t="s">
        <v>21</v>
      </c>
      <c r="Q3153" t="s">
        <v>22</v>
      </c>
      <c r="R3153" t="s">
        <v>22</v>
      </c>
      <c r="S3153" t="s">
        <v>6300</v>
      </c>
      <c r="T3153" t="s">
        <v>6301</v>
      </c>
      <c r="V3153" t="s">
        <v>27</v>
      </c>
      <c r="W3153" t="s">
        <v>67</v>
      </c>
      <c r="X3153" s="1">
        <v>24000000</v>
      </c>
      <c r="Y3153" s="1">
        <v>51554</v>
      </c>
      <c r="Z3153" s="1">
        <v>16001</v>
      </c>
    </row>
    <row r="3154" spans="1:26" x14ac:dyDescent="0.25">
      <c r="A3154" t="s">
        <v>6268</v>
      </c>
      <c r="B3154" t="s">
        <v>6297</v>
      </c>
      <c r="C3154" t="s">
        <v>6298</v>
      </c>
      <c r="D3154" t="s">
        <v>6271</v>
      </c>
      <c r="E3154" t="s">
        <v>8484</v>
      </c>
      <c r="F3154" t="s">
        <v>8492</v>
      </c>
      <c r="H3154" t="s">
        <v>19</v>
      </c>
      <c r="I3154" t="s">
        <v>8487</v>
      </c>
      <c r="J3154">
        <v>47.6402</v>
      </c>
      <c r="K3154">
        <v>-122.64901999999999</v>
      </c>
      <c r="M3154" t="s">
        <v>41</v>
      </c>
      <c r="N3154" t="s">
        <v>3279</v>
      </c>
      <c r="O3154" t="s">
        <v>22</v>
      </c>
      <c r="P3154" t="s">
        <v>22</v>
      </c>
      <c r="Q3154" t="s">
        <v>22</v>
      </c>
      <c r="R3154" t="s">
        <v>22</v>
      </c>
      <c r="S3154" t="s">
        <v>6300</v>
      </c>
      <c r="T3154" t="s">
        <v>6301</v>
      </c>
      <c r="V3154" t="s">
        <v>27</v>
      </c>
      <c r="W3154" t="s">
        <v>67</v>
      </c>
      <c r="X3154" s="1">
        <v>24000000</v>
      </c>
      <c r="Y3154" s="1">
        <v>614203</v>
      </c>
      <c r="Z3154" s="1">
        <v>203414</v>
      </c>
    </row>
    <row r="3155" spans="1:26" x14ac:dyDescent="0.25">
      <c r="A3155" t="s">
        <v>6268</v>
      </c>
      <c r="B3155" t="s">
        <v>6297</v>
      </c>
      <c r="C3155" t="s">
        <v>6298</v>
      </c>
      <c r="D3155" t="s">
        <v>6271</v>
      </c>
      <c r="E3155" t="s">
        <v>8880</v>
      </c>
      <c r="F3155" t="s">
        <v>8881</v>
      </c>
      <c r="H3155" t="s">
        <v>19</v>
      </c>
      <c r="I3155" t="s">
        <v>8882</v>
      </c>
      <c r="J3155">
        <v>47.6402</v>
      </c>
      <c r="K3155">
        <v>-122.64901999999999</v>
      </c>
      <c r="M3155" t="s">
        <v>41</v>
      </c>
      <c r="N3155" t="s">
        <v>3279</v>
      </c>
      <c r="O3155" t="s">
        <v>22</v>
      </c>
      <c r="P3155" t="s">
        <v>22</v>
      </c>
      <c r="Q3155" t="s">
        <v>22</v>
      </c>
      <c r="R3155" t="s">
        <v>22</v>
      </c>
      <c r="S3155" t="s">
        <v>6300</v>
      </c>
      <c r="T3155" t="s">
        <v>6301</v>
      </c>
      <c r="V3155" t="s">
        <v>27</v>
      </c>
      <c r="W3155" t="s">
        <v>67</v>
      </c>
      <c r="X3155" s="1">
        <v>24000000</v>
      </c>
      <c r="Y3155" s="1">
        <v>237643</v>
      </c>
      <c r="Z3155" s="1">
        <v>141167</v>
      </c>
    </row>
    <row r="3156" spans="1:26" x14ac:dyDescent="0.25">
      <c r="A3156" t="s">
        <v>6268</v>
      </c>
      <c r="B3156" t="s">
        <v>6297</v>
      </c>
      <c r="C3156" t="s">
        <v>6298</v>
      </c>
      <c r="D3156" t="s">
        <v>6271</v>
      </c>
      <c r="E3156" t="s">
        <v>8336</v>
      </c>
      <c r="F3156" t="s">
        <v>8337</v>
      </c>
      <c r="H3156" t="s">
        <v>19</v>
      </c>
      <c r="I3156" t="s">
        <v>8338</v>
      </c>
      <c r="J3156">
        <v>47.125329999999998</v>
      </c>
      <c r="K3156">
        <v>-120.68059</v>
      </c>
      <c r="M3156" t="s">
        <v>31</v>
      </c>
      <c r="N3156">
        <v>13</v>
      </c>
      <c r="O3156" t="s">
        <v>22</v>
      </c>
      <c r="P3156" t="s">
        <v>21</v>
      </c>
      <c r="Q3156" t="s">
        <v>22</v>
      </c>
      <c r="R3156" t="s">
        <v>22</v>
      </c>
      <c r="S3156" t="s">
        <v>6300</v>
      </c>
      <c r="T3156" t="s">
        <v>6301</v>
      </c>
      <c r="V3156" t="s">
        <v>27</v>
      </c>
      <c r="W3156" t="s">
        <v>67</v>
      </c>
      <c r="X3156" s="1">
        <v>24000000</v>
      </c>
      <c r="Y3156" s="1">
        <v>95806</v>
      </c>
      <c r="Z3156" s="1">
        <v>41931</v>
      </c>
    </row>
    <row r="3157" spans="1:26" x14ac:dyDescent="0.25">
      <c r="A3157" t="s">
        <v>6268</v>
      </c>
      <c r="B3157" t="s">
        <v>6297</v>
      </c>
      <c r="C3157" t="s">
        <v>6298</v>
      </c>
      <c r="D3157" t="s">
        <v>6271</v>
      </c>
      <c r="E3157" t="s">
        <v>8760</v>
      </c>
      <c r="F3157" t="s">
        <v>8762</v>
      </c>
      <c r="H3157" t="s">
        <v>19</v>
      </c>
      <c r="I3157" t="s">
        <v>8761</v>
      </c>
      <c r="J3157">
        <v>47.125329999999998</v>
      </c>
      <c r="K3157">
        <v>-120.68059</v>
      </c>
      <c r="M3157" t="s">
        <v>31</v>
      </c>
      <c r="N3157">
        <v>13</v>
      </c>
      <c r="O3157" t="s">
        <v>22</v>
      </c>
      <c r="P3157" t="s">
        <v>21</v>
      </c>
      <c r="Q3157" t="s">
        <v>22</v>
      </c>
      <c r="R3157" t="s">
        <v>22</v>
      </c>
      <c r="S3157" t="s">
        <v>6300</v>
      </c>
      <c r="T3157" t="s">
        <v>6301</v>
      </c>
      <c r="V3157" t="s">
        <v>27</v>
      </c>
      <c r="W3157" t="s">
        <v>67</v>
      </c>
      <c r="X3157" s="1">
        <v>24000000</v>
      </c>
      <c r="Y3157" s="1">
        <v>266167</v>
      </c>
      <c r="Z3157" s="1">
        <v>205960</v>
      </c>
    </row>
    <row r="3158" spans="1:26" x14ac:dyDescent="0.25">
      <c r="A3158" t="s">
        <v>6268</v>
      </c>
      <c r="B3158" t="s">
        <v>6297</v>
      </c>
      <c r="C3158" t="s">
        <v>6298</v>
      </c>
      <c r="D3158" t="s">
        <v>6271</v>
      </c>
      <c r="E3158" t="s">
        <v>6671</v>
      </c>
      <c r="F3158" t="s">
        <v>6672</v>
      </c>
      <c r="H3158" t="s">
        <v>19</v>
      </c>
      <c r="I3158" t="s">
        <v>6673</v>
      </c>
      <c r="J3158">
        <v>45.874090000000002</v>
      </c>
      <c r="K3158">
        <v>-120.78909</v>
      </c>
      <c r="M3158" t="s">
        <v>486</v>
      </c>
      <c r="N3158">
        <v>14</v>
      </c>
      <c r="O3158" t="s">
        <v>21</v>
      </c>
      <c r="P3158" t="s">
        <v>21</v>
      </c>
      <c r="Q3158" t="s">
        <v>22</v>
      </c>
      <c r="R3158" t="s">
        <v>22</v>
      </c>
      <c r="S3158" t="s">
        <v>6300</v>
      </c>
      <c r="T3158" t="s">
        <v>6301</v>
      </c>
      <c r="V3158" t="s">
        <v>27</v>
      </c>
      <c r="W3158" t="s">
        <v>67</v>
      </c>
      <c r="X3158" s="1">
        <v>24000000</v>
      </c>
      <c r="Y3158" s="1">
        <v>226476</v>
      </c>
      <c r="Z3158" s="1">
        <v>31380</v>
      </c>
    </row>
    <row r="3159" spans="1:26" x14ac:dyDescent="0.25">
      <c r="A3159" t="s">
        <v>6268</v>
      </c>
      <c r="B3159" t="s">
        <v>6297</v>
      </c>
      <c r="C3159" t="s">
        <v>6298</v>
      </c>
      <c r="D3159" t="s">
        <v>6271</v>
      </c>
      <c r="E3159" t="s">
        <v>8054</v>
      </c>
      <c r="F3159" t="s">
        <v>8055</v>
      </c>
      <c r="H3159" t="s">
        <v>19</v>
      </c>
      <c r="I3159" t="s">
        <v>8056</v>
      </c>
      <c r="J3159">
        <v>46.578130000000002</v>
      </c>
      <c r="K3159">
        <v>-122.39292</v>
      </c>
      <c r="M3159" t="s">
        <v>30</v>
      </c>
      <c r="N3159" t="s">
        <v>684</v>
      </c>
      <c r="O3159" t="s">
        <v>21</v>
      </c>
      <c r="P3159" t="s">
        <v>21</v>
      </c>
      <c r="Q3159" t="s">
        <v>22</v>
      </c>
      <c r="R3159" t="s">
        <v>22</v>
      </c>
      <c r="S3159" t="s">
        <v>6300</v>
      </c>
      <c r="T3159" t="s">
        <v>6301</v>
      </c>
      <c r="V3159" t="s">
        <v>27</v>
      </c>
      <c r="W3159" t="s">
        <v>67</v>
      </c>
      <c r="X3159" s="1">
        <v>24000000</v>
      </c>
      <c r="Y3159" s="1">
        <v>140524</v>
      </c>
      <c r="Z3159" s="1">
        <v>52697</v>
      </c>
    </row>
    <row r="3160" spans="1:26" x14ac:dyDescent="0.25">
      <c r="A3160" t="s">
        <v>6268</v>
      </c>
      <c r="B3160" t="s">
        <v>6297</v>
      </c>
      <c r="C3160" t="s">
        <v>6298</v>
      </c>
      <c r="D3160" t="s">
        <v>6271</v>
      </c>
      <c r="E3160" t="s">
        <v>8956</v>
      </c>
      <c r="F3160" t="s">
        <v>8959</v>
      </c>
      <c r="H3160" t="s">
        <v>19</v>
      </c>
      <c r="I3160" t="s">
        <v>8958</v>
      </c>
      <c r="J3160">
        <v>46.578130000000002</v>
      </c>
      <c r="K3160">
        <v>-122.39292</v>
      </c>
      <c r="M3160" t="s">
        <v>30</v>
      </c>
      <c r="N3160" t="s">
        <v>684</v>
      </c>
      <c r="O3160" t="s">
        <v>21</v>
      </c>
      <c r="P3160" t="s">
        <v>21</v>
      </c>
      <c r="Q3160" t="s">
        <v>22</v>
      </c>
      <c r="R3160" t="s">
        <v>22</v>
      </c>
      <c r="S3160" t="s">
        <v>6300</v>
      </c>
      <c r="T3160" t="s">
        <v>6301</v>
      </c>
      <c r="V3160" t="s">
        <v>27</v>
      </c>
      <c r="W3160" t="s">
        <v>67</v>
      </c>
      <c r="X3160" s="1">
        <v>24000000</v>
      </c>
      <c r="Y3160" s="1">
        <v>320078</v>
      </c>
      <c r="Z3160" s="1">
        <v>144515</v>
      </c>
    </row>
    <row r="3161" spans="1:26" x14ac:dyDescent="0.25">
      <c r="A3161" t="s">
        <v>6268</v>
      </c>
      <c r="B3161" t="s">
        <v>6297</v>
      </c>
      <c r="C3161" t="s">
        <v>6298</v>
      </c>
      <c r="D3161" t="s">
        <v>6271</v>
      </c>
      <c r="E3161" t="s">
        <v>7732</v>
      </c>
      <c r="F3161" t="s">
        <v>7734</v>
      </c>
      <c r="H3161" t="s">
        <v>19</v>
      </c>
      <c r="I3161" t="s">
        <v>7733</v>
      </c>
      <c r="J3161">
        <v>47.57714</v>
      </c>
      <c r="K3161">
        <v>-118.41889</v>
      </c>
      <c r="M3161" t="s">
        <v>489</v>
      </c>
      <c r="N3161">
        <v>13</v>
      </c>
      <c r="O3161" t="s">
        <v>21</v>
      </c>
      <c r="P3161" t="s">
        <v>22</v>
      </c>
      <c r="Q3161" t="s">
        <v>22</v>
      </c>
      <c r="R3161" t="s">
        <v>22</v>
      </c>
      <c r="S3161" t="s">
        <v>6300</v>
      </c>
      <c r="T3161" t="s">
        <v>6301</v>
      </c>
      <c r="V3161" t="s">
        <v>27</v>
      </c>
      <c r="W3161" t="s">
        <v>67</v>
      </c>
      <c r="X3161" s="1">
        <v>24000000</v>
      </c>
      <c r="Y3161" s="1">
        <v>212331</v>
      </c>
      <c r="Z3161" s="1">
        <v>80216</v>
      </c>
    </row>
    <row r="3162" spans="1:26" x14ac:dyDescent="0.25">
      <c r="A3162" t="s">
        <v>6268</v>
      </c>
      <c r="B3162" t="s">
        <v>6297</v>
      </c>
      <c r="C3162" t="s">
        <v>6298</v>
      </c>
      <c r="D3162" t="s">
        <v>6271</v>
      </c>
      <c r="E3162" t="s">
        <v>8727</v>
      </c>
      <c r="F3162" t="s">
        <v>8728</v>
      </c>
      <c r="H3162" t="s">
        <v>19</v>
      </c>
      <c r="I3162" t="s">
        <v>8729</v>
      </c>
      <c r="J3162">
        <v>47.57714</v>
      </c>
      <c r="K3162">
        <v>-118.41889</v>
      </c>
      <c r="M3162" t="s">
        <v>489</v>
      </c>
      <c r="N3162">
        <v>13</v>
      </c>
      <c r="O3162" t="s">
        <v>21</v>
      </c>
      <c r="P3162" t="s">
        <v>22</v>
      </c>
      <c r="Q3162" t="s">
        <v>22</v>
      </c>
      <c r="R3162" t="s">
        <v>22</v>
      </c>
      <c r="S3162" t="s">
        <v>6300</v>
      </c>
      <c r="T3162" t="s">
        <v>6301</v>
      </c>
      <c r="V3162" t="s">
        <v>27</v>
      </c>
      <c r="W3162" t="s">
        <v>67</v>
      </c>
      <c r="X3162" s="1">
        <v>24000000</v>
      </c>
      <c r="Y3162" s="1">
        <v>25875</v>
      </c>
      <c r="Z3162" s="1">
        <v>4115</v>
      </c>
    </row>
    <row r="3163" spans="1:26" x14ac:dyDescent="0.25">
      <c r="A3163" t="s">
        <v>6268</v>
      </c>
      <c r="B3163" t="s">
        <v>6297</v>
      </c>
      <c r="C3163" t="s">
        <v>6298</v>
      </c>
      <c r="D3163" t="s">
        <v>6271</v>
      </c>
      <c r="E3163" t="s">
        <v>6372</v>
      </c>
      <c r="F3163" t="s">
        <v>6376</v>
      </c>
      <c r="H3163" t="s">
        <v>19</v>
      </c>
      <c r="I3163" t="s">
        <v>6374</v>
      </c>
      <c r="J3163">
        <v>47.351030000000002</v>
      </c>
      <c r="K3163">
        <v>-123.18295999999999</v>
      </c>
      <c r="M3163" t="s">
        <v>47</v>
      </c>
      <c r="N3163">
        <v>35</v>
      </c>
      <c r="O3163" t="s">
        <v>21</v>
      </c>
      <c r="P3163" t="s">
        <v>22</v>
      </c>
      <c r="Q3163" t="s">
        <v>22</v>
      </c>
      <c r="R3163" t="s">
        <v>22</v>
      </c>
      <c r="S3163" t="s">
        <v>6300</v>
      </c>
      <c r="T3163" t="s">
        <v>6301</v>
      </c>
      <c r="V3163" t="s">
        <v>27</v>
      </c>
      <c r="W3163" t="s">
        <v>67</v>
      </c>
      <c r="X3163" s="1">
        <v>24000000</v>
      </c>
      <c r="Y3163" s="1">
        <v>294463</v>
      </c>
      <c r="Z3163" s="1">
        <v>151911</v>
      </c>
    </row>
    <row r="3164" spans="1:26" x14ac:dyDescent="0.25">
      <c r="A3164" t="s">
        <v>6268</v>
      </c>
      <c r="B3164" t="s">
        <v>6297</v>
      </c>
      <c r="C3164" t="s">
        <v>6298</v>
      </c>
      <c r="D3164" t="s">
        <v>6271</v>
      </c>
      <c r="E3164" t="s">
        <v>8163</v>
      </c>
      <c r="F3164" t="s">
        <v>8164</v>
      </c>
      <c r="H3164" t="s">
        <v>19</v>
      </c>
      <c r="I3164" t="s">
        <v>8165</v>
      </c>
      <c r="J3164">
        <v>47.351030000000002</v>
      </c>
      <c r="K3164">
        <v>-123.18295999999999</v>
      </c>
      <c r="M3164" t="s">
        <v>47</v>
      </c>
      <c r="N3164">
        <v>35</v>
      </c>
      <c r="O3164" t="s">
        <v>21</v>
      </c>
      <c r="P3164" t="s">
        <v>22</v>
      </c>
      <c r="Q3164" t="s">
        <v>22</v>
      </c>
      <c r="R3164" t="s">
        <v>22</v>
      </c>
      <c r="S3164" t="s">
        <v>6300</v>
      </c>
      <c r="T3164" t="s">
        <v>6301</v>
      </c>
      <c r="V3164" t="s">
        <v>27</v>
      </c>
      <c r="W3164" t="s">
        <v>67</v>
      </c>
      <c r="X3164" s="1">
        <v>24000000</v>
      </c>
      <c r="Y3164" s="1">
        <v>131920</v>
      </c>
      <c r="Z3164" s="1">
        <v>59786</v>
      </c>
    </row>
    <row r="3165" spans="1:26" x14ac:dyDescent="0.25">
      <c r="A3165" t="s">
        <v>6268</v>
      </c>
      <c r="B3165" t="s">
        <v>6297</v>
      </c>
      <c r="C3165" t="s">
        <v>6298</v>
      </c>
      <c r="D3165" t="s">
        <v>6271</v>
      </c>
      <c r="E3165" t="s">
        <v>6877</v>
      </c>
      <c r="F3165" t="s">
        <v>6878</v>
      </c>
      <c r="H3165" t="s">
        <v>19</v>
      </c>
      <c r="I3165" t="s">
        <v>6879</v>
      </c>
      <c r="J3165">
        <v>48.550910000000002</v>
      </c>
      <c r="K3165">
        <v>-119.74119</v>
      </c>
      <c r="M3165" t="s">
        <v>96</v>
      </c>
      <c r="N3165" t="s">
        <v>3268</v>
      </c>
      <c r="O3165" t="s">
        <v>21</v>
      </c>
      <c r="P3165" t="s">
        <v>21</v>
      </c>
      <c r="Q3165" t="s">
        <v>22</v>
      </c>
      <c r="R3165" t="s">
        <v>22</v>
      </c>
      <c r="S3165" t="s">
        <v>6300</v>
      </c>
      <c r="T3165" t="s">
        <v>6301</v>
      </c>
      <c r="V3165" t="s">
        <v>27</v>
      </c>
      <c r="W3165" t="s">
        <v>67</v>
      </c>
      <c r="X3165" s="1">
        <v>24000000</v>
      </c>
      <c r="Y3165" s="1">
        <v>102890</v>
      </c>
      <c r="Z3165" s="1">
        <v>11921</v>
      </c>
    </row>
    <row r="3166" spans="1:26" x14ac:dyDescent="0.25">
      <c r="A3166" t="s">
        <v>6268</v>
      </c>
      <c r="B3166" t="s">
        <v>6297</v>
      </c>
      <c r="C3166" t="s">
        <v>6298</v>
      </c>
      <c r="D3166" t="s">
        <v>6271</v>
      </c>
      <c r="E3166" t="s">
        <v>6880</v>
      </c>
      <c r="F3166" t="s">
        <v>6883</v>
      </c>
      <c r="H3166" t="s">
        <v>19</v>
      </c>
      <c r="I3166" t="s">
        <v>6881</v>
      </c>
      <c r="J3166">
        <v>48.550910000000002</v>
      </c>
      <c r="K3166">
        <v>-119.74119</v>
      </c>
      <c r="M3166" t="s">
        <v>96</v>
      </c>
      <c r="N3166" t="s">
        <v>3268</v>
      </c>
      <c r="O3166" t="s">
        <v>21</v>
      </c>
      <c r="P3166" t="s">
        <v>21</v>
      </c>
      <c r="Q3166" t="s">
        <v>22</v>
      </c>
      <c r="R3166" t="s">
        <v>22</v>
      </c>
      <c r="S3166" t="s">
        <v>6300</v>
      </c>
      <c r="T3166" t="s">
        <v>6301</v>
      </c>
      <c r="V3166" t="s">
        <v>27</v>
      </c>
      <c r="W3166" t="s">
        <v>67</v>
      </c>
      <c r="X3166" s="1">
        <v>24000000</v>
      </c>
      <c r="Y3166" s="1">
        <v>259466</v>
      </c>
      <c r="Z3166" s="1">
        <v>132431</v>
      </c>
    </row>
    <row r="3167" spans="1:26" x14ac:dyDescent="0.25">
      <c r="A3167" t="s">
        <v>6268</v>
      </c>
      <c r="B3167" t="s">
        <v>6297</v>
      </c>
      <c r="C3167" t="s">
        <v>6298</v>
      </c>
      <c r="D3167" t="s">
        <v>6271</v>
      </c>
      <c r="E3167" t="s">
        <v>9018</v>
      </c>
      <c r="F3167" t="s">
        <v>9022</v>
      </c>
      <c r="H3167" t="s">
        <v>19</v>
      </c>
      <c r="I3167" t="s">
        <v>9020</v>
      </c>
      <c r="J3167">
        <v>46.55104</v>
      </c>
      <c r="K3167">
        <v>-123.78082000000001</v>
      </c>
      <c r="M3167" t="s">
        <v>394</v>
      </c>
      <c r="N3167">
        <v>19</v>
      </c>
      <c r="O3167" t="s">
        <v>22</v>
      </c>
      <c r="P3167" t="s">
        <v>21</v>
      </c>
      <c r="Q3167" t="s">
        <v>22</v>
      </c>
      <c r="R3167" t="s">
        <v>22</v>
      </c>
      <c r="S3167" t="s">
        <v>6300</v>
      </c>
      <c r="T3167" t="s">
        <v>6301</v>
      </c>
      <c r="V3167" t="s">
        <v>27</v>
      </c>
      <c r="W3167" t="s">
        <v>67</v>
      </c>
      <c r="X3167" s="1">
        <v>24000000</v>
      </c>
      <c r="Y3167" s="1">
        <v>79296</v>
      </c>
      <c r="Z3167" s="1">
        <v>44820</v>
      </c>
    </row>
    <row r="3168" spans="1:26" x14ac:dyDescent="0.25">
      <c r="A3168" t="s">
        <v>6268</v>
      </c>
      <c r="B3168" t="s">
        <v>6297</v>
      </c>
      <c r="C3168" t="s">
        <v>6298</v>
      </c>
      <c r="D3168" t="s">
        <v>6271</v>
      </c>
      <c r="E3168" t="s">
        <v>9018</v>
      </c>
      <c r="F3168" t="s">
        <v>9023</v>
      </c>
      <c r="H3168" t="s">
        <v>19</v>
      </c>
      <c r="I3168" t="s">
        <v>9020</v>
      </c>
      <c r="J3168">
        <v>46.55104</v>
      </c>
      <c r="K3168">
        <v>-123.78082000000001</v>
      </c>
      <c r="M3168" t="s">
        <v>394</v>
      </c>
      <c r="N3168">
        <v>19</v>
      </c>
      <c r="O3168" t="s">
        <v>22</v>
      </c>
      <c r="P3168" t="s">
        <v>21</v>
      </c>
      <c r="Q3168" t="s">
        <v>22</v>
      </c>
      <c r="R3168" t="s">
        <v>22</v>
      </c>
      <c r="S3168" t="s">
        <v>6300</v>
      </c>
      <c r="T3168" t="s">
        <v>6301</v>
      </c>
      <c r="V3168" t="s">
        <v>27</v>
      </c>
      <c r="W3168" t="s">
        <v>67</v>
      </c>
      <c r="X3168" s="1">
        <v>24000000</v>
      </c>
      <c r="Y3168" s="1">
        <v>231021</v>
      </c>
      <c r="Z3168" s="1">
        <v>122927</v>
      </c>
    </row>
    <row r="3169" spans="1:26" x14ac:dyDescent="0.25">
      <c r="A3169" t="s">
        <v>6268</v>
      </c>
      <c r="B3169" t="s">
        <v>6297</v>
      </c>
      <c r="C3169" t="s">
        <v>6298</v>
      </c>
      <c r="D3169" t="s">
        <v>6271</v>
      </c>
      <c r="E3169" t="s">
        <v>9005</v>
      </c>
      <c r="F3169" t="s">
        <v>9007</v>
      </c>
      <c r="H3169" t="s">
        <v>19</v>
      </c>
      <c r="I3169" t="s">
        <v>9006</v>
      </c>
      <c r="J3169">
        <v>48.534480000000002</v>
      </c>
      <c r="K3169">
        <v>-117.274</v>
      </c>
      <c r="M3169" t="s">
        <v>492</v>
      </c>
      <c r="N3169">
        <v>7</v>
      </c>
      <c r="O3169" t="s">
        <v>21</v>
      </c>
      <c r="P3169" t="s">
        <v>21</v>
      </c>
      <c r="Q3169" t="s">
        <v>22</v>
      </c>
      <c r="R3169" t="s">
        <v>22</v>
      </c>
      <c r="S3169" t="s">
        <v>6300</v>
      </c>
      <c r="T3169" t="s">
        <v>6301</v>
      </c>
      <c r="V3169" t="s">
        <v>27</v>
      </c>
      <c r="W3169" t="s">
        <v>67</v>
      </c>
      <c r="X3169" s="1">
        <v>24000000</v>
      </c>
      <c r="Y3169" s="1">
        <v>216166</v>
      </c>
      <c r="Z3169" s="1">
        <v>58569</v>
      </c>
    </row>
    <row r="3170" spans="1:26" x14ac:dyDescent="0.25">
      <c r="A3170" t="s">
        <v>6268</v>
      </c>
      <c r="B3170" t="s">
        <v>6297</v>
      </c>
      <c r="C3170" t="s">
        <v>6298</v>
      </c>
      <c r="D3170" t="s">
        <v>6271</v>
      </c>
      <c r="E3170" t="s">
        <v>7710</v>
      </c>
      <c r="F3170" t="s">
        <v>7723</v>
      </c>
      <c r="H3170" t="s">
        <v>19</v>
      </c>
      <c r="I3170" t="s">
        <v>7712</v>
      </c>
      <c r="J3170">
        <v>46.982170000000004</v>
      </c>
      <c r="K3170">
        <v>-122.11351000000001</v>
      </c>
      <c r="M3170" t="s">
        <v>48</v>
      </c>
      <c r="N3170" t="s">
        <v>6333</v>
      </c>
      <c r="O3170" t="s">
        <v>22</v>
      </c>
      <c r="P3170" t="s">
        <v>21</v>
      </c>
      <c r="Q3170" t="s">
        <v>22</v>
      </c>
      <c r="R3170" t="s">
        <v>22</v>
      </c>
      <c r="S3170" t="s">
        <v>6300</v>
      </c>
      <c r="T3170" t="s">
        <v>6301</v>
      </c>
      <c r="V3170" t="s">
        <v>27</v>
      </c>
      <c r="W3170" t="s">
        <v>67</v>
      </c>
      <c r="X3170" s="1">
        <v>24000000</v>
      </c>
      <c r="Y3170" s="1">
        <v>924924</v>
      </c>
      <c r="Z3170" s="1">
        <v>379276</v>
      </c>
    </row>
    <row r="3171" spans="1:26" x14ac:dyDescent="0.25">
      <c r="A3171" t="s">
        <v>6268</v>
      </c>
      <c r="B3171" t="s">
        <v>6297</v>
      </c>
      <c r="C3171" t="s">
        <v>6298</v>
      </c>
      <c r="D3171" t="s">
        <v>6271</v>
      </c>
      <c r="E3171" t="s">
        <v>7965</v>
      </c>
      <c r="F3171" t="s">
        <v>7979</v>
      </c>
      <c r="H3171" t="s">
        <v>19</v>
      </c>
      <c r="I3171" t="s">
        <v>7966</v>
      </c>
      <c r="J3171">
        <v>46.982170000000004</v>
      </c>
      <c r="K3171">
        <v>-122.11351000000001</v>
      </c>
      <c r="M3171" t="s">
        <v>48</v>
      </c>
      <c r="N3171" t="s">
        <v>6333</v>
      </c>
      <c r="O3171" t="s">
        <v>22</v>
      </c>
      <c r="P3171" t="s">
        <v>21</v>
      </c>
      <c r="Q3171" t="s">
        <v>22</v>
      </c>
      <c r="R3171" t="s">
        <v>22</v>
      </c>
      <c r="S3171" t="s">
        <v>6300</v>
      </c>
      <c r="T3171" t="s">
        <v>6301</v>
      </c>
      <c r="V3171" t="s">
        <v>27</v>
      </c>
      <c r="W3171" t="s">
        <v>67</v>
      </c>
      <c r="X3171" s="1">
        <v>24000000</v>
      </c>
      <c r="Y3171" s="1">
        <v>397004</v>
      </c>
      <c r="Z3171" s="1">
        <v>248730</v>
      </c>
    </row>
    <row r="3172" spans="1:26" x14ac:dyDescent="0.25">
      <c r="A3172" t="s">
        <v>6268</v>
      </c>
      <c r="B3172" t="s">
        <v>6297</v>
      </c>
      <c r="C3172" t="s">
        <v>6298</v>
      </c>
      <c r="D3172" t="s">
        <v>6271</v>
      </c>
      <c r="E3172" t="s">
        <v>8057</v>
      </c>
      <c r="F3172" t="s">
        <v>8061</v>
      </c>
      <c r="H3172" t="s">
        <v>19</v>
      </c>
      <c r="I3172" t="s">
        <v>8059</v>
      </c>
      <c r="J3172">
        <v>46.982170000000004</v>
      </c>
      <c r="K3172">
        <v>-122.11351000000001</v>
      </c>
      <c r="M3172" t="s">
        <v>48</v>
      </c>
      <c r="N3172" t="s">
        <v>6333</v>
      </c>
      <c r="O3172" t="s">
        <v>22</v>
      </c>
      <c r="P3172" t="s">
        <v>21</v>
      </c>
      <c r="Q3172" t="s">
        <v>22</v>
      </c>
      <c r="R3172" t="s">
        <v>22</v>
      </c>
      <c r="S3172" t="s">
        <v>6300</v>
      </c>
      <c r="T3172" t="s">
        <v>6301</v>
      </c>
      <c r="V3172" t="s">
        <v>27</v>
      </c>
      <c r="W3172" t="s">
        <v>67</v>
      </c>
      <c r="X3172" s="1">
        <v>24000000</v>
      </c>
      <c r="Y3172" s="1">
        <v>269963</v>
      </c>
      <c r="Z3172" s="1">
        <v>100686</v>
      </c>
    </row>
    <row r="3173" spans="1:26" x14ac:dyDescent="0.25">
      <c r="A3173" t="s">
        <v>6268</v>
      </c>
      <c r="B3173" t="s">
        <v>6297</v>
      </c>
      <c r="C3173" t="s">
        <v>6298</v>
      </c>
      <c r="D3173" t="s">
        <v>6271</v>
      </c>
      <c r="E3173" t="s">
        <v>8057</v>
      </c>
      <c r="F3173" t="s">
        <v>8062</v>
      </c>
      <c r="H3173" t="s">
        <v>19</v>
      </c>
      <c r="I3173" t="s">
        <v>8059</v>
      </c>
      <c r="J3173">
        <v>46.982170000000004</v>
      </c>
      <c r="K3173">
        <v>-122.11351000000001</v>
      </c>
      <c r="M3173" t="s">
        <v>48</v>
      </c>
      <c r="N3173" t="s">
        <v>6333</v>
      </c>
      <c r="O3173" t="s">
        <v>22</v>
      </c>
      <c r="P3173" t="s">
        <v>21</v>
      </c>
      <c r="Q3173" t="s">
        <v>22</v>
      </c>
      <c r="R3173" t="s">
        <v>22</v>
      </c>
      <c r="S3173" t="s">
        <v>6300</v>
      </c>
      <c r="T3173" t="s">
        <v>6301</v>
      </c>
      <c r="V3173" t="s">
        <v>27</v>
      </c>
      <c r="W3173" t="s">
        <v>67</v>
      </c>
      <c r="X3173" s="1">
        <v>24000000</v>
      </c>
      <c r="Y3173" s="1">
        <v>237643</v>
      </c>
      <c r="Z3173" s="1">
        <v>237643</v>
      </c>
    </row>
    <row r="3174" spans="1:26" x14ac:dyDescent="0.25">
      <c r="A3174" t="s">
        <v>6268</v>
      </c>
      <c r="B3174" t="s">
        <v>6297</v>
      </c>
      <c r="C3174" t="s">
        <v>6298</v>
      </c>
      <c r="D3174" t="s">
        <v>6271</v>
      </c>
      <c r="E3174" t="s">
        <v>7020</v>
      </c>
      <c r="F3174" t="s">
        <v>7021</v>
      </c>
      <c r="H3174" t="s">
        <v>19</v>
      </c>
      <c r="I3174" t="s">
        <v>7022</v>
      </c>
      <c r="J3174">
        <v>48.563299999999998</v>
      </c>
      <c r="K3174">
        <v>-122.97750000000001</v>
      </c>
      <c r="M3174" t="s">
        <v>645</v>
      </c>
      <c r="N3174">
        <v>40</v>
      </c>
      <c r="O3174" t="s">
        <v>22</v>
      </c>
      <c r="P3174" t="s">
        <v>22</v>
      </c>
      <c r="Q3174" t="s">
        <v>22</v>
      </c>
      <c r="R3174" t="s">
        <v>22</v>
      </c>
      <c r="S3174" t="s">
        <v>6300</v>
      </c>
      <c r="T3174" t="s">
        <v>6301</v>
      </c>
      <c r="V3174" t="s">
        <v>27</v>
      </c>
      <c r="W3174" t="s">
        <v>67</v>
      </c>
      <c r="X3174" s="1">
        <v>24000000</v>
      </c>
      <c r="Y3174" s="1">
        <v>36000</v>
      </c>
      <c r="Z3174" s="1">
        <v>9647</v>
      </c>
    </row>
    <row r="3175" spans="1:26" x14ac:dyDescent="0.25">
      <c r="A3175" t="s">
        <v>6268</v>
      </c>
      <c r="B3175" t="s">
        <v>6297</v>
      </c>
      <c r="C3175" t="s">
        <v>6298</v>
      </c>
      <c r="D3175" t="s">
        <v>6271</v>
      </c>
      <c r="E3175" t="s">
        <v>7108</v>
      </c>
      <c r="F3175" t="s">
        <v>7110</v>
      </c>
      <c r="H3175" t="s">
        <v>19</v>
      </c>
      <c r="I3175" t="s">
        <v>7109</v>
      </c>
      <c r="J3175">
        <v>48.563299999999998</v>
      </c>
      <c r="K3175">
        <v>-122.97750000000001</v>
      </c>
      <c r="M3175" t="s">
        <v>645</v>
      </c>
      <c r="N3175">
        <v>40</v>
      </c>
      <c r="O3175" t="s">
        <v>22</v>
      </c>
      <c r="P3175" t="s">
        <v>22</v>
      </c>
      <c r="Q3175" t="s">
        <v>22</v>
      </c>
      <c r="R3175" t="s">
        <v>22</v>
      </c>
      <c r="S3175" t="s">
        <v>6300</v>
      </c>
      <c r="T3175" t="s">
        <v>6301</v>
      </c>
      <c r="V3175" t="s">
        <v>27</v>
      </c>
      <c r="W3175" t="s">
        <v>67</v>
      </c>
      <c r="X3175" s="1">
        <v>24000000</v>
      </c>
      <c r="Y3175" s="1">
        <v>222905</v>
      </c>
      <c r="Z3175" s="1">
        <v>12504</v>
      </c>
    </row>
    <row r="3176" spans="1:26" x14ac:dyDescent="0.25">
      <c r="A3176" t="s">
        <v>6268</v>
      </c>
      <c r="B3176" t="s">
        <v>6297</v>
      </c>
      <c r="C3176" t="s">
        <v>6298</v>
      </c>
      <c r="D3176" t="s">
        <v>6271</v>
      </c>
      <c r="E3176" t="s">
        <v>8911</v>
      </c>
      <c r="F3176" t="s">
        <v>8912</v>
      </c>
      <c r="H3176" t="s">
        <v>19</v>
      </c>
      <c r="I3176" t="s">
        <v>8913</v>
      </c>
      <c r="J3176">
        <v>46.0242</v>
      </c>
      <c r="K3176">
        <v>-121.91477</v>
      </c>
      <c r="M3176" t="s">
        <v>281</v>
      </c>
      <c r="N3176">
        <v>14</v>
      </c>
      <c r="O3176" t="s">
        <v>22</v>
      </c>
      <c r="P3176" t="s">
        <v>22</v>
      </c>
      <c r="Q3176" t="s">
        <v>22</v>
      </c>
      <c r="R3176" t="s">
        <v>22</v>
      </c>
      <c r="S3176" t="s">
        <v>6300</v>
      </c>
      <c r="T3176" t="s">
        <v>6301</v>
      </c>
      <c r="V3176" t="s">
        <v>27</v>
      </c>
      <c r="W3176" t="s">
        <v>67</v>
      </c>
      <c r="X3176" s="1">
        <v>24000000</v>
      </c>
      <c r="Y3176" s="1">
        <v>64843</v>
      </c>
      <c r="Z3176" s="1">
        <v>15295</v>
      </c>
    </row>
    <row r="3177" spans="1:26" x14ac:dyDescent="0.25">
      <c r="A3177" t="s">
        <v>6268</v>
      </c>
      <c r="B3177" t="s">
        <v>6297</v>
      </c>
      <c r="C3177" t="s">
        <v>6298</v>
      </c>
      <c r="D3177" t="s">
        <v>6271</v>
      </c>
      <c r="E3177" t="s">
        <v>8911</v>
      </c>
      <c r="F3177" t="s">
        <v>8914</v>
      </c>
      <c r="H3177" t="s">
        <v>19</v>
      </c>
      <c r="I3177" t="s">
        <v>8913</v>
      </c>
      <c r="J3177">
        <v>46.0242</v>
      </c>
      <c r="K3177">
        <v>-121.91477</v>
      </c>
      <c r="M3177" t="s">
        <v>281</v>
      </c>
      <c r="N3177">
        <v>14</v>
      </c>
      <c r="O3177" t="s">
        <v>22</v>
      </c>
      <c r="P3177" t="s">
        <v>22</v>
      </c>
      <c r="Q3177" t="s">
        <v>22</v>
      </c>
      <c r="R3177" t="s">
        <v>22</v>
      </c>
      <c r="S3177" t="s">
        <v>6300</v>
      </c>
      <c r="T3177" t="s">
        <v>6301</v>
      </c>
      <c r="V3177" t="s">
        <v>27</v>
      </c>
      <c r="W3177" t="s">
        <v>67</v>
      </c>
      <c r="X3177" s="1">
        <v>24000000</v>
      </c>
      <c r="Y3177" s="1">
        <v>213597</v>
      </c>
      <c r="Z3177" s="1">
        <v>97209</v>
      </c>
    </row>
    <row r="3178" spans="1:26" x14ac:dyDescent="0.25">
      <c r="A3178" t="s">
        <v>6268</v>
      </c>
      <c r="B3178" t="s">
        <v>6297</v>
      </c>
      <c r="C3178" t="s">
        <v>6298</v>
      </c>
      <c r="D3178" t="s">
        <v>6271</v>
      </c>
      <c r="E3178" t="s">
        <v>7063</v>
      </c>
      <c r="F3178" t="s">
        <v>7065</v>
      </c>
      <c r="H3178" t="s">
        <v>19</v>
      </c>
      <c r="I3178" t="s">
        <v>7064</v>
      </c>
      <c r="J3178">
        <v>48.046720000000001</v>
      </c>
      <c r="K3178">
        <v>-121.72229</v>
      </c>
      <c r="M3178" t="s">
        <v>77</v>
      </c>
      <c r="N3178" t="s">
        <v>6437</v>
      </c>
      <c r="O3178" t="s">
        <v>21</v>
      </c>
      <c r="P3178" t="s">
        <v>22</v>
      </c>
      <c r="Q3178" t="s">
        <v>22</v>
      </c>
      <c r="R3178" t="s">
        <v>22</v>
      </c>
      <c r="S3178" t="s">
        <v>6300</v>
      </c>
      <c r="T3178" t="s">
        <v>6301</v>
      </c>
      <c r="V3178" t="s">
        <v>27</v>
      </c>
      <c r="W3178" t="s">
        <v>67</v>
      </c>
      <c r="X3178" s="1">
        <v>24000000</v>
      </c>
      <c r="Y3178" s="1">
        <v>15831</v>
      </c>
      <c r="Z3178" s="1">
        <v>720</v>
      </c>
    </row>
    <row r="3179" spans="1:26" x14ac:dyDescent="0.25">
      <c r="A3179" t="s">
        <v>6268</v>
      </c>
      <c r="B3179" t="s">
        <v>6297</v>
      </c>
      <c r="C3179" t="s">
        <v>6298</v>
      </c>
      <c r="D3179" t="s">
        <v>6271</v>
      </c>
      <c r="E3179" t="s">
        <v>7470</v>
      </c>
      <c r="F3179" t="s">
        <v>7473</v>
      </c>
      <c r="H3179" t="s">
        <v>19</v>
      </c>
      <c r="I3179" t="s">
        <v>7471</v>
      </c>
      <c r="J3179">
        <v>48.046720000000001</v>
      </c>
      <c r="K3179">
        <v>-121.72229</v>
      </c>
      <c r="M3179" t="s">
        <v>77</v>
      </c>
      <c r="N3179" t="s">
        <v>6437</v>
      </c>
      <c r="O3179" t="s">
        <v>21</v>
      </c>
      <c r="P3179" t="s">
        <v>22</v>
      </c>
      <c r="Q3179" t="s">
        <v>22</v>
      </c>
      <c r="R3179" t="s">
        <v>22</v>
      </c>
      <c r="S3179" t="s">
        <v>6300</v>
      </c>
      <c r="T3179" t="s">
        <v>6301</v>
      </c>
      <c r="V3179" t="s">
        <v>27</v>
      </c>
      <c r="W3179" t="s">
        <v>67</v>
      </c>
      <c r="X3179" s="1">
        <v>24000000</v>
      </c>
      <c r="Y3179" s="1">
        <v>28847</v>
      </c>
      <c r="Z3179" s="1">
        <v>16517</v>
      </c>
    </row>
    <row r="3180" spans="1:26" x14ac:dyDescent="0.25">
      <c r="A3180" t="s">
        <v>6268</v>
      </c>
      <c r="B3180" t="s">
        <v>6297</v>
      </c>
      <c r="C3180" t="s">
        <v>6298</v>
      </c>
      <c r="D3180" t="s">
        <v>6271</v>
      </c>
      <c r="E3180" t="s">
        <v>7801</v>
      </c>
      <c r="F3180" t="s">
        <v>7803</v>
      </c>
      <c r="H3180" t="s">
        <v>19</v>
      </c>
      <c r="I3180" t="s">
        <v>7802</v>
      </c>
      <c r="J3180">
        <v>48.046720000000001</v>
      </c>
      <c r="K3180">
        <v>-121.72229</v>
      </c>
      <c r="M3180" t="s">
        <v>77</v>
      </c>
      <c r="N3180" t="s">
        <v>6437</v>
      </c>
      <c r="O3180" t="s">
        <v>21</v>
      </c>
      <c r="P3180" t="s">
        <v>22</v>
      </c>
      <c r="Q3180" t="s">
        <v>22</v>
      </c>
      <c r="R3180" t="s">
        <v>22</v>
      </c>
      <c r="S3180" t="s">
        <v>6300</v>
      </c>
      <c r="T3180" t="s">
        <v>6301</v>
      </c>
      <c r="V3180" t="s">
        <v>27</v>
      </c>
      <c r="W3180" t="s">
        <v>67</v>
      </c>
      <c r="X3180" s="1">
        <v>24000000</v>
      </c>
      <c r="Y3180" s="1">
        <v>1260080</v>
      </c>
      <c r="Z3180" s="1">
        <v>610767</v>
      </c>
    </row>
    <row r="3181" spans="1:26" x14ac:dyDescent="0.25">
      <c r="A3181" t="s">
        <v>6268</v>
      </c>
      <c r="B3181" t="s">
        <v>6297</v>
      </c>
      <c r="C3181" t="s">
        <v>6298</v>
      </c>
      <c r="D3181" t="s">
        <v>6271</v>
      </c>
      <c r="E3181" t="s">
        <v>7840</v>
      </c>
      <c r="F3181" t="s">
        <v>7843</v>
      </c>
      <c r="H3181" t="s">
        <v>19</v>
      </c>
      <c r="I3181" t="s">
        <v>7842</v>
      </c>
      <c r="J3181">
        <v>48.046720000000001</v>
      </c>
      <c r="K3181">
        <v>-121.72229</v>
      </c>
      <c r="M3181" t="s">
        <v>77</v>
      </c>
      <c r="N3181" t="s">
        <v>6437</v>
      </c>
      <c r="O3181" t="s">
        <v>21</v>
      </c>
      <c r="P3181" t="s">
        <v>22</v>
      </c>
      <c r="Q3181" t="s">
        <v>22</v>
      </c>
      <c r="R3181" t="s">
        <v>22</v>
      </c>
      <c r="S3181" t="s">
        <v>6300</v>
      </c>
      <c r="T3181" t="s">
        <v>6301</v>
      </c>
      <c r="V3181" t="s">
        <v>27</v>
      </c>
      <c r="W3181" t="s">
        <v>67</v>
      </c>
      <c r="X3181" s="1">
        <v>24000000</v>
      </c>
      <c r="Y3181" s="1">
        <v>225000</v>
      </c>
      <c r="Z3181" s="1">
        <v>225000</v>
      </c>
    </row>
    <row r="3182" spans="1:26" x14ac:dyDescent="0.25">
      <c r="A3182" t="s">
        <v>6268</v>
      </c>
      <c r="B3182" t="s">
        <v>6297</v>
      </c>
      <c r="C3182" t="s">
        <v>6298</v>
      </c>
      <c r="D3182" t="s">
        <v>6271</v>
      </c>
      <c r="E3182" t="s">
        <v>7878</v>
      </c>
      <c r="F3182" t="s">
        <v>7890</v>
      </c>
      <c r="H3182" t="s">
        <v>19</v>
      </c>
      <c r="I3182" t="s">
        <v>7883</v>
      </c>
      <c r="J3182">
        <v>48.046720000000001</v>
      </c>
      <c r="K3182">
        <v>-121.72229</v>
      </c>
      <c r="M3182" t="s">
        <v>77</v>
      </c>
      <c r="N3182" t="s">
        <v>6437</v>
      </c>
      <c r="O3182" t="s">
        <v>21</v>
      </c>
      <c r="P3182" t="s">
        <v>22</v>
      </c>
      <c r="Q3182" t="s">
        <v>22</v>
      </c>
      <c r="R3182" t="s">
        <v>22</v>
      </c>
      <c r="S3182" t="s">
        <v>6300</v>
      </c>
      <c r="T3182" t="s">
        <v>6301</v>
      </c>
      <c r="V3182" t="s">
        <v>27</v>
      </c>
      <c r="W3182" t="s">
        <v>67</v>
      </c>
      <c r="X3182" s="1">
        <v>24000000</v>
      </c>
      <c r="Y3182" s="1">
        <v>84366</v>
      </c>
      <c r="Z3182" s="1">
        <v>45196</v>
      </c>
    </row>
    <row r="3183" spans="1:26" x14ac:dyDescent="0.25">
      <c r="A3183" t="s">
        <v>6268</v>
      </c>
      <c r="B3183" t="s">
        <v>6297</v>
      </c>
      <c r="C3183" t="s">
        <v>6298</v>
      </c>
      <c r="D3183" t="s">
        <v>6271</v>
      </c>
      <c r="E3183" t="s">
        <v>8312</v>
      </c>
      <c r="F3183" t="s">
        <v>8313</v>
      </c>
      <c r="H3183" t="s">
        <v>19</v>
      </c>
      <c r="I3183" t="s">
        <v>8314</v>
      </c>
      <c r="J3183">
        <v>48.046720000000001</v>
      </c>
      <c r="K3183">
        <v>-121.72229</v>
      </c>
      <c r="M3183" t="s">
        <v>77</v>
      </c>
      <c r="N3183" t="s">
        <v>6437</v>
      </c>
      <c r="O3183" t="s">
        <v>21</v>
      </c>
      <c r="P3183" t="s">
        <v>22</v>
      </c>
      <c r="Q3183" t="s">
        <v>22</v>
      </c>
      <c r="R3183" t="s">
        <v>22</v>
      </c>
      <c r="S3183" t="s">
        <v>6300</v>
      </c>
      <c r="T3183" t="s">
        <v>6301</v>
      </c>
      <c r="V3183" t="s">
        <v>27</v>
      </c>
      <c r="W3183" t="s">
        <v>67</v>
      </c>
      <c r="X3183" s="1">
        <v>24000000</v>
      </c>
      <c r="Y3183" s="1">
        <v>53895</v>
      </c>
      <c r="Z3183" s="1">
        <v>3948</v>
      </c>
    </row>
    <row r="3184" spans="1:26" x14ac:dyDescent="0.25">
      <c r="A3184" t="s">
        <v>6268</v>
      </c>
      <c r="B3184" t="s">
        <v>6297</v>
      </c>
      <c r="C3184" t="s">
        <v>6298</v>
      </c>
      <c r="D3184" t="s">
        <v>6271</v>
      </c>
      <c r="E3184" t="s">
        <v>7275</v>
      </c>
      <c r="F3184" t="s">
        <v>7277</v>
      </c>
      <c r="H3184" t="s">
        <v>19</v>
      </c>
      <c r="I3184" t="s">
        <v>7276</v>
      </c>
      <c r="J3184">
        <v>48.402979999999999</v>
      </c>
      <c r="K3184">
        <v>-117.8554</v>
      </c>
      <c r="M3184" t="s">
        <v>29</v>
      </c>
      <c r="N3184">
        <v>7</v>
      </c>
      <c r="O3184" t="s">
        <v>21</v>
      </c>
      <c r="P3184" t="s">
        <v>21</v>
      </c>
      <c r="Q3184" t="s">
        <v>22</v>
      </c>
      <c r="R3184" t="s">
        <v>22</v>
      </c>
      <c r="S3184" t="s">
        <v>6300</v>
      </c>
      <c r="T3184" t="s">
        <v>6301</v>
      </c>
      <c r="V3184" t="s">
        <v>27</v>
      </c>
      <c r="W3184" t="s">
        <v>67</v>
      </c>
      <c r="X3184" s="1">
        <v>24000000</v>
      </c>
      <c r="Y3184" s="1">
        <v>265944</v>
      </c>
      <c r="Z3184" s="1">
        <v>114866</v>
      </c>
    </row>
    <row r="3185" spans="1:26" x14ac:dyDescent="0.25">
      <c r="A3185" t="s">
        <v>6268</v>
      </c>
      <c r="B3185" t="s">
        <v>6297</v>
      </c>
      <c r="C3185" t="s">
        <v>6298</v>
      </c>
      <c r="D3185" t="s">
        <v>6271</v>
      </c>
      <c r="E3185" t="s">
        <v>7658</v>
      </c>
      <c r="F3185" t="s">
        <v>7659</v>
      </c>
      <c r="H3185" t="s">
        <v>19</v>
      </c>
      <c r="I3185" t="s">
        <v>7660</v>
      </c>
      <c r="J3185">
        <v>48.458599999999997</v>
      </c>
      <c r="K3185">
        <v>-117.96178</v>
      </c>
      <c r="M3185" t="s">
        <v>7661</v>
      </c>
      <c r="N3185">
        <v>7</v>
      </c>
      <c r="O3185" t="s">
        <v>21</v>
      </c>
      <c r="P3185" t="s">
        <v>21</v>
      </c>
      <c r="Q3185" t="s">
        <v>22</v>
      </c>
      <c r="R3185" t="s">
        <v>22</v>
      </c>
      <c r="S3185" t="s">
        <v>6300</v>
      </c>
      <c r="T3185" t="s">
        <v>6301</v>
      </c>
      <c r="V3185" t="s">
        <v>27</v>
      </c>
      <c r="W3185" t="s">
        <v>67</v>
      </c>
      <c r="X3185" s="1">
        <v>24000000</v>
      </c>
      <c r="Y3185" s="1">
        <v>121470</v>
      </c>
      <c r="Z3185" s="1">
        <v>37866</v>
      </c>
    </row>
    <row r="3186" spans="1:26" x14ac:dyDescent="0.25">
      <c r="A3186" t="s">
        <v>6268</v>
      </c>
      <c r="B3186" t="s">
        <v>6297</v>
      </c>
      <c r="C3186" t="s">
        <v>6298</v>
      </c>
      <c r="D3186" t="s">
        <v>6271</v>
      </c>
      <c r="E3186" t="s">
        <v>8144</v>
      </c>
      <c r="F3186" t="s">
        <v>8145</v>
      </c>
      <c r="H3186" t="s">
        <v>19</v>
      </c>
      <c r="I3186" t="s">
        <v>8146</v>
      </c>
      <c r="J3186">
        <v>46.929969999999997</v>
      </c>
      <c r="K3186">
        <v>-122.83241</v>
      </c>
      <c r="M3186" t="s">
        <v>50</v>
      </c>
      <c r="N3186" t="s">
        <v>755</v>
      </c>
      <c r="O3186" t="s">
        <v>22</v>
      </c>
      <c r="P3186" t="s">
        <v>22</v>
      </c>
      <c r="Q3186" t="s">
        <v>22</v>
      </c>
      <c r="R3186" t="s">
        <v>22</v>
      </c>
      <c r="S3186" t="s">
        <v>6300</v>
      </c>
      <c r="T3186" t="s">
        <v>6301</v>
      </c>
      <c r="V3186" t="s">
        <v>27</v>
      </c>
      <c r="W3186" t="s">
        <v>67</v>
      </c>
      <c r="X3186" s="1">
        <v>24000000</v>
      </c>
      <c r="Y3186" s="1">
        <v>75000</v>
      </c>
      <c r="Z3186" s="1">
        <v>1488</v>
      </c>
    </row>
    <row r="3187" spans="1:26" x14ac:dyDescent="0.25">
      <c r="A3187" t="s">
        <v>6268</v>
      </c>
      <c r="B3187" t="s">
        <v>6297</v>
      </c>
      <c r="C3187" t="s">
        <v>6298</v>
      </c>
      <c r="D3187" t="s">
        <v>6271</v>
      </c>
      <c r="E3187" t="s">
        <v>8144</v>
      </c>
      <c r="F3187" t="s">
        <v>8148</v>
      </c>
      <c r="H3187" t="s">
        <v>19</v>
      </c>
      <c r="I3187" t="s">
        <v>8146</v>
      </c>
      <c r="J3187">
        <v>46.929969999999997</v>
      </c>
      <c r="K3187">
        <v>-122.83241</v>
      </c>
      <c r="M3187" t="s">
        <v>50</v>
      </c>
      <c r="N3187" t="s">
        <v>755</v>
      </c>
      <c r="O3187" t="s">
        <v>22</v>
      </c>
      <c r="P3187" t="s">
        <v>22</v>
      </c>
      <c r="Q3187" t="s">
        <v>22</v>
      </c>
      <c r="R3187" t="s">
        <v>22</v>
      </c>
      <c r="S3187" t="s">
        <v>6300</v>
      </c>
      <c r="T3187" t="s">
        <v>6301</v>
      </c>
      <c r="V3187" t="s">
        <v>27</v>
      </c>
      <c r="W3187" t="s">
        <v>67</v>
      </c>
      <c r="X3187" s="1">
        <v>24000000</v>
      </c>
      <c r="Y3187" s="1">
        <v>237643</v>
      </c>
      <c r="Z3187" s="1">
        <v>90922</v>
      </c>
    </row>
    <row r="3188" spans="1:26" x14ac:dyDescent="0.25">
      <c r="A3188" t="s">
        <v>6268</v>
      </c>
      <c r="B3188" t="s">
        <v>6297</v>
      </c>
      <c r="C3188" t="s">
        <v>6298</v>
      </c>
      <c r="D3188" t="s">
        <v>6271</v>
      </c>
      <c r="E3188" t="s">
        <v>8789</v>
      </c>
      <c r="F3188" t="s">
        <v>8793</v>
      </c>
      <c r="H3188" t="s">
        <v>19</v>
      </c>
      <c r="I3188" t="s">
        <v>8790</v>
      </c>
      <c r="J3188">
        <v>46.929969999999997</v>
      </c>
      <c r="K3188">
        <v>-122.83241</v>
      </c>
      <c r="M3188" t="s">
        <v>50</v>
      </c>
      <c r="N3188" t="s">
        <v>755</v>
      </c>
      <c r="O3188" t="s">
        <v>22</v>
      </c>
      <c r="P3188" t="s">
        <v>22</v>
      </c>
      <c r="Q3188" t="s">
        <v>22</v>
      </c>
      <c r="R3188" t="s">
        <v>22</v>
      </c>
      <c r="S3188" t="s">
        <v>6300</v>
      </c>
      <c r="T3188" t="s">
        <v>6301</v>
      </c>
      <c r="V3188" t="s">
        <v>27</v>
      </c>
      <c r="W3188" t="s">
        <v>67</v>
      </c>
      <c r="X3188" s="1">
        <v>24000000</v>
      </c>
      <c r="Y3188" s="1">
        <v>568392</v>
      </c>
      <c r="Z3188" s="1">
        <v>270311</v>
      </c>
    </row>
    <row r="3189" spans="1:26" x14ac:dyDescent="0.25">
      <c r="A3189" t="s">
        <v>6268</v>
      </c>
      <c r="B3189" t="s">
        <v>6297</v>
      </c>
      <c r="C3189" t="s">
        <v>6298</v>
      </c>
      <c r="D3189" t="s">
        <v>6271</v>
      </c>
      <c r="E3189" t="s">
        <v>8187</v>
      </c>
      <c r="F3189" t="s">
        <v>8188</v>
      </c>
      <c r="H3189" t="s">
        <v>19</v>
      </c>
      <c r="I3189" t="s">
        <v>8189</v>
      </c>
      <c r="J3189">
        <v>46.323790000000002</v>
      </c>
      <c r="K3189">
        <v>-123.47059</v>
      </c>
      <c r="M3189" t="s">
        <v>499</v>
      </c>
      <c r="N3189">
        <v>19</v>
      </c>
      <c r="O3189" t="s">
        <v>22</v>
      </c>
      <c r="P3189" t="s">
        <v>21</v>
      </c>
      <c r="Q3189" t="s">
        <v>22</v>
      </c>
      <c r="R3189" t="s">
        <v>22</v>
      </c>
      <c r="S3189" t="s">
        <v>6300</v>
      </c>
      <c r="T3189" t="s">
        <v>6301</v>
      </c>
      <c r="V3189" t="s">
        <v>27</v>
      </c>
      <c r="W3189" t="s">
        <v>67</v>
      </c>
      <c r="X3189" s="1">
        <v>24000000</v>
      </c>
      <c r="Y3189" s="1">
        <v>55465</v>
      </c>
      <c r="Z3189" s="1">
        <v>5455</v>
      </c>
    </row>
    <row r="3190" spans="1:26" x14ac:dyDescent="0.25">
      <c r="A3190" t="s">
        <v>6268</v>
      </c>
      <c r="B3190" t="s">
        <v>6297</v>
      </c>
      <c r="C3190" t="s">
        <v>6298</v>
      </c>
      <c r="D3190" t="s">
        <v>6271</v>
      </c>
      <c r="E3190" t="s">
        <v>8538</v>
      </c>
      <c r="F3190" t="s">
        <v>8539</v>
      </c>
      <c r="H3190" t="s">
        <v>19</v>
      </c>
      <c r="I3190" t="s">
        <v>8540</v>
      </c>
      <c r="J3190">
        <v>46.323790000000002</v>
      </c>
      <c r="K3190">
        <v>-123.47059</v>
      </c>
      <c r="M3190" t="s">
        <v>499</v>
      </c>
      <c r="N3190">
        <v>19</v>
      </c>
      <c r="O3190" t="s">
        <v>22</v>
      </c>
      <c r="P3190" t="s">
        <v>21</v>
      </c>
      <c r="Q3190" t="s">
        <v>22</v>
      </c>
      <c r="R3190" t="s">
        <v>22</v>
      </c>
      <c r="S3190" t="s">
        <v>6300</v>
      </c>
      <c r="T3190" t="s">
        <v>6301</v>
      </c>
      <c r="V3190" t="s">
        <v>27</v>
      </c>
      <c r="W3190" t="s">
        <v>67</v>
      </c>
      <c r="X3190" s="1">
        <v>24000000</v>
      </c>
      <c r="Y3190" s="1">
        <v>112500</v>
      </c>
      <c r="Z3190" s="1">
        <v>41287</v>
      </c>
    </row>
    <row r="3191" spans="1:26" x14ac:dyDescent="0.25">
      <c r="A3191" t="s">
        <v>6268</v>
      </c>
      <c r="B3191" t="s">
        <v>6297</v>
      </c>
      <c r="C3191" t="s">
        <v>6298</v>
      </c>
      <c r="D3191" t="s">
        <v>6271</v>
      </c>
      <c r="E3191" t="s">
        <v>765</v>
      </c>
      <c r="F3191" t="s">
        <v>7030</v>
      </c>
      <c r="H3191" t="s">
        <v>19</v>
      </c>
      <c r="I3191" t="s">
        <v>7024</v>
      </c>
      <c r="J3191">
        <v>46.230490000000003</v>
      </c>
      <c r="K3191">
        <v>-118.47833</v>
      </c>
      <c r="M3191" t="s">
        <v>82</v>
      </c>
      <c r="N3191">
        <v>16</v>
      </c>
      <c r="O3191" t="s">
        <v>21</v>
      </c>
      <c r="P3191" t="s">
        <v>21</v>
      </c>
      <c r="Q3191" t="s">
        <v>22</v>
      </c>
      <c r="R3191" t="s">
        <v>22</v>
      </c>
      <c r="S3191" t="s">
        <v>6300</v>
      </c>
      <c r="T3191" t="s">
        <v>6301</v>
      </c>
      <c r="V3191" t="s">
        <v>27</v>
      </c>
      <c r="W3191" t="s">
        <v>67</v>
      </c>
      <c r="X3191" s="1">
        <v>24000000</v>
      </c>
      <c r="Y3191" s="1">
        <v>289139</v>
      </c>
      <c r="Z3191" s="1">
        <v>113634</v>
      </c>
    </row>
    <row r="3192" spans="1:26" x14ac:dyDescent="0.25">
      <c r="A3192" t="s">
        <v>6268</v>
      </c>
      <c r="B3192" t="s">
        <v>6297</v>
      </c>
      <c r="C3192" t="s">
        <v>6298</v>
      </c>
      <c r="D3192" t="s">
        <v>6271</v>
      </c>
      <c r="E3192" t="s">
        <v>8339</v>
      </c>
      <c r="F3192" t="s">
        <v>8342</v>
      </c>
      <c r="H3192" t="s">
        <v>19</v>
      </c>
      <c r="I3192" t="s">
        <v>8340</v>
      </c>
      <c r="J3192">
        <v>48.829889999999999</v>
      </c>
      <c r="K3192">
        <v>-121.87278000000001</v>
      </c>
      <c r="M3192" t="s">
        <v>84</v>
      </c>
      <c r="N3192" t="s">
        <v>602</v>
      </c>
      <c r="O3192" t="s">
        <v>21</v>
      </c>
      <c r="P3192" t="s">
        <v>21</v>
      </c>
      <c r="Q3192" t="s">
        <v>22</v>
      </c>
      <c r="R3192" t="s">
        <v>22</v>
      </c>
      <c r="S3192" t="s">
        <v>6300</v>
      </c>
      <c r="T3192" t="s">
        <v>6301</v>
      </c>
      <c r="V3192" t="s">
        <v>27</v>
      </c>
      <c r="W3192" t="s">
        <v>67</v>
      </c>
      <c r="X3192" s="1">
        <v>24000000</v>
      </c>
      <c r="Y3192" s="1">
        <v>237643</v>
      </c>
      <c r="Z3192" s="1">
        <v>100045</v>
      </c>
    </row>
    <row r="3193" spans="1:26" x14ac:dyDescent="0.25">
      <c r="A3193" t="s">
        <v>6268</v>
      </c>
      <c r="B3193" t="s">
        <v>6297</v>
      </c>
      <c r="C3193" t="s">
        <v>6298</v>
      </c>
      <c r="D3193" t="s">
        <v>6271</v>
      </c>
      <c r="E3193" t="s">
        <v>8339</v>
      </c>
      <c r="F3193" t="s">
        <v>8343</v>
      </c>
      <c r="H3193" t="s">
        <v>19</v>
      </c>
      <c r="I3193" t="s">
        <v>8340</v>
      </c>
      <c r="J3193">
        <v>48.829889999999999</v>
      </c>
      <c r="K3193">
        <v>-121.87278000000001</v>
      </c>
      <c r="M3193" t="s">
        <v>84</v>
      </c>
      <c r="N3193" t="s">
        <v>602</v>
      </c>
      <c r="O3193" t="s">
        <v>21</v>
      </c>
      <c r="P3193" t="s">
        <v>21</v>
      </c>
      <c r="Q3193" t="s">
        <v>22</v>
      </c>
      <c r="R3193" t="s">
        <v>22</v>
      </c>
      <c r="S3193" t="s">
        <v>6300</v>
      </c>
      <c r="T3193" t="s">
        <v>6301</v>
      </c>
      <c r="V3193" t="s">
        <v>27</v>
      </c>
      <c r="W3193" t="s">
        <v>67</v>
      </c>
      <c r="X3193" s="1">
        <v>24000000</v>
      </c>
      <c r="Y3193" s="1">
        <v>540858</v>
      </c>
      <c r="Z3193" s="1">
        <v>192479</v>
      </c>
    </row>
    <row r="3194" spans="1:26" x14ac:dyDescent="0.25">
      <c r="A3194" t="s">
        <v>6268</v>
      </c>
      <c r="B3194" t="s">
        <v>6297</v>
      </c>
      <c r="C3194" t="s">
        <v>6298</v>
      </c>
      <c r="D3194" t="s">
        <v>6271</v>
      </c>
      <c r="E3194" t="s">
        <v>8997</v>
      </c>
      <c r="F3194" t="s">
        <v>8999</v>
      </c>
      <c r="H3194" t="s">
        <v>19</v>
      </c>
      <c r="I3194" t="s">
        <v>8998</v>
      </c>
      <c r="J3194">
        <v>46.902439999999999</v>
      </c>
      <c r="K3194">
        <v>-117.52298</v>
      </c>
      <c r="M3194" t="s">
        <v>86</v>
      </c>
      <c r="N3194">
        <v>9</v>
      </c>
      <c r="O3194" t="s">
        <v>21</v>
      </c>
      <c r="P3194" t="s">
        <v>21</v>
      </c>
      <c r="Q3194" t="s">
        <v>22</v>
      </c>
      <c r="R3194" t="s">
        <v>22</v>
      </c>
      <c r="S3194" t="s">
        <v>6300</v>
      </c>
      <c r="T3194" t="s">
        <v>6301</v>
      </c>
      <c r="V3194" t="s">
        <v>27</v>
      </c>
      <c r="W3194" t="s">
        <v>67</v>
      </c>
      <c r="X3194" s="1">
        <v>24000000</v>
      </c>
      <c r="Y3194" s="1">
        <v>267061</v>
      </c>
      <c r="Z3194" s="1">
        <v>171247</v>
      </c>
    </row>
    <row r="3195" spans="1:26" x14ac:dyDescent="0.25">
      <c r="A3195" t="s">
        <v>6268</v>
      </c>
      <c r="B3195" t="s">
        <v>6297</v>
      </c>
      <c r="C3195" t="s">
        <v>6298</v>
      </c>
      <c r="D3195" t="s">
        <v>6271</v>
      </c>
      <c r="E3195" t="s">
        <v>5839</v>
      </c>
      <c r="F3195" t="s">
        <v>6842</v>
      </c>
      <c r="H3195" t="s">
        <v>19</v>
      </c>
      <c r="I3195" t="s">
        <v>6843</v>
      </c>
      <c r="J3195">
        <v>46.45872</v>
      </c>
      <c r="K3195">
        <v>-120.73916</v>
      </c>
      <c r="M3195" t="s">
        <v>24</v>
      </c>
      <c r="N3195" t="s">
        <v>1430</v>
      </c>
      <c r="O3195" t="s">
        <v>21</v>
      </c>
      <c r="P3195" t="s">
        <v>21</v>
      </c>
      <c r="Q3195" t="s">
        <v>22</v>
      </c>
      <c r="R3195" t="s">
        <v>22</v>
      </c>
      <c r="S3195" t="s">
        <v>6300</v>
      </c>
      <c r="T3195" t="s">
        <v>6301</v>
      </c>
      <c r="V3195" t="s">
        <v>27</v>
      </c>
      <c r="W3195" t="s">
        <v>67</v>
      </c>
      <c r="X3195" s="1">
        <v>24000000</v>
      </c>
      <c r="Y3195" s="1">
        <v>237643</v>
      </c>
      <c r="Z3195" s="1">
        <v>151945</v>
      </c>
    </row>
    <row r="3196" spans="1:26" x14ac:dyDescent="0.25">
      <c r="A3196" t="s">
        <v>6268</v>
      </c>
      <c r="B3196" t="s">
        <v>6297</v>
      </c>
      <c r="C3196" t="s">
        <v>6298</v>
      </c>
      <c r="D3196" t="s">
        <v>6271</v>
      </c>
      <c r="E3196" t="s">
        <v>8280</v>
      </c>
      <c r="F3196" t="s">
        <v>8296</v>
      </c>
      <c r="H3196" t="s">
        <v>19</v>
      </c>
      <c r="I3196" t="s">
        <v>8282</v>
      </c>
      <c r="J3196">
        <v>46.45872</v>
      </c>
      <c r="K3196">
        <v>-120.73916</v>
      </c>
      <c r="M3196" t="s">
        <v>24</v>
      </c>
      <c r="N3196" t="s">
        <v>1430</v>
      </c>
      <c r="O3196" t="s">
        <v>21</v>
      </c>
      <c r="P3196" t="s">
        <v>21</v>
      </c>
      <c r="Q3196" t="s">
        <v>22</v>
      </c>
      <c r="R3196" t="s">
        <v>22</v>
      </c>
      <c r="S3196" t="s">
        <v>6300</v>
      </c>
      <c r="T3196" t="s">
        <v>6301</v>
      </c>
      <c r="V3196" t="s">
        <v>27</v>
      </c>
      <c r="W3196" t="s">
        <v>67</v>
      </c>
      <c r="X3196" s="1">
        <v>24000000</v>
      </c>
      <c r="Y3196" s="1">
        <v>583004</v>
      </c>
      <c r="Z3196" s="1">
        <v>262502</v>
      </c>
    </row>
    <row r="3197" spans="1:26" x14ac:dyDescent="0.25">
      <c r="A3197" t="s">
        <v>6268</v>
      </c>
      <c r="B3197" t="s">
        <v>6297</v>
      </c>
      <c r="C3197" t="s">
        <v>6298</v>
      </c>
      <c r="D3197" t="s">
        <v>6271</v>
      </c>
      <c r="E3197" t="s">
        <v>7224</v>
      </c>
      <c r="F3197" t="s">
        <v>7236</v>
      </c>
      <c r="H3197" t="s">
        <v>19</v>
      </c>
      <c r="I3197" t="s">
        <v>7226</v>
      </c>
      <c r="J3197">
        <v>48.48236</v>
      </c>
      <c r="K3197">
        <v>-121.80106000000001</v>
      </c>
      <c r="M3197" t="s">
        <v>43</v>
      </c>
      <c r="N3197" t="s">
        <v>731</v>
      </c>
      <c r="O3197" t="s">
        <v>21</v>
      </c>
      <c r="P3197" t="s">
        <v>22</v>
      </c>
      <c r="Q3197" t="s">
        <v>22</v>
      </c>
      <c r="R3197" t="s">
        <v>22</v>
      </c>
      <c r="S3197" t="s">
        <v>6300</v>
      </c>
      <c r="T3197" t="s">
        <v>6301</v>
      </c>
      <c r="V3197" t="s">
        <v>27</v>
      </c>
      <c r="W3197" t="s">
        <v>67</v>
      </c>
      <c r="X3197" s="1">
        <v>24000000</v>
      </c>
      <c r="Y3197" s="1">
        <v>391338</v>
      </c>
      <c r="Z3197" s="1">
        <v>333178</v>
      </c>
    </row>
    <row r="3198" spans="1:26" x14ac:dyDescent="0.25">
      <c r="A3198" t="s">
        <v>6268</v>
      </c>
      <c r="B3198" t="s">
        <v>6297</v>
      </c>
      <c r="C3198" t="s">
        <v>6298</v>
      </c>
      <c r="D3198" t="s">
        <v>6271</v>
      </c>
      <c r="E3198" t="s">
        <v>8582</v>
      </c>
      <c r="F3198" t="s">
        <v>8583</v>
      </c>
      <c r="H3198" t="s">
        <v>19</v>
      </c>
      <c r="I3198" t="s">
        <v>8584</v>
      </c>
      <c r="J3198">
        <v>48.48236</v>
      </c>
      <c r="K3198">
        <v>-121.80106000000001</v>
      </c>
      <c r="M3198" t="s">
        <v>43</v>
      </c>
      <c r="N3198" t="s">
        <v>731</v>
      </c>
      <c r="O3198" t="s">
        <v>21</v>
      </c>
      <c r="P3198" t="s">
        <v>22</v>
      </c>
      <c r="Q3198" t="s">
        <v>22</v>
      </c>
      <c r="R3198" t="s">
        <v>22</v>
      </c>
      <c r="S3198" t="s">
        <v>6300</v>
      </c>
      <c r="T3198" t="s">
        <v>6301</v>
      </c>
      <c r="V3198" t="s">
        <v>27</v>
      </c>
      <c r="W3198" t="s">
        <v>67</v>
      </c>
      <c r="X3198" s="1">
        <v>24000000</v>
      </c>
      <c r="Y3198" s="1">
        <v>212276</v>
      </c>
      <c r="Z3198" s="1">
        <v>88115</v>
      </c>
    </row>
    <row r="3199" spans="1:26" x14ac:dyDescent="0.25">
      <c r="A3199" t="s">
        <v>6268</v>
      </c>
      <c r="B3199" t="s">
        <v>6297</v>
      </c>
      <c r="C3199" t="s">
        <v>6298</v>
      </c>
      <c r="D3199" t="s">
        <v>6271</v>
      </c>
      <c r="E3199" t="s">
        <v>8591</v>
      </c>
      <c r="F3199" t="s">
        <v>8592</v>
      </c>
      <c r="H3199" t="s">
        <v>19</v>
      </c>
      <c r="I3199" t="s">
        <v>8593</v>
      </c>
      <c r="J3199">
        <v>46.305100000000003</v>
      </c>
      <c r="K3199">
        <v>-119.45705</v>
      </c>
      <c r="M3199" t="s">
        <v>32</v>
      </c>
      <c r="N3199" t="s">
        <v>3289</v>
      </c>
      <c r="O3199" t="s">
        <v>21</v>
      </c>
      <c r="P3199" t="s">
        <v>21</v>
      </c>
      <c r="Q3199" t="s">
        <v>22</v>
      </c>
      <c r="R3199" t="s">
        <v>22</v>
      </c>
      <c r="S3199" t="s">
        <v>6300</v>
      </c>
      <c r="T3199" t="s">
        <v>6301</v>
      </c>
      <c r="V3199" t="s">
        <v>27</v>
      </c>
      <c r="W3199" t="s">
        <v>67</v>
      </c>
      <c r="X3199" s="1">
        <v>24000000</v>
      </c>
      <c r="Y3199" s="1">
        <v>225000</v>
      </c>
      <c r="Z3199" s="1">
        <v>80973</v>
      </c>
    </row>
    <row r="3200" spans="1:26" x14ac:dyDescent="0.25">
      <c r="A3200" t="s">
        <v>6268</v>
      </c>
      <c r="B3200" t="s">
        <v>6393</v>
      </c>
      <c r="C3200" t="s">
        <v>6394</v>
      </c>
      <c r="D3200" t="s">
        <v>6271</v>
      </c>
      <c r="E3200" t="s">
        <v>7369</v>
      </c>
      <c r="F3200" t="s">
        <v>7370</v>
      </c>
      <c r="H3200" t="s">
        <v>19</v>
      </c>
      <c r="I3200" t="s">
        <v>7371</v>
      </c>
      <c r="J3200">
        <v>47.622570000000003</v>
      </c>
      <c r="K3200">
        <v>-117.40401</v>
      </c>
      <c r="M3200" t="s">
        <v>39</v>
      </c>
      <c r="N3200" t="s">
        <v>3265</v>
      </c>
      <c r="O3200" t="s">
        <v>22</v>
      </c>
      <c r="P3200" t="s">
        <v>21</v>
      </c>
      <c r="Q3200" t="s">
        <v>22</v>
      </c>
      <c r="R3200" t="s">
        <v>22</v>
      </c>
      <c r="S3200" t="s">
        <v>6398</v>
      </c>
      <c r="T3200" t="s">
        <v>6289</v>
      </c>
      <c r="V3200" t="s">
        <v>27</v>
      </c>
      <c r="W3200" t="s">
        <v>67</v>
      </c>
      <c r="X3200" s="1">
        <v>5249196</v>
      </c>
      <c r="Y3200" s="1">
        <v>120000</v>
      </c>
      <c r="Z3200" s="1">
        <v>52524</v>
      </c>
    </row>
    <row r="3201" spans="1:26" x14ac:dyDescent="0.25">
      <c r="A3201" t="s">
        <v>6268</v>
      </c>
      <c r="B3201" t="s">
        <v>6393</v>
      </c>
      <c r="C3201" t="s">
        <v>6394</v>
      </c>
      <c r="D3201" t="s">
        <v>6271</v>
      </c>
      <c r="E3201" t="s">
        <v>7564</v>
      </c>
      <c r="F3201" t="s">
        <v>7565</v>
      </c>
      <c r="H3201" t="s">
        <v>19</v>
      </c>
      <c r="I3201" t="s">
        <v>7566</v>
      </c>
      <c r="J3201">
        <v>47.622570000000003</v>
      </c>
      <c r="K3201">
        <v>-117.40401</v>
      </c>
      <c r="M3201" t="s">
        <v>39</v>
      </c>
      <c r="N3201" t="s">
        <v>3265</v>
      </c>
      <c r="O3201" t="s">
        <v>22</v>
      </c>
      <c r="P3201" t="s">
        <v>21</v>
      </c>
      <c r="Q3201" t="s">
        <v>22</v>
      </c>
      <c r="R3201" t="s">
        <v>22</v>
      </c>
      <c r="S3201" t="s">
        <v>6398</v>
      </c>
      <c r="T3201" t="s">
        <v>6289</v>
      </c>
      <c r="V3201" t="s">
        <v>27</v>
      </c>
      <c r="W3201" t="s">
        <v>67</v>
      </c>
      <c r="X3201" s="1">
        <v>5249196</v>
      </c>
      <c r="Y3201" s="1">
        <v>115050</v>
      </c>
      <c r="Z3201" s="1">
        <v>18184</v>
      </c>
    </row>
    <row r="3202" spans="1:26" x14ac:dyDescent="0.25">
      <c r="A3202" t="s">
        <v>6268</v>
      </c>
      <c r="B3202" t="s">
        <v>6393</v>
      </c>
      <c r="C3202" t="s">
        <v>6394</v>
      </c>
      <c r="D3202" t="s">
        <v>6271</v>
      </c>
      <c r="E3202" t="s">
        <v>7678</v>
      </c>
      <c r="F3202" t="s">
        <v>7679</v>
      </c>
      <c r="H3202" t="s">
        <v>19</v>
      </c>
      <c r="I3202" t="s">
        <v>7680</v>
      </c>
      <c r="J3202">
        <v>47.622570000000003</v>
      </c>
      <c r="K3202">
        <v>-117.40401</v>
      </c>
      <c r="M3202" t="s">
        <v>39</v>
      </c>
      <c r="N3202" t="s">
        <v>3265</v>
      </c>
      <c r="O3202" t="s">
        <v>22</v>
      </c>
      <c r="P3202" t="s">
        <v>21</v>
      </c>
      <c r="Q3202" t="s">
        <v>22</v>
      </c>
      <c r="R3202" t="s">
        <v>22</v>
      </c>
      <c r="S3202" t="s">
        <v>6398</v>
      </c>
      <c r="T3202" t="s">
        <v>6289</v>
      </c>
      <c r="V3202" t="s">
        <v>27</v>
      </c>
      <c r="W3202" t="s">
        <v>67</v>
      </c>
      <c r="X3202" s="1">
        <v>5249196</v>
      </c>
      <c r="Y3202" s="1">
        <v>120000</v>
      </c>
      <c r="Z3202" s="1">
        <v>60000</v>
      </c>
    </row>
    <row r="3203" spans="1:26" x14ac:dyDescent="0.25">
      <c r="A3203" t="s">
        <v>6268</v>
      </c>
      <c r="B3203" t="s">
        <v>6393</v>
      </c>
      <c r="C3203" t="s">
        <v>6394</v>
      </c>
      <c r="D3203" t="s">
        <v>6271</v>
      </c>
      <c r="E3203" t="s">
        <v>8031</v>
      </c>
      <c r="F3203" t="s">
        <v>8032</v>
      </c>
      <c r="H3203" t="s">
        <v>19</v>
      </c>
      <c r="I3203" t="s">
        <v>8033</v>
      </c>
      <c r="J3203">
        <v>47.622570000000003</v>
      </c>
      <c r="K3203">
        <v>-117.40401</v>
      </c>
      <c r="M3203" t="s">
        <v>39</v>
      </c>
      <c r="N3203" t="s">
        <v>3265</v>
      </c>
      <c r="O3203" t="s">
        <v>22</v>
      </c>
      <c r="P3203" t="s">
        <v>21</v>
      </c>
      <c r="Q3203" t="s">
        <v>22</v>
      </c>
      <c r="R3203" t="s">
        <v>22</v>
      </c>
      <c r="S3203" t="s">
        <v>6398</v>
      </c>
      <c r="T3203" t="s">
        <v>6289</v>
      </c>
      <c r="V3203" t="s">
        <v>27</v>
      </c>
      <c r="W3203" t="s">
        <v>67</v>
      </c>
      <c r="X3203" s="1">
        <v>5249196</v>
      </c>
      <c r="Y3203" s="1">
        <v>113200</v>
      </c>
      <c r="Z3203" s="1">
        <v>42391</v>
      </c>
    </row>
    <row r="3204" spans="1:26" x14ac:dyDescent="0.25">
      <c r="A3204" t="s">
        <v>6268</v>
      </c>
      <c r="B3204" t="s">
        <v>6393</v>
      </c>
      <c r="C3204" t="s">
        <v>6394</v>
      </c>
      <c r="D3204" t="s">
        <v>6271</v>
      </c>
      <c r="E3204" t="s">
        <v>8400</v>
      </c>
      <c r="F3204" t="s">
        <v>8401</v>
      </c>
      <c r="H3204" t="s">
        <v>19</v>
      </c>
      <c r="I3204" t="s">
        <v>8402</v>
      </c>
      <c r="J3204">
        <v>47.622570000000003</v>
      </c>
      <c r="K3204">
        <v>-117.40401</v>
      </c>
      <c r="M3204" t="s">
        <v>39</v>
      </c>
      <c r="N3204" t="s">
        <v>3265</v>
      </c>
      <c r="O3204" t="s">
        <v>22</v>
      </c>
      <c r="P3204" t="s">
        <v>21</v>
      </c>
      <c r="Q3204" t="s">
        <v>22</v>
      </c>
      <c r="R3204" t="s">
        <v>22</v>
      </c>
      <c r="S3204" t="s">
        <v>6398</v>
      </c>
      <c r="T3204" t="s">
        <v>6289</v>
      </c>
      <c r="V3204" t="s">
        <v>27</v>
      </c>
      <c r="W3204" t="s">
        <v>67</v>
      </c>
      <c r="X3204" s="1">
        <v>5249196</v>
      </c>
      <c r="Y3204" s="1">
        <v>120000</v>
      </c>
      <c r="Z3204" s="1">
        <v>30592</v>
      </c>
    </row>
    <row r="3205" spans="1:26" x14ac:dyDescent="0.25">
      <c r="A3205" t="s">
        <v>6268</v>
      </c>
      <c r="B3205" t="s">
        <v>6393</v>
      </c>
      <c r="C3205" t="s">
        <v>6394</v>
      </c>
      <c r="D3205" t="s">
        <v>6271</v>
      </c>
      <c r="E3205" t="s">
        <v>6743</v>
      </c>
      <c r="F3205" t="s">
        <v>6744</v>
      </c>
      <c r="H3205" t="s">
        <v>19</v>
      </c>
      <c r="I3205" t="s">
        <v>6745</v>
      </c>
      <c r="J3205">
        <v>47.87191</v>
      </c>
      <c r="K3205">
        <v>-120.61938000000001</v>
      </c>
      <c r="M3205" t="s">
        <v>38</v>
      </c>
      <c r="N3205">
        <v>12</v>
      </c>
      <c r="O3205" t="s">
        <v>22</v>
      </c>
      <c r="P3205" t="s">
        <v>21</v>
      </c>
      <c r="Q3205" t="s">
        <v>22</v>
      </c>
      <c r="R3205" t="s">
        <v>22</v>
      </c>
      <c r="S3205" t="s">
        <v>6398</v>
      </c>
      <c r="T3205" t="s">
        <v>6289</v>
      </c>
      <c r="V3205" t="s">
        <v>27</v>
      </c>
      <c r="W3205" t="s">
        <v>67</v>
      </c>
      <c r="X3205" s="1">
        <v>5249196</v>
      </c>
      <c r="Y3205" s="1">
        <v>120000</v>
      </c>
      <c r="Z3205" s="1">
        <v>27854</v>
      </c>
    </row>
    <row r="3206" spans="1:26" x14ac:dyDescent="0.25">
      <c r="A3206" t="s">
        <v>6268</v>
      </c>
      <c r="B3206" t="s">
        <v>6393</v>
      </c>
      <c r="C3206" t="s">
        <v>6394</v>
      </c>
      <c r="D3206" t="s">
        <v>6271</v>
      </c>
      <c r="E3206" t="s">
        <v>8028</v>
      </c>
      <c r="F3206" t="s">
        <v>8029</v>
      </c>
      <c r="H3206" t="s">
        <v>19</v>
      </c>
      <c r="I3206" t="s">
        <v>8030</v>
      </c>
      <c r="J3206">
        <v>47.873609999999999</v>
      </c>
      <c r="K3206">
        <v>-120.62325</v>
      </c>
      <c r="M3206" t="s">
        <v>1195</v>
      </c>
      <c r="N3206">
        <v>12</v>
      </c>
      <c r="O3206" t="s">
        <v>22</v>
      </c>
      <c r="P3206" t="s">
        <v>21</v>
      </c>
      <c r="Q3206" t="s">
        <v>22</v>
      </c>
      <c r="R3206" t="s">
        <v>22</v>
      </c>
      <c r="S3206" t="s">
        <v>6398</v>
      </c>
      <c r="T3206" t="s">
        <v>6289</v>
      </c>
      <c r="V3206" t="s">
        <v>27</v>
      </c>
      <c r="W3206" t="s">
        <v>67</v>
      </c>
      <c r="X3206" s="1">
        <v>5249196</v>
      </c>
      <c r="Y3206" s="1">
        <v>115780</v>
      </c>
      <c r="Z3206" s="1">
        <v>32136</v>
      </c>
    </row>
    <row r="3207" spans="1:26" x14ac:dyDescent="0.25">
      <c r="A3207" t="s">
        <v>6268</v>
      </c>
      <c r="B3207" t="s">
        <v>6393</v>
      </c>
      <c r="C3207" t="s">
        <v>6394</v>
      </c>
      <c r="D3207" t="s">
        <v>6271</v>
      </c>
      <c r="E3207" t="s">
        <v>8714</v>
      </c>
      <c r="F3207" t="s">
        <v>8715</v>
      </c>
      <c r="H3207" t="s">
        <v>19</v>
      </c>
      <c r="I3207" t="s">
        <v>8716</v>
      </c>
      <c r="J3207">
        <v>46.826450000000001</v>
      </c>
      <c r="K3207">
        <v>-123.68387</v>
      </c>
      <c r="M3207" t="s">
        <v>8717</v>
      </c>
      <c r="N3207" t="s">
        <v>8718</v>
      </c>
      <c r="O3207" t="s">
        <v>21</v>
      </c>
      <c r="P3207" t="s">
        <v>21</v>
      </c>
      <c r="Q3207" t="s">
        <v>22</v>
      </c>
      <c r="R3207" t="s">
        <v>22</v>
      </c>
      <c r="S3207" t="s">
        <v>6398</v>
      </c>
      <c r="T3207" t="s">
        <v>6289</v>
      </c>
      <c r="V3207" t="s">
        <v>27</v>
      </c>
      <c r="W3207" t="s">
        <v>67</v>
      </c>
      <c r="X3207" s="1">
        <v>5249196</v>
      </c>
      <c r="Y3207" s="1">
        <v>120000</v>
      </c>
      <c r="Z3207" s="1">
        <v>32805</v>
      </c>
    </row>
    <row r="3208" spans="1:26" x14ac:dyDescent="0.25">
      <c r="A3208" t="s">
        <v>6268</v>
      </c>
      <c r="B3208" t="s">
        <v>6393</v>
      </c>
      <c r="C3208" t="s">
        <v>6394</v>
      </c>
      <c r="D3208" t="s">
        <v>6271</v>
      </c>
      <c r="E3208" t="s">
        <v>8408</v>
      </c>
      <c r="F3208" t="s">
        <v>8409</v>
      </c>
      <c r="H3208" t="s">
        <v>19</v>
      </c>
      <c r="I3208" t="s">
        <v>8410</v>
      </c>
      <c r="J3208">
        <v>47.699869999999997</v>
      </c>
      <c r="K3208">
        <v>-123.65626</v>
      </c>
      <c r="M3208" t="s">
        <v>433</v>
      </c>
      <c r="N3208">
        <v>24</v>
      </c>
      <c r="O3208" t="s">
        <v>21</v>
      </c>
      <c r="P3208" t="s">
        <v>22</v>
      </c>
      <c r="Q3208" t="s">
        <v>22</v>
      </c>
      <c r="R3208" t="s">
        <v>22</v>
      </c>
      <c r="S3208" t="s">
        <v>6398</v>
      </c>
      <c r="T3208" t="s">
        <v>6289</v>
      </c>
      <c r="V3208" t="s">
        <v>27</v>
      </c>
      <c r="W3208" t="s">
        <v>67</v>
      </c>
      <c r="X3208" s="1">
        <v>5249196</v>
      </c>
      <c r="Y3208" s="1">
        <v>119576</v>
      </c>
      <c r="Z3208" s="1">
        <v>30368</v>
      </c>
    </row>
    <row r="3209" spans="1:26" x14ac:dyDescent="0.25">
      <c r="A3209" t="s">
        <v>6268</v>
      </c>
      <c r="B3209" t="s">
        <v>6393</v>
      </c>
      <c r="C3209" t="s">
        <v>6394</v>
      </c>
      <c r="D3209" t="s">
        <v>6271</v>
      </c>
      <c r="E3209" t="s">
        <v>7163</v>
      </c>
      <c r="F3209" t="s">
        <v>7164</v>
      </c>
      <c r="H3209" t="s">
        <v>19</v>
      </c>
      <c r="I3209" t="s">
        <v>7165</v>
      </c>
      <c r="J3209">
        <v>47.325719999999997</v>
      </c>
      <c r="K3209">
        <v>-122.24890000000001</v>
      </c>
      <c r="M3209" t="s">
        <v>3276</v>
      </c>
      <c r="N3209" t="s">
        <v>7166</v>
      </c>
      <c r="O3209" t="s">
        <v>21</v>
      </c>
      <c r="P3209" t="s">
        <v>21</v>
      </c>
      <c r="Q3209" t="s">
        <v>22</v>
      </c>
      <c r="R3209" t="s">
        <v>22</v>
      </c>
      <c r="S3209" t="s">
        <v>6398</v>
      </c>
      <c r="T3209" t="s">
        <v>6289</v>
      </c>
      <c r="V3209" t="s">
        <v>27</v>
      </c>
      <c r="W3209" t="s">
        <v>67</v>
      </c>
      <c r="X3209" s="1">
        <v>5249196</v>
      </c>
      <c r="Y3209" s="1">
        <v>120000</v>
      </c>
      <c r="Z3209" s="1">
        <v>47253</v>
      </c>
    </row>
    <row r="3210" spans="1:26" x14ac:dyDescent="0.25">
      <c r="A3210" t="s">
        <v>6268</v>
      </c>
      <c r="B3210" t="s">
        <v>6393</v>
      </c>
      <c r="C3210" t="s">
        <v>6394</v>
      </c>
      <c r="D3210" t="s">
        <v>6271</v>
      </c>
      <c r="E3210" t="s">
        <v>6443</v>
      </c>
      <c r="F3210" t="s">
        <v>6444</v>
      </c>
      <c r="H3210" t="s">
        <v>19</v>
      </c>
      <c r="I3210" t="s">
        <v>6445</v>
      </c>
      <c r="J3210">
        <v>47.491849999999999</v>
      </c>
      <c r="K3210">
        <v>-121.83589000000001</v>
      </c>
      <c r="M3210" t="s">
        <v>20</v>
      </c>
      <c r="N3210" t="s">
        <v>815</v>
      </c>
      <c r="O3210" t="s">
        <v>22</v>
      </c>
      <c r="P3210" t="s">
        <v>21</v>
      </c>
      <c r="Q3210" t="s">
        <v>22</v>
      </c>
      <c r="R3210" t="s">
        <v>22</v>
      </c>
      <c r="S3210" t="s">
        <v>6398</v>
      </c>
      <c r="T3210" t="s">
        <v>6289</v>
      </c>
      <c r="V3210" t="s">
        <v>27</v>
      </c>
      <c r="W3210" t="s">
        <v>67</v>
      </c>
      <c r="X3210" s="1">
        <v>5249196</v>
      </c>
      <c r="Y3210" s="1">
        <v>120000</v>
      </c>
      <c r="Z3210" s="1">
        <v>58636</v>
      </c>
    </row>
    <row r="3211" spans="1:26" x14ac:dyDescent="0.25">
      <c r="A3211" t="s">
        <v>6268</v>
      </c>
      <c r="B3211" t="s">
        <v>6393</v>
      </c>
      <c r="C3211" t="s">
        <v>6394</v>
      </c>
      <c r="D3211" t="s">
        <v>6271</v>
      </c>
      <c r="E3211" t="s">
        <v>6808</v>
      </c>
      <c r="F3211" t="s">
        <v>6809</v>
      </c>
      <c r="H3211" t="s">
        <v>19</v>
      </c>
      <c r="I3211" t="s">
        <v>6810</v>
      </c>
      <c r="J3211">
        <v>47.491849999999999</v>
      </c>
      <c r="K3211">
        <v>-121.83589000000001</v>
      </c>
      <c r="M3211" t="s">
        <v>20</v>
      </c>
      <c r="N3211" t="s">
        <v>815</v>
      </c>
      <c r="O3211" t="s">
        <v>22</v>
      </c>
      <c r="P3211" t="s">
        <v>21</v>
      </c>
      <c r="Q3211" t="s">
        <v>22</v>
      </c>
      <c r="R3211" t="s">
        <v>22</v>
      </c>
      <c r="S3211" t="s">
        <v>6398</v>
      </c>
      <c r="T3211" t="s">
        <v>6289</v>
      </c>
      <c r="V3211" t="s">
        <v>27</v>
      </c>
      <c r="W3211" t="s">
        <v>67</v>
      </c>
      <c r="X3211" s="1">
        <v>5249196</v>
      </c>
      <c r="Y3211" s="1">
        <v>120000</v>
      </c>
      <c r="Z3211" s="1">
        <v>20666</v>
      </c>
    </row>
    <row r="3212" spans="1:26" x14ac:dyDescent="0.25">
      <c r="A3212" t="s">
        <v>6268</v>
      </c>
      <c r="B3212" t="s">
        <v>6393</v>
      </c>
      <c r="C3212" t="s">
        <v>6394</v>
      </c>
      <c r="D3212" t="s">
        <v>6271</v>
      </c>
      <c r="E3212" t="s">
        <v>6871</v>
      </c>
      <c r="F3212" t="s">
        <v>6872</v>
      </c>
      <c r="H3212" t="s">
        <v>19</v>
      </c>
      <c r="I3212" t="s">
        <v>6873</v>
      </c>
      <c r="J3212">
        <v>47.491849999999999</v>
      </c>
      <c r="K3212">
        <v>-121.83589000000001</v>
      </c>
      <c r="M3212" t="s">
        <v>20</v>
      </c>
      <c r="N3212" t="s">
        <v>815</v>
      </c>
      <c r="O3212" t="s">
        <v>22</v>
      </c>
      <c r="P3212" t="s">
        <v>21</v>
      </c>
      <c r="Q3212" t="s">
        <v>22</v>
      </c>
      <c r="R3212" t="s">
        <v>22</v>
      </c>
      <c r="S3212" t="s">
        <v>6398</v>
      </c>
      <c r="T3212" t="s">
        <v>6289</v>
      </c>
      <c r="V3212" t="s">
        <v>27</v>
      </c>
      <c r="W3212" t="s">
        <v>67</v>
      </c>
      <c r="X3212" s="1">
        <v>5249196</v>
      </c>
      <c r="Y3212" s="1">
        <v>120000</v>
      </c>
      <c r="Z3212" s="1">
        <v>18900</v>
      </c>
    </row>
    <row r="3213" spans="1:26" x14ac:dyDescent="0.25">
      <c r="A3213" t="s">
        <v>6268</v>
      </c>
      <c r="B3213" t="s">
        <v>6393</v>
      </c>
      <c r="C3213" t="s">
        <v>6394</v>
      </c>
      <c r="D3213" t="s">
        <v>6271</v>
      </c>
      <c r="E3213" t="s">
        <v>6937</v>
      </c>
      <c r="F3213" t="s">
        <v>6938</v>
      </c>
      <c r="H3213" t="s">
        <v>19</v>
      </c>
      <c r="I3213" t="s">
        <v>6939</v>
      </c>
      <c r="J3213">
        <v>47.491849999999999</v>
      </c>
      <c r="K3213">
        <v>-121.83589000000001</v>
      </c>
      <c r="M3213" t="s">
        <v>20</v>
      </c>
      <c r="N3213" t="s">
        <v>815</v>
      </c>
      <c r="O3213" t="s">
        <v>22</v>
      </c>
      <c r="P3213" t="s">
        <v>21</v>
      </c>
      <c r="Q3213" t="s">
        <v>22</v>
      </c>
      <c r="R3213" t="s">
        <v>22</v>
      </c>
      <c r="S3213" t="s">
        <v>6398</v>
      </c>
      <c r="T3213" t="s">
        <v>6289</v>
      </c>
      <c r="V3213" t="s">
        <v>27</v>
      </c>
      <c r="W3213" t="s">
        <v>67</v>
      </c>
      <c r="X3213" s="1">
        <v>5249196</v>
      </c>
      <c r="Y3213" s="1">
        <v>107499</v>
      </c>
      <c r="Z3213" s="1">
        <v>21434</v>
      </c>
    </row>
    <row r="3214" spans="1:26" x14ac:dyDescent="0.25">
      <c r="A3214" t="s">
        <v>6268</v>
      </c>
      <c r="B3214" t="s">
        <v>6393</v>
      </c>
      <c r="C3214" t="s">
        <v>6394</v>
      </c>
      <c r="D3214" t="s">
        <v>6271</v>
      </c>
      <c r="E3214" t="s">
        <v>8268</v>
      </c>
      <c r="F3214" t="s">
        <v>8269</v>
      </c>
      <c r="H3214" t="s">
        <v>19</v>
      </c>
      <c r="I3214" t="s">
        <v>8270</v>
      </c>
      <c r="J3214">
        <v>47.491849999999999</v>
      </c>
      <c r="K3214">
        <v>-121.83589000000001</v>
      </c>
      <c r="M3214" t="s">
        <v>20</v>
      </c>
      <c r="N3214" t="s">
        <v>815</v>
      </c>
      <c r="O3214" t="s">
        <v>22</v>
      </c>
      <c r="P3214" t="s">
        <v>21</v>
      </c>
      <c r="Q3214" t="s">
        <v>22</v>
      </c>
      <c r="R3214" t="s">
        <v>22</v>
      </c>
      <c r="S3214" t="s">
        <v>6398</v>
      </c>
      <c r="T3214" t="s">
        <v>6289</v>
      </c>
      <c r="V3214" t="s">
        <v>27</v>
      </c>
      <c r="W3214" t="s">
        <v>67</v>
      </c>
      <c r="X3214" s="1">
        <v>5249196</v>
      </c>
      <c r="Y3214" s="1">
        <v>120000</v>
      </c>
      <c r="Z3214" s="1">
        <v>33028</v>
      </c>
    </row>
    <row r="3215" spans="1:26" x14ac:dyDescent="0.25">
      <c r="A3215" t="s">
        <v>6268</v>
      </c>
      <c r="B3215" t="s">
        <v>6393</v>
      </c>
      <c r="C3215" t="s">
        <v>6394</v>
      </c>
      <c r="D3215" t="s">
        <v>6271</v>
      </c>
      <c r="E3215" t="s">
        <v>8625</v>
      </c>
      <c r="F3215" t="s">
        <v>8626</v>
      </c>
      <c r="H3215" t="s">
        <v>19</v>
      </c>
      <c r="I3215" t="s">
        <v>8627</v>
      </c>
      <c r="J3215">
        <v>47.491849999999999</v>
      </c>
      <c r="K3215">
        <v>-121.83589000000001</v>
      </c>
      <c r="M3215" t="s">
        <v>20</v>
      </c>
      <c r="N3215" t="s">
        <v>815</v>
      </c>
      <c r="O3215" t="s">
        <v>22</v>
      </c>
      <c r="P3215" t="s">
        <v>21</v>
      </c>
      <c r="Q3215" t="s">
        <v>22</v>
      </c>
      <c r="R3215" t="s">
        <v>22</v>
      </c>
      <c r="S3215" t="s">
        <v>6398</v>
      </c>
      <c r="T3215" t="s">
        <v>6289</v>
      </c>
      <c r="V3215" t="s">
        <v>27</v>
      </c>
      <c r="W3215" t="s">
        <v>67</v>
      </c>
      <c r="X3215" s="1">
        <v>5249196</v>
      </c>
      <c r="Y3215" s="1">
        <v>120000</v>
      </c>
      <c r="Z3215" s="1">
        <v>4068</v>
      </c>
    </row>
    <row r="3216" spans="1:26" x14ac:dyDescent="0.25">
      <c r="A3216" t="s">
        <v>6268</v>
      </c>
      <c r="B3216" t="s">
        <v>6393</v>
      </c>
      <c r="C3216" t="s">
        <v>6394</v>
      </c>
      <c r="D3216" t="s">
        <v>6271</v>
      </c>
      <c r="E3216" t="s">
        <v>9029</v>
      </c>
      <c r="F3216" t="s">
        <v>9034</v>
      </c>
      <c r="H3216" t="s">
        <v>19</v>
      </c>
      <c r="I3216" t="s">
        <v>9031</v>
      </c>
      <c r="J3216">
        <v>47.5062</v>
      </c>
      <c r="K3216">
        <v>-122.03179</v>
      </c>
      <c r="M3216" t="s">
        <v>9035</v>
      </c>
      <c r="N3216" t="s">
        <v>9036</v>
      </c>
      <c r="O3216" t="s">
        <v>22</v>
      </c>
      <c r="P3216" t="s">
        <v>21</v>
      </c>
      <c r="Q3216" t="s">
        <v>22</v>
      </c>
      <c r="R3216" t="s">
        <v>22</v>
      </c>
      <c r="S3216" t="s">
        <v>6398</v>
      </c>
      <c r="T3216" t="s">
        <v>6289</v>
      </c>
      <c r="V3216" t="s">
        <v>27</v>
      </c>
      <c r="W3216" t="s">
        <v>67</v>
      </c>
      <c r="X3216" s="1">
        <v>5249196</v>
      </c>
      <c r="Y3216" s="1">
        <v>119997</v>
      </c>
      <c r="Z3216" s="1">
        <v>46932</v>
      </c>
    </row>
    <row r="3217" spans="1:26" x14ac:dyDescent="0.25">
      <c r="A3217" t="s">
        <v>6268</v>
      </c>
      <c r="B3217" t="s">
        <v>6393</v>
      </c>
      <c r="C3217" t="s">
        <v>6394</v>
      </c>
      <c r="D3217" t="s">
        <v>6271</v>
      </c>
      <c r="E3217" t="s">
        <v>7646</v>
      </c>
      <c r="F3217" t="s">
        <v>7647</v>
      </c>
      <c r="H3217" t="s">
        <v>19</v>
      </c>
      <c r="I3217" t="s">
        <v>7648</v>
      </c>
      <c r="J3217">
        <v>47.551189999999998</v>
      </c>
      <c r="K3217">
        <v>-122.36148</v>
      </c>
      <c r="M3217" t="s">
        <v>20</v>
      </c>
      <c r="N3217" t="s">
        <v>7649</v>
      </c>
      <c r="O3217" t="s">
        <v>21</v>
      </c>
      <c r="P3217" t="s">
        <v>21</v>
      </c>
      <c r="Q3217" t="s">
        <v>22</v>
      </c>
      <c r="R3217" t="s">
        <v>22</v>
      </c>
      <c r="S3217" t="s">
        <v>6398</v>
      </c>
      <c r="T3217" t="s">
        <v>6289</v>
      </c>
      <c r="V3217" t="s">
        <v>27</v>
      </c>
      <c r="W3217" t="s">
        <v>67</v>
      </c>
      <c r="X3217" s="1">
        <v>5249196</v>
      </c>
      <c r="Y3217" s="1">
        <v>120000</v>
      </c>
      <c r="Z3217" s="1">
        <v>46924</v>
      </c>
    </row>
    <row r="3218" spans="1:26" x14ac:dyDescent="0.25">
      <c r="A3218" t="s">
        <v>6268</v>
      </c>
      <c r="B3218" t="s">
        <v>6393</v>
      </c>
      <c r="C3218" t="s">
        <v>6394</v>
      </c>
      <c r="D3218" t="s">
        <v>6271</v>
      </c>
      <c r="E3218" t="s">
        <v>2183</v>
      </c>
      <c r="F3218" t="s">
        <v>7054</v>
      </c>
      <c r="H3218" t="s">
        <v>19</v>
      </c>
      <c r="I3218" t="s">
        <v>7055</v>
      </c>
      <c r="J3218">
        <v>47.598210000000002</v>
      </c>
      <c r="K3218">
        <v>-122.32001</v>
      </c>
      <c r="M3218" t="s">
        <v>20</v>
      </c>
      <c r="N3218">
        <v>37</v>
      </c>
      <c r="O3218" t="s">
        <v>21</v>
      </c>
      <c r="P3218" t="s">
        <v>21</v>
      </c>
      <c r="Q3218" t="s">
        <v>22</v>
      </c>
      <c r="R3218" t="s">
        <v>22</v>
      </c>
      <c r="S3218" t="s">
        <v>6398</v>
      </c>
      <c r="T3218" t="s">
        <v>6289</v>
      </c>
      <c r="V3218" t="s">
        <v>27</v>
      </c>
      <c r="W3218" t="s">
        <v>67</v>
      </c>
      <c r="X3218" s="1">
        <v>5249196</v>
      </c>
      <c r="Y3218" s="1">
        <v>120000</v>
      </c>
      <c r="Z3218" s="1">
        <v>22676</v>
      </c>
    </row>
    <row r="3219" spans="1:26" x14ac:dyDescent="0.25">
      <c r="A3219" t="s">
        <v>6268</v>
      </c>
      <c r="B3219" t="s">
        <v>6393</v>
      </c>
      <c r="C3219" t="s">
        <v>6394</v>
      </c>
      <c r="D3219" t="s">
        <v>6271</v>
      </c>
      <c r="E3219" t="s">
        <v>925</v>
      </c>
      <c r="F3219" t="s">
        <v>8712</v>
      </c>
      <c r="H3219" t="s">
        <v>19</v>
      </c>
      <c r="I3219" t="s">
        <v>8713</v>
      </c>
      <c r="J3219">
        <v>47.6402</v>
      </c>
      <c r="K3219">
        <v>-122.64901999999999</v>
      </c>
      <c r="M3219" t="s">
        <v>41</v>
      </c>
      <c r="N3219" t="s">
        <v>3279</v>
      </c>
      <c r="O3219" t="s">
        <v>22</v>
      </c>
      <c r="P3219" t="s">
        <v>22</v>
      </c>
      <c r="Q3219" t="s">
        <v>22</v>
      </c>
      <c r="R3219" t="s">
        <v>22</v>
      </c>
      <c r="S3219" t="s">
        <v>6398</v>
      </c>
      <c r="T3219" t="s">
        <v>6289</v>
      </c>
      <c r="V3219" t="s">
        <v>27</v>
      </c>
      <c r="W3219" t="s">
        <v>67</v>
      </c>
      <c r="X3219" s="1">
        <v>5249196</v>
      </c>
      <c r="Y3219" s="1">
        <v>120000</v>
      </c>
      <c r="Z3219" s="1">
        <v>25051</v>
      </c>
    </row>
    <row r="3220" spans="1:26" x14ac:dyDescent="0.25">
      <c r="A3220" t="s">
        <v>6268</v>
      </c>
      <c r="B3220" t="s">
        <v>6393</v>
      </c>
      <c r="C3220" t="s">
        <v>6394</v>
      </c>
      <c r="D3220" t="s">
        <v>6271</v>
      </c>
      <c r="E3220" t="s">
        <v>7697</v>
      </c>
      <c r="F3220" t="s">
        <v>7702</v>
      </c>
      <c r="H3220" t="s">
        <v>19</v>
      </c>
      <c r="I3220" t="s">
        <v>7699</v>
      </c>
      <c r="J3220">
        <v>45.874499999999998</v>
      </c>
      <c r="K3220">
        <v>-121.33087999999999</v>
      </c>
      <c r="M3220" t="s">
        <v>7703</v>
      </c>
      <c r="N3220" t="s">
        <v>627</v>
      </c>
      <c r="O3220" t="s">
        <v>21</v>
      </c>
      <c r="P3220" t="s">
        <v>22</v>
      </c>
      <c r="Q3220" t="s">
        <v>22</v>
      </c>
      <c r="R3220" t="s">
        <v>22</v>
      </c>
      <c r="S3220" t="s">
        <v>6398</v>
      </c>
      <c r="T3220" t="s">
        <v>6289</v>
      </c>
      <c r="V3220" t="s">
        <v>27</v>
      </c>
      <c r="W3220" t="s">
        <v>67</v>
      </c>
      <c r="X3220" s="1">
        <v>5249196</v>
      </c>
      <c r="Y3220" s="1">
        <v>120000</v>
      </c>
      <c r="Z3220" s="1">
        <v>29981</v>
      </c>
    </row>
    <row r="3221" spans="1:26" x14ac:dyDescent="0.25">
      <c r="A3221" t="s">
        <v>6268</v>
      </c>
      <c r="B3221" t="s">
        <v>6393</v>
      </c>
      <c r="C3221" t="s">
        <v>6394</v>
      </c>
      <c r="D3221" t="s">
        <v>6271</v>
      </c>
      <c r="E3221" t="s">
        <v>7158</v>
      </c>
      <c r="F3221" t="s">
        <v>7159</v>
      </c>
      <c r="H3221" t="s">
        <v>19</v>
      </c>
      <c r="I3221" t="s">
        <v>7160</v>
      </c>
      <c r="J3221">
        <v>46.578130000000002</v>
      </c>
      <c r="K3221">
        <v>-122.39292</v>
      </c>
      <c r="M3221" t="s">
        <v>30</v>
      </c>
      <c r="N3221" t="s">
        <v>684</v>
      </c>
      <c r="O3221" t="s">
        <v>21</v>
      </c>
      <c r="P3221" t="s">
        <v>21</v>
      </c>
      <c r="Q3221" t="s">
        <v>22</v>
      </c>
      <c r="R3221" t="s">
        <v>22</v>
      </c>
      <c r="S3221" t="s">
        <v>6398</v>
      </c>
      <c r="T3221" t="s">
        <v>6289</v>
      </c>
      <c r="V3221" t="s">
        <v>27</v>
      </c>
      <c r="W3221" t="s">
        <v>67</v>
      </c>
      <c r="X3221" s="1">
        <v>5249196</v>
      </c>
      <c r="Y3221" s="1">
        <v>62000</v>
      </c>
      <c r="Z3221" s="1">
        <v>22877</v>
      </c>
    </row>
    <row r="3222" spans="1:26" x14ac:dyDescent="0.25">
      <c r="A3222" t="s">
        <v>6268</v>
      </c>
      <c r="B3222" t="s">
        <v>6393</v>
      </c>
      <c r="C3222" t="s">
        <v>6394</v>
      </c>
      <c r="D3222" t="s">
        <v>6271</v>
      </c>
      <c r="E3222" t="s">
        <v>7787</v>
      </c>
      <c r="F3222" t="s">
        <v>7788</v>
      </c>
      <c r="H3222" t="s">
        <v>19</v>
      </c>
      <c r="I3222" t="s">
        <v>7789</v>
      </c>
      <c r="J3222">
        <v>48.550910000000002</v>
      </c>
      <c r="K3222">
        <v>-119.74119</v>
      </c>
      <c r="M3222" t="s">
        <v>96</v>
      </c>
      <c r="N3222" t="s">
        <v>3268</v>
      </c>
      <c r="O3222" t="s">
        <v>21</v>
      </c>
      <c r="P3222" t="s">
        <v>21</v>
      </c>
      <c r="Q3222" t="s">
        <v>22</v>
      </c>
      <c r="R3222" t="s">
        <v>22</v>
      </c>
      <c r="S3222" t="s">
        <v>6398</v>
      </c>
      <c r="T3222" t="s">
        <v>6289</v>
      </c>
      <c r="V3222" t="s">
        <v>27</v>
      </c>
      <c r="W3222" t="s">
        <v>67</v>
      </c>
      <c r="X3222" s="1">
        <v>5249196</v>
      </c>
      <c r="Y3222" s="1">
        <v>120000</v>
      </c>
      <c r="Z3222" s="1">
        <v>30782</v>
      </c>
    </row>
    <row r="3223" spans="1:26" x14ac:dyDescent="0.25">
      <c r="A3223" t="s">
        <v>6268</v>
      </c>
      <c r="B3223" t="s">
        <v>6393</v>
      </c>
      <c r="C3223" t="s">
        <v>6394</v>
      </c>
      <c r="D3223" t="s">
        <v>6271</v>
      </c>
      <c r="E3223" t="s">
        <v>7729</v>
      </c>
      <c r="F3223" t="s">
        <v>7730</v>
      </c>
      <c r="H3223" t="s">
        <v>19</v>
      </c>
      <c r="I3223" t="s">
        <v>7731</v>
      </c>
      <c r="J3223">
        <v>46.982170000000004</v>
      </c>
      <c r="K3223">
        <v>-122.11351000000001</v>
      </c>
      <c r="M3223" t="s">
        <v>48</v>
      </c>
      <c r="N3223" t="s">
        <v>6333</v>
      </c>
      <c r="O3223" t="s">
        <v>22</v>
      </c>
      <c r="P3223" t="s">
        <v>21</v>
      </c>
      <c r="Q3223" t="s">
        <v>22</v>
      </c>
      <c r="R3223" t="s">
        <v>22</v>
      </c>
      <c r="S3223" t="s">
        <v>6382</v>
      </c>
      <c r="T3223" t="s">
        <v>6289</v>
      </c>
      <c r="V3223" t="s">
        <v>27</v>
      </c>
      <c r="W3223" t="s">
        <v>6383</v>
      </c>
      <c r="X3223" s="1">
        <v>5249196</v>
      </c>
      <c r="Y3223" s="1">
        <v>119999</v>
      </c>
      <c r="Z3223" s="1">
        <v>41419</v>
      </c>
    </row>
    <row r="3224" spans="1:26" x14ac:dyDescent="0.25">
      <c r="A3224" t="s">
        <v>6268</v>
      </c>
      <c r="B3224" t="s">
        <v>6393</v>
      </c>
      <c r="C3224" t="s">
        <v>6394</v>
      </c>
      <c r="D3224" t="s">
        <v>6271</v>
      </c>
      <c r="E3224" t="s">
        <v>339</v>
      </c>
      <c r="F3224" t="s">
        <v>8199</v>
      </c>
      <c r="H3224" t="s">
        <v>19</v>
      </c>
      <c r="I3224" t="s">
        <v>8200</v>
      </c>
      <c r="J3224">
        <v>46.982170000000004</v>
      </c>
      <c r="K3224">
        <v>-122.11351000000001</v>
      </c>
      <c r="M3224" t="s">
        <v>48</v>
      </c>
      <c r="N3224" t="s">
        <v>6333</v>
      </c>
      <c r="O3224" t="s">
        <v>22</v>
      </c>
      <c r="P3224" t="s">
        <v>21</v>
      </c>
      <c r="Q3224" t="s">
        <v>22</v>
      </c>
      <c r="R3224" t="s">
        <v>22</v>
      </c>
      <c r="S3224" t="s">
        <v>6398</v>
      </c>
      <c r="T3224" t="s">
        <v>6289</v>
      </c>
      <c r="V3224" t="s">
        <v>27</v>
      </c>
      <c r="W3224" t="s">
        <v>67</v>
      </c>
      <c r="X3224" s="1">
        <v>5249196</v>
      </c>
      <c r="Y3224" s="1">
        <v>120000</v>
      </c>
      <c r="Z3224" s="1">
        <v>30998</v>
      </c>
    </row>
    <row r="3225" spans="1:26" x14ac:dyDescent="0.25">
      <c r="A3225" t="s">
        <v>6268</v>
      </c>
      <c r="B3225" t="s">
        <v>6393</v>
      </c>
      <c r="C3225" t="s">
        <v>6394</v>
      </c>
      <c r="D3225" t="s">
        <v>6271</v>
      </c>
      <c r="E3225" t="s">
        <v>6520</v>
      </c>
      <c r="F3225" t="s">
        <v>6521</v>
      </c>
      <c r="H3225" t="s">
        <v>19</v>
      </c>
      <c r="I3225" t="s">
        <v>6522</v>
      </c>
      <c r="J3225">
        <v>47.221559999999997</v>
      </c>
      <c r="K3225">
        <v>-122.45496</v>
      </c>
      <c r="M3225" t="s">
        <v>48</v>
      </c>
      <c r="N3225" t="s">
        <v>3278</v>
      </c>
      <c r="O3225" t="s">
        <v>21</v>
      </c>
      <c r="P3225" t="s">
        <v>21</v>
      </c>
      <c r="Q3225" t="s">
        <v>22</v>
      </c>
      <c r="R3225" t="s">
        <v>22</v>
      </c>
      <c r="S3225" t="s">
        <v>6398</v>
      </c>
      <c r="T3225" t="s">
        <v>6289</v>
      </c>
      <c r="V3225" t="s">
        <v>27</v>
      </c>
      <c r="W3225" t="s">
        <v>67</v>
      </c>
      <c r="X3225" s="1">
        <v>5249196</v>
      </c>
      <c r="Y3225" s="1">
        <v>120000</v>
      </c>
      <c r="Z3225" s="1">
        <v>56820</v>
      </c>
    </row>
    <row r="3226" spans="1:26" x14ac:dyDescent="0.25">
      <c r="A3226" t="s">
        <v>6268</v>
      </c>
      <c r="B3226" t="s">
        <v>6393</v>
      </c>
      <c r="C3226" t="s">
        <v>6394</v>
      </c>
      <c r="D3226" t="s">
        <v>6271</v>
      </c>
      <c r="E3226" t="s">
        <v>8415</v>
      </c>
      <c r="F3226" t="s">
        <v>8416</v>
      </c>
      <c r="H3226" t="s">
        <v>19</v>
      </c>
      <c r="I3226" t="s">
        <v>8417</v>
      </c>
      <c r="J3226">
        <v>47.221559999999997</v>
      </c>
      <c r="K3226">
        <v>-122.45496</v>
      </c>
      <c r="M3226" t="s">
        <v>48</v>
      </c>
      <c r="N3226" t="s">
        <v>3278</v>
      </c>
      <c r="O3226" t="s">
        <v>21</v>
      </c>
      <c r="P3226" t="s">
        <v>21</v>
      </c>
      <c r="Q3226" t="s">
        <v>22</v>
      </c>
      <c r="R3226" t="s">
        <v>22</v>
      </c>
      <c r="S3226" t="s">
        <v>6398</v>
      </c>
      <c r="T3226" t="s">
        <v>6289</v>
      </c>
      <c r="V3226" t="s">
        <v>27</v>
      </c>
      <c r="W3226" t="s">
        <v>67</v>
      </c>
      <c r="X3226" s="1">
        <v>5249196</v>
      </c>
      <c r="Y3226" s="1">
        <v>120000</v>
      </c>
      <c r="Z3226" s="1">
        <v>29968</v>
      </c>
    </row>
    <row r="3227" spans="1:26" x14ac:dyDescent="0.25">
      <c r="A3227" t="s">
        <v>6268</v>
      </c>
      <c r="B3227" t="s">
        <v>6393</v>
      </c>
      <c r="C3227" t="s">
        <v>6394</v>
      </c>
      <c r="D3227" t="s">
        <v>6271</v>
      </c>
      <c r="E3227" t="s">
        <v>6430</v>
      </c>
      <c r="F3227" t="s">
        <v>6431</v>
      </c>
      <c r="H3227" t="s">
        <v>19</v>
      </c>
      <c r="I3227" t="s">
        <v>6432</v>
      </c>
      <c r="J3227">
        <v>47.434199999999997</v>
      </c>
      <c r="K3227">
        <v>-120.59298</v>
      </c>
      <c r="M3227" t="s">
        <v>6433</v>
      </c>
      <c r="N3227" t="s">
        <v>6434</v>
      </c>
      <c r="O3227" t="s">
        <v>21</v>
      </c>
      <c r="P3227" t="s">
        <v>21</v>
      </c>
      <c r="Q3227" t="s">
        <v>22</v>
      </c>
      <c r="R3227" t="s">
        <v>22</v>
      </c>
      <c r="S3227" t="s">
        <v>6398</v>
      </c>
      <c r="T3227" t="s">
        <v>6289</v>
      </c>
      <c r="V3227" t="s">
        <v>27</v>
      </c>
      <c r="W3227" t="s">
        <v>67</v>
      </c>
      <c r="X3227" s="1">
        <v>5249196</v>
      </c>
      <c r="Y3227" s="1">
        <v>120000</v>
      </c>
      <c r="Z3227" s="1">
        <v>60000</v>
      </c>
    </row>
    <row r="3228" spans="1:26" x14ac:dyDescent="0.25">
      <c r="A3228" t="s">
        <v>6268</v>
      </c>
      <c r="B3228" t="s">
        <v>6393</v>
      </c>
      <c r="C3228" t="s">
        <v>6394</v>
      </c>
      <c r="D3228" t="s">
        <v>6271</v>
      </c>
      <c r="E3228" t="s">
        <v>6874</v>
      </c>
      <c r="F3228" t="s">
        <v>6875</v>
      </c>
      <c r="H3228" t="s">
        <v>19</v>
      </c>
      <c r="I3228" t="s">
        <v>6876</v>
      </c>
      <c r="J3228">
        <v>47.434199999999997</v>
      </c>
      <c r="K3228">
        <v>-120.59298</v>
      </c>
      <c r="M3228" t="s">
        <v>6433</v>
      </c>
      <c r="N3228" t="s">
        <v>6434</v>
      </c>
      <c r="O3228" t="s">
        <v>21</v>
      </c>
      <c r="P3228" t="s">
        <v>21</v>
      </c>
      <c r="Q3228" t="s">
        <v>22</v>
      </c>
      <c r="R3228" t="s">
        <v>22</v>
      </c>
      <c r="S3228" t="s">
        <v>6398</v>
      </c>
      <c r="T3228" t="s">
        <v>6289</v>
      </c>
      <c r="V3228" t="s">
        <v>27</v>
      </c>
      <c r="W3228" t="s">
        <v>67</v>
      </c>
      <c r="X3228" s="1">
        <v>5249196</v>
      </c>
      <c r="Y3228" s="1">
        <v>120000</v>
      </c>
      <c r="Z3228" s="1">
        <v>36078</v>
      </c>
    </row>
    <row r="3229" spans="1:26" x14ac:dyDescent="0.25">
      <c r="A3229" t="s">
        <v>6268</v>
      </c>
      <c r="B3229" t="s">
        <v>6393</v>
      </c>
      <c r="C3229" t="s">
        <v>6394</v>
      </c>
      <c r="D3229" t="s">
        <v>6271</v>
      </c>
      <c r="E3229" t="s">
        <v>7668</v>
      </c>
      <c r="F3229" t="s">
        <v>7669</v>
      </c>
      <c r="H3229" t="s">
        <v>19</v>
      </c>
      <c r="I3229" t="s">
        <v>7670</v>
      </c>
      <c r="J3229">
        <v>47.434199999999997</v>
      </c>
      <c r="K3229">
        <v>-120.59298</v>
      </c>
      <c r="M3229" t="s">
        <v>6433</v>
      </c>
      <c r="N3229" t="s">
        <v>6434</v>
      </c>
      <c r="O3229" t="s">
        <v>21</v>
      </c>
      <c r="P3229" t="s">
        <v>21</v>
      </c>
      <c r="Q3229" t="s">
        <v>22</v>
      </c>
      <c r="R3229" t="s">
        <v>22</v>
      </c>
      <c r="S3229" t="s">
        <v>6398</v>
      </c>
      <c r="T3229" t="s">
        <v>6289</v>
      </c>
      <c r="V3229" t="s">
        <v>27</v>
      </c>
      <c r="W3229" t="s">
        <v>67</v>
      </c>
      <c r="X3229" s="1">
        <v>5249196</v>
      </c>
      <c r="Y3229" s="1">
        <v>120000</v>
      </c>
      <c r="Z3229" s="1">
        <v>38839</v>
      </c>
    </row>
    <row r="3230" spans="1:26" x14ac:dyDescent="0.25">
      <c r="A3230" t="s">
        <v>6268</v>
      </c>
      <c r="B3230" t="s">
        <v>6393</v>
      </c>
      <c r="C3230" t="s">
        <v>6394</v>
      </c>
      <c r="D3230" t="s">
        <v>6271</v>
      </c>
      <c r="E3230" t="s">
        <v>8309</v>
      </c>
      <c r="F3230" t="s">
        <v>8310</v>
      </c>
      <c r="H3230" t="s">
        <v>19</v>
      </c>
      <c r="I3230" t="s">
        <v>8311</v>
      </c>
      <c r="J3230">
        <v>46.230490000000003</v>
      </c>
      <c r="K3230">
        <v>-118.47833</v>
      </c>
      <c r="M3230" t="s">
        <v>82</v>
      </c>
      <c r="N3230">
        <v>16</v>
      </c>
      <c r="O3230" t="s">
        <v>21</v>
      </c>
      <c r="P3230" t="s">
        <v>21</v>
      </c>
      <c r="Q3230" t="s">
        <v>22</v>
      </c>
      <c r="R3230" t="s">
        <v>22</v>
      </c>
      <c r="S3230" t="s">
        <v>6398</v>
      </c>
      <c r="T3230" t="s">
        <v>6289</v>
      </c>
      <c r="V3230" t="s">
        <v>27</v>
      </c>
      <c r="W3230" t="s">
        <v>67</v>
      </c>
      <c r="X3230" s="1">
        <v>5249196</v>
      </c>
      <c r="Y3230" s="1">
        <v>89879</v>
      </c>
      <c r="Z3230" s="1">
        <v>9889</v>
      </c>
    </row>
    <row r="3231" spans="1:26" x14ac:dyDescent="0.25">
      <c r="A3231" t="s">
        <v>6268</v>
      </c>
      <c r="B3231" t="s">
        <v>6393</v>
      </c>
      <c r="C3231" t="s">
        <v>6394</v>
      </c>
      <c r="D3231" t="s">
        <v>6271</v>
      </c>
      <c r="E3231" t="s">
        <v>7173</v>
      </c>
      <c r="F3231" t="s">
        <v>7174</v>
      </c>
      <c r="H3231" t="s">
        <v>19</v>
      </c>
      <c r="I3231" t="s">
        <v>7175</v>
      </c>
      <c r="J3231">
        <v>48.680689999999998</v>
      </c>
      <c r="K3231">
        <v>-121.84193</v>
      </c>
      <c r="M3231" t="s">
        <v>6784</v>
      </c>
      <c r="N3231" t="s">
        <v>1217</v>
      </c>
      <c r="O3231" t="s">
        <v>21</v>
      </c>
      <c r="P3231" t="s">
        <v>22</v>
      </c>
      <c r="Q3231" t="s">
        <v>22</v>
      </c>
      <c r="R3231" t="s">
        <v>22</v>
      </c>
      <c r="S3231" t="s">
        <v>6398</v>
      </c>
      <c r="T3231" t="s">
        <v>6289</v>
      </c>
      <c r="V3231" t="s">
        <v>27</v>
      </c>
      <c r="W3231" t="s">
        <v>67</v>
      </c>
      <c r="X3231" s="1">
        <v>5249196</v>
      </c>
      <c r="Y3231" s="1">
        <v>119972</v>
      </c>
      <c r="Z3231" s="1">
        <v>51873</v>
      </c>
    </row>
    <row r="3232" spans="1:26" x14ac:dyDescent="0.25">
      <c r="A3232" t="s">
        <v>6268</v>
      </c>
      <c r="B3232" t="s">
        <v>6393</v>
      </c>
      <c r="C3232" t="s">
        <v>6394</v>
      </c>
      <c r="D3232" t="s">
        <v>6271</v>
      </c>
      <c r="E3232" t="s">
        <v>7628</v>
      </c>
      <c r="F3232" t="s">
        <v>7629</v>
      </c>
      <c r="H3232" t="s">
        <v>19</v>
      </c>
      <c r="I3232" t="s">
        <v>7630</v>
      </c>
      <c r="J3232">
        <v>48.680689999999998</v>
      </c>
      <c r="K3232">
        <v>-121.84193</v>
      </c>
      <c r="M3232" t="s">
        <v>6784</v>
      </c>
      <c r="N3232" t="s">
        <v>1217</v>
      </c>
      <c r="O3232" t="s">
        <v>21</v>
      </c>
      <c r="P3232" t="s">
        <v>22</v>
      </c>
      <c r="Q3232" t="s">
        <v>22</v>
      </c>
      <c r="R3232" t="s">
        <v>22</v>
      </c>
      <c r="S3232" t="s">
        <v>6398</v>
      </c>
      <c r="T3232" t="s">
        <v>6289</v>
      </c>
      <c r="V3232" t="s">
        <v>27</v>
      </c>
      <c r="W3232" t="s">
        <v>67</v>
      </c>
      <c r="X3232" s="1">
        <v>5249196</v>
      </c>
      <c r="Y3232" s="1">
        <v>120000</v>
      </c>
      <c r="Z3232" s="1">
        <v>45210</v>
      </c>
    </row>
    <row r="3233" spans="1:26" x14ac:dyDescent="0.25">
      <c r="A3233" t="s">
        <v>6268</v>
      </c>
      <c r="B3233" t="s">
        <v>6393</v>
      </c>
      <c r="C3233" t="s">
        <v>6394</v>
      </c>
      <c r="D3233" t="s">
        <v>6271</v>
      </c>
      <c r="E3233" t="s">
        <v>7012</v>
      </c>
      <c r="F3233" t="s">
        <v>7013</v>
      </c>
      <c r="H3233" t="s">
        <v>19</v>
      </c>
      <c r="I3233" t="s">
        <v>7014</v>
      </c>
      <c r="J3233">
        <v>48.829889999999999</v>
      </c>
      <c r="K3233">
        <v>-121.87278000000001</v>
      </c>
      <c r="M3233" t="s">
        <v>84</v>
      </c>
      <c r="N3233" t="s">
        <v>602</v>
      </c>
      <c r="O3233" t="s">
        <v>21</v>
      </c>
      <c r="P3233" t="s">
        <v>21</v>
      </c>
      <c r="Q3233" t="s">
        <v>22</v>
      </c>
      <c r="R3233" t="s">
        <v>22</v>
      </c>
      <c r="S3233" t="s">
        <v>6398</v>
      </c>
      <c r="T3233" t="s">
        <v>6289</v>
      </c>
      <c r="V3233" t="s">
        <v>27</v>
      </c>
      <c r="W3233" t="s">
        <v>67</v>
      </c>
      <c r="X3233" s="1">
        <v>5249196</v>
      </c>
      <c r="Y3233" s="1">
        <v>120000</v>
      </c>
      <c r="Z3233" s="1">
        <v>48401</v>
      </c>
    </row>
    <row r="3234" spans="1:26" x14ac:dyDescent="0.25">
      <c r="A3234" t="s">
        <v>6268</v>
      </c>
      <c r="B3234" t="s">
        <v>6393</v>
      </c>
      <c r="C3234" t="s">
        <v>6394</v>
      </c>
      <c r="D3234" t="s">
        <v>6271</v>
      </c>
      <c r="E3234" t="s">
        <v>8559</v>
      </c>
      <c r="F3234" t="s">
        <v>8560</v>
      </c>
      <c r="H3234" t="s">
        <v>19</v>
      </c>
      <c r="I3234" t="s">
        <v>8561</v>
      </c>
      <c r="J3234">
        <v>48.829889999999999</v>
      </c>
      <c r="K3234">
        <v>-121.87278000000001</v>
      </c>
      <c r="M3234" t="s">
        <v>84</v>
      </c>
      <c r="N3234" t="s">
        <v>602</v>
      </c>
      <c r="O3234" t="s">
        <v>21</v>
      </c>
      <c r="P3234" t="s">
        <v>21</v>
      </c>
      <c r="Q3234" t="s">
        <v>22</v>
      </c>
      <c r="R3234" t="s">
        <v>22</v>
      </c>
      <c r="S3234" t="s">
        <v>6398</v>
      </c>
      <c r="T3234" t="s">
        <v>6289</v>
      </c>
      <c r="V3234" t="s">
        <v>27</v>
      </c>
      <c r="W3234" t="s">
        <v>67</v>
      </c>
      <c r="X3234" s="1">
        <v>5249196</v>
      </c>
      <c r="Y3234" s="1">
        <v>60000</v>
      </c>
      <c r="Z3234" s="1">
        <v>15270</v>
      </c>
    </row>
    <row r="3235" spans="1:26" x14ac:dyDescent="0.25">
      <c r="A3235" t="s">
        <v>6268</v>
      </c>
      <c r="B3235" t="s">
        <v>6393</v>
      </c>
      <c r="C3235" t="s">
        <v>6394</v>
      </c>
      <c r="D3235" t="s">
        <v>6271</v>
      </c>
      <c r="E3235" t="s">
        <v>7697</v>
      </c>
      <c r="F3235" t="s">
        <v>7698</v>
      </c>
      <c r="H3235" t="s">
        <v>19</v>
      </c>
      <c r="I3235" t="s">
        <v>7699</v>
      </c>
      <c r="J3235">
        <v>46.273670000000003</v>
      </c>
      <c r="K3235">
        <v>-120.48031</v>
      </c>
      <c r="M3235" t="s">
        <v>7700</v>
      </c>
      <c r="N3235" t="s">
        <v>7701</v>
      </c>
      <c r="O3235" t="s">
        <v>21</v>
      </c>
      <c r="P3235" t="s">
        <v>21</v>
      </c>
      <c r="Q3235" t="s">
        <v>22</v>
      </c>
      <c r="R3235" t="s">
        <v>22</v>
      </c>
      <c r="S3235" t="s">
        <v>6398</v>
      </c>
      <c r="T3235" t="s">
        <v>6289</v>
      </c>
      <c r="V3235" t="s">
        <v>27</v>
      </c>
      <c r="W3235" t="s">
        <v>67</v>
      </c>
      <c r="X3235" s="1">
        <v>5249196</v>
      </c>
      <c r="Y3235" s="1">
        <v>120000</v>
      </c>
      <c r="Z3235" s="1">
        <v>40065</v>
      </c>
    </row>
    <row r="3236" spans="1:26" x14ac:dyDescent="0.25">
      <c r="A3236" t="s">
        <v>6268</v>
      </c>
      <c r="B3236" t="s">
        <v>6393</v>
      </c>
      <c r="C3236" t="s">
        <v>6394</v>
      </c>
      <c r="D3236" t="s">
        <v>6271</v>
      </c>
      <c r="E3236" t="s">
        <v>6395</v>
      </c>
      <c r="F3236" t="s">
        <v>6396</v>
      </c>
      <c r="H3236" t="s">
        <v>19</v>
      </c>
      <c r="I3236" t="s">
        <v>6397</v>
      </c>
      <c r="J3236">
        <v>46.45872</v>
      </c>
      <c r="K3236">
        <v>-120.73916</v>
      </c>
      <c r="M3236" t="s">
        <v>24</v>
      </c>
      <c r="N3236" t="s">
        <v>1430</v>
      </c>
      <c r="O3236" t="s">
        <v>21</v>
      </c>
      <c r="P3236" t="s">
        <v>21</v>
      </c>
      <c r="Q3236" t="s">
        <v>22</v>
      </c>
      <c r="R3236" t="s">
        <v>22</v>
      </c>
      <c r="S3236" t="s">
        <v>6398</v>
      </c>
      <c r="T3236" t="s">
        <v>6289</v>
      </c>
      <c r="V3236" t="s">
        <v>27</v>
      </c>
      <c r="W3236" t="s">
        <v>67</v>
      </c>
      <c r="X3236" s="1">
        <v>5249196</v>
      </c>
      <c r="Y3236" s="1">
        <v>120000</v>
      </c>
      <c r="Z3236" s="1">
        <v>34166</v>
      </c>
    </row>
    <row r="3237" spans="1:26" x14ac:dyDescent="0.25">
      <c r="A3237" t="s">
        <v>6268</v>
      </c>
      <c r="B3237" t="s">
        <v>6393</v>
      </c>
      <c r="C3237" t="s">
        <v>6394</v>
      </c>
      <c r="D3237" t="s">
        <v>6271</v>
      </c>
      <c r="E3237" t="s">
        <v>7635</v>
      </c>
      <c r="F3237" t="s">
        <v>7636</v>
      </c>
      <c r="H3237" t="s">
        <v>19</v>
      </c>
      <c r="I3237" t="s">
        <v>7637</v>
      </c>
      <c r="J3237">
        <v>46.478319999999997</v>
      </c>
      <c r="K3237">
        <v>-120.69246</v>
      </c>
      <c r="M3237" t="s">
        <v>7638</v>
      </c>
      <c r="N3237" t="s">
        <v>7639</v>
      </c>
      <c r="O3237" t="s">
        <v>21</v>
      </c>
      <c r="P3237" t="s">
        <v>21</v>
      </c>
      <c r="Q3237" t="s">
        <v>22</v>
      </c>
      <c r="R3237" t="s">
        <v>22</v>
      </c>
      <c r="S3237" t="s">
        <v>6398</v>
      </c>
      <c r="T3237" t="s">
        <v>6289</v>
      </c>
      <c r="V3237" t="s">
        <v>27</v>
      </c>
      <c r="W3237" t="s">
        <v>67</v>
      </c>
      <c r="X3237" s="1">
        <v>5249196</v>
      </c>
      <c r="Y3237" s="1">
        <v>120000</v>
      </c>
      <c r="Z3237" s="1">
        <v>48971</v>
      </c>
    </row>
    <row r="3238" spans="1:26" x14ac:dyDescent="0.25">
      <c r="A3238" t="s">
        <v>6268</v>
      </c>
      <c r="B3238" t="s">
        <v>6393</v>
      </c>
      <c r="C3238" t="s">
        <v>6394</v>
      </c>
      <c r="D3238" t="s">
        <v>6271</v>
      </c>
      <c r="E3238" t="s">
        <v>9029</v>
      </c>
      <c r="F3238" t="s">
        <v>9032</v>
      </c>
      <c r="H3238" t="s">
        <v>19</v>
      </c>
      <c r="I3238" t="s">
        <v>9031</v>
      </c>
      <c r="J3238">
        <v>47.434199999999997</v>
      </c>
      <c r="K3238">
        <v>-120.59298</v>
      </c>
      <c r="M3238" t="s">
        <v>6433</v>
      </c>
      <c r="N3238" t="s">
        <v>6434</v>
      </c>
      <c r="O3238" t="s">
        <v>21</v>
      </c>
      <c r="P3238" t="s">
        <v>21</v>
      </c>
      <c r="Q3238" t="s">
        <v>22</v>
      </c>
      <c r="R3238" t="s">
        <v>22</v>
      </c>
      <c r="S3238" t="s">
        <v>6398</v>
      </c>
      <c r="T3238" t="s">
        <v>6289</v>
      </c>
      <c r="V3238" t="s">
        <v>27</v>
      </c>
      <c r="W3238" t="s">
        <v>67</v>
      </c>
      <c r="X3238" s="1">
        <v>5249196</v>
      </c>
      <c r="Y3238" s="1">
        <v>120000</v>
      </c>
      <c r="Z3238" s="1">
        <v>44653</v>
      </c>
    </row>
    <row r="3239" spans="1:26" x14ac:dyDescent="0.25">
      <c r="A3239" t="s">
        <v>6268</v>
      </c>
      <c r="B3239" t="s">
        <v>6393</v>
      </c>
      <c r="C3239" t="s">
        <v>6394</v>
      </c>
      <c r="D3239" t="s">
        <v>6271</v>
      </c>
      <c r="E3239" t="s">
        <v>6421</v>
      </c>
      <c r="F3239" t="s">
        <v>6422</v>
      </c>
      <c r="H3239" t="s">
        <v>19</v>
      </c>
      <c r="I3239" t="s">
        <v>6423</v>
      </c>
      <c r="J3239">
        <v>48.48236</v>
      </c>
      <c r="K3239">
        <v>-121.80106000000001</v>
      </c>
      <c r="M3239" t="s">
        <v>43</v>
      </c>
      <c r="N3239" t="s">
        <v>731</v>
      </c>
      <c r="O3239" t="s">
        <v>21</v>
      </c>
      <c r="P3239" t="s">
        <v>22</v>
      </c>
      <c r="Q3239" t="s">
        <v>22</v>
      </c>
      <c r="R3239" t="s">
        <v>22</v>
      </c>
      <c r="S3239" t="s">
        <v>6398</v>
      </c>
      <c r="T3239" t="s">
        <v>6289</v>
      </c>
      <c r="V3239" t="s">
        <v>27</v>
      </c>
      <c r="W3239" t="s">
        <v>67</v>
      </c>
      <c r="X3239" s="1">
        <v>5249196</v>
      </c>
      <c r="Y3239" s="1">
        <v>120000</v>
      </c>
      <c r="Z3239" s="1">
        <v>31886</v>
      </c>
    </row>
    <row r="3240" spans="1:26" x14ac:dyDescent="0.25">
      <c r="A3240" t="s">
        <v>6268</v>
      </c>
      <c r="B3240" t="s">
        <v>6393</v>
      </c>
      <c r="C3240" t="s">
        <v>6394</v>
      </c>
      <c r="D3240" t="s">
        <v>6271</v>
      </c>
      <c r="E3240" t="s">
        <v>9012</v>
      </c>
      <c r="F3240" t="s">
        <v>9013</v>
      </c>
      <c r="H3240" t="s">
        <v>19</v>
      </c>
      <c r="I3240" t="s">
        <v>9014</v>
      </c>
      <c r="J3240">
        <v>48.48236</v>
      </c>
      <c r="K3240">
        <v>-121.80106000000001</v>
      </c>
      <c r="M3240" t="s">
        <v>43</v>
      </c>
      <c r="N3240" t="s">
        <v>731</v>
      </c>
      <c r="O3240" t="s">
        <v>21</v>
      </c>
      <c r="P3240" t="s">
        <v>22</v>
      </c>
      <c r="Q3240" t="s">
        <v>22</v>
      </c>
      <c r="R3240" t="s">
        <v>22</v>
      </c>
      <c r="S3240" t="s">
        <v>6398</v>
      </c>
      <c r="T3240" t="s">
        <v>6289</v>
      </c>
      <c r="V3240" t="s">
        <v>27</v>
      </c>
      <c r="W3240" t="s">
        <v>67</v>
      </c>
      <c r="X3240" s="1">
        <v>5249196</v>
      </c>
      <c r="Y3240" s="1">
        <v>39500</v>
      </c>
      <c r="Z3240" s="1">
        <v>6875</v>
      </c>
    </row>
    <row r="3241" spans="1:26" x14ac:dyDescent="0.25">
      <c r="A3241" t="s">
        <v>6268</v>
      </c>
      <c r="B3241" t="s">
        <v>6393</v>
      </c>
      <c r="C3241" t="s">
        <v>6394</v>
      </c>
      <c r="D3241" t="s">
        <v>6271</v>
      </c>
      <c r="E3241" t="s">
        <v>9029</v>
      </c>
      <c r="F3241" t="s">
        <v>9033</v>
      </c>
      <c r="H3241" t="s">
        <v>19</v>
      </c>
      <c r="I3241" t="s">
        <v>9031</v>
      </c>
      <c r="J3241">
        <v>47.434199999999997</v>
      </c>
      <c r="K3241">
        <v>-120.59298</v>
      </c>
      <c r="M3241" t="s">
        <v>6433</v>
      </c>
      <c r="N3241" t="s">
        <v>6434</v>
      </c>
      <c r="O3241" t="s">
        <v>21</v>
      </c>
      <c r="P3241" t="s">
        <v>21</v>
      </c>
      <c r="Q3241" t="s">
        <v>22</v>
      </c>
      <c r="R3241" t="s">
        <v>22</v>
      </c>
      <c r="S3241" t="s">
        <v>6398</v>
      </c>
      <c r="T3241" t="s">
        <v>6289</v>
      </c>
      <c r="V3241" t="s">
        <v>27</v>
      </c>
      <c r="W3241" t="s">
        <v>67</v>
      </c>
      <c r="X3241" s="1">
        <v>5249196</v>
      </c>
      <c r="Y3241" s="1">
        <v>120000</v>
      </c>
      <c r="Z3241" s="1">
        <v>26316</v>
      </c>
    </row>
    <row r="3242" spans="1:26" x14ac:dyDescent="0.25">
      <c r="A3242" t="s">
        <v>6268</v>
      </c>
      <c r="B3242" t="s">
        <v>8954</v>
      </c>
      <c r="C3242" t="s">
        <v>8955</v>
      </c>
      <c r="D3242" t="s">
        <v>6271</v>
      </c>
      <c r="E3242" t="s">
        <v>8956</v>
      </c>
      <c r="F3242" t="s">
        <v>8957</v>
      </c>
      <c r="H3242" t="s">
        <v>19</v>
      </c>
      <c r="I3242" t="s">
        <v>8958</v>
      </c>
      <c r="J3242">
        <v>46.578130000000002</v>
      </c>
      <c r="K3242">
        <v>-122.39292</v>
      </c>
      <c r="M3242" t="s">
        <v>30</v>
      </c>
      <c r="N3242" t="s">
        <v>684</v>
      </c>
      <c r="O3242" t="s">
        <v>21</v>
      </c>
      <c r="P3242" t="s">
        <v>21</v>
      </c>
      <c r="Q3242" t="s">
        <v>22</v>
      </c>
      <c r="R3242" t="s">
        <v>22</v>
      </c>
      <c r="S3242" t="s">
        <v>6382</v>
      </c>
      <c r="T3242" t="s">
        <v>6289</v>
      </c>
      <c r="V3242" t="s">
        <v>27</v>
      </c>
      <c r="W3242" t="s">
        <v>6383</v>
      </c>
      <c r="X3242" s="1">
        <v>700000</v>
      </c>
      <c r="Y3242" s="1">
        <v>60000</v>
      </c>
      <c r="Z3242" s="1">
        <v>11023</v>
      </c>
    </row>
    <row r="3243" spans="1:26" x14ac:dyDescent="0.25">
      <c r="A3243" t="s">
        <v>6268</v>
      </c>
      <c r="B3243" t="s">
        <v>6746</v>
      </c>
      <c r="C3243" t="s">
        <v>6747</v>
      </c>
      <c r="D3243" t="s">
        <v>6271</v>
      </c>
      <c r="E3243" t="s">
        <v>7553</v>
      </c>
      <c r="F3243" t="s">
        <v>7554</v>
      </c>
      <c r="H3243" t="s">
        <v>19</v>
      </c>
      <c r="I3243" t="s">
        <v>7555</v>
      </c>
      <c r="J3243">
        <v>47.622570000000003</v>
      </c>
      <c r="K3243">
        <v>-117.40401</v>
      </c>
      <c r="M3243" t="s">
        <v>39</v>
      </c>
      <c r="N3243" t="s">
        <v>3265</v>
      </c>
      <c r="O3243" t="s">
        <v>22</v>
      </c>
      <c r="P3243" t="s">
        <v>21</v>
      </c>
      <c r="Q3243" t="s">
        <v>22</v>
      </c>
      <c r="R3243" t="s">
        <v>22</v>
      </c>
      <c r="S3243" t="s">
        <v>6382</v>
      </c>
      <c r="T3243" t="s">
        <v>6289</v>
      </c>
      <c r="V3243" t="s">
        <v>27</v>
      </c>
      <c r="W3243" t="s">
        <v>6383</v>
      </c>
      <c r="X3243" s="1">
        <v>765455</v>
      </c>
      <c r="Y3243" s="1">
        <v>60000</v>
      </c>
      <c r="Z3243" s="1">
        <v>5900</v>
      </c>
    </row>
    <row r="3244" spans="1:26" x14ac:dyDescent="0.25">
      <c r="A3244" t="s">
        <v>6268</v>
      </c>
      <c r="B3244" t="s">
        <v>6746</v>
      </c>
      <c r="C3244" t="s">
        <v>6747</v>
      </c>
      <c r="D3244" t="s">
        <v>6271</v>
      </c>
      <c r="E3244" t="s">
        <v>6743</v>
      </c>
      <c r="F3244" t="s">
        <v>6748</v>
      </c>
      <c r="H3244" t="s">
        <v>19</v>
      </c>
      <c r="I3244" t="s">
        <v>6745</v>
      </c>
      <c r="J3244">
        <v>47.87191</v>
      </c>
      <c r="K3244">
        <v>-120.61938000000001</v>
      </c>
      <c r="M3244" t="s">
        <v>38</v>
      </c>
      <c r="N3244">
        <v>12</v>
      </c>
      <c r="O3244" t="s">
        <v>22</v>
      </c>
      <c r="P3244" t="s">
        <v>21</v>
      </c>
      <c r="Q3244" t="s">
        <v>22</v>
      </c>
      <c r="R3244" t="s">
        <v>22</v>
      </c>
      <c r="S3244" t="s">
        <v>6382</v>
      </c>
      <c r="T3244" t="s">
        <v>6289</v>
      </c>
      <c r="V3244" t="s">
        <v>27</v>
      </c>
      <c r="W3244" t="s">
        <v>6383</v>
      </c>
      <c r="X3244" s="1">
        <v>765455</v>
      </c>
      <c r="Y3244" s="1">
        <v>59892</v>
      </c>
      <c r="Z3244" s="1">
        <v>5369</v>
      </c>
    </row>
    <row r="3245" spans="1:26" x14ac:dyDescent="0.25">
      <c r="A3245" t="s">
        <v>6268</v>
      </c>
      <c r="B3245" t="s">
        <v>6746</v>
      </c>
      <c r="C3245" t="s">
        <v>6747</v>
      </c>
      <c r="D3245" t="s">
        <v>6271</v>
      </c>
      <c r="E3245" t="s">
        <v>6804</v>
      </c>
      <c r="F3245" t="s">
        <v>6805</v>
      </c>
      <c r="H3245" t="s">
        <v>19</v>
      </c>
      <c r="I3245" t="s">
        <v>6806</v>
      </c>
      <c r="J3245">
        <v>47.295099999999998</v>
      </c>
      <c r="K3245">
        <v>-121.96711999999999</v>
      </c>
      <c r="M3245" t="s">
        <v>3276</v>
      </c>
      <c r="N3245" t="s">
        <v>6807</v>
      </c>
      <c r="O3245" t="s">
        <v>22</v>
      </c>
      <c r="P3245" t="s">
        <v>21</v>
      </c>
      <c r="Q3245" t="s">
        <v>22</v>
      </c>
      <c r="R3245" t="s">
        <v>22</v>
      </c>
      <c r="S3245" t="s">
        <v>6382</v>
      </c>
      <c r="T3245" t="s">
        <v>6289</v>
      </c>
      <c r="V3245" t="s">
        <v>27</v>
      </c>
      <c r="W3245" t="s">
        <v>6383</v>
      </c>
      <c r="X3245" s="1">
        <v>765455</v>
      </c>
      <c r="Y3245" s="1">
        <v>60000</v>
      </c>
      <c r="Z3245" s="1">
        <v>4834</v>
      </c>
    </row>
    <row r="3246" spans="1:26" x14ac:dyDescent="0.25">
      <c r="A3246" t="s">
        <v>6268</v>
      </c>
      <c r="B3246" t="s">
        <v>6746</v>
      </c>
      <c r="C3246" t="s">
        <v>6747</v>
      </c>
      <c r="D3246" t="s">
        <v>6271</v>
      </c>
      <c r="E3246" t="s">
        <v>7207</v>
      </c>
      <c r="F3246" t="s">
        <v>7208</v>
      </c>
      <c r="H3246" t="s">
        <v>19</v>
      </c>
      <c r="I3246" t="s">
        <v>7209</v>
      </c>
      <c r="J3246">
        <v>47.491849999999999</v>
      </c>
      <c r="K3246">
        <v>-121.83589000000001</v>
      </c>
      <c r="M3246" t="s">
        <v>20</v>
      </c>
      <c r="N3246" t="s">
        <v>815</v>
      </c>
      <c r="O3246" t="s">
        <v>22</v>
      </c>
      <c r="P3246" t="s">
        <v>21</v>
      </c>
      <c r="Q3246" t="s">
        <v>22</v>
      </c>
      <c r="R3246" t="s">
        <v>22</v>
      </c>
      <c r="S3246" t="s">
        <v>6382</v>
      </c>
      <c r="T3246" t="s">
        <v>6289</v>
      </c>
      <c r="V3246" t="s">
        <v>27</v>
      </c>
      <c r="W3246" t="s">
        <v>6383</v>
      </c>
      <c r="X3246" s="1">
        <v>765455</v>
      </c>
      <c r="Y3246" s="1">
        <v>60000</v>
      </c>
      <c r="Z3246" s="1">
        <v>7408</v>
      </c>
    </row>
    <row r="3247" spans="1:26" x14ac:dyDescent="0.25">
      <c r="A3247" t="s">
        <v>6268</v>
      </c>
      <c r="B3247" t="s">
        <v>6746</v>
      </c>
      <c r="C3247" t="s">
        <v>6747</v>
      </c>
      <c r="D3247" t="s">
        <v>6271</v>
      </c>
      <c r="E3247" t="s">
        <v>8268</v>
      </c>
      <c r="F3247" t="s">
        <v>8271</v>
      </c>
      <c r="H3247" t="s">
        <v>19</v>
      </c>
      <c r="I3247" t="s">
        <v>8270</v>
      </c>
      <c r="J3247">
        <v>47.491849999999999</v>
      </c>
      <c r="K3247">
        <v>-121.83589000000001</v>
      </c>
      <c r="M3247" t="s">
        <v>20</v>
      </c>
      <c r="N3247" t="s">
        <v>815</v>
      </c>
      <c r="O3247" t="s">
        <v>22</v>
      </c>
      <c r="P3247" t="s">
        <v>21</v>
      </c>
      <c r="Q3247" t="s">
        <v>22</v>
      </c>
      <c r="R3247" t="s">
        <v>22</v>
      </c>
      <c r="S3247" t="s">
        <v>6382</v>
      </c>
      <c r="T3247" t="s">
        <v>6289</v>
      </c>
      <c r="V3247" t="s">
        <v>27</v>
      </c>
      <c r="W3247" t="s">
        <v>6383</v>
      </c>
      <c r="X3247" s="1">
        <v>765455</v>
      </c>
      <c r="Y3247" s="1">
        <v>60000</v>
      </c>
      <c r="Z3247" s="1">
        <v>5583</v>
      </c>
    </row>
    <row r="3248" spans="1:26" x14ac:dyDescent="0.25">
      <c r="A3248" t="s">
        <v>6268</v>
      </c>
      <c r="B3248" t="s">
        <v>6746</v>
      </c>
      <c r="C3248" t="s">
        <v>6747</v>
      </c>
      <c r="D3248" t="s">
        <v>6271</v>
      </c>
      <c r="E3248" t="s">
        <v>7737</v>
      </c>
      <c r="F3248" t="s">
        <v>7741</v>
      </c>
      <c r="H3248" t="s">
        <v>19</v>
      </c>
      <c r="I3248" t="s">
        <v>7738</v>
      </c>
      <c r="J3248">
        <v>47.6402</v>
      </c>
      <c r="K3248">
        <v>-122.64901999999999</v>
      </c>
      <c r="M3248" t="s">
        <v>41</v>
      </c>
      <c r="N3248" t="s">
        <v>3279</v>
      </c>
      <c r="O3248" t="s">
        <v>22</v>
      </c>
      <c r="P3248" t="s">
        <v>22</v>
      </c>
      <c r="Q3248" t="s">
        <v>22</v>
      </c>
      <c r="R3248" t="s">
        <v>22</v>
      </c>
      <c r="S3248" t="s">
        <v>6382</v>
      </c>
      <c r="T3248" t="s">
        <v>6289</v>
      </c>
      <c r="V3248" t="s">
        <v>27</v>
      </c>
      <c r="W3248" t="s">
        <v>6383</v>
      </c>
      <c r="X3248" s="1">
        <v>765455</v>
      </c>
      <c r="Y3248" s="1">
        <v>39777</v>
      </c>
      <c r="Z3248" s="1">
        <v>1165</v>
      </c>
    </row>
    <row r="3249" spans="1:26" x14ac:dyDescent="0.25">
      <c r="A3249" t="s">
        <v>6268</v>
      </c>
      <c r="B3249" t="s">
        <v>6746</v>
      </c>
      <c r="C3249" t="s">
        <v>6747</v>
      </c>
      <c r="D3249" t="s">
        <v>6271</v>
      </c>
      <c r="E3249" t="s">
        <v>8484</v>
      </c>
      <c r="F3249" t="s">
        <v>8490</v>
      </c>
      <c r="H3249" t="s">
        <v>19</v>
      </c>
      <c r="I3249" t="s">
        <v>8487</v>
      </c>
      <c r="J3249">
        <v>47.6402</v>
      </c>
      <c r="K3249">
        <v>-122.64901999999999</v>
      </c>
      <c r="M3249" t="s">
        <v>41</v>
      </c>
      <c r="N3249" t="s">
        <v>3279</v>
      </c>
      <c r="O3249" t="s">
        <v>22</v>
      </c>
      <c r="P3249" t="s">
        <v>22</v>
      </c>
      <c r="Q3249" t="s">
        <v>22</v>
      </c>
      <c r="R3249" t="s">
        <v>22</v>
      </c>
      <c r="S3249" t="s">
        <v>6382</v>
      </c>
      <c r="T3249" t="s">
        <v>6289</v>
      </c>
      <c r="V3249" t="s">
        <v>27</v>
      </c>
      <c r="W3249" t="s">
        <v>6383</v>
      </c>
      <c r="X3249" s="1">
        <v>765455</v>
      </c>
      <c r="Y3249" s="1">
        <v>21375</v>
      </c>
      <c r="Z3249" s="1">
        <v>3508</v>
      </c>
    </row>
    <row r="3250" spans="1:26" x14ac:dyDescent="0.25">
      <c r="A3250" t="s">
        <v>6268</v>
      </c>
      <c r="B3250" t="s">
        <v>6746</v>
      </c>
      <c r="C3250" t="s">
        <v>6747</v>
      </c>
      <c r="D3250" t="s">
        <v>6271</v>
      </c>
      <c r="E3250" t="s">
        <v>6799</v>
      </c>
      <c r="F3250" t="s">
        <v>6800</v>
      </c>
      <c r="H3250" t="s">
        <v>19</v>
      </c>
      <c r="I3250" t="s">
        <v>6801</v>
      </c>
      <c r="J3250">
        <v>48.829889999999999</v>
      </c>
      <c r="K3250">
        <v>-121.87278000000001</v>
      </c>
      <c r="M3250" t="s">
        <v>6802</v>
      </c>
      <c r="N3250" t="s">
        <v>6803</v>
      </c>
      <c r="O3250" t="s">
        <v>21</v>
      </c>
      <c r="P3250" t="s">
        <v>22</v>
      </c>
      <c r="Q3250" t="s">
        <v>22</v>
      </c>
      <c r="R3250" t="s">
        <v>22</v>
      </c>
      <c r="S3250" t="s">
        <v>6382</v>
      </c>
      <c r="T3250" t="s">
        <v>6289</v>
      </c>
      <c r="V3250" t="s">
        <v>27</v>
      </c>
      <c r="W3250" t="s">
        <v>6383</v>
      </c>
      <c r="X3250" s="1">
        <v>765455</v>
      </c>
      <c r="Y3250" s="1">
        <v>56250</v>
      </c>
      <c r="Z3250" s="1">
        <v>10329</v>
      </c>
    </row>
    <row r="3251" spans="1:26" x14ac:dyDescent="0.25">
      <c r="A3251" t="s">
        <v>6268</v>
      </c>
      <c r="B3251" t="s">
        <v>6746</v>
      </c>
      <c r="C3251" t="s">
        <v>6747</v>
      </c>
      <c r="D3251" t="s">
        <v>6271</v>
      </c>
      <c r="E3251" t="s">
        <v>7173</v>
      </c>
      <c r="F3251" t="s">
        <v>7176</v>
      </c>
      <c r="H3251" t="s">
        <v>19</v>
      </c>
      <c r="I3251" t="s">
        <v>7175</v>
      </c>
      <c r="J3251">
        <v>48.829889999999999</v>
      </c>
      <c r="K3251">
        <v>-121.87278000000001</v>
      </c>
      <c r="M3251" t="s">
        <v>84</v>
      </c>
      <c r="N3251" t="s">
        <v>602</v>
      </c>
      <c r="O3251" t="s">
        <v>21</v>
      </c>
      <c r="P3251" t="s">
        <v>21</v>
      </c>
      <c r="Q3251" t="s">
        <v>22</v>
      </c>
      <c r="R3251" t="s">
        <v>22</v>
      </c>
      <c r="S3251" t="s">
        <v>6382</v>
      </c>
      <c r="T3251" t="s">
        <v>6289</v>
      </c>
      <c r="V3251" t="s">
        <v>27</v>
      </c>
      <c r="W3251" t="s">
        <v>6383</v>
      </c>
      <c r="X3251" s="1">
        <v>765455</v>
      </c>
      <c r="Y3251" s="1">
        <v>60000</v>
      </c>
      <c r="Z3251" s="1">
        <v>17010</v>
      </c>
    </row>
    <row r="3252" spans="1:26" x14ac:dyDescent="0.25">
      <c r="A3252" t="s">
        <v>6268</v>
      </c>
      <c r="B3252" t="s">
        <v>6746</v>
      </c>
      <c r="C3252" t="s">
        <v>6747</v>
      </c>
      <c r="D3252" t="s">
        <v>6271</v>
      </c>
      <c r="E3252" t="s">
        <v>7628</v>
      </c>
      <c r="F3252" t="s">
        <v>7631</v>
      </c>
      <c r="H3252" t="s">
        <v>19</v>
      </c>
      <c r="I3252" t="s">
        <v>7630</v>
      </c>
      <c r="J3252">
        <v>48.829889999999999</v>
      </c>
      <c r="K3252">
        <v>-121.87278000000001</v>
      </c>
      <c r="M3252" t="s">
        <v>84</v>
      </c>
      <c r="N3252" t="s">
        <v>602</v>
      </c>
      <c r="O3252" t="s">
        <v>21</v>
      </c>
      <c r="P3252" t="s">
        <v>21</v>
      </c>
      <c r="Q3252" t="s">
        <v>22</v>
      </c>
      <c r="R3252" t="s">
        <v>22</v>
      </c>
      <c r="S3252" t="s">
        <v>6382</v>
      </c>
      <c r="T3252" t="s">
        <v>6289</v>
      </c>
      <c r="V3252" t="s">
        <v>27</v>
      </c>
      <c r="W3252" t="s">
        <v>6383</v>
      </c>
      <c r="X3252" s="1">
        <v>765455</v>
      </c>
      <c r="Y3252" s="1">
        <v>60000</v>
      </c>
      <c r="Z3252" s="1">
        <v>7909</v>
      </c>
    </row>
    <row r="3253" spans="1:26" x14ac:dyDescent="0.25">
      <c r="A3253" t="s">
        <v>6268</v>
      </c>
      <c r="B3253" t="s">
        <v>6588</v>
      </c>
      <c r="C3253" t="s">
        <v>6778</v>
      </c>
      <c r="D3253" t="s">
        <v>6271</v>
      </c>
      <c r="E3253" t="s">
        <v>437</v>
      </c>
      <c r="F3253" t="s">
        <v>6779</v>
      </c>
      <c r="H3253" t="s">
        <v>19</v>
      </c>
      <c r="I3253" t="s">
        <v>6780</v>
      </c>
      <c r="J3253">
        <v>48.352020000000003</v>
      </c>
      <c r="K3253">
        <v>-122.35829</v>
      </c>
      <c r="M3253" t="s">
        <v>43</v>
      </c>
      <c r="N3253">
        <v>10</v>
      </c>
      <c r="O3253" t="s">
        <v>22</v>
      </c>
      <c r="P3253" t="s">
        <v>22</v>
      </c>
      <c r="Q3253" t="s">
        <v>21</v>
      </c>
      <c r="R3253" t="s">
        <v>22</v>
      </c>
      <c r="S3253" t="s">
        <v>6593</v>
      </c>
      <c r="T3253" t="s">
        <v>6289</v>
      </c>
      <c r="V3253" t="s">
        <v>27</v>
      </c>
      <c r="W3253" t="s">
        <v>6594</v>
      </c>
      <c r="X3253" s="1">
        <v>320000</v>
      </c>
      <c r="Y3253" s="1">
        <v>39000</v>
      </c>
      <c r="Z3253" s="1">
        <v>99</v>
      </c>
    </row>
    <row r="3254" spans="1:26" x14ac:dyDescent="0.25">
      <c r="A3254" t="s">
        <v>6268</v>
      </c>
      <c r="B3254" t="s">
        <v>6588</v>
      </c>
      <c r="C3254" t="s">
        <v>6589</v>
      </c>
      <c r="D3254" t="s">
        <v>6271</v>
      </c>
      <c r="E3254" t="s">
        <v>6590</v>
      </c>
      <c r="F3254" t="s">
        <v>6591</v>
      </c>
      <c r="H3254" t="s">
        <v>19</v>
      </c>
      <c r="I3254" t="s">
        <v>6592</v>
      </c>
      <c r="J3254">
        <v>47.729660000000003</v>
      </c>
      <c r="K3254">
        <v>-122.26302</v>
      </c>
      <c r="M3254" t="s">
        <v>20</v>
      </c>
      <c r="N3254">
        <v>46</v>
      </c>
      <c r="O3254" t="s">
        <v>22</v>
      </c>
      <c r="P3254" t="s">
        <v>22</v>
      </c>
      <c r="Q3254" t="s">
        <v>21</v>
      </c>
      <c r="R3254" t="s">
        <v>22</v>
      </c>
      <c r="S3254" t="s">
        <v>6593</v>
      </c>
      <c r="T3254" t="s">
        <v>6289</v>
      </c>
      <c r="V3254" t="s">
        <v>27</v>
      </c>
      <c r="W3254" t="s">
        <v>6594</v>
      </c>
      <c r="X3254" s="1">
        <v>320000</v>
      </c>
      <c r="Y3254" s="1">
        <v>50000</v>
      </c>
      <c r="Z3254" s="1">
        <v>50000</v>
      </c>
    </row>
    <row r="3255" spans="1:26" x14ac:dyDescent="0.25">
      <c r="A3255" t="s">
        <v>6268</v>
      </c>
      <c r="B3255" t="s">
        <v>6588</v>
      </c>
      <c r="C3255" t="s">
        <v>6589</v>
      </c>
      <c r="D3255" t="s">
        <v>6271</v>
      </c>
      <c r="E3255" t="s">
        <v>8149</v>
      </c>
      <c r="F3255" t="s">
        <v>8153</v>
      </c>
      <c r="H3255" t="s">
        <v>19</v>
      </c>
      <c r="I3255" t="s">
        <v>8151</v>
      </c>
      <c r="J3255">
        <v>47.001399999999997</v>
      </c>
      <c r="K3255">
        <v>-120.55119999999999</v>
      </c>
      <c r="M3255" t="s">
        <v>31</v>
      </c>
      <c r="N3255">
        <v>13</v>
      </c>
      <c r="O3255" t="s">
        <v>22</v>
      </c>
      <c r="P3255" t="s">
        <v>22</v>
      </c>
      <c r="Q3255" t="s">
        <v>21</v>
      </c>
      <c r="R3255" t="s">
        <v>22</v>
      </c>
      <c r="S3255" t="s">
        <v>6593</v>
      </c>
      <c r="T3255" t="s">
        <v>6289</v>
      </c>
      <c r="V3255" t="s">
        <v>27</v>
      </c>
      <c r="W3255" t="s">
        <v>6594</v>
      </c>
      <c r="X3255" s="1">
        <v>320000</v>
      </c>
      <c r="Y3255" s="1">
        <v>49992</v>
      </c>
      <c r="Z3255" s="1">
        <v>4528</v>
      </c>
    </row>
    <row r="3256" spans="1:26" x14ac:dyDescent="0.25">
      <c r="A3256" t="s">
        <v>6268</v>
      </c>
      <c r="B3256" t="s">
        <v>6588</v>
      </c>
      <c r="C3256" t="s">
        <v>6589</v>
      </c>
      <c r="D3256" t="s">
        <v>6271</v>
      </c>
      <c r="E3256" t="s">
        <v>7224</v>
      </c>
      <c r="F3256" t="s">
        <v>7231</v>
      </c>
      <c r="H3256" t="s">
        <v>19</v>
      </c>
      <c r="I3256" t="s">
        <v>7226</v>
      </c>
      <c r="J3256">
        <v>48.48856</v>
      </c>
      <c r="K3256">
        <v>-122.24146</v>
      </c>
      <c r="M3256" t="s">
        <v>43</v>
      </c>
      <c r="N3256">
        <v>39</v>
      </c>
      <c r="O3256" t="s">
        <v>22</v>
      </c>
      <c r="P3256" t="s">
        <v>22</v>
      </c>
      <c r="Q3256" t="s">
        <v>21</v>
      </c>
      <c r="R3256" t="s">
        <v>22</v>
      </c>
      <c r="S3256" t="s">
        <v>6593</v>
      </c>
      <c r="T3256" t="s">
        <v>6289</v>
      </c>
      <c r="V3256" t="s">
        <v>27</v>
      </c>
      <c r="W3256" t="s">
        <v>6594</v>
      </c>
      <c r="X3256" s="1">
        <v>320000</v>
      </c>
      <c r="Y3256" s="1">
        <v>45880</v>
      </c>
      <c r="Z3256" s="1">
        <v>17972</v>
      </c>
    </row>
    <row r="3257" spans="1:26" x14ac:dyDescent="0.25">
      <c r="A3257" t="s">
        <v>6268</v>
      </c>
      <c r="B3257" t="s">
        <v>6410</v>
      </c>
      <c r="C3257" t="s">
        <v>6411</v>
      </c>
      <c r="D3257" t="s">
        <v>6271</v>
      </c>
      <c r="E3257" t="s">
        <v>8671</v>
      </c>
      <c r="F3257" t="s">
        <v>8676</v>
      </c>
      <c r="H3257" t="s">
        <v>19</v>
      </c>
      <c r="I3257" t="s">
        <v>8672</v>
      </c>
      <c r="J3257">
        <v>47.622570000000003</v>
      </c>
      <c r="K3257">
        <v>-117.40401</v>
      </c>
      <c r="M3257" t="s">
        <v>39</v>
      </c>
      <c r="N3257" t="s">
        <v>3265</v>
      </c>
      <c r="O3257" t="s">
        <v>22</v>
      </c>
      <c r="P3257" t="s">
        <v>21</v>
      </c>
      <c r="Q3257" t="s">
        <v>22</v>
      </c>
      <c r="R3257" t="s">
        <v>22</v>
      </c>
      <c r="S3257" t="s">
        <v>6398</v>
      </c>
      <c r="T3257" t="s">
        <v>6289</v>
      </c>
      <c r="V3257" t="s">
        <v>27</v>
      </c>
      <c r="W3257" t="s">
        <v>67</v>
      </c>
      <c r="X3257" s="1">
        <v>3200000</v>
      </c>
      <c r="Y3257" s="1">
        <v>61900</v>
      </c>
      <c r="Z3257" s="1">
        <v>61900</v>
      </c>
    </row>
    <row r="3258" spans="1:26" x14ac:dyDescent="0.25">
      <c r="A3258" t="s">
        <v>6268</v>
      </c>
      <c r="B3258" t="s">
        <v>6410</v>
      </c>
      <c r="C3258" t="s">
        <v>6411</v>
      </c>
      <c r="D3258" t="s">
        <v>6271</v>
      </c>
      <c r="E3258" t="s">
        <v>45</v>
      </c>
      <c r="F3258" t="s">
        <v>6660</v>
      </c>
      <c r="H3258" t="s">
        <v>19</v>
      </c>
      <c r="I3258" t="s">
        <v>6658</v>
      </c>
      <c r="J3258">
        <v>48.427489999999999</v>
      </c>
      <c r="K3258">
        <v>-122.45565999999999</v>
      </c>
      <c r="M3258" t="s">
        <v>6661</v>
      </c>
      <c r="N3258" t="s">
        <v>731</v>
      </c>
      <c r="O3258" t="s">
        <v>22</v>
      </c>
      <c r="P3258" t="s">
        <v>21</v>
      </c>
      <c r="Q3258" t="s">
        <v>21</v>
      </c>
      <c r="R3258" t="s">
        <v>21</v>
      </c>
      <c r="S3258" t="s">
        <v>6398</v>
      </c>
      <c r="T3258" t="s">
        <v>6289</v>
      </c>
      <c r="V3258" t="s">
        <v>27</v>
      </c>
      <c r="W3258" t="s">
        <v>67</v>
      </c>
      <c r="X3258" s="1">
        <v>3200000</v>
      </c>
      <c r="Y3258" s="1">
        <v>71950</v>
      </c>
      <c r="Z3258" s="1">
        <v>71822</v>
      </c>
    </row>
    <row r="3259" spans="1:26" x14ac:dyDescent="0.25">
      <c r="A3259" t="s">
        <v>6268</v>
      </c>
      <c r="B3259" t="s">
        <v>6410</v>
      </c>
      <c r="C3259" t="s">
        <v>6411</v>
      </c>
      <c r="D3259" t="s">
        <v>6271</v>
      </c>
      <c r="E3259" t="s">
        <v>6528</v>
      </c>
      <c r="F3259" t="s">
        <v>6529</v>
      </c>
      <c r="H3259" t="s">
        <v>19</v>
      </c>
      <c r="I3259" t="s">
        <v>6530</v>
      </c>
      <c r="J3259">
        <v>47.665939999999999</v>
      </c>
      <c r="K3259">
        <v>-117.42891</v>
      </c>
      <c r="M3259" t="s">
        <v>6531</v>
      </c>
      <c r="N3259" t="s">
        <v>6532</v>
      </c>
      <c r="O3259" t="s">
        <v>21</v>
      </c>
      <c r="P3259" t="s">
        <v>21</v>
      </c>
      <c r="Q3259" t="s">
        <v>22</v>
      </c>
      <c r="R3259" t="s">
        <v>22</v>
      </c>
      <c r="S3259" t="s">
        <v>6398</v>
      </c>
      <c r="T3259" t="s">
        <v>6289</v>
      </c>
      <c r="V3259" t="s">
        <v>27</v>
      </c>
      <c r="W3259" t="s">
        <v>67</v>
      </c>
      <c r="X3259" s="1">
        <v>3200000</v>
      </c>
      <c r="Y3259" s="1">
        <v>175000</v>
      </c>
      <c r="Z3259" s="1">
        <v>1036</v>
      </c>
    </row>
    <row r="3260" spans="1:26" x14ac:dyDescent="0.25">
      <c r="A3260" t="s">
        <v>6268</v>
      </c>
      <c r="B3260" t="s">
        <v>6410</v>
      </c>
      <c r="C3260" t="s">
        <v>6411</v>
      </c>
      <c r="D3260" t="s">
        <v>6271</v>
      </c>
      <c r="E3260" t="s">
        <v>7540</v>
      </c>
      <c r="F3260" t="s">
        <v>7541</v>
      </c>
      <c r="H3260" t="s">
        <v>19</v>
      </c>
      <c r="I3260" t="s">
        <v>7542</v>
      </c>
      <c r="J3260">
        <v>47.685760000000002</v>
      </c>
      <c r="K3260">
        <v>-120.25496</v>
      </c>
      <c r="M3260" t="s">
        <v>7543</v>
      </c>
      <c r="N3260" t="s">
        <v>7544</v>
      </c>
      <c r="O3260" t="s">
        <v>22</v>
      </c>
      <c r="P3260" t="s">
        <v>21</v>
      </c>
      <c r="Q3260" t="s">
        <v>22</v>
      </c>
      <c r="R3260" t="s">
        <v>22</v>
      </c>
      <c r="S3260" t="s">
        <v>6398</v>
      </c>
      <c r="T3260" t="s">
        <v>6289</v>
      </c>
      <c r="V3260" t="s">
        <v>27</v>
      </c>
      <c r="W3260" t="s">
        <v>67</v>
      </c>
      <c r="X3260" s="1">
        <v>3200000</v>
      </c>
      <c r="Y3260" s="1">
        <v>68500</v>
      </c>
      <c r="Z3260" s="1">
        <v>17904</v>
      </c>
    </row>
    <row r="3261" spans="1:26" x14ac:dyDescent="0.25">
      <c r="A3261" t="s">
        <v>6268</v>
      </c>
      <c r="B3261" t="s">
        <v>6410</v>
      </c>
      <c r="C3261" t="s">
        <v>6411</v>
      </c>
      <c r="D3261" t="s">
        <v>6271</v>
      </c>
      <c r="E3261" t="s">
        <v>2080</v>
      </c>
      <c r="F3261" t="s">
        <v>6458</v>
      </c>
      <c r="H3261" t="s">
        <v>19</v>
      </c>
      <c r="I3261" t="s">
        <v>6459</v>
      </c>
      <c r="J3261">
        <v>48.094410000000003</v>
      </c>
      <c r="K3261">
        <v>-123.08884999999999</v>
      </c>
      <c r="M3261" t="s">
        <v>1136</v>
      </c>
      <c r="N3261">
        <v>24</v>
      </c>
      <c r="O3261" t="s">
        <v>21</v>
      </c>
      <c r="P3261" t="s">
        <v>22</v>
      </c>
      <c r="Q3261" t="s">
        <v>21</v>
      </c>
      <c r="R3261" t="s">
        <v>21</v>
      </c>
      <c r="S3261" t="s">
        <v>6460</v>
      </c>
      <c r="T3261" t="s">
        <v>1336</v>
      </c>
      <c r="V3261" t="s">
        <v>27</v>
      </c>
      <c r="W3261" t="s">
        <v>67</v>
      </c>
      <c r="X3261" s="1">
        <v>3200000</v>
      </c>
      <c r="Y3261" s="1">
        <v>292000</v>
      </c>
      <c r="Z3261" s="1">
        <v>11466</v>
      </c>
    </row>
    <row r="3262" spans="1:26" x14ac:dyDescent="0.25">
      <c r="A3262" t="s">
        <v>6268</v>
      </c>
      <c r="B3262" t="s">
        <v>6410</v>
      </c>
      <c r="C3262" t="s">
        <v>6411</v>
      </c>
      <c r="D3262" t="s">
        <v>6271</v>
      </c>
      <c r="E3262" t="s">
        <v>8989</v>
      </c>
      <c r="F3262" t="s">
        <v>8990</v>
      </c>
      <c r="H3262" t="s">
        <v>19</v>
      </c>
      <c r="I3262" t="s">
        <v>8991</v>
      </c>
      <c r="J3262">
        <v>47.600900000000003</v>
      </c>
      <c r="K3262">
        <v>-119.97242</v>
      </c>
      <c r="M3262" t="s">
        <v>6486</v>
      </c>
      <c r="N3262" t="s">
        <v>807</v>
      </c>
      <c r="O3262" t="s">
        <v>21</v>
      </c>
      <c r="P3262" t="s">
        <v>21</v>
      </c>
      <c r="Q3262" t="s">
        <v>22</v>
      </c>
      <c r="R3262" t="s">
        <v>22</v>
      </c>
      <c r="S3262" t="s">
        <v>6398</v>
      </c>
      <c r="T3262" t="s">
        <v>6289</v>
      </c>
      <c r="V3262" t="s">
        <v>27</v>
      </c>
      <c r="W3262" t="s">
        <v>67</v>
      </c>
      <c r="X3262" s="1">
        <v>3200000</v>
      </c>
      <c r="Y3262" s="1">
        <v>248500</v>
      </c>
      <c r="Z3262" s="1">
        <v>12992</v>
      </c>
    </row>
    <row r="3263" spans="1:26" x14ac:dyDescent="0.25">
      <c r="A3263" t="s">
        <v>6268</v>
      </c>
      <c r="B3263" t="s">
        <v>6410</v>
      </c>
      <c r="C3263" t="s">
        <v>6411</v>
      </c>
      <c r="D3263" t="s">
        <v>6271</v>
      </c>
      <c r="E3263" t="s">
        <v>8476</v>
      </c>
      <c r="F3263" t="s">
        <v>8477</v>
      </c>
      <c r="H3263" t="s">
        <v>19</v>
      </c>
      <c r="I3263" t="s">
        <v>8478</v>
      </c>
      <c r="J3263">
        <v>47.148269999999997</v>
      </c>
      <c r="K3263">
        <v>-123.83402</v>
      </c>
      <c r="M3263" t="s">
        <v>417</v>
      </c>
      <c r="N3263" t="s">
        <v>3269</v>
      </c>
      <c r="O3263" t="s">
        <v>21</v>
      </c>
      <c r="P3263" t="s">
        <v>21</v>
      </c>
      <c r="Q3263" t="s">
        <v>22</v>
      </c>
      <c r="R3263" t="s">
        <v>22</v>
      </c>
      <c r="S3263" t="s">
        <v>6398</v>
      </c>
      <c r="T3263" t="s">
        <v>6289</v>
      </c>
      <c r="V3263" t="s">
        <v>27</v>
      </c>
      <c r="W3263" t="s">
        <v>67</v>
      </c>
      <c r="X3263" s="1">
        <v>3200000</v>
      </c>
      <c r="Y3263" s="1">
        <v>61800</v>
      </c>
      <c r="Z3263" s="1">
        <v>11163</v>
      </c>
    </row>
    <row r="3264" spans="1:26" x14ac:dyDescent="0.25">
      <c r="A3264" t="s">
        <v>6268</v>
      </c>
      <c r="B3264" t="s">
        <v>6410</v>
      </c>
      <c r="C3264" t="s">
        <v>6411</v>
      </c>
      <c r="D3264" t="s">
        <v>6271</v>
      </c>
      <c r="E3264" t="s">
        <v>7824</v>
      </c>
      <c r="F3264" t="s">
        <v>7825</v>
      </c>
      <c r="H3264" t="s">
        <v>19</v>
      </c>
      <c r="I3264" t="s">
        <v>7826</v>
      </c>
      <c r="J3264">
        <v>47.621310000000001</v>
      </c>
      <c r="K3264">
        <v>-122.32395</v>
      </c>
      <c r="M3264" t="s">
        <v>20</v>
      </c>
      <c r="N3264" t="s">
        <v>7407</v>
      </c>
      <c r="O3264" t="s">
        <v>21</v>
      </c>
      <c r="P3264" t="s">
        <v>21</v>
      </c>
      <c r="Q3264" t="s">
        <v>22</v>
      </c>
      <c r="R3264" t="s">
        <v>22</v>
      </c>
      <c r="S3264" t="s">
        <v>6398</v>
      </c>
      <c r="T3264" t="s">
        <v>6289</v>
      </c>
      <c r="V3264" t="s">
        <v>27</v>
      </c>
      <c r="W3264" t="s">
        <v>67</v>
      </c>
      <c r="X3264" s="1">
        <v>3200000</v>
      </c>
      <c r="Y3264" s="1">
        <v>209900</v>
      </c>
      <c r="Z3264" s="1">
        <v>26858</v>
      </c>
    </row>
    <row r="3265" spans="1:26" x14ac:dyDescent="0.25">
      <c r="A3265" t="s">
        <v>6268</v>
      </c>
      <c r="B3265" t="s">
        <v>6410</v>
      </c>
      <c r="C3265" t="s">
        <v>6411</v>
      </c>
      <c r="D3265" t="s">
        <v>6271</v>
      </c>
      <c r="E3265" t="s">
        <v>8042</v>
      </c>
      <c r="F3265" t="s">
        <v>8043</v>
      </c>
      <c r="H3265" t="s">
        <v>19</v>
      </c>
      <c r="I3265" t="s">
        <v>8044</v>
      </c>
      <c r="J3265">
        <v>46.609400000000001</v>
      </c>
      <c r="K3265">
        <v>-122.76822</v>
      </c>
      <c r="M3265" t="s">
        <v>8045</v>
      </c>
      <c r="N3265" t="s">
        <v>8046</v>
      </c>
      <c r="O3265" t="s">
        <v>21</v>
      </c>
      <c r="P3265" t="s">
        <v>21</v>
      </c>
      <c r="Q3265" t="s">
        <v>22</v>
      </c>
      <c r="R3265" t="s">
        <v>22</v>
      </c>
      <c r="S3265" t="s">
        <v>6398</v>
      </c>
      <c r="T3265" t="s">
        <v>6289</v>
      </c>
      <c r="V3265" t="s">
        <v>27</v>
      </c>
      <c r="W3265" t="s">
        <v>67</v>
      </c>
      <c r="X3265" s="1">
        <v>3200000</v>
      </c>
      <c r="Y3265" s="1">
        <v>32500</v>
      </c>
      <c r="Z3265" s="1">
        <v>7278</v>
      </c>
    </row>
    <row r="3266" spans="1:26" x14ac:dyDescent="0.25">
      <c r="A3266" t="s">
        <v>6268</v>
      </c>
      <c r="B3266" t="s">
        <v>6410</v>
      </c>
      <c r="C3266" t="s">
        <v>6411</v>
      </c>
      <c r="D3266" t="s">
        <v>6271</v>
      </c>
      <c r="E3266" t="s">
        <v>6517</v>
      </c>
      <c r="F3266" t="s">
        <v>6518</v>
      </c>
      <c r="H3266" t="s">
        <v>19</v>
      </c>
      <c r="I3266" t="s">
        <v>6519</v>
      </c>
      <c r="J3266">
        <v>48.534480000000002</v>
      </c>
      <c r="K3266">
        <v>-117.274</v>
      </c>
      <c r="M3266" t="s">
        <v>492</v>
      </c>
      <c r="N3266">
        <v>7</v>
      </c>
      <c r="O3266" t="s">
        <v>21</v>
      </c>
      <c r="P3266" t="s">
        <v>21</v>
      </c>
      <c r="Q3266" t="s">
        <v>22</v>
      </c>
      <c r="R3266" t="s">
        <v>22</v>
      </c>
      <c r="S3266" t="s">
        <v>6398</v>
      </c>
      <c r="T3266" t="s">
        <v>6289</v>
      </c>
      <c r="V3266" t="s">
        <v>27</v>
      </c>
      <c r="W3266" t="s">
        <v>67</v>
      </c>
      <c r="X3266" s="1">
        <v>3200000</v>
      </c>
      <c r="Y3266" s="1">
        <v>70000</v>
      </c>
      <c r="Z3266" s="1">
        <v>68174</v>
      </c>
    </row>
    <row r="3267" spans="1:26" x14ac:dyDescent="0.25">
      <c r="A3267" t="s">
        <v>6268</v>
      </c>
      <c r="B3267" t="s">
        <v>6410</v>
      </c>
      <c r="C3267" t="s">
        <v>6411</v>
      </c>
      <c r="D3267" t="s">
        <v>6271</v>
      </c>
      <c r="E3267" t="s">
        <v>7331</v>
      </c>
      <c r="F3267" t="s">
        <v>7336</v>
      </c>
      <c r="H3267" t="s">
        <v>19</v>
      </c>
      <c r="I3267" t="s">
        <v>7333</v>
      </c>
      <c r="J3267">
        <v>48.534480000000002</v>
      </c>
      <c r="K3267">
        <v>-117.274</v>
      </c>
      <c r="M3267" t="s">
        <v>492</v>
      </c>
      <c r="N3267">
        <v>7</v>
      </c>
      <c r="O3267" t="s">
        <v>21</v>
      </c>
      <c r="P3267" t="s">
        <v>21</v>
      </c>
      <c r="Q3267" t="s">
        <v>21</v>
      </c>
      <c r="R3267" t="s">
        <v>21</v>
      </c>
      <c r="S3267" t="s">
        <v>6398</v>
      </c>
      <c r="T3267" t="s">
        <v>6289</v>
      </c>
      <c r="V3267" t="s">
        <v>27</v>
      </c>
      <c r="W3267" t="s">
        <v>67</v>
      </c>
      <c r="X3267" s="1">
        <v>3200000</v>
      </c>
      <c r="Y3267" s="1">
        <v>54000</v>
      </c>
      <c r="Z3267" s="1">
        <v>54000</v>
      </c>
    </row>
    <row r="3268" spans="1:26" x14ac:dyDescent="0.25">
      <c r="A3268" t="s">
        <v>6268</v>
      </c>
      <c r="B3268" t="s">
        <v>6410</v>
      </c>
      <c r="C3268" t="s">
        <v>6411</v>
      </c>
      <c r="D3268" t="s">
        <v>6271</v>
      </c>
      <c r="E3268" t="s">
        <v>7624</v>
      </c>
      <c r="F3268" t="s">
        <v>7625</v>
      </c>
      <c r="H3268" t="s">
        <v>19</v>
      </c>
      <c r="I3268" t="s">
        <v>7626</v>
      </c>
      <c r="J3268">
        <v>47.026260000000001</v>
      </c>
      <c r="K3268">
        <v>-122.2979</v>
      </c>
      <c r="M3268" t="s">
        <v>48</v>
      </c>
      <c r="N3268" t="s">
        <v>7627</v>
      </c>
      <c r="O3268" t="s">
        <v>22</v>
      </c>
      <c r="P3268" t="s">
        <v>21</v>
      </c>
      <c r="Q3268" t="s">
        <v>22</v>
      </c>
      <c r="R3268" t="s">
        <v>22</v>
      </c>
      <c r="S3268" t="s">
        <v>6398</v>
      </c>
      <c r="T3268" t="s">
        <v>6289</v>
      </c>
      <c r="V3268" t="s">
        <v>27</v>
      </c>
      <c r="W3268" t="s">
        <v>67</v>
      </c>
      <c r="X3268" s="1">
        <v>3200000</v>
      </c>
      <c r="Y3268" s="1">
        <v>74800</v>
      </c>
      <c r="Z3268" s="1">
        <v>74800</v>
      </c>
    </row>
    <row r="3269" spans="1:26" x14ac:dyDescent="0.25">
      <c r="A3269" t="s">
        <v>6268</v>
      </c>
      <c r="B3269" t="s">
        <v>6410</v>
      </c>
      <c r="C3269" t="s">
        <v>6411</v>
      </c>
      <c r="D3269" t="s">
        <v>6271</v>
      </c>
      <c r="E3269" t="s">
        <v>7585</v>
      </c>
      <c r="F3269" t="s">
        <v>7586</v>
      </c>
      <c r="H3269" t="s">
        <v>19</v>
      </c>
      <c r="I3269" t="s">
        <v>7587</v>
      </c>
      <c r="J3269">
        <v>48.48254</v>
      </c>
      <c r="K3269">
        <v>-122.87904</v>
      </c>
      <c r="M3269" t="s">
        <v>645</v>
      </c>
      <c r="N3269">
        <v>40</v>
      </c>
      <c r="O3269" t="s">
        <v>22</v>
      </c>
      <c r="P3269" t="s">
        <v>22</v>
      </c>
      <c r="Q3269" t="s">
        <v>22</v>
      </c>
      <c r="R3269" t="s">
        <v>22</v>
      </c>
      <c r="S3269" t="s">
        <v>6398</v>
      </c>
      <c r="T3269" t="s">
        <v>6289</v>
      </c>
      <c r="V3269" t="s">
        <v>27</v>
      </c>
      <c r="W3269" t="s">
        <v>67</v>
      </c>
      <c r="X3269" s="1">
        <v>3200000</v>
      </c>
      <c r="Y3269" s="1">
        <v>67100</v>
      </c>
      <c r="Z3269" s="1">
        <v>29680</v>
      </c>
    </row>
    <row r="3270" spans="1:26" x14ac:dyDescent="0.25">
      <c r="A3270" t="s">
        <v>6268</v>
      </c>
      <c r="B3270" t="s">
        <v>6410</v>
      </c>
      <c r="C3270" t="s">
        <v>6411</v>
      </c>
      <c r="D3270" t="s">
        <v>6271</v>
      </c>
      <c r="E3270" t="s">
        <v>8781</v>
      </c>
      <c r="F3270" t="s">
        <v>8782</v>
      </c>
      <c r="H3270" t="s">
        <v>19</v>
      </c>
      <c r="I3270" t="s">
        <v>8783</v>
      </c>
      <c r="J3270">
        <v>48.563299999999998</v>
      </c>
      <c r="K3270">
        <v>-122.97750000000001</v>
      </c>
      <c r="M3270" t="s">
        <v>645</v>
      </c>
      <c r="N3270">
        <v>40</v>
      </c>
      <c r="O3270" t="s">
        <v>22</v>
      </c>
      <c r="P3270" t="s">
        <v>22</v>
      </c>
      <c r="Q3270" t="s">
        <v>22</v>
      </c>
      <c r="R3270" t="s">
        <v>22</v>
      </c>
      <c r="S3270" t="s">
        <v>6398</v>
      </c>
      <c r="T3270" t="s">
        <v>6289</v>
      </c>
      <c r="V3270" t="s">
        <v>27</v>
      </c>
      <c r="W3270" t="s">
        <v>67</v>
      </c>
      <c r="X3270" s="1">
        <v>3200000</v>
      </c>
      <c r="Y3270" s="1">
        <v>51200</v>
      </c>
      <c r="Z3270" s="1">
        <v>51200</v>
      </c>
    </row>
    <row r="3271" spans="1:26" x14ac:dyDescent="0.25">
      <c r="A3271" t="s">
        <v>6268</v>
      </c>
      <c r="B3271" t="s">
        <v>6410</v>
      </c>
      <c r="C3271" t="s">
        <v>6411</v>
      </c>
      <c r="D3271" t="s">
        <v>6271</v>
      </c>
      <c r="E3271" t="s">
        <v>7772</v>
      </c>
      <c r="F3271" t="s">
        <v>7773</v>
      </c>
      <c r="H3271" t="s">
        <v>19</v>
      </c>
      <c r="I3271" t="s">
        <v>7774</v>
      </c>
      <c r="J3271">
        <v>48.046720000000001</v>
      </c>
      <c r="K3271">
        <v>-121.72229</v>
      </c>
      <c r="M3271" t="s">
        <v>77</v>
      </c>
      <c r="N3271" t="s">
        <v>6437</v>
      </c>
      <c r="O3271" t="s">
        <v>21</v>
      </c>
      <c r="P3271" t="s">
        <v>22</v>
      </c>
      <c r="Q3271" t="s">
        <v>22</v>
      </c>
      <c r="R3271" t="s">
        <v>22</v>
      </c>
      <c r="S3271" t="s">
        <v>6398</v>
      </c>
      <c r="T3271" t="s">
        <v>6289</v>
      </c>
      <c r="V3271" t="s">
        <v>27</v>
      </c>
      <c r="W3271" t="s">
        <v>67</v>
      </c>
      <c r="X3271" s="1">
        <v>3200000</v>
      </c>
      <c r="Y3271" s="1">
        <v>33000</v>
      </c>
      <c r="Z3271" s="1">
        <v>18368</v>
      </c>
    </row>
    <row r="3272" spans="1:26" x14ac:dyDescent="0.25">
      <c r="A3272" t="s">
        <v>6268</v>
      </c>
      <c r="B3272" t="s">
        <v>6410</v>
      </c>
      <c r="C3272" t="s">
        <v>6411</v>
      </c>
      <c r="D3272" t="s">
        <v>6271</v>
      </c>
      <c r="E3272" t="s">
        <v>6601</v>
      </c>
      <c r="F3272" t="s">
        <v>6602</v>
      </c>
      <c r="H3272" t="s">
        <v>19</v>
      </c>
      <c r="I3272" t="s">
        <v>6603</v>
      </c>
      <c r="J3272">
        <v>47.434199999999997</v>
      </c>
      <c r="K3272">
        <v>-120.59298</v>
      </c>
      <c r="M3272" t="s">
        <v>6433</v>
      </c>
      <c r="N3272" t="s">
        <v>6434</v>
      </c>
      <c r="O3272" t="s">
        <v>21</v>
      </c>
      <c r="P3272" t="s">
        <v>21</v>
      </c>
      <c r="Q3272" t="s">
        <v>22</v>
      </c>
      <c r="R3272" t="s">
        <v>22</v>
      </c>
      <c r="S3272" t="s">
        <v>6398</v>
      </c>
      <c r="T3272" t="s">
        <v>6289</v>
      </c>
      <c r="V3272" t="s">
        <v>27</v>
      </c>
      <c r="W3272" t="s">
        <v>67</v>
      </c>
      <c r="X3272" s="1">
        <v>3200000</v>
      </c>
      <c r="Y3272" s="1">
        <v>100750</v>
      </c>
      <c r="Z3272" s="1">
        <v>35937</v>
      </c>
    </row>
    <row r="3273" spans="1:26" x14ac:dyDescent="0.25">
      <c r="A3273" t="s">
        <v>6268</v>
      </c>
      <c r="B3273" t="s">
        <v>6410</v>
      </c>
      <c r="C3273" t="s">
        <v>6411</v>
      </c>
      <c r="D3273" t="s">
        <v>6271</v>
      </c>
      <c r="E3273" t="s">
        <v>8355</v>
      </c>
      <c r="F3273" t="s">
        <v>8357</v>
      </c>
      <c r="H3273" t="s">
        <v>19</v>
      </c>
      <c r="I3273" t="s">
        <v>8356</v>
      </c>
      <c r="J3273">
        <v>46.227080000000001</v>
      </c>
      <c r="K3273">
        <v>-118.95016</v>
      </c>
      <c r="M3273" t="s">
        <v>8358</v>
      </c>
      <c r="N3273" t="s">
        <v>8359</v>
      </c>
      <c r="O3273" t="s">
        <v>21</v>
      </c>
      <c r="P3273" t="s">
        <v>21</v>
      </c>
      <c r="Q3273" t="s">
        <v>22</v>
      </c>
      <c r="R3273" t="s">
        <v>22</v>
      </c>
      <c r="S3273" t="s">
        <v>6398</v>
      </c>
      <c r="T3273" t="s">
        <v>6289</v>
      </c>
      <c r="V3273" t="s">
        <v>27</v>
      </c>
      <c r="W3273" t="s">
        <v>67</v>
      </c>
      <c r="X3273" s="1">
        <v>3200000</v>
      </c>
      <c r="Y3273" s="1">
        <v>100000</v>
      </c>
      <c r="Z3273" s="1">
        <v>13459</v>
      </c>
    </row>
    <row r="3274" spans="1:26" x14ac:dyDescent="0.25">
      <c r="A3274" t="s">
        <v>6268</v>
      </c>
      <c r="B3274" t="s">
        <v>6410</v>
      </c>
      <c r="C3274" t="s">
        <v>6411</v>
      </c>
      <c r="D3274" t="s">
        <v>6271</v>
      </c>
      <c r="E3274" t="s">
        <v>6412</v>
      </c>
      <c r="F3274" t="s">
        <v>6413</v>
      </c>
      <c r="H3274" t="s">
        <v>19</v>
      </c>
      <c r="I3274" t="s">
        <v>6414</v>
      </c>
      <c r="J3274">
        <v>46.45872</v>
      </c>
      <c r="K3274">
        <v>-120.73916</v>
      </c>
      <c r="M3274" t="s">
        <v>24</v>
      </c>
      <c r="N3274" t="s">
        <v>1430</v>
      </c>
      <c r="O3274" t="s">
        <v>21</v>
      </c>
      <c r="P3274" t="s">
        <v>21</v>
      </c>
      <c r="Q3274" t="s">
        <v>22</v>
      </c>
      <c r="R3274" t="s">
        <v>22</v>
      </c>
      <c r="S3274" t="s">
        <v>6398</v>
      </c>
      <c r="T3274" t="s">
        <v>6289</v>
      </c>
      <c r="V3274" t="s">
        <v>27</v>
      </c>
      <c r="W3274" t="s">
        <v>67</v>
      </c>
      <c r="X3274" s="1">
        <v>3200000</v>
      </c>
      <c r="Y3274" s="1">
        <v>82600</v>
      </c>
      <c r="Z3274" s="1">
        <v>24520</v>
      </c>
    </row>
    <row r="3275" spans="1:26" x14ac:dyDescent="0.25">
      <c r="A3275" t="s">
        <v>6268</v>
      </c>
      <c r="B3275" t="s">
        <v>6410</v>
      </c>
      <c r="C3275" t="s">
        <v>6411</v>
      </c>
      <c r="D3275" t="s">
        <v>6271</v>
      </c>
      <c r="E3275" t="s">
        <v>8699</v>
      </c>
      <c r="F3275" t="s">
        <v>8700</v>
      </c>
      <c r="H3275" t="s">
        <v>19</v>
      </c>
      <c r="I3275" t="s">
        <v>8701</v>
      </c>
      <c r="J3275">
        <v>46.45872</v>
      </c>
      <c r="K3275">
        <v>-120.73916</v>
      </c>
      <c r="M3275" t="s">
        <v>24</v>
      </c>
      <c r="N3275" t="s">
        <v>1430</v>
      </c>
      <c r="O3275" t="s">
        <v>21</v>
      </c>
      <c r="P3275" t="s">
        <v>21</v>
      </c>
      <c r="Q3275" t="s">
        <v>22</v>
      </c>
      <c r="R3275" t="s">
        <v>22</v>
      </c>
      <c r="S3275" t="s">
        <v>6398</v>
      </c>
      <c r="T3275" t="s">
        <v>6289</v>
      </c>
      <c r="V3275" t="s">
        <v>27</v>
      </c>
      <c r="W3275" t="s">
        <v>67</v>
      </c>
      <c r="X3275" s="1">
        <v>3200000</v>
      </c>
      <c r="Y3275" s="1">
        <v>93000</v>
      </c>
      <c r="Z3275" s="1">
        <v>63106</v>
      </c>
    </row>
    <row r="3276" spans="1:26" x14ac:dyDescent="0.25">
      <c r="A3276" t="s">
        <v>6268</v>
      </c>
      <c r="B3276" t="s">
        <v>7002</v>
      </c>
      <c r="C3276" t="s">
        <v>7003</v>
      </c>
      <c r="D3276" t="s">
        <v>6271</v>
      </c>
      <c r="E3276" t="s">
        <v>7004</v>
      </c>
      <c r="F3276" t="s">
        <v>7005</v>
      </c>
      <c r="H3276" t="s">
        <v>19</v>
      </c>
      <c r="I3276" t="s">
        <v>7006</v>
      </c>
      <c r="J3276">
        <v>47.491849999999999</v>
      </c>
      <c r="K3276">
        <v>-121.836</v>
      </c>
      <c r="M3276" t="s">
        <v>20</v>
      </c>
      <c r="N3276" t="s">
        <v>815</v>
      </c>
      <c r="O3276" t="s">
        <v>22</v>
      </c>
      <c r="P3276" t="s">
        <v>21</v>
      </c>
      <c r="Q3276" t="s">
        <v>22</v>
      </c>
      <c r="R3276" t="s">
        <v>22</v>
      </c>
      <c r="S3276" t="s">
        <v>7007</v>
      </c>
      <c r="T3276" t="s">
        <v>7008</v>
      </c>
      <c r="V3276" t="s">
        <v>891</v>
      </c>
      <c r="W3276" t="s">
        <v>6309</v>
      </c>
      <c r="X3276" s="1">
        <v>20506301</v>
      </c>
      <c r="Y3276" s="1">
        <v>1379340</v>
      </c>
      <c r="Z3276" s="1">
        <v>36098.26</v>
      </c>
    </row>
    <row r="3277" spans="1:26" x14ac:dyDescent="0.25">
      <c r="A3277" t="s">
        <v>6268</v>
      </c>
      <c r="B3277" t="s">
        <v>7002</v>
      </c>
      <c r="C3277" t="s">
        <v>7003</v>
      </c>
      <c r="D3277" t="s">
        <v>6271</v>
      </c>
      <c r="E3277" t="s">
        <v>8194</v>
      </c>
      <c r="F3277" t="s">
        <v>8195</v>
      </c>
      <c r="H3277" t="s">
        <v>19</v>
      </c>
      <c r="I3277" t="s">
        <v>8196</v>
      </c>
      <c r="J3277">
        <v>47.564839999999997</v>
      </c>
      <c r="K3277">
        <v>-122.288</v>
      </c>
      <c r="M3277" t="s">
        <v>20</v>
      </c>
      <c r="N3277">
        <v>37</v>
      </c>
      <c r="O3277" t="s">
        <v>21</v>
      </c>
      <c r="P3277" t="s">
        <v>22</v>
      </c>
      <c r="Q3277" t="s">
        <v>22</v>
      </c>
      <c r="R3277" t="s">
        <v>22</v>
      </c>
      <c r="S3277" t="s">
        <v>8197</v>
      </c>
      <c r="T3277" t="s">
        <v>8198</v>
      </c>
      <c r="V3277" t="s">
        <v>891</v>
      </c>
      <c r="W3277" t="s">
        <v>6309</v>
      </c>
      <c r="X3277" s="1">
        <v>20506301</v>
      </c>
      <c r="Y3277" s="1">
        <v>1620624</v>
      </c>
      <c r="Z3277" s="1">
        <v>1111832</v>
      </c>
    </row>
    <row r="3278" spans="1:26" x14ac:dyDescent="0.25">
      <c r="A3278" t="s">
        <v>6268</v>
      </c>
      <c r="B3278" t="s">
        <v>7002</v>
      </c>
      <c r="C3278" t="s">
        <v>7003</v>
      </c>
      <c r="D3278" t="s">
        <v>6271</v>
      </c>
      <c r="E3278" t="s">
        <v>7662</v>
      </c>
      <c r="F3278" t="s">
        <v>7663</v>
      </c>
      <c r="H3278" t="s">
        <v>19</v>
      </c>
      <c r="I3278" t="s">
        <v>7664</v>
      </c>
      <c r="J3278">
        <v>47.577480000000001</v>
      </c>
      <c r="K3278">
        <v>-122.31100000000001</v>
      </c>
      <c r="M3278" t="s">
        <v>20</v>
      </c>
      <c r="N3278">
        <v>37</v>
      </c>
      <c r="O3278" t="s">
        <v>21</v>
      </c>
      <c r="P3278" t="s">
        <v>21</v>
      </c>
      <c r="Q3278" t="s">
        <v>21</v>
      </c>
      <c r="R3278" t="s">
        <v>22</v>
      </c>
      <c r="S3278" t="s">
        <v>1053</v>
      </c>
      <c r="T3278" t="s">
        <v>7152</v>
      </c>
      <c r="V3278" t="s">
        <v>891</v>
      </c>
      <c r="W3278" t="s">
        <v>6309</v>
      </c>
      <c r="X3278" s="1">
        <v>20506301</v>
      </c>
      <c r="Y3278" s="1">
        <v>400000</v>
      </c>
      <c r="Z3278" s="1">
        <v>112813</v>
      </c>
    </row>
    <row r="3279" spans="1:26" x14ac:dyDescent="0.25">
      <c r="A3279" t="s">
        <v>6268</v>
      </c>
      <c r="B3279" t="s">
        <v>7002</v>
      </c>
      <c r="C3279" t="s">
        <v>7003</v>
      </c>
      <c r="D3279" t="s">
        <v>6271</v>
      </c>
      <c r="E3279" t="s">
        <v>8111</v>
      </c>
      <c r="F3279" t="s">
        <v>8115</v>
      </c>
      <c r="H3279" t="s">
        <v>19</v>
      </c>
      <c r="I3279" t="s">
        <v>8113</v>
      </c>
      <c r="J3279">
        <v>47.596069999999997</v>
      </c>
      <c r="K3279">
        <v>-122.325</v>
      </c>
      <c r="M3279" t="s">
        <v>20</v>
      </c>
      <c r="N3279">
        <v>37</v>
      </c>
      <c r="O3279" t="s">
        <v>21</v>
      </c>
      <c r="P3279" t="s">
        <v>21</v>
      </c>
      <c r="Q3279" t="s">
        <v>21</v>
      </c>
      <c r="R3279" t="s">
        <v>22</v>
      </c>
      <c r="S3279" t="s">
        <v>1053</v>
      </c>
      <c r="T3279" t="s">
        <v>7152</v>
      </c>
      <c r="V3279" t="s">
        <v>891</v>
      </c>
      <c r="W3279" t="s">
        <v>6309</v>
      </c>
      <c r="X3279" s="1">
        <v>20506301</v>
      </c>
      <c r="Y3279" s="1">
        <v>400000</v>
      </c>
      <c r="Z3279" s="1">
        <v>107431</v>
      </c>
    </row>
    <row r="3280" spans="1:26" x14ac:dyDescent="0.25">
      <c r="A3280" t="s">
        <v>6268</v>
      </c>
      <c r="B3280" t="s">
        <v>7002</v>
      </c>
      <c r="C3280" t="s">
        <v>7003</v>
      </c>
      <c r="D3280" t="s">
        <v>6271</v>
      </c>
      <c r="E3280" t="s">
        <v>8111</v>
      </c>
      <c r="F3280" t="s">
        <v>8112</v>
      </c>
      <c r="H3280" t="s">
        <v>19</v>
      </c>
      <c r="I3280" t="s">
        <v>8113</v>
      </c>
      <c r="J3280">
        <v>47.596609999999998</v>
      </c>
      <c r="K3280">
        <v>-122.31399999999999</v>
      </c>
      <c r="M3280" t="s">
        <v>20</v>
      </c>
      <c r="N3280">
        <v>37</v>
      </c>
      <c r="O3280" t="s">
        <v>21</v>
      </c>
      <c r="P3280" t="s">
        <v>21</v>
      </c>
      <c r="Q3280" t="s">
        <v>22</v>
      </c>
      <c r="R3280" t="s">
        <v>22</v>
      </c>
      <c r="S3280" t="s">
        <v>8114</v>
      </c>
      <c r="T3280" t="s">
        <v>7008</v>
      </c>
      <c r="V3280" t="s">
        <v>891</v>
      </c>
      <c r="W3280" t="s">
        <v>6309</v>
      </c>
      <c r="X3280" s="1">
        <v>20506301</v>
      </c>
      <c r="Y3280" s="1">
        <v>10449</v>
      </c>
      <c r="Z3280" s="1">
        <v>10449</v>
      </c>
    </row>
    <row r="3281" spans="1:26" x14ac:dyDescent="0.25">
      <c r="A3281" t="s">
        <v>6268</v>
      </c>
      <c r="B3281" t="s">
        <v>7002</v>
      </c>
      <c r="C3281" t="s">
        <v>7204</v>
      </c>
      <c r="E3281" t="s">
        <v>573</v>
      </c>
      <c r="F3281" t="s">
        <v>7205</v>
      </c>
      <c r="H3281" t="s">
        <v>573</v>
      </c>
      <c r="I3281" t="s">
        <v>7206</v>
      </c>
      <c r="J3281">
        <v>47.587114079999999</v>
      </c>
      <c r="K3281">
        <v>-122.64581367</v>
      </c>
      <c r="M3281" t="s">
        <v>20</v>
      </c>
      <c r="N3281">
        <v>37</v>
      </c>
      <c r="O3281" t="s">
        <v>21</v>
      </c>
      <c r="P3281" t="s">
        <v>21</v>
      </c>
      <c r="Q3281" t="s">
        <v>22</v>
      </c>
      <c r="R3281" t="s">
        <v>22</v>
      </c>
      <c r="S3281" t="s">
        <v>7007</v>
      </c>
      <c r="T3281" t="s">
        <v>7008</v>
      </c>
      <c r="V3281" t="s">
        <v>891</v>
      </c>
      <c r="W3281" t="s">
        <v>6309</v>
      </c>
      <c r="X3281" s="1">
        <v>20506301</v>
      </c>
      <c r="Y3281" s="1">
        <v>4436861</v>
      </c>
      <c r="Z3281" s="1">
        <v>3736861</v>
      </c>
    </row>
    <row r="3282" spans="1:26" x14ac:dyDescent="0.25">
      <c r="A3282" t="s">
        <v>6268</v>
      </c>
      <c r="B3282" t="s">
        <v>8857</v>
      </c>
      <c r="C3282" t="s">
        <v>8858</v>
      </c>
      <c r="E3282" t="s">
        <v>573</v>
      </c>
      <c r="F3282" t="s">
        <v>8859</v>
      </c>
      <c r="H3282" t="s">
        <v>573</v>
      </c>
      <c r="I3282" t="s">
        <v>8860</v>
      </c>
      <c r="J3282">
        <v>45.693507259999997</v>
      </c>
      <c r="K3282">
        <v>-121.88172676000001</v>
      </c>
      <c r="M3282" t="s">
        <v>281</v>
      </c>
      <c r="N3282">
        <v>17</v>
      </c>
      <c r="O3282" t="s">
        <v>22</v>
      </c>
      <c r="P3282" t="s">
        <v>22</v>
      </c>
      <c r="Q3282" t="s">
        <v>22</v>
      </c>
      <c r="R3282" t="s">
        <v>22</v>
      </c>
      <c r="S3282" t="s">
        <v>6398</v>
      </c>
      <c r="T3282" t="s">
        <v>6289</v>
      </c>
      <c r="V3282" t="s">
        <v>27</v>
      </c>
      <c r="W3282" t="s">
        <v>67</v>
      </c>
      <c r="X3282" s="1">
        <v>1000000</v>
      </c>
      <c r="Y3282" s="1">
        <v>154000</v>
      </c>
      <c r="Z3282" s="1">
        <v>45138</v>
      </c>
    </row>
    <row r="3283" spans="1:26" x14ac:dyDescent="0.25">
      <c r="A3283" t="s">
        <v>6268</v>
      </c>
      <c r="B3283" t="s">
        <v>6582</v>
      </c>
      <c r="C3283" t="s">
        <v>6583</v>
      </c>
      <c r="E3283" t="s">
        <v>573</v>
      </c>
      <c r="F3283" t="s">
        <v>6584</v>
      </c>
      <c r="H3283" t="s">
        <v>573</v>
      </c>
      <c r="I3283" t="s">
        <v>6585</v>
      </c>
      <c r="J3283">
        <v>45.818234529999998</v>
      </c>
      <c r="K3283">
        <v>-122.74628945000001</v>
      </c>
      <c r="M3283" t="s">
        <v>37</v>
      </c>
      <c r="N3283">
        <v>20</v>
      </c>
      <c r="O3283" t="s">
        <v>22</v>
      </c>
      <c r="P3283" t="s">
        <v>22</v>
      </c>
      <c r="Q3283" t="s">
        <v>22</v>
      </c>
      <c r="R3283" t="s">
        <v>22</v>
      </c>
      <c r="S3283" t="s">
        <v>6586</v>
      </c>
      <c r="T3283" t="s">
        <v>1336</v>
      </c>
      <c r="V3283" t="s">
        <v>891</v>
      </c>
      <c r="W3283" t="s">
        <v>6587</v>
      </c>
      <c r="X3283" s="1">
        <v>25755605</v>
      </c>
      <c r="Y3283" s="1">
        <v>2451936</v>
      </c>
      <c r="Z3283" s="1">
        <v>254830</v>
      </c>
    </row>
    <row r="3284" spans="1:26" x14ac:dyDescent="0.25">
      <c r="A3284" t="s">
        <v>6268</v>
      </c>
      <c r="B3284" t="s">
        <v>6582</v>
      </c>
      <c r="C3284" t="s">
        <v>6583</v>
      </c>
      <c r="E3284" t="s">
        <v>573</v>
      </c>
      <c r="F3284" t="s">
        <v>8819</v>
      </c>
      <c r="H3284" t="s">
        <v>573</v>
      </c>
      <c r="I3284" t="s">
        <v>8820</v>
      </c>
      <c r="J3284">
        <v>47.571017750000003</v>
      </c>
      <c r="K3284">
        <v>-122.38614204</v>
      </c>
      <c r="M3284" t="s">
        <v>48</v>
      </c>
      <c r="N3284">
        <v>27</v>
      </c>
      <c r="O3284" t="s">
        <v>21</v>
      </c>
      <c r="P3284" t="s">
        <v>22</v>
      </c>
      <c r="Q3284" t="s">
        <v>22</v>
      </c>
      <c r="R3284" t="s">
        <v>22</v>
      </c>
      <c r="S3284" t="s">
        <v>8821</v>
      </c>
      <c r="T3284" t="s">
        <v>1336</v>
      </c>
      <c r="V3284" t="s">
        <v>891</v>
      </c>
      <c r="W3284" t="s">
        <v>6587</v>
      </c>
      <c r="X3284" s="1">
        <v>25755605</v>
      </c>
      <c r="Y3284" s="1">
        <v>18139956</v>
      </c>
      <c r="Z3284" s="1">
        <v>4320444</v>
      </c>
    </row>
    <row r="3285" spans="1:26" x14ac:dyDescent="0.25">
      <c r="A3285" t="s">
        <v>6268</v>
      </c>
      <c r="B3285" t="s">
        <v>6582</v>
      </c>
      <c r="C3285" t="s">
        <v>6583</v>
      </c>
      <c r="E3285" t="s">
        <v>573</v>
      </c>
      <c r="F3285" t="s">
        <v>8839</v>
      </c>
      <c r="H3285" t="s">
        <v>573</v>
      </c>
      <c r="I3285" t="s">
        <v>8840</v>
      </c>
      <c r="J3285" t="s">
        <v>8841</v>
      </c>
      <c r="K3285">
        <v>-122.56840200000001</v>
      </c>
      <c r="M3285" t="s">
        <v>41</v>
      </c>
      <c r="N3285">
        <v>23</v>
      </c>
      <c r="O3285" t="s">
        <v>22</v>
      </c>
      <c r="P3285" t="s">
        <v>22</v>
      </c>
      <c r="Q3285" t="s">
        <v>22</v>
      </c>
      <c r="R3285" t="s">
        <v>22</v>
      </c>
      <c r="S3285" t="s">
        <v>8842</v>
      </c>
      <c r="T3285" t="s">
        <v>1336</v>
      </c>
      <c r="V3285" t="s">
        <v>891</v>
      </c>
      <c r="W3285" t="s">
        <v>6587</v>
      </c>
      <c r="X3285" s="1">
        <v>25755605</v>
      </c>
      <c r="Y3285" s="1">
        <v>551614.19999999995</v>
      </c>
      <c r="Z3285" s="1">
        <v>56075.360000000001</v>
      </c>
    </row>
    <row r="3286" spans="1:26" x14ac:dyDescent="0.25">
      <c r="A3286" t="s">
        <v>6268</v>
      </c>
      <c r="B3286" t="s">
        <v>6582</v>
      </c>
      <c r="C3286" t="s">
        <v>6583</v>
      </c>
      <c r="E3286" t="s">
        <v>573</v>
      </c>
      <c r="F3286" t="s">
        <v>9062</v>
      </c>
      <c r="H3286" t="s">
        <v>573</v>
      </c>
      <c r="I3286" t="s">
        <v>9059</v>
      </c>
      <c r="J3286">
        <v>48.010120980000003</v>
      </c>
      <c r="K3286">
        <v>-122.18750776</v>
      </c>
      <c r="M3286" t="s">
        <v>77</v>
      </c>
      <c r="N3286">
        <v>38</v>
      </c>
      <c r="O3286" t="s">
        <v>21</v>
      </c>
      <c r="P3286" t="s">
        <v>21</v>
      </c>
      <c r="Q3286" t="s">
        <v>22</v>
      </c>
      <c r="R3286" t="s">
        <v>22</v>
      </c>
      <c r="S3286" t="s">
        <v>9063</v>
      </c>
      <c r="T3286" t="s">
        <v>1336</v>
      </c>
      <c r="V3286" t="s">
        <v>891</v>
      </c>
      <c r="W3286" t="s">
        <v>6587</v>
      </c>
      <c r="X3286" s="1">
        <v>25755605</v>
      </c>
      <c r="Y3286" s="1">
        <v>1299281</v>
      </c>
      <c r="Z3286" s="1">
        <v>736128.9</v>
      </c>
    </row>
    <row r="3287" spans="1:26" x14ac:dyDescent="0.25">
      <c r="A3287" t="s">
        <v>6268</v>
      </c>
      <c r="B3287" t="s">
        <v>7153</v>
      </c>
      <c r="C3287" t="s">
        <v>7154</v>
      </c>
      <c r="E3287" t="s">
        <v>573</v>
      </c>
      <c r="F3287" t="s">
        <v>9072</v>
      </c>
      <c r="H3287" t="s">
        <v>573</v>
      </c>
      <c r="I3287" t="s">
        <v>9073</v>
      </c>
      <c r="J3287">
        <v>48.131677779999997</v>
      </c>
      <c r="K3287">
        <v>-123.46027139</v>
      </c>
      <c r="M3287" t="s">
        <v>403</v>
      </c>
      <c r="N3287">
        <v>24</v>
      </c>
      <c r="O3287" t="s">
        <v>21</v>
      </c>
      <c r="P3287" t="s">
        <v>21</v>
      </c>
      <c r="Q3287" t="s">
        <v>22</v>
      </c>
      <c r="R3287" t="s">
        <v>22</v>
      </c>
      <c r="S3287" t="s">
        <v>9074</v>
      </c>
      <c r="T3287" t="s">
        <v>1336</v>
      </c>
      <c r="V3287" t="s">
        <v>891</v>
      </c>
      <c r="W3287" t="s">
        <v>6309</v>
      </c>
      <c r="X3287" s="1">
        <v>48901748</v>
      </c>
      <c r="Y3287" s="1">
        <v>701773.8</v>
      </c>
      <c r="Z3287" s="1">
        <v>9450</v>
      </c>
    </row>
    <row r="3288" spans="1:26" x14ac:dyDescent="0.25">
      <c r="A3288" t="s">
        <v>6268</v>
      </c>
      <c r="B3288" t="s">
        <v>7153</v>
      </c>
      <c r="C3288" t="s">
        <v>7154</v>
      </c>
      <c r="E3288" t="s">
        <v>573</v>
      </c>
      <c r="F3288" t="s">
        <v>7155</v>
      </c>
      <c r="H3288" t="s">
        <v>573</v>
      </c>
      <c r="I3288" t="s">
        <v>7156</v>
      </c>
      <c r="J3288">
        <v>48.010048410000003</v>
      </c>
      <c r="K3288">
        <v>-122.19632326999999</v>
      </c>
      <c r="M3288" t="s">
        <v>380</v>
      </c>
      <c r="N3288">
        <v>10</v>
      </c>
      <c r="O3288" t="s">
        <v>22</v>
      </c>
      <c r="P3288" t="s">
        <v>22</v>
      </c>
      <c r="Q3288" t="s">
        <v>22</v>
      </c>
      <c r="R3288" t="s">
        <v>22</v>
      </c>
      <c r="S3288" t="s">
        <v>7157</v>
      </c>
      <c r="T3288" t="s">
        <v>1336</v>
      </c>
      <c r="V3288" t="s">
        <v>891</v>
      </c>
      <c r="W3288" t="s">
        <v>6309</v>
      </c>
      <c r="X3288" s="1">
        <v>48901748</v>
      </c>
      <c r="Y3288" s="1">
        <v>1446617</v>
      </c>
      <c r="Z3288" s="1">
        <v>427845.1</v>
      </c>
    </row>
    <row r="3289" spans="1:26" x14ac:dyDescent="0.25">
      <c r="A3289" t="s">
        <v>6268</v>
      </c>
      <c r="B3289" t="s">
        <v>7153</v>
      </c>
      <c r="C3289" t="s">
        <v>7154</v>
      </c>
      <c r="E3289" t="s">
        <v>573</v>
      </c>
      <c r="F3289" t="s">
        <v>7343</v>
      </c>
      <c r="H3289" t="s">
        <v>573</v>
      </c>
      <c r="I3289" t="s">
        <v>7344</v>
      </c>
      <c r="J3289">
        <v>48.39829889</v>
      </c>
      <c r="K3289">
        <v>-122.62616059</v>
      </c>
      <c r="M3289" t="s">
        <v>380</v>
      </c>
      <c r="N3289">
        <v>10</v>
      </c>
      <c r="O3289" t="s">
        <v>22</v>
      </c>
      <c r="P3289" t="s">
        <v>22</v>
      </c>
      <c r="Q3289" t="s">
        <v>22</v>
      </c>
      <c r="R3289" t="s">
        <v>22</v>
      </c>
      <c r="S3289" t="s">
        <v>7157</v>
      </c>
      <c r="T3289" t="s">
        <v>1336</v>
      </c>
      <c r="V3289" t="s">
        <v>891</v>
      </c>
      <c r="W3289" t="s">
        <v>6309</v>
      </c>
      <c r="X3289" s="1">
        <v>48901748</v>
      </c>
      <c r="Y3289" s="1">
        <v>8491</v>
      </c>
      <c r="Z3289" s="1">
        <v>95</v>
      </c>
    </row>
    <row r="3290" spans="1:26" x14ac:dyDescent="0.25">
      <c r="A3290" t="s">
        <v>6268</v>
      </c>
      <c r="B3290" t="s">
        <v>7153</v>
      </c>
      <c r="C3290" t="s">
        <v>7154</v>
      </c>
      <c r="E3290" t="s">
        <v>573</v>
      </c>
      <c r="F3290" t="s">
        <v>8861</v>
      </c>
      <c r="H3290" t="s">
        <v>573</v>
      </c>
      <c r="I3290" t="s">
        <v>8862</v>
      </c>
      <c r="J3290">
        <v>47.559667140000002</v>
      </c>
      <c r="K3290">
        <v>-122.0354103</v>
      </c>
      <c r="M3290" t="s">
        <v>20</v>
      </c>
      <c r="N3290">
        <v>34</v>
      </c>
      <c r="O3290" t="s">
        <v>21</v>
      </c>
      <c r="P3290" t="s">
        <v>21</v>
      </c>
      <c r="Q3290" t="s">
        <v>22</v>
      </c>
      <c r="R3290" t="s">
        <v>22</v>
      </c>
      <c r="S3290" t="s">
        <v>8863</v>
      </c>
      <c r="T3290" t="s">
        <v>1336</v>
      </c>
      <c r="V3290" t="s">
        <v>891</v>
      </c>
      <c r="W3290" t="s">
        <v>6309</v>
      </c>
      <c r="X3290" s="1">
        <v>48901748</v>
      </c>
      <c r="Y3290" s="1">
        <v>6093738</v>
      </c>
      <c r="Z3290" s="1">
        <v>277807.2</v>
      </c>
    </row>
    <row r="3291" spans="1:26" x14ac:dyDescent="0.25">
      <c r="A3291" t="s">
        <v>6268</v>
      </c>
      <c r="B3291" t="s">
        <v>7153</v>
      </c>
      <c r="C3291" t="s">
        <v>7154</v>
      </c>
      <c r="E3291" t="s">
        <v>573</v>
      </c>
      <c r="F3291" t="s">
        <v>7365</v>
      </c>
      <c r="H3291" t="s">
        <v>573</v>
      </c>
      <c r="I3291" t="s">
        <v>7366</v>
      </c>
      <c r="J3291">
        <v>47.645849239999997</v>
      </c>
      <c r="K3291">
        <v>-122.30169492</v>
      </c>
      <c r="M3291" t="s">
        <v>20</v>
      </c>
      <c r="N3291">
        <v>43</v>
      </c>
      <c r="O3291" t="s">
        <v>22</v>
      </c>
      <c r="P3291" t="s">
        <v>22</v>
      </c>
      <c r="Q3291" t="s">
        <v>22</v>
      </c>
      <c r="R3291" t="s">
        <v>22</v>
      </c>
      <c r="S3291" t="s">
        <v>7367</v>
      </c>
      <c r="T3291" t="s">
        <v>7368</v>
      </c>
      <c r="V3291" t="s">
        <v>891</v>
      </c>
      <c r="W3291" t="s">
        <v>6309</v>
      </c>
      <c r="X3291" s="1">
        <v>48901748</v>
      </c>
      <c r="Y3291" s="1">
        <v>200943.1</v>
      </c>
      <c r="Z3291" s="1">
        <v>13162.27</v>
      </c>
    </row>
    <row r="3292" spans="1:26" x14ac:dyDescent="0.25">
      <c r="A3292" t="s">
        <v>6268</v>
      </c>
      <c r="B3292" t="s">
        <v>7153</v>
      </c>
      <c r="C3292" t="s">
        <v>7154</v>
      </c>
      <c r="E3292" t="s">
        <v>573</v>
      </c>
      <c r="F3292" t="s">
        <v>8830</v>
      </c>
      <c r="H3292" t="s">
        <v>573</v>
      </c>
      <c r="I3292" t="s">
        <v>8831</v>
      </c>
      <c r="J3292">
        <v>47.616466359999997</v>
      </c>
      <c r="K3292">
        <v>-122.50137113</v>
      </c>
      <c r="M3292" t="s">
        <v>41</v>
      </c>
      <c r="N3292">
        <v>23</v>
      </c>
      <c r="O3292" t="s">
        <v>22</v>
      </c>
      <c r="P3292" t="s">
        <v>22</v>
      </c>
      <c r="Q3292" t="s">
        <v>22</v>
      </c>
      <c r="R3292" t="s">
        <v>22</v>
      </c>
      <c r="S3292" t="s">
        <v>8834</v>
      </c>
      <c r="T3292" t="s">
        <v>8835</v>
      </c>
      <c r="V3292" t="s">
        <v>891</v>
      </c>
      <c r="W3292" t="s">
        <v>6309</v>
      </c>
      <c r="X3292" s="1">
        <v>48901748</v>
      </c>
      <c r="Y3292" s="1">
        <v>4564.63</v>
      </c>
      <c r="Z3292" s="1">
        <v>4564.63</v>
      </c>
    </row>
    <row r="3293" spans="1:26" x14ac:dyDescent="0.25">
      <c r="A3293" t="s">
        <v>6268</v>
      </c>
      <c r="B3293" t="s">
        <v>7153</v>
      </c>
      <c r="C3293" t="s">
        <v>7154</v>
      </c>
      <c r="E3293" t="s">
        <v>573</v>
      </c>
      <c r="F3293" t="s">
        <v>7650</v>
      </c>
      <c r="H3293" t="s">
        <v>573</v>
      </c>
      <c r="I3293" t="s">
        <v>7651</v>
      </c>
      <c r="J3293">
        <v>47.640026059999997</v>
      </c>
      <c r="K3293">
        <v>-122.50123133</v>
      </c>
      <c r="M3293" t="s">
        <v>20</v>
      </c>
      <c r="N3293">
        <v>43</v>
      </c>
      <c r="O3293" t="s">
        <v>22</v>
      </c>
      <c r="P3293" t="s">
        <v>22</v>
      </c>
      <c r="Q3293" t="s">
        <v>22</v>
      </c>
      <c r="R3293" t="s">
        <v>22</v>
      </c>
      <c r="S3293" t="s">
        <v>7652</v>
      </c>
      <c r="T3293" t="s">
        <v>1336</v>
      </c>
      <c r="V3293" t="s">
        <v>891</v>
      </c>
      <c r="W3293" t="s">
        <v>6309</v>
      </c>
      <c r="X3293" s="1">
        <v>48901748</v>
      </c>
      <c r="Y3293" s="1">
        <v>1978669</v>
      </c>
      <c r="Z3293" s="1">
        <v>413772.4</v>
      </c>
    </row>
    <row r="3294" spans="1:26" x14ac:dyDescent="0.25">
      <c r="A3294" t="s">
        <v>6268</v>
      </c>
      <c r="B3294" t="s">
        <v>7153</v>
      </c>
      <c r="C3294" t="s">
        <v>7154</v>
      </c>
      <c r="E3294" t="s">
        <v>573</v>
      </c>
      <c r="F3294" t="s">
        <v>8772</v>
      </c>
      <c r="H3294" t="s">
        <v>573</v>
      </c>
      <c r="I3294" t="s">
        <v>8773</v>
      </c>
      <c r="J3294">
        <v>47.698157610000003</v>
      </c>
      <c r="K3294">
        <v>-118.15647113</v>
      </c>
      <c r="M3294" t="s">
        <v>20</v>
      </c>
      <c r="N3294">
        <v>36</v>
      </c>
      <c r="O3294" t="s">
        <v>22</v>
      </c>
      <c r="P3294" t="s">
        <v>22</v>
      </c>
      <c r="Q3294" t="s">
        <v>22</v>
      </c>
      <c r="R3294" t="s">
        <v>22</v>
      </c>
      <c r="S3294" t="s">
        <v>8774</v>
      </c>
      <c r="T3294" t="s">
        <v>8775</v>
      </c>
      <c r="V3294" t="s">
        <v>891</v>
      </c>
      <c r="W3294" t="s">
        <v>892</v>
      </c>
      <c r="X3294" s="1">
        <v>48901748</v>
      </c>
      <c r="Y3294" s="1">
        <v>194028</v>
      </c>
      <c r="Z3294" s="1">
        <v>10366.76</v>
      </c>
    </row>
    <row r="3295" spans="1:26" x14ac:dyDescent="0.25">
      <c r="A3295" t="s">
        <v>6268</v>
      </c>
      <c r="B3295" t="s">
        <v>7153</v>
      </c>
      <c r="C3295" t="s">
        <v>7154</v>
      </c>
      <c r="E3295" t="s">
        <v>573</v>
      </c>
      <c r="F3295" t="s">
        <v>8877</v>
      </c>
      <c r="H3295" t="s">
        <v>573</v>
      </c>
      <c r="I3295" t="s">
        <v>8878</v>
      </c>
      <c r="J3295">
        <v>46.859835099999998</v>
      </c>
      <c r="K3295">
        <v>-122.32252683</v>
      </c>
      <c r="M3295" t="s">
        <v>48</v>
      </c>
      <c r="N3295">
        <v>2</v>
      </c>
      <c r="O3295" t="s">
        <v>22</v>
      </c>
      <c r="P3295" t="s">
        <v>22</v>
      </c>
      <c r="Q3295" t="s">
        <v>22</v>
      </c>
      <c r="R3295" t="s">
        <v>22</v>
      </c>
      <c r="S3295" t="s">
        <v>8879</v>
      </c>
      <c r="T3295" t="s">
        <v>1336</v>
      </c>
      <c r="V3295" t="s">
        <v>891</v>
      </c>
      <c r="W3295" t="s">
        <v>6309</v>
      </c>
      <c r="X3295" s="1">
        <v>48901748</v>
      </c>
      <c r="Y3295" s="1">
        <v>6208004</v>
      </c>
      <c r="Z3295" s="1">
        <v>231365.7</v>
      </c>
    </row>
    <row r="3296" spans="1:26" x14ac:dyDescent="0.25">
      <c r="A3296" t="s">
        <v>6268</v>
      </c>
      <c r="B3296" t="s">
        <v>7153</v>
      </c>
      <c r="C3296" t="s">
        <v>7154</v>
      </c>
      <c r="E3296" t="s">
        <v>573</v>
      </c>
      <c r="F3296" t="s">
        <v>9058</v>
      </c>
      <c r="H3296" t="s">
        <v>573</v>
      </c>
      <c r="I3296" t="s">
        <v>9059</v>
      </c>
      <c r="J3296">
        <v>48.008787779999999</v>
      </c>
      <c r="K3296">
        <v>-122.20851808</v>
      </c>
      <c r="M3296" t="s">
        <v>77</v>
      </c>
      <c r="N3296">
        <v>38</v>
      </c>
      <c r="O3296" t="s">
        <v>21</v>
      </c>
      <c r="P3296" t="s">
        <v>21</v>
      </c>
      <c r="Q3296" t="s">
        <v>22</v>
      </c>
      <c r="R3296" t="s">
        <v>22</v>
      </c>
      <c r="S3296" t="s">
        <v>9060</v>
      </c>
      <c r="T3296" t="s">
        <v>1336</v>
      </c>
      <c r="V3296" t="s">
        <v>891</v>
      </c>
      <c r="W3296" t="s">
        <v>6309</v>
      </c>
      <c r="X3296" s="1">
        <v>48901748</v>
      </c>
      <c r="Y3296" s="1">
        <v>16571776</v>
      </c>
      <c r="Z3296" s="1">
        <v>2621269</v>
      </c>
    </row>
    <row r="3297" spans="1:26" x14ac:dyDescent="0.25">
      <c r="A3297" t="s">
        <v>6268</v>
      </c>
      <c r="B3297" t="s">
        <v>7153</v>
      </c>
      <c r="C3297" t="s">
        <v>7154</v>
      </c>
      <c r="E3297" t="s">
        <v>573</v>
      </c>
      <c r="F3297" t="s">
        <v>9061</v>
      </c>
      <c r="H3297" t="s">
        <v>573</v>
      </c>
      <c r="I3297" t="s">
        <v>9059</v>
      </c>
      <c r="J3297">
        <v>48.010120980000003</v>
      </c>
      <c r="K3297">
        <v>-122.52370356</v>
      </c>
      <c r="M3297" t="s">
        <v>77</v>
      </c>
      <c r="N3297">
        <v>38</v>
      </c>
      <c r="O3297" t="s">
        <v>21</v>
      </c>
      <c r="P3297" t="s">
        <v>21</v>
      </c>
      <c r="Q3297" t="s">
        <v>22</v>
      </c>
      <c r="R3297" t="s">
        <v>22</v>
      </c>
      <c r="S3297" t="s">
        <v>7882</v>
      </c>
      <c r="T3297" t="s">
        <v>1336</v>
      </c>
      <c r="V3297" t="s">
        <v>891</v>
      </c>
      <c r="W3297" t="s">
        <v>6365</v>
      </c>
      <c r="X3297" s="1">
        <v>48901748</v>
      </c>
      <c r="Y3297" s="1">
        <v>5578686</v>
      </c>
      <c r="Z3297" s="1">
        <v>886307.4</v>
      </c>
    </row>
    <row r="3298" spans="1:26" x14ac:dyDescent="0.25">
      <c r="A3298" t="s">
        <v>6268</v>
      </c>
      <c r="B3298" t="s">
        <v>7153</v>
      </c>
      <c r="C3298" t="s">
        <v>7154</v>
      </c>
      <c r="E3298" t="s">
        <v>573</v>
      </c>
      <c r="F3298" t="s">
        <v>8579</v>
      </c>
      <c r="H3298" t="s">
        <v>573</v>
      </c>
      <c r="I3298" t="s">
        <v>8580</v>
      </c>
      <c r="J3298">
        <v>48.115221679999998</v>
      </c>
      <c r="K3298">
        <v>-122.18750776</v>
      </c>
      <c r="M3298" t="s">
        <v>403</v>
      </c>
      <c r="N3298">
        <v>24</v>
      </c>
      <c r="O3298" t="s">
        <v>22</v>
      </c>
      <c r="P3298" t="s">
        <v>22</v>
      </c>
      <c r="Q3298" t="s">
        <v>22</v>
      </c>
      <c r="R3298" t="s">
        <v>22</v>
      </c>
      <c r="S3298" t="s">
        <v>8581</v>
      </c>
      <c r="T3298" t="s">
        <v>1336</v>
      </c>
      <c r="V3298" t="s">
        <v>891</v>
      </c>
      <c r="W3298" t="s">
        <v>6309</v>
      </c>
      <c r="X3298" s="1">
        <v>48901748</v>
      </c>
      <c r="Y3298" s="1">
        <v>344622.5</v>
      </c>
      <c r="Z3298" s="1">
        <v>15570</v>
      </c>
    </row>
    <row r="3299" spans="1:26" x14ac:dyDescent="0.25">
      <c r="A3299" t="s">
        <v>6268</v>
      </c>
      <c r="B3299" t="s">
        <v>7153</v>
      </c>
      <c r="C3299" t="s">
        <v>7154</v>
      </c>
      <c r="E3299" t="s">
        <v>573</v>
      </c>
      <c r="F3299" t="s">
        <v>8825</v>
      </c>
      <c r="H3299" t="s">
        <v>573</v>
      </c>
      <c r="I3299" t="s">
        <v>8826</v>
      </c>
      <c r="J3299">
        <v>48.753944769999997</v>
      </c>
      <c r="K3299">
        <v>-122.45091702000001</v>
      </c>
      <c r="M3299" t="s">
        <v>84</v>
      </c>
      <c r="N3299">
        <v>42</v>
      </c>
      <c r="O3299" t="s">
        <v>22</v>
      </c>
      <c r="P3299" t="s">
        <v>21</v>
      </c>
      <c r="Q3299" t="s">
        <v>22</v>
      </c>
      <c r="R3299" t="s">
        <v>22</v>
      </c>
      <c r="S3299" t="s">
        <v>7157</v>
      </c>
      <c r="T3299" t="s">
        <v>1336</v>
      </c>
      <c r="V3299" t="s">
        <v>891</v>
      </c>
      <c r="W3299" t="s">
        <v>6309</v>
      </c>
      <c r="X3299" s="1">
        <v>48901748</v>
      </c>
      <c r="Y3299" s="1">
        <v>1077426</v>
      </c>
      <c r="Z3299" s="1">
        <v>327659.5</v>
      </c>
    </row>
    <row r="3300" spans="1:26" x14ac:dyDescent="0.25">
      <c r="A3300" t="s">
        <v>6268</v>
      </c>
      <c r="B3300" t="s">
        <v>7153</v>
      </c>
      <c r="C3300" t="s">
        <v>7154</v>
      </c>
      <c r="E3300" t="s">
        <v>573</v>
      </c>
      <c r="F3300" t="s">
        <v>8205</v>
      </c>
      <c r="H3300" t="s">
        <v>573</v>
      </c>
      <c r="I3300" t="s">
        <v>8206</v>
      </c>
      <c r="J3300">
        <v>48.879592010000003</v>
      </c>
      <c r="K3300">
        <v>-122.71262088</v>
      </c>
      <c r="M3300" t="s">
        <v>84</v>
      </c>
      <c r="N3300">
        <v>42</v>
      </c>
      <c r="O3300" t="s">
        <v>21</v>
      </c>
      <c r="P3300" t="s">
        <v>22</v>
      </c>
      <c r="Q3300" t="s">
        <v>22</v>
      </c>
      <c r="R3300" t="s">
        <v>22</v>
      </c>
      <c r="S3300" t="s">
        <v>7157</v>
      </c>
      <c r="T3300" t="s">
        <v>1336</v>
      </c>
      <c r="V3300" t="s">
        <v>891</v>
      </c>
      <c r="W3300" t="s">
        <v>6309</v>
      </c>
      <c r="X3300" s="1">
        <v>48901748</v>
      </c>
      <c r="Y3300" s="1">
        <v>1941659</v>
      </c>
      <c r="Z3300" s="1">
        <v>211041.6</v>
      </c>
    </row>
    <row r="3301" spans="1:26" x14ac:dyDescent="0.25">
      <c r="A3301" t="s">
        <v>6268</v>
      </c>
      <c r="B3301" t="s">
        <v>7153</v>
      </c>
      <c r="C3301" t="s">
        <v>7154</v>
      </c>
      <c r="E3301" t="s">
        <v>573</v>
      </c>
      <c r="F3301" t="s">
        <v>8051</v>
      </c>
      <c r="H3301" t="s">
        <v>573</v>
      </c>
      <c r="I3301" t="s">
        <v>8052</v>
      </c>
      <c r="J3301">
        <v>48.493887100000002</v>
      </c>
      <c r="K3301">
        <v>-122.60335191</v>
      </c>
      <c r="M3301" t="s">
        <v>43</v>
      </c>
      <c r="N3301">
        <v>40</v>
      </c>
      <c r="O3301" t="s">
        <v>21</v>
      </c>
      <c r="P3301" t="s">
        <v>22</v>
      </c>
      <c r="Q3301" t="s">
        <v>22</v>
      </c>
      <c r="R3301" t="s">
        <v>22</v>
      </c>
      <c r="S3301" t="s">
        <v>8053</v>
      </c>
      <c r="T3301" t="s">
        <v>1336</v>
      </c>
      <c r="V3301" t="s">
        <v>891</v>
      </c>
      <c r="W3301" t="s">
        <v>6365</v>
      </c>
      <c r="X3301" s="1">
        <v>48901748</v>
      </c>
      <c r="Y3301" s="1">
        <v>1537817</v>
      </c>
      <c r="Z3301" s="1">
        <v>75943.42</v>
      </c>
    </row>
    <row r="3302" spans="1:26" x14ac:dyDescent="0.25">
      <c r="A3302" t="s">
        <v>6268</v>
      </c>
      <c r="B3302" t="s">
        <v>7153</v>
      </c>
      <c r="C3302" t="s">
        <v>7154</v>
      </c>
      <c r="E3302" t="s">
        <v>573</v>
      </c>
      <c r="F3302" t="s">
        <v>8875</v>
      </c>
      <c r="H3302" t="s">
        <v>573</v>
      </c>
      <c r="J3302">
        <v>47.434199999999997</v>
      </c>
      <c r="K3302">
        <v>-120.59298</v>
      </c>
      <c r="M3302" t="s">
        <v>6433</v>
      </c>
      <c r="N3302" t="s">
        <v>6434</v>
      </c>
      <c r="O3302" t="s">
        <v>21</v>
      </c>
      <c r="P3302" t="s">
        <v>21</v>
      </c>
      <c r="Q3302" t="s">
        <v>22</v>
      </c>
      <c r="R3302" t="s">
        <v>21</v>
      </c>
      <c r="S3302" t="s">
        <v>8876</v>
      </c>
      <c r="T3302" t="s">
        <v>1336</v>
      </c>
      <c r="V3302" t="s">
        <v>891</v>
      </c>
      <c r="W3302" t="s">
        <v>6365</v>
      </c>
      <c r="X3302" s="1">
        <v>48901748</v>
      </c>
      <c r="Y3302" s="1">
        <v>341554.4</v>
      </c>
      <c r="Z3302" s="1">
        <v>50074.58</v>
      </c>
    </row>
    <row r="3303" spans="1:26" x14ac:dyDescent="0.25">
      <c r="A3303" t="s">
        <v>6268</v>
      </c>
      <c r="B3303" t="s">
        <v>6488</v>
      </c>
      <c r="C3303" t="s">
        <v>6489</v>
      </c>
      <c r="E3303" t="s">
        <v>573</v>
      </c>
      <c r="F3303" t="s">
        <v>8810</v>
      </c>
      <c r="H3303" t="s">
        <v>573</v>
      </c>
      <c r="I3303" t="s">
        <v>8811</v>
      </c>
      <c r="J3303" s="34">
        <v>47.562339999999999</v>
      </c>
      <c r="K3303" s="34">
        <v>-117.51876</v>
      </c>
      <c r="M3303" t="s">
        <v>39</v>
      </c>
      <c r="N3303">
        <v>9</v>
      </c>
      <c r="O3303" t="s">
        <v>22</v>
      </c>
      <c r="P3303" t="s">
        <v>22</v>
      </c>
      <c r="Q3303" t="s">
        <v>22</v>
      </c>
      <c r="R3303" t="s">
        <v>22</v>
      </c>
      <c r="S3303" t="s">
        <v>8812</v>
      </c>
      <c r="T3303" t="s">
        <v>1336</v>
      </c>
      <c r="V3303" t="s">
        <v>891</v>
      </c>
      <c r="W3303" t="s">
        <v>6309</v>
      </c>
      <c r="X3303" s="1">
        <v>41953347</v>
      </c>
      <c r="Y3303" s="1">
        <v>5816371</v>
      </c>
      <c r="Z3303" s="1">
        <v>415046.8</v>
      </c>
    </row>
    <row r="3304" spans="1:26" x14ac:dyDescent="0.25">
      <c r="A3304" t="s">
        <v>6268</v>
      </c>
      <c r="B3304" t="s">
        <v>6488</v>
      </c>
      <c r="C3304" t="s">
        <v>6489</v>
      </c>
      <c r="D3304" t="s">
        <v>6271</v>
      </c>
      <c r="E3304" t="s">
        <v>7474</v>
      </c>
      <c r="F3304" t="s">
        <v>7475</v>
      </c>
      <c r="H3304" t="s">
        <v>19</v>
      </c>
      <c r="I3304" t="s">
        <v>7476</v>
      </c>
      <c r="J3304">
        <v>47.805500000000002</v>
      </c>
      <c r="K3304">
        <v>-119.834</v>
      </c>
      <c r="M3304" t="s">
        <v>7477</v>
      </c>
      <c r="N3304" t="s">
        <v>7478</v>
      </c>
      <c r="O3304" t="s">
        <v>21</v>
      </c>
      <c r="P3304" t="s">
        <v>21</v>
      </c>
      <c r="Q3304" t="s">
        <v>22</v>
      </c>
      <c r="R3304" t="s">
        <v>22</v>
      </c>
      <c r="S3304" t="s">
        <v>7479</v>
      </c>
      <c r="T3304" t="s">
        <v>7480</v>
      </c>
      <c r="V3304" t="s">
        <v>891</v>
      </c>
      <c r="W3304" t="s">
        <v>6309</v>
      </c>
      <c r="X3304" s="1">
        <v>41953347</v>
      </c>
      <c r="Y3304" s="1">
        <v>65905.09</v>
      </c>
      <c r="Z3304" s="1">
        <v>65905</v>
      </c>
    </row>
    <row r="3305" spans="1:26" x14ac:dyDescent="0.25">
      <c r="A3305" t="s">
        <v>6268</v>
      </c>
      <c r="B3305" t="s">
        <v>6488</v>
      </c>
      <c r="C3305" t="s">
        <v>6489</v>
      </c>
      <c r="E3305" t="s">
        <v>573</v>
      </c>
      <c r="F3305" t="s">
        <v>8848</v>
      </c>
      <c r="H3305" t="s">
        <v>573</v>
      </c>
      <c r="I3305" t="s">
        <v>8849</v>
      </c>
      <c r="J3305">
        <v>46.249953769999998</v>
      </c>
      <c r="K3305">
        <v>-119.05247507</v>
      </c>
      <c r="M3305" t="s">
        <v>480</v>
      </c>
      <c r="N3305">
        <v>9</v>
      </c>
      <c r="O3305" t="s">
        <v>21</v>
      </c>
      <c r="P3305" t="s">
        <v>21</v>
      </c>
      <c r="Q3305" t="s">
        <v>22</v>
      </c>
      <c r="R3305" t="s">
        <v>22</v>
      </c>
      <c r="S3305" t="s">
        <v>8850</v>
      </c>
      <c r="T3305" t="s">
        <v>8851</v>
      </c>
      <c r="V3305" t="s">
        <v>891</v>
      </c>
      <c r="W3305" t="s">
        <v>6309</v>
      </c>
      <c r="X3305" s="1">
        <v>41953347</v>
      </c>
      <c r="Y3305" s="1">
        <v>175362.8</v>
      </c>
      <c r="Z3305" s="1">
        <v>144470.20000000001</v>
      </c>
    </row>
    <row r="3306" spans="1:26" x14ac:dyDescent="0.25">
      <c r="A3306" t="s">
        <v>6268</v>
      </c>
      <c r="B3306" t="s">
        <v>6488</v>
      </c>
      <c r="C3306" t="s">
        <v>6489</v>
      </c>
      <c r="E3306" t="s">
        <v>573</v>
      </c>
      <c r="F3306" t="s">
        <v>6566</v>
      </c>
      <c r="H3306" t="s">
        <v>573</v>
      </c>
      <c r="I3306" t="s">
        <v>6567</v>
      </c>
      <c r="J3306">
        <v>47.654124760000002</v>
      </c>
      <c r="K3306">
        <v>-122.33493914</v>
      </c>
      <c r="M3306" t="s">
        <v>489</v>
      </c>
      <c r="N3306">
        <v>9</v>
      </c>
      <c r="O3306" t="s">
        <v>22</v>
      </c>
      <c r="P3306" t="s">
        <v>22</v>
      </c>
      <c r="Q3306" t="s">
        <v>22</v>
      </c>
      <c r="R3306" t="s">
        <v>22</v>
      </c>
      <c r="S3306" t="s">
        <v>6500</v>
      </c>
      <c r="T3306" t="s">
        <v>6501</v>
      </c>
      <c r="V3306" t="s">
        <v>891</v>
      </c>
      <c r="W3306" t="s">
        <v>6309</v>
      </c>
      <c r="X3306" s="1">
        <v>41953347</v>
      </c>
      <c r="Y3306" s="1">
        <v>8284.2000000000007</v>
      </c>
      <c r="Z3306" s="1">
        <v>340.2</v>
      </c>
    </row>
    <row r="3307" spans="1:26" x14ac:dyDescent="0.25">
      <c r="A3307" t="s">
        <v>6268</v>
      </c>
      <c r="B3307" t="s">
        <v>6488</v>
      </c>
      <c r="C3307" t="s">
        <v>6489</v>
      </c>
      <c r="E3307" t="s">
        <v>573</v>
      </c>
      <c r="F3307" t="s">
        <v>8003</v>
      </c>
      <c r="H3307" t="s">
        <v>573</v>
      </c>
      <c r="I3307" t="s">
        <v>8004</v>
      </c>
      <c r="J3307">
        <v>48.965736810000003</v>
      </c>
      <c r="K3307">
        <v>-119.50192257</v>
      </c>
      <c r="M3307" t="s">
        <v>96</v>
      </c>
      <c r="N3307">
        <v>7</v>
      </c>
      <c r="O3307" t="s">
        <v>21</v>
      </c>
      <c r="P3307" t="s">
        <v>21</v>
      </c>
      <c r="Q3307" t="s">
        <v>22</v>
      </c>
      <c r="R3307" t="s">
        <v>22</v>
      </c>
      <c r="S3307" t="s">
        <v>7479</v>
      </c>
      <c r="T3307" t="s">
        <v>7480</v>
      </c>
      <c r="V3307" t="s">
        <v>891</v>
      </c>
      <c r="W3307" t="s">
        <v>6309</v>
      </c>
      <c r="X3307" s="1">
        <v>41953347</v>
      </c>
      <c r="Y3307" s="1">
        <v>239.8</v>
      </c>
      <c r="Z3307" s="1">
        <v>239.67</v>
      </c>
    </row>
    <row r="3308" spans="1:26" x14ac:dyDescent="0.25">
      <c r="A3308" t="s">
        <v>6268</v>
      </c>
      <c r="B3308" t="s">
        <v>6488</v>
      </c>
      <c r="C3308" t="s">
        <v>6489</v>
      </c>
      <c r="E3308" t="s">
        <v>573</v>
      </c>
      <c r="F3308" t="s">
        <v>8843</v>
      </c>
      <c r="H3308" t="s">
        <v>573</v>
      </c>
      <c r="I3308" t="s">
        <v>8844</v>
      </c>
      <c r="J3308">
        <v>48.713466689999997</v>
      </c>
      <c r="K3308">
        <v>-117.41184941</v>
      </c>
      <c r="M3308" t="s">
        <v>492</v>
      </c>
      <c r="N3308">
        <v>7</v>
      </c>
      <c r="O3308" t="s">
        <v>21</v>
      </c>
      <c r="P3308" t="s">
        <v>22</v>
      </c>
      <c r="Q3308" t="s">
        <v>22</v>
      </c>
      <c r="R3308" t="s">
        <v>22</v>
      </c>
      <c r="S3308" t="s">
        <v>8845</v>
      </c>
      <c r="T3308" t="s">
        <v>1336</v>
      </c>
      <c r="V3308" t="s">
        <v>891</v>
      </c>
      <c r="W3308" t="s">
        <v>6309</v>
      </c>
      <c r="X3308" s="1">
        <v>41953347</v>
      </c>
      <c r="Y3308" s="1">
        <v>1679744</v>
      </c>
      <c r="Z3308" s="1">
        <v>93552.85</v>
      </c>
    </row>
    <row r="3309" spans="1:26" x14ac:dyDescent="0.25">
      <c r="A3309" t="s">
        <v>6268</v>
      </c>
      <c r="B3309" t="s">
        <v>6488</v>
      </c>
      <c r="C3309" t="s">
        <v>6489</v>
      </c>
      <c r="E3309" t="s">
        <v>573</v>
      </c>
      <c r="F3309" t="s">
        <v>8846</v>
      </c>
      <c r="H3309" t="s">
        <v>573</v>
      </c>
      <c r="I3309" t="s">
        <v>8847</v>
      </c>
      <c r="J3309">
        <v>48.921163669999999</v>
      </c>
      <c r="K3309">
        <v>-117.77280885</v>
      </c>
      <c r="M3309" t="s">
        <v>29</v>
      </c>
      <c r="N3309">
        <v>7</v>
      </c>
      <c r="O3309" t="s">
        <v>21</v>
      </c>
      <c r="P3309" t="s">
        <v>21</v>
      </c>
      <c r="Q3309" t="s">
        <v>22</v>
      </c>
      <c r="R3309" t="s">
        <v>22</v>
      </c>
      <c r="S3309" t="s">
        <v>8845</v>
      </c>
      <c r="T3309" t="s">
        <v>1336</v>
      </c>
      <c r="V3309" t="s">
        <v>891</v>
      </c>
      <c r="W3309" t="s">
        <v>6309</v>
      </c>
      <c r="X3309" s="1">
        <v>41953347</v>
      </c>
      <c r="Y3309" s="1">
        <v>12230733</v>
      </c>
      <c r="Z3309" s="1">
        <v>3055372</v>
      </c>
    </row>
    <row r="3310" spans="1:26" x14ac:dyDescent="0.25">
      <c r="A3310" t="s">
        <v>6268</v>
      </c>
      <c r="B3310" t="s">
        <v>6488</v>
      </c>
      <c r="C3310" t="s">
        <v>6489</v>
      </c>
      <c r="E3310" t="s">
        <v>573</v>
      </c>
      <c r="F3310" t="s">
        <v>8441</v>
      </c>
      <c r="H3310" t="s">
        <v>573</v>
      </c>
      <c r="I3310" t="s">
        <v>8442</v>
      </c>
      <c r="J3310">
        <v>46.064835789999997</v>
      </c>
      <c r="K3310">
        <v>-118.36886758999999</v>
      </c>
      <c r="M3310" t="s">
        <v>82</v>
      </c>
      <c r="N3310">
        <v>16</v>
      </c>
      <c r="O3310" t="s">
        <v>21</v>
      </c>
      <c r="P3310" t="s">
        <v>22</v>
      </c>
      <c r="Q3310" t="s">
        <v>22</v>
      </c>
      <c r="R3310" t="s">
        <v>22</v>
      </c>
      <c r="S3310" t="s">
        <v>8443</v>
      </c>
      <c r="T3310" t="s">
        <v>1336</v>
      </c>
      <c r="V3310" t="s">
        <v>891</v>
      </c>
      <c r="W3310" t="s">
        <v>6309</v>
      </c>
      <c r="X3310" s="1">
        <v>41953347</v>
      </c>
      <c r="Y3310" s="1">
        <v>866522</v>
      </c>
      <c r="Z3310" s="1">
        <v>22443.21</v>
      </c>
    </row>
    <row r="3311" spans="1:26" x14ac:dyDescent="0.25">
      <c r="A3311" t="s">
        <v>6268</v>
      </c>
      <c r="B3311" t="s">
        <v>6488</v>
      </c>
      <c r="C3311" t="s">
        <v>6489</v>
      </c>
      <c r="E3311" t="s">
        <v>573</v>
      </c>
      <c r="F3311" t="s">
        <v>6490</v>
      </c>
      <c r="H3311" t="s">
        <v>573</v>
      </c>
      <c r="I3311" t="s">
        <v>6491</v>
      </c>
      <c r="J3311">
        <v>46.427061520000002</v>
      </c>
      <c r="K3311">
        <v>-120.3127605</v>
      </c>
      <c r="M3311" t="s">
        <v>24</v>
      </c>
      <c r="N3311">
        <v>15</v>
      </c>
      <c r="O3311" t="s">
        <v>21</v>
      </c>
      <c r="P3311" t="s">
        <v>22</v>
      </c>
      <c r="Q3311" t="s">
        <v>22</v>
      </c>
      <c r="R3311" t="s">
        <v>22</v>
      </c>
      <c r="S3311" t="s">
        <v>6492</v>
      </c>
      <c r="T3311" t="s">
        <v>1336</v>
      </c>
      <c r="V3311" t="s">
        <v>891</v>
      </c>
      <c r="W3311" t="s">
        <v>6309</v>
      </c>
      <c r="X3311" s="1">
        <v>41953347</v>
      </c>
      <c r="Y3311" s="1">
        <v>229900.79999999999</v>
      </c>
      <c r="Z3311" s="1">
        <v>335.92</v>
      </c>
    </row>
    <row r="3312" spans="1:26" x14ac:dyDescent="0.25">
      <c r="A3312" t="s">
        <v>6268</v>
      </c>
      <c r="B3312" t="s">
        <v>6488</v>
      </c>
      <c r="C3312" t="s">
        <v>6489</v>
      </c>
      <c r="D3312" t="s">
        <v>6271</v>
      </c>
      <c r="E3312" t="s">
        <v>8691</v>
      </c>
      <c r="F3312" t="s">
        <v>8692</v>
      </c>
      <c r="H3312" t="s">
        <v>19</v>
      </c>
      <c r="I3312" t="s">
        <v>8693</v>
      </c>
      <c r="J3312">
        <v>46.592309999999998</v>
      </c>
      <c r="K3312">
        <v>-120.55</v>
      </c>
      <c r="M3312" t="s">
        <v>8694</v>
      </c>
      <c r="N3312" t="s">
        <v>8695</v>
      </c>
      <c r="O3312" t="s">
        <v>21</v>
      </c>
      <c r="P3312" t="s">
        <v>21</v>
      </c>
      <c r="Q3312" t="s">
        <v>22</v>
      </c>
      <c r="R3312" t="s">
        <v>22</v>
      </c>
      <c r="S3312" t="s">
        <v>6500</v>
      </c>
      <c r="T3312" t="s">
        <v>6501</v>
      </c>
      <c r="V3312" t="s">
        <v>891</v>
      </c>
      <c r="W3312" t="s">
        <v>6309</v>
      </c>
      <c r="X3312" s="1">
        <v>41953347</v>
      </c>
      <c r="Y3312" s="1">
        <v>9408</v>
      </c>
      <c r="Z3312" s="1">
        <v>9408</v>
      </c>
    </row>
    <row r="3313" spans="1:26" x14ac:dyDescent="0.25">
      <c r="A3313" t="s">
        <v>6268</v>
      </c>
      <c r="B3313" t="s">
        <v>6488</v>
      </c>
      <c r="C3313" t="s">
        <v>6489</v>
      </c>
      <c r="E3313" t="s">
        <v>573</v>
      </c>
      <c r="F3313" t="s">
        <v>6498</v>
      </c>
      <c r="H3313" t="s">
        <v>573</v>
      </c>
      <c r="I3313" t="s">
        <v>6499</v>
      </c>
      <c r="J3313">
        <v>46.598925610000002</v>
      </c>
      <c r="K3313">
        <v>-120.51225908000001</v>
      </c>
      <c r="M3313" t="s">
        <v>24</v>
      </c>
      <c r="N3313">
        <v>15</v>
      </c>
      <c r="O3313" t="s">
        <v>21</v>
      </c>
      <c r="P3313" t="s">
        <v>21</v>
      </c>
      <c r="Q3313" t="s">
        <v>22</v>
      </c>
      <c r="R3313" t="s">
        <v>22</v>
      </c>
      <c r="S3313" t="s">
        <v>6500</v>
      </c>
      <c r="T3313" t="s">
        <v>6501</v>
      </c>
      <c r="V3313" t="s">
        <v>891</v>
      </c>
      <c r="W3313" t="s">
        <v>6309</v>
      </c>
      <c r="X3313" s="1">
        <v>41953347</v>
      </c>
      <c r="Y3313" s="1">
        <v>61866.59</v>
      </c>
      <c r="Z3313" s="1">
        <v>48166.85</v>
      </c>
    </row>
    <row r="3314" spans="1:26" x14ac:dyDescent="0.25">
      <c r="A3314" t="s">
        <v>6268</v>
      </c>
      <c r="B3314" t="s">
        <v>6323</v>
      </c>
      <c r="C3314" t="s">
        <v>6324</v>
      </c>
      <c r="D3314" t="s">
        <v>6271</v>
      </c>
      <c r="E3314" t="s">
        <v>6304</v>
      </c>
      <c r="F3314" t="s">
        <v>6325</v>
      </c>
      <c r="H3314" t="s">
        <v>19</v>
      </c>
      <c r="I3314" t="s">
        <v>6306</v>
      </c>
      <c r="J3314">
        <v>47.247399999999999</v>
      </c>
      <c r="K3314">
        <v>-122.37</v>
      </c>
      <c r="M3314" t="s">
        <v>48</v>
      </c>
      <c r="N3314">
        <v>27</v>
      </c>
      <c r="O3314" t="s">
        <v>21</v>
      </c>
      <c r="P3314" t="s">
        <v>21</v>
      </c>
      <c r="Q3314" t="s">
        <v>22</v>
      </c>
      <c r="R3314" t="s">
        <v>22</v>
      </c>
      <c r="S3314" t="s">
        <v>1104</v>
      </c>
      <c r="T3314" t="s">
        <v>6326</v>
      </c>
      <c r="V3314" t="s">
        <v>891</v>
      </c>
      <c r="W3314" t="s">
        <v>6309</v>
      </c>
      <c r="X3314" s="1">
        <v>1422313</v>
      </c>
      <c r="Y3314" s="1">
        <v>300000</v>
      </c>
      <c r="Z3314" s="1">
        <v>300000</v>
      </c>
    </row>
    <row r="3315" spans="1:26" x14ac:dyDescent="0.25">
      <c r="A3315" t="s">
        <v>6268</v>
      </c>
      <c r="B3315" t="s">
        <v>6619</v>
      </c>
      <c r="C3315" t="s">
        <v>6620</v>
      </c>
      <c r="E3315" t="s">
        <v>573</v>
      </c>
      <c r="F3315" t="s">
        <v>9056</v>
      </c>
      <c r="H3315" t="s">
        <v>573</v>
      </c>
      <c r="I3315" t="s">
        <v>9057</v>
      </c>
      <c r="J3315" s="34">
        <v>46.13319087</v>
      </c>
      <c r="K3315" s="34">
        <v>-117.13393667</v>
      </c>
      <c r="M3315" t="s">
        <v>452</v>
      </c>
      <c r="N3315">
        <v>9</v>
      </c>
      <c r="O3315" t="s">
        <v>22</v>
      </c>
      <c r="P3315" t="s">
        <v>22</v>
      </c>
      <c r="Q3315" t="s">
        <v>22</v>
      </c>
      <c r="R3315" t="s">
        <v>22</v>
      </c>
      <c r="S3315" t="s">
        <v>6398</v>
      </c>
      <c r="T3315" t="s">
        <v>6289</v>
      </c>
      <c r="V3315" t="s">
        <v>27</v>
      </c>
      <c r="W3315" t="s">
        <v>67</v>
      </c>
      <c r="X3315" s="1">
        <v>1200000</v>
      </c>
      <c r="Y3315" s="1">
        <v>23276</v>
      </c>
      <c r="Z3315" s="1">
        <v>23276</v>
      </c>
    </row>
    <row r="3316" spans="1:26" x14ac:dyDescent="0.25">
      <c r="A3316" t="s">
        <v>6268</v>
      </c>
      <c r="B3316" t="s">
        <v>6619</v>
      </c>
      <c r="C3316" t="s">
        <v>6620</v>
      </c>
      <c r="E3316" t="s">
        <v>573</v>
      </c>
      <c r="F3316" t="s">
        <v>7436</v>
      </c>
      <c r="H3316" t="s">
        <v>573</v>
      </c>
      <c r="I3316" t="s">
        <v>7437</v>
      </c>
      <c r="J3316" s="34">
        <v>47.567148240000002</v>
      </c>
      <c r="K3316" s="34">
        <v>-117.50800036</v>
      </c>
      <c r="M3316" t="s">
        <v>41</v>
      </c>
      <c r="N3316">
        <v>26</v>
      </c>
      <c r="O3316" t="s">
        <v>22</v>
      </c>
      <c r="P3316" t="s">
        <v>22</v>
      </c>
      <c r="Q3316" t="s">
        <v>22</v>
      </c>
      <c r="R3316" t="s">
        <v>22</v>
      </c>
      <c r="S3316" t="s">
        <v>6398</v>
      </c>
      <c r="T3316" t="s">
        <v>6289</v>
      </c>
      <c r="V3316" t="s">
        <v>27</v>
      </c>
      <c r="W3316" t="s">
        <v>67</v>
      </c>
      <c r="X3316" s="1">
        <v>1200000</v>
      </c>
      <c r="Y3316" s="1">
        <v>41301</v>
      </c>
      <c r="Z3316" s="1">
        <v>15427</v>
      </c>
    </row>
    <row r="3317" spans="1:26" x14ac:dyDescent="0.25">
      <c r="A3317" t="s">
        <v>6268</v>
      </c>
      <c r="B3317" t="s">
        <v>6619</v>
      </c>
      <c r="C3317" t="s">
        <v>6620</v>
      </c>
      <c r="E3317" t="s">
        <v>573</v>
      </c>
      <c r="F3317" t="s">
        <v>7318</v>
      </c>
      <c r="H3317" t="s">
        <v>573</v>
      </c>
      <c r="I3317" t="s">
        <v>7319</v>
      </c>
      <c r="J3317">
        <v>45.675637199999997</v>
      </c>
      <c r="K3317">
        <v>-122.64972127</v>
      </c>
      <c r="M3317" t="s">
        <v>37</v>
      </c>
      <c r="N3317">
        <v>49</v>
      </c>
      <c r="O3317" t="s">
        <v>21</v>
      </c>
      <c r="P3317" t="s">
        <v>22</v>
      </c>
      <c r="Q3317" t="s">
        <v>22</v>
      </c>
      <c r="R3317" t="s">
        <v>22</v>
      </c>
      <c r="S3317" t="s">
        <v>6398</v>
      </c>
      <c r="T3317" t="s">
        <v>6289</v>
      </c>
      <c r="V3317" t="s">
        <v>27</v>
      </c>
      <c r="W3317" t="s">
        <v>67</v>
      </c>
      <c r="X3317" s="1">
        <v>1200000</v>
      </c>
      <c r="Y3317" s="1">
        <v>43881</v>
      </c>
      <c r="Z3317" s="1">
        <v>2120</v>
      </c>
    </row>
    <row r="3318" spans="1:26" x14ac:dyDescent="0.25">
      <c r="A3318" t="s">
        <v>6268</v>
      </c>
      <c r="B3318" t="s">
        <v>6619</v>
      </c>
      <c r="C3318" t="s">
        <v>6620</v>
      </c>
      <c r="E3318" t="s">
        <v>573</v>
      </c>
      <c r="F3318" t="s">
        <v>8307</v>
      </c>
      <c r="H3318" t="s">
        <v>573</v>
      </c>
      <c r="I3318" t="s">
        <v>8308</v>
      </c>
      <c r="J3318">
        <v>46.988030010000003</v>
      </c>
      <c r="K3318">
        <v>-120.54782865</v>
      </c>
      <c r="M3318" t="s">
        <v>31</v>
      </c>
      <c r="N3318">
        <v>13</v>
      </c>
      <c r="O3318" t="s">
        <v>21</v>
      </c>
      <c r="P3318" t="s">
        <v>22</v>
      </c>
      <c r="Q3318" t="s">
        <v>22</v>
      </c>
      <c r="R3318" t="s">
        <v>22</v>
      </c>
      <c r="S3318" t="s">
        <v>6398</v>
      </c>
      <c r="T3318" t="s">
        <v>6289</v>
      </c>
      <c r="V3318" t="s">
        <v>27</v>
      </c>
      <c r="W3318" t="s">
        <v>67</v>
      </c>
      <c r="X3318" s="1">
        <v>1200000</v>
      </c>
      <c r="Y3318" s="1">
        <v>45175</v>
      </c>
      <c r="Z3318" s="1">
        <v>30557</v>
      </c>
    </row>
    <row r="3319" spans="1:26" x14ac:dyDescent="0.25">
      <c r="A3319" t="s">
        <v>6268</v>
      </c>
      <c r="B3319" t="s">
        <v>6619</v>
      </c>
      <c r="C3319" t="s">
        <v>6620</v>
      </c>
      <c r="E3319" t="s">
        <v>573</v>
      </c>
      <c r="F3319" t="s">
        <v>7848</v>
      </c>
      <c r="H3319" t="s">
        <v>573</v>
      </c>
      <c r="I3319" t="s">
        <v>7849</v>
      </c>
      <c r="J3319">
        <v>45.820451249999998</v>
      </c>
      <c r="K3319">
        <v>-120.82230706</v>
      </c>
      <c r="M3319" t="s">
        <v>486</v>
      </c>
      <c r="N3319">
        <v>14</v>
      </c>
      <c r="O3319" t="s">
        <v>21</v>
      </c>
      <c r="P3319" t="s">
        <v>21</v>
      </c>
      <c r="Q3319" t="s">
        <v>22</v>
      </c>
      <c r="R3319" t="s">
        <v>22</v>
      </c>
      <c r="S3319" t="s">
        <v>6398</v>
      </c>
      <c r="T3319" t="s">
        <v>6289</v>
      </c>
      <c r="V3319" t="s">
        <v>27</v>
      </c>
      <c r="W3319" t="s">
        <v>67</v>
      </c>
      <c r="X3319" s="1">
        <v>1200000</v>
      </c>
      <c r="Y3319" s="1">
        <v>24811</v>
      </c>
      <c r="Z3319" s="1">
        <v>24811</v>
      </c>
    </row>
    <row r="3320" spans="1:26" x14ac:dyDescent="0.25">
      <c r="A3320" t="s">
        <v>6268</v>
      </c>
      <c r="B3320" t="s">
        <v>6619</v>
      </c>
      <c r="C3320" t="s">
        <v>6620</v>
      </c>
      <c r="E3320" t="s">
        <v>573</v>
      </c>
      <c r="F3320" t="s">
        <v>8852</v>
      </c>
      <c r="H3320" t="s">
        <v>573</v>
      </c>
      <c r="I3320" t="s">
        <v>8853</v>
      </c>
      <c r="J3320">
        <v>46.49449843</v>
      </c>
      <c r="K3320">
        <v>-122.94081293000001</v>
      </c>
      <c r="M3320" t="s">
        <v>30</v>
      </c>
      <c r="N3320">
        <v>19</v>
      </c>
      <c r="O3320" t="s">
        <v>22</v>
      </c>
      <c r="P3320" t="s">
        <v>21</v>
      </c>
      <c r="Q3320" t="s">
        <v>22</v>
      </c>
      <c r="R3320" t="s">
        <v>22</v>
      </c>
      <c r="S3320" t="s">
        <v>6398</v>
      </c>
      <c r="T3320" t="s">
        <v>6289</v>
      </c>
      <c r="V3320" t="s">
        <v>27</v>
      </c>
      <c r="W3320" t="s">
        <v>67</v>
      </c>
      <c r="X3320" s="1">
        <v>1200000</v>
      </c>
      <c r="Y3320" s="1">
        <v>35491</v>
      </c>
      <c r="Z3320" s="1">
        <v>17934</v>
      </c>
    </row>
    <row r="3321" spans="1:26" x14ac:dyDescent="0.25">
      <c r="A3321" t="s">
        <v>6268</v>
      </c>
      <c r="B3321" t="s">
        <v>6619</v>
      </c>
      <c r="C3321" t="s">
        <v>6620</v>
      </c>
      <c r="E3321" t="s">
        <v>573</v>
      </c>
      <c r="F3321" t="s">
        <v>8049</v>
      </c>
      <c r="H3321" t="s">
        <v>573</v>
      </c>
      <c r="I3321" t="s">
        <v>8050</v>
      </c>
      <c r="J3321">
        <v>47.045960350000001</v>
      </c>
      <c r="K3321">
        <v>-122.95636553</v>
      </c>
      <c r="M3321" t="s">
        <v>50</v>
      </c>
      <c r="N3321">
        <v>22</v>
      </c>
      <c r="O3321" t="s">
        <v>21</v>
      </c>
      <c r="P3321" t="s">
        <v>21</v>
      </c>
      <c r="Q3321" t="s">
        <v>22</v>
      </c>
      <c r="R3321" t="s">
        <v>22</v>
      </c>
      <c r="S3321" t="s">
        <v>6398</v>
      </c>
      <c r="T3321" t="s">
        <v>6289</v>
      </c>
      <c r="V3321" t="s">
        <v>27</v>
      </c>
      <c r="W3321" t="s">
        <v>67</v>
      </c>
      <c r="X3321" s="1">
        <v>1200000</v>
      </c>
      <c r="Y3321" s="1">
        <v>43955</v>
      </c>
      <c r="Z3321" s="1">
        <v>2868</v>
      </c>
    </row>
    <row r="3322" spans="1:26" x14ac:dyDescent="0.25">
      <c r="A3322" t="s">
        <v>6268</v>
      </c>
      <c r="B3322" t="s">
        <v>6619</v>
      </c>
      <c r="C3322" t="s">
        <v>6620</v>
      </c>
      <c r="E3322" t="s">
        <v>573</v>
      </c>
      <c r="F3322" t="s">
        <v>8689</v>
      </c>
      <c r="H3322" t="s">
        <v>573</v>
      </c>
      <c r="I3322" t="s">
        <v>8690</v>
      </c>
      <c r="J3322">
        <v>46.329019819999999</v>
      </c>
      <c r="K3322">
        <v>-120.01025027999999</v>
      </c>
      <c r="M3322" t="s">
        <v>24</v>
      </c>
      <c r="N3322">
        <v>15</v>
      </c>
      <c r="O3322" t="s">
        <v>21</v>
      </c>
      <c r="P3322" t="s">
        <v>21</v>
      </c>
      <c r="Q3322" t="s">
        <v>22</v>
      </c>
      <c r="R3322" t="s">
        <v>22</v>
      </c>
      <c r="S3322" t="s">
        <v>6398</v>
      </c>
      <c r="T3322" t="s">
        <v>6289</v>
      </c>
      <c r="V3322" t="s">
        <v>27</v>
      </c>
      <c r="W3322" t="s">
        <v>67</v>
      </c>
      <c r="X3322" s="1">
        <v>1200000</v>
      </c>
      <c r="Y3322" s="1">
        <v>48702</v>
      </c>
      <c r="Z3322" s="1">
        <v>24556</v>
      </c>
    </row>
    <row r="3323" spans="1:26" x14ac:dyDescent="0.25">
      <c r="A3323" t="s">
        <v>6268</v>
      </c>
      <c r="B3323" t="s">
        <v>6619</v>
      </c>
      <c r="C3323" t="s">
        <v>6620</v>
      </c>
      <c r="E3323" t="s">
        <v>573</v>
      </c>
      <c r="F3323" t="s">
        <v>7375</v>
      </c>
      <c r="H3323" t="s">
        <v>573</v>
      </c>
      <c r="I3323" t="s">
        <v>7376</v>
      </c>
      <c r="J3323">
        <v>46.581858670000003</v>
      </c>
      <c r="K3323">
        <v>-120.47367609</v>
      </c>
      <c r="M3323" t="s">
        <v>24</v>
      </c>
      <c r="N3323">
        <v>15</v>
      </c>
      <c r="O3323" t="s">
        <v>21</v>
      </c>
      <c r="P3323" t="s">
        <v>21</v>
      </c>
      <c r="Q3323" t="s">
        <v>22</v>
      </c>
      <c r="R3323" t="s">
        <v>22</v>
      </c>
      <c r="S3323" t="s">
        <v>6398</v>
      </c>
      <c r="T3323" t="s">
        <v>6289</v>
      </c>
      <c r="V3323" t="s">
        <v>27</v>
      </c>
      <c r="W3323" t="s">
        <v>67</v>
      </c>
      <c r="X3323" s="1">
        <v>1200000</v>
      </c>
      <c r="Y3323" s="1">
        <v>27059</v>
      </c>
      <c r="Z3323" s="1">
        <v>27059</v>
      </c>
    </row>
    <row r="3324" spans="1:26" x14ac:dyDescent="0.25">
      <c r="A3324" t="s">
        <v>6268</v>
      </c>
      <c r="B3324" t="s">
        <v>6619</v>
      </c>
      <c r="C3324" t="s">
        <v>6620</v>
      </c>
      <c r="E3324" t="s">
        <v>573</v>
      </c>
      <c r="F3324" t="s">
        <v>6621</v>
      </c>
      <c r="H3324" t="s">
        <v>573</v>
      </c>
      <c r="I3324" t="s">
        <v>6622</v>
      </c>
      <c r="J3324">
        <v>46.59236559</v>
      </c>
      <c r="K3324">
        <v>-120.52221362</v>
      </c>
      <c r="M3324" t="s">
        <v>24</v>
      </c>
      <c r="N3324">
        <v>14</v>
      </c>
      <c r="O3324" t="s">
        <v>21</v>
      </c>
      <c r="P3324" t="s">
        <v>21</v>
      </c>
      <c r="Q3324" t="s">
        <v>22</v>
      </c>
      <c r="R3324" t="s">
        <v>22</v>
      </c>
      <c r="S3324" t="s">
        <v>6398</v>
      </c>
      <c r="T3324" t="s">
        <v>6289</v>
      </c>
      <c r="V3324" t="s">
        <v>27</v>
      </c>
      <c r="W3324" t="s">
        <v>67</v>
      </c>
      <c r="X3324" s="1">
        <v>1200000</v>
      </c>
      <c r="Y3324" s="1">
        <v>46974</v>
      </c>
      <c r="Z3324" s="1">
        <v>38007</v>
      </c>
    </row>
    <row r="3325" spans="1:26" x14ac:dyDescent="0.25">
      <c r="A3325" t="s">
        <v>6268</v>
      </c>
      <c r="B3325" t="s">
        <v>6619</v>
      </c>
      <c r="C3325" t="s">
        <v>6620</v>
      </c>
      <c r="E3325" t="s">
        <v>573</v>
      </c>
      <c r="F3325" t="s">
        <v>8608</v>
      </c>
      <c r="H3325" t="s">
        <v>573</v>
      </c>
      <c r="I3325" t="s">
        <v>8609</v>
      </c>
      <c r="J3325">
        <v>46.604474060000001</v>
      </c>
      <c r="K3325">
        <v>-120.49583593</v>
      </c>
      <c r="M3325" t="s">
        <v>24</v>
      </c>
      <c r="N3325">
        <v>15</v>
      </c>
      <c r="O3325" t="s">
        <v>21</v>
      </c>
      <c r="P3325" t="s">
        <v>21</v>
      </c>
      <c r="Q3325" t="s">
        <v>22</v>
      </c>
      <c r="R3325" t="s">
        <v>22</v>
      </c>
      <c r="S3325" t="s">
        <v>6398</v>
      </c>
      <c r="T3325" t="s">
        <v>6289</v>
      </c>
      <c r="V3325" t="s">
        <v>27</v>
      </c>
      <c r="W3325" t="s">
        <v>67</v>
      </c>
      <c r="X3325" s="1">
        <v>1200000</v>
      </c>
      <c r="Y3325" s="1">
        <v>19288</v>
      </c>
      <c r="Z3325" s="1">
        <v>15087</v>
      </c>
    </row>
    <row r="3326" spans="1:26" x14ac:dyDescent="0.25">
      <c r="A3326" t="s">
        <v>6268</v>
      </c>
      <c r="B3326" t="s">
        <v>6619</v>
      </c>
      <c r="C3326" t="s">
        <v>6620</v>
      </c>
      <c r="E3326" t="s">
        <v>573</v>
      </c>
      <c r="F3326" t="s">
        <v>7291</v>
      </c>
      <c r="H3326" t="s">
        <v>573</v>
      </c>
      <c r="I3326" t="s">
        <v>7292</v>
      </c>
      <c r="J3326">
        <v>46.624467860000003</v>
      </c>
      <c r="K3326">
        <v>-120.51104386999999</v>
      </c>
      <c r="M3326" t="s">
        <v>24</v>
      </c>
      <c r="N3326">
        <v>14</v>
      </c>
      <c r="O3326" t="s">
        <v>21</v>
      </c>
      <c r="P3326" t="s">
        <v>21</v>
      </c>
      <c r="Q3326" t="s">
        <v>22</v>
      </c>
      <c r="R3326" t="s">
        <v>22</v>
      </c>
      <c r="S3326" t="s">
        <v>6398</v>
      </c>
      <c r="T3326" t="s">
        <v>6289</v>
      </c>
      <c r="V3326" t="s">
        <v>27</v>
      </c>
      <c r="W3326" t="s">
        <v>67</v>
      </c>
      <c r="X3326" s="1">
        <v>1200000</v>
      </c>
      <c r="Y3326" s="1">
        <v>33439</v>
      </c>
      <c r="Z3326" s="1">
        <v>33439</v>
      </c>
    </row>
    <row r="3327" spans="1:26" x14ac:dyDescent="0.25">
      <c r="A3327" t="s">
        <v>6268</v>
      </c>
      <c r="B3327" t="s">
        <v>6619</v>
      </c>
      <c r="C3327" t="s">
        <v>6620</v>
      </c>
      <c r="E3327" t="s">
        <v>573</v>
      </c>
      <c r="F3327" t="s">
        <v>8585</v>
      </c>
      <c r="H3327" t="s">
        <v>573</v>
      </c>
      <c r="I3327" t="s">
        <v>8586</v>
      </c>
      <c r="J3327" t="s">
        <v>8587</v>
      </c>
      <c r="K3327">
        <v>-122.96136300000001</v>
      </c>
      <c r="M3327" t="s">
        <v>298</v>
      </c>
      <c r="N3327">
        <v>19</v>
      </c>
      <c r="O3327" t="s">
        <v>22</v>
      </c>
      <c r="P3327" t="s">
        <v>22</v>
      </c>
      <c r="Q3327" t="s">
        <v>22</v>
      </c>
      <c r="R3327" t="s">
        <v>22</v>
      </c>
      <c r="S3327" t="s">
        <v>6398</v>
      </c>
      <c r="T3327" t="s">
        <v>6289</v>
      </c>
      <c r="V3327" t="s">
        <v>27</v>
      </c>
      <c r="W3327" t="s">
        <v>67</v>
      </c>
      <c r="X3327" s="1">
        <v>1200000</v>
      </c>
      <c r="Y3327" s="1">
        <v>44723</v>
      </c>
      <c r="Z3327" s="1">
        <v>44723</v>
      </c>
    </row>
    <row r="3328" spans="1:26" x14ac:dyDescent="0.25">
      <c r="A3328" t="s">
        <v>6268</v>
      </c>
      <c r="B3328" t="s">
        <v>8813</v>
      </c>
      <c r="C3328" t="s">
        <v>8814</v>
      </c>
      <c r="E3328" t="s">
        <v>573</v>
      </c>
      <c r="F3328" t="s">
        <v>8864</v>
      </c>
      <c r="H3328" t="s">
        <v>573</v>
      </c>
      <c r="I3328" t="s">
        <v>8865</v>
      </c>
      <c r="J3328">
        <v>47.522910240000002</v>
      </c>
      <c r="K3328">
        <v>-120.47865826</v>
      </c>
      <c r="M3328" t="s">
        <v>20</v>
      </c>
      <c r="N3328">
        <v>5</v>
      </c>
      <c r="O3328" t="s">
        <v>22</v>
      </c>
      <c r="P3328" t="s">
        <v>22</v>
      </c>
      <c r="Q3328" t="s">
        <v>22</v>
      </c>
      <c r="R3328" t="s">
        <v>22</v>
      </c>
      <c r="S3328" t="s">
        <v>8866</v>
      </c>
      <c r="T3328" t="s">
        <v>1336</v>
      </c>
      <c r="V3328" t="s">
        <v>891</v>
      </c>
      <c r="W3328" t="s">
        <v>892</v>
      </c>
      <c r="X3328" s="1">
        <v>22085276</v>
      </c>
      <c r="Y3328" s="1">
        <v>1634157</v>
      </c>
      <c r="Z3328" s="1">
        <v>126345.4</v>
      </c>
    </row>
    <row r="3329" spans="1:26" x14ac:dyDescent="0.25">
      <c r="A3329" t="s">
        <v>6268</v>
      </c>
      <c r="B3329" t="s">
        <v>8813</v>
      </c>
      <c r="C3329" t="s">
        <v>8814</v>
      </c>
      <c r="E3329" t="s">
        <v>573</v>
      </c>
      <c r="F3329" t="s">
        <v>8815</v>
      </c>
      <c r="H3329" t="s">
        <v>573</v>
      </c>
      <c r="I3329" t="s">
        <v>8816</v>
      </c>
      <c r="J3329">
        <v>48.364072999999998</v>
      </c>
      <c r="K3329">
        <v>-119.71820200000001</v>
      </c>
      <c r="M3329" t="s">
        <v>96</v>
      </c>
      <c r="N3329">
        <v>7</v>
      </c>
      <c r="O3329" t="s">
        <v>21</v>
      </c>
      <c r="P3329" t="s">
        <v>21</v>
      </c>
      <c r="Q3329" t="s">
        <v>22</v>
      </c>
      <c r="R3329" t="s">
        <v>22</v>
      </c>
      <c r="S3329" t="s">
        <v>8817</v>
      </c>
      <c r="T3329" t="s">
        <v>8818</v>
      </c>
      <c r="V3329" t="s">
        <v>891</v>
      </c>
      <c r="W3329" t="s">
        <v>6309</v>
      </c>
      <c r="X3329" s="1">
        <v>22085276</v>
      </c>
      <c r="Y3329" s="1">
        <v>1000000</v>
      </c>
      <c r="Z3329" s="1">
        <v>28415</v>
      </c>
    </row>
    <row r="3330" spans="1:26" x14ac:dyDescent="0.25">
      <c r="A3330" t="s">
        <v>6268</v>
      </c>
      <c r="B3330" t="s">
        <v>6730</v>
      </c>
      <c r="C3330" t="s">
        <v>6731</v>
      </c>
      <c r="E3330" t="s">
        <v>573</v>
      </c>
      <c r="F3330" t="s">
        <v>7983</v>
      </c>
      <c r="H3330" t="s">
        <v>573</v>
      </c>
      <c r="I3330" t="s">
        <v>7984</v>
      </c>
      <c r="J3330">
        <v>45.653324329999997</v>
      </c>
      <c r="K3330">
        <v>-122.63654575</v>
      </c>
      <c r="M3330" t="s">
        <v>37</v>
      </c>
      <c r="N3330">
        <v>49</v>
      </c>
      <c r="O3330" t="s">
        <v>21</v>
      </c>
      <c r="P3330" t="s">
        <v>22</v>
      </c>
      <c r="Q3330" t="s">
        <v>22</v>
      </c>
      <c r="R3330" t="s">
        <v>22</v>
      </c>
      <c r="S3330" t="s">
        <v>7653</v>
      </c>
      <c r="T3330" t="s">
        <v>1336</v>
      </c>
      <c r="V3330" t="s">
        <v>891</v>
      </c>
      <c r="W3330" t="s">
        <v>6309</v>
      </c>
      <c r="X3330" s="1">
        <v>15734951</v>
      </c>
      <c r="Y3330" s="1">
        <v>1413667</v>
      </c>
      <c r="Z3330" s="1">
        <v>158040.70000000001</v>
      </c>
    </row>
    <row r="3331" spans="1:26" x14ac:dyDescent="0.25">
      <c r="A3331" t="s">
        <v>6268</v>
      </c>
      <c r="B3331" t="s">
        <v>6730</v>
      </c>
      <c r="C3331" t="s">
        <v>6731</v>
      </c>
      <c r="E3331" t="s">
        <v>573</v>
      </c>
      <c r="F3331" t="s">
        <v>7650</v>
      </c>
      <c r="H3331" t="s">
        <v>573</v>
      </c>
      <c r="I3331" t="s">
        <v>7651</v>
      </c>
      <c r="J3331">
        <v>47.640026059999997</v>
      </c>
      <c r="K3331">
        <v>-122.30169492</v>
      </c>
      <c r="M3331" t="s">
        <v>20</v>
      </c>
      <c r="N3331">
        <v>43</v>
      </c>
      <c r="O3331" t="s">
        <v>22</v>
      </c>
      <c r="P3331" t="s">
        <v>22</v>
      </c>
      <c r="Q3331" t="s">
        <v>22</v>
      </c>
      <c r="R3331" t="s">
        <v>22</v>
      </c>
      <c r="S3331" t="s">
        <v>7653</v>
      </c>
      <c r="T3331" t="s">
        <v>1336</v>
      </c>
      <c r="V3331" t="s">
        <v>891</v>
      </c>
      <c r="W3331" t="s">
        <v>6309</v>
      </c>
      <c r="X3331" s="1">
        <v>15734951</v>
      </c>
      <c r="Y3331" s="1">
        <v>1023991</v>
      </c>
      <c r="Z3331" s="1">
        <v>497</v>
      </c>
    </row>
    <row r="3332" spans="1:26" x14ac:dyDescent="0.25">
      <c r="A3332" t="s">
        <v>6268</v>
      </c>
      <c r="B3332" t="s">
        <v>6730</v>
      </c>
      <c r="C3332" t="s">
        <v>6731</v>
      </c>
      <c r="E3332" t="s">
        <v>573</v>
      </c>
      <c r="F3332" t="s">
        <v>7288</v>
      </c>
      <c r="H3332" t="s">
        <v>573</v>
      </c>
      <c r="I3332" t="s">
        <v>7289</v>
      </c>
      <c r="J3332">
        <v>47.763993550000002</v>
      </c>
      <c r="K3332">
        <v>-122.39265211999999</v>
      </c>
      <c r="M3332" t="s">
        <v>20</v>
      </c>
      <c r="N3332">
        <v>1</v>
      </c>
      <c r="O3332" t="s">
        <v>22</v>
      </c>
      <c r="P3332" t="s">
        <v>22</v>
      </c>
      <c r="Q3332" t="s">
        <v>22</v>
      </c>
      <c r="R3332" t="s">
        <v>22</v>
      </c>
      <c r="S3332" t="s">
        <v>7290</v>
      </c>
      <c r="T3332" t="s">
        <v>6314</v>
      </c>
      <c r="V3332" t="s">
        <v>891</v>
      </c>
      <c r="W3332" t="s">
        <v>6309</v>
      </c>
      <c r="X3332" s="1">
        <v>15734951</v>
      </c>
      <c r="Y3332" s="1">
        <v>23956.47</v>
      </c>
      <c r="Z3332" s="1">
        <v>23956.42</v>
      </c>
    </row>
    <row r="3333" spans="1:26" x14ac:dyDescent="0.25">
      <c r="A3333" t="s">
        <v>6268</v>
      </c>
      <c r="B3333" t="s">
        <v>6730</v>
      </c>
      <c r="C3333" t="s">
        <v>6731</v>
      </c>
      <c r="E3333" t="s">
        <v>573</v>
      </c>
      <c r="F3333" t="s">
        <v>8830</v>
      </c>
      <c r="H3333" t="s">
        <v>573</v>
      </c>
      <c r="I3333" t="s">
        <v>8831</v>
      </c>
      <c r="J3333">
        <v>47.616466359999997</v>
      </c>
      <c r="K3333">
        <v>-122.30375959</v>
      </c>
      <c r="M3333" t="s">
        <v>41</v>
      </c>
      <c r="N3333">
        <v>23</v>
      </c>
      <c r="O3333" t="s">
        <v>22</v>
      </c>
      <c r="P3333" t="s">
        <v>22</v>
      </c>
      <c r="Q3333" t="s">
        <v>22</v>
      </c>
      <c r="R3333" t="s">
        <v>22</v>
      </c>
      <c r="S3333" t="s">
        <v>8832</v>
      </c>
      <c r="T3333" t="s">
        <v>1336</v>
      </c>
      <c r="V3333" t="s">
        <v>891</v>
      </c>
      <c r="W3333" t="s">
        <v>6309</v>
      </c>
      <c r="X3333" s="1">
        <v>15734951</v>
      </c>
      <c r="Y3333" s="1">
        <v>3010283</v>
      </c>
      <c r="Z3333" s="1">
        <v>1277758</v>
      </c>
    </row>
    <row r="3334" spans="1:26" x14ac:dyDescent="0.25">
      <c r="A3334" t="s">
        <v>6268</v>
      </c>
      <c r="B3334" t="s">
        <v>6730</v>
      </c>
      <c r="C3334" t="s">
        <v>6731</v>
      </c>
      <c r="E3334" t="s">
        <v>573</v>
      </c>
      <c r="F3334" t="s">
        <v>6732</v>
      </c>
      <c r="H3334" t="s">
        <v>573</v>
      </c>
      <c r="I3334" t="s">
        <v>6733</v>
      </c>
      <c r="J3334">
        <v>47.616859519999998</v>
      </c>
      <c r="K3334">
        <v>-122.50137113</v>
      </c>
      <c r="M3334" t="s">
        <v>20</v>
      </c>
      <c r="N3334">
        <v>48</v>
      </c>
      <c r="O3334" t="s">
        <v>21</v>
      </c>
      <c r="P3334" t="s">
        <v>21</v>
      </c>
      <c r="Q3334" t="s">
        <v>22</v>
      </c>
      <c r="R3334" t="s">
        <v>22</v>
      </c>
      <c r="S3334" t="s">
        <v>6734</v>
      </c>
      <c r="T3334" t="s">
        <v>1336</v>
      </c>
      <c r="V3334" t="s">
        <v>891</v>
      </c>
      <c r="W3334" t="s">
        <v>6309</v>
      </c>
      <c r="X3334" s="1">
        <v>15734951</v>
      </c>
      <c r="Y3334" s="1">
        <v>4890473</v>
      </c>
      <c r="Z3334" s="1">
        <v>183641.2</v>
      </c>
    </row>
    <row r="3335" spans="1:26" x14ac:dyDescent="0.25">
      <c r="A3335" t="s">
        <v>6268</v>
      </c>
      <c r="B3335" t="s">
        <v>6730</v>
      </c>
      <c r="C3335" t="s">
        <v>6731</v>
      </c>
      <c r="E3335" t="s">
        <v>573</v>
      </c>
      <c r="F3335" t="s">
        <v>8833</v>
      </c>
      <c r="H3335" t="s">
        <v>573</v>
      </c>
      <c r="I3335" t="s">
        <v>8831</v>
      </c>
      <c r="J3335">
        <v>47.617598200000003</v>
      </c>
      <c r="K3335">
        <v>-122.18135638</v>
      </c>
      <c r="M3335" t="s">
        <v>41</v>
      </c>
      <c r="N3335">
        <v>23</v>
      </c>
      <c r="O3335" t="s">
        <v>22</v>
      </c>
      <c r="P3335" t="s">
        <v>22</v>
      </c>
      <c r="Q3335" t="s">
        <v>22</v>
      </c>
      <c r="R3335" t="s">
        <v>22</v>
      </c>
      <c r="S3335" t="s">
        <v>7653</v>
      </c>
      <c r="T3335" t="s">
        <v>1336</v>
      </c>
      <c r="V3335" t="s">
        <v>891</v>
      </c>
      <c r="W3335" t="s">
        <v>6309</v>
      </c>
      <c r="X3335" s="1">
        <v>15734951</v>
      </c>
      <c r="Y3335" s="1">
        <v>4403611</v>
      </c>
      <c r="Z3335" s="1">
        <v>730545.8</v>
      </c>
    </row>
    <row r="3336" spans="1:26" x14ac:dyDescent="0.25">
      <c r="A3336" t="s">
        <v>6268</v>
      </c>
      <c r="B3336" t="s">
        <v>6730</v>
      </c>
      <c r="C3336" t="s">
        <v>6731</v>
      </c>
      <c r="E3336" t="s">
        <v>573</v>
      </c>
      <c r="F3336" t="s">
        <v>7150</v>
      </c>
      <c r="H3336" t="s">
        <v>573</v>
      </c>
      <c r="I3336" t="s">
        <v>7151</v>
      </c>
      <c r="J3336">
        <v>46.623622009999998</v>
      </c>
      <c r="K3336">
        <v>-122.93195616</v>
      </c>
      <c r="M3336" t="s">
        <v>30</v>
      </c>
      <c r="N3336">
        <v>19</v>
      </c>
      <c r="O3336" t="s">
        <v>22</v>
      </c>
      <c r="P3336" t="s">
        <v>22</v>
      </c>
      <c r="Q3336" t="s">
        <v>22</v>
      </c>
      <c r="R3336" t="s">
        <v>22</v>
      </c>
      <c r="S3336" t="s">
        <v>1053</v>
      </c>
      <c r="T3336" t="s">
        <v>7152</v>
      </c>
      <c r="V3336" t="s">
        <v>891</v>
      </c>
      <c r="W3336" t="s">
        <v>6309</v>
      </c>
      <c r="X3336" s="1">
        <v>15734951</v>
      </c>
      <c r="Y3336" s="1">
        <v>195225.4</v>
      </c>
      <c r="Z3336" s="1">
        <v>81076.429999999993</v>
      </c>
    </row>
    <row r="3337" spans="1:26" x14ac:dyDescent="0.25">
      <c r="A3337" t="s">
        <v>6268</v>
      </c>
      <c r="B3337" t="s">
        <v>6302</v>
      </c>
      <c r="C3337" t="s">
        <v>6303</v>
      </c>
      <c r="D3337" t="s">
        <v>6271</v>
      </c>
      <c r="E3337" t="s">
        <v>6888</v>
      </c>
      <c r="F3337" t="s">
        <v>6889</v>
      </c>
      <c r="H3337" t="s">
        <v>19</v>
      </c>
      <c r="I3337" t="s">
        <v>6890</v>
      </c>
      <c r="J3337" s="34">
        <v>47.271650000000001</v>
      </c>
      <c r="K3337" s="34">
        <v>-119.574</v>
      </c>
      <c r="M3337" t="s">
        <v>19</v>
      </c>
      <c r="N3337">
        <v>13</v>
      </c>
      <c r="O3337" t="s">
        <v>22</v>
      </c>
      <c r="P3337" t="s">
        <v>21</v>
      </c>
      <c r="Q3337" t="s">
        <v>22</v>
      </c>
      <c r="R3337" t="s">
        <v>22</v>
      </c>
      <c r="S3337" t="s">
        <v>6313</v>
      </c>
      <c r="T3337" t="s">
        <v>6314</v>
      </c>
      <c r="V3337" t="s">
        <v>891</v>
      </c>
      <c r="W3337" t="s">
        <v>6309</v>
      </c>
      <c r="X3337" s="1">
        <v>254634966</v>
      </c>
      <c r="Y3337" s="1">
        <v>2164714</v>
      </c>
      <c r="Z3337" s="1">
        <v>201320</v>
      </c>
    </row>
    <row r="3338" spans="1:26" x14ac:dyDescent="0.25">
      <c r="A3338" t="s">
        <v>6268</v>
      </c>
      <c r="B3338" t="s">
        <v>6302</v>
      </c>
      <c r="C3338" t="s">
        <v>6787</v>
      </c>
      <c r="D3338" t="s">
        <v>6271</v>
      </c>
      <c r="E3338" t="s">
        <v>6893</v>
      </c>
      <c r="F3338" t="s">
        <v>6894</v>
      </c>
      <c r="H3338" t="s">
        <v>19</v>
      </c>
      <c r="I3338" t="s">
        <v>6895</v>
      </c>
      <c r="J3338">
        <v>47.622570000000003</v>
      </c>
      <c r="K3338">
        <v>-117.404</v>
      </c>
      <c r="M3338" t="s">
        <v>39</v>
      </c>
      <c r="N3338" t="s">
        <v>3265</v>
      </c>
      <c r="O3338" t="s">
        <v>22</v>
      </c>
      <c r="P3338" t="s">
        <v>21</v>
      </c>
      <c r="Q3338" t="s">
        <v>22</v>
      </c>
      <c r="R3338" t="s">
        <v>22</v>
      </c>
      <c r="S3338" t="s">
        <v>6329</v>
      </c>
      <c r="T3338" t="s">
        <v>6330</v>
      </c>
      <c r="V3338" t="s">
        <v>891</v>
      </c>
      <c r="W3338" t="s">
        <v>6309</v>
      </c>
      <c r="X3338" s="1">
        <v>254634966</v>
      </c>
      <c r="Y3338" s="1">
        <v>450000</v>
      </c>
      <c r="Z3338" s="1">
        <v>17586</v>
      </c>
    </row>
    <row r="3339" spans="1:26" x14ac:dyDescent="0.25">
      <c r="A3339" t="s">
        <v>6268</v>
      </c>
      <c r="B3339" t="s">
        <v>6302</v>
      </c>
      <c r="C3339" t="s">
        <v>6303</v>
      </c>
      <c r="D3339" t="s">
        <v>6271</v>
      </c>
      <c r="E3339" t="s">
        <v>3274</v>
      </c>
      <c r="F3339" t="s">
        <v>7838</v>
      </c>
      <c r="H3339" t="s">
        <v>19</v>
      </c>
      <c r="I3339" t="s">
        <v>7839</v>
      </c>
      <c r="J3339">
        <v>47.39987</v>
      </c>
      <c r="K3339">
        <v>-120.34</v>
      </c>
      <c r="M3339" t="s">
        <v>38</v>
      </c>
      <c r="N3339">
        <v>12</v>
      </c>
      <c r="O3339" t="s">
        <v>22</v>
      </c>
      <c r="P3339" t="s">
        <v>22</v>
      </c>
      <c r="Q3339" t="s">
        <v>22</v>
      </c>
      <c r="R3339" t="s">
        <v>22</v>
      </c>
      <c r="S3339" t="s">
        <v>6313</v>
      </c>
      <c r="T3339" t="s">
        <v>6314</v>
      </c>
      <c r="V3339" t="s">
        <v>891</v>
      </c>
      <c r="W3339" t="s">
        <v>6309</v>
      </c>
      <c r="X3339" s="1">
        <v>254634966</v>
      </c>
      <c r="Y3339" s="1">
        <v>42578</v>
      </c>
      <c r="Z3339" s="1">
        <v>42578</v>
      </c>
    </row>
    <row r="3340" spans="1:26" x14ac:dyDescent="0.25">
      <c r="A3340" t="s">
        <v>6268</v>
      </c>
      <c r="B3340" t="s">
        <v>6302</v>
      </c>
      <c r="C3340" t="s">
        <v>6315</v>
      </c>
      <c r="D3340" t="s">
        <v>6271</v>
      </c>
      <c r="E3340" t="s">
        <v>7906</v>
      </c>
      <c r="F3340" t="s">
        <v>7907</v>
      </c>
      <c r="H3340" t="s">
        <v>19</v>
      </c>
      <c r="I3340" t="s">
        <v>7908</v>
      </c>
      <c r="J3340">
        <v>48.131770000000003</v>
      </c>
      <c r="K3340">
        <v>-123.431</v>
      </c>
      <c r="M3340" t="s">
        <v>403</v>
      </c>
      <c r="N3340">
        <v>24</v>
      </c>
      <c r="O3340" t="s">
        <v>21</v>
      </c>
      <c r="P3340" t="s">
        <v>21</v>
      </c>
      <c r="Q3340" t="s">
        <v>22</v>
      </c>
      <c r="R3340" t="s">
        <v>22</v>
      </c>
      <c r="S3340" t="s">
        <v>7909</v>
      </c>
      <c r="T3340" t="s">
        <v>6318</v>
      </c>
      <c r="V3340" t="s">
        <v>891</v>
      </c>
      <c r="W3340" t="s">
        <v>6309</v>
      </c>
      <c r="X3340" s="1">
        <v>254634966</v>
      </c>
      <c r="Y3340" s="1">
        <v>1134518</v>
      </c>
      <c r="Z3340" s="1">
        <v>9158.35</v>
      </c>
    </row>
    <row r="3341" spans="1:26" x14ac:dyDescent="0.25">
      <c r="A3341" t="s">
        <v>6268</v>
      </c>
      <c r="B3341" t="s">
        <v>6302</v>
      </c>
      <c r="C3341" t="s">
        <v>6303</v>
      </c>
      <c r="D3341" t="s">
        <v>6271</v>
      </c>
      <c r="E3341" t="s">
        <v>6576</v>
      </c>
      <c r="F3341" t="s">
        <v>6577</v>
      </c>
      <c r="H3341" t="s">
        <v>19</v>
      </c>
      <c r="I3341" t="s">
        <v>3076</v>
      </c>
      <c r="J3341">
        <v>46.901470000000003</v>
      </c>
      <c r="K3341">
        <v>-124.10599999999999</v>
      </c>
      <c r="M3341" t="s">
        <v>417</v>
      </c>
      <c r="N3341">
        <v>19</v>
      </c>
      <c r="O3341" t="s">
        <v>22</v>
      </c>
      <c r="P3341" t="s">
        <v>21</v>
      </c>
      <c r="Q3341" t="s">
        <v>22</v>
      </c>
      <c r="R3341" t="s">
        <v>22</v>
      </c>
      <c r="S3341" t="s">
        <v>6307</v>
      </c>
      <c r="T3341" t="s">
        <v>6308</v>
      </c>
      <c r="V3341" t="s">
        <v>891</v>
      </c>
      <c r="W3341" t="s">
        <v>6309</v>
      </c>
      <c r="X3341" s="1">
        <v>254634966</v>
      </c>
      <c r="Y3341" s="1">
        <v>1711699</v>
      </c>
      <c r="Z3341" s="1">
        <v>1573836</v>
      </c>
    </row>
    <row r="3342" spans="1:26" x14ac:dyDescent="0.25">
      <c r="A3342" t="s">
        <v>6268</v>
      </c>
      <c r="B3342" t="s">
        <v>6302</v>
      </c>
      <c r="C3342" t="s">
        <v>6315</v>
      </c>
      <c r="D3342" t="s">
        <v>6271</v>
      </c>
      <c r="E3342" t="s">
        <v>8303</v>
      </c>
      <c r="F3342" t="s">
        <v>8304</v>
      </c>
      <c r="H3342" t="s">
        <v>19</v>
      </c>
      <c r="I3342" t="s">
        <v>8305</v>
      </c>
      <c r="J3342">
        <v>46.973179999999999</v>
      </c>
      <c r="K3342">
        <v>-123.798</v>
      </c>
      <c r="M3342" t="s">
        <v>417</v>
      </c>
      <c r="N3342">
        <v>19</v>
      </c>
      <c r="O3342" t="s">
        <v>21</v>
      </c>
      <c r="P3342" t="s">
        <v>21</v>
      </c>
      <c r="Q3342" t="s">
        <v>22</v>
      </c>
      <c r="R3342" t="s">
        <v>22</v>
      </c>
      <c r="S3342" t="s">
        <v>8306</v>
      </c>
      <c r="T3342" t="s">
        <v>1336</v>
      </c>
      <c r="V3342" t="s">
        <v>891</v>
      </c>
      <c r="W3342" t="s">
        <v>6309</v>
      </c>
      <c r="X3342" s="1">
        <v>254634966</v>
      </c>
      <c r="Y3342" s="1">
        <v>3259513</v>
      </c>
      <c r="Z3342" s="1">
        <v>20798.39</v>
      </c>
    </row>
    <row r="3343" spans="1:26" x14ac:dyDescent="0.25">
      <c r="A3343" t="s">
        <v>6268</v>
      </c>
      <c r="B3343" t="s">
        <v>6302</v>
      </c>
      <c r="C3343" t="s">
        <v>6303</v>
      </c>
      <c r="D3343" t="s">
        <v>6271</v>
      </c>
      <c r="E3343" t="s">
        <v>7400</v>
      </c>
      <c r="F3343" t="s">
        <v>7401</v>
      </c>
      <c r="H3343" t="s">
        <v>19</v>
      </c>
      <c r="I3343" t="s">
        <v>7402</v>
      </c>
      <c r="J3343">
        <v>47.491849999999999</v>
      </c>
      <c r="K3343">
        <v>-121.836</v>
      </c>
      <c r="M3343" t="s">
        <v>20</v>
      </c>
      <c r="N3343" t="s">
        <v>815</v>
      </c>
      <c r="O3343" t="s">
        <v>22</v>
      </c>
      <c r="P3343" t="s">
        <v>21</v>
      </c>
      <c r="Q3343" t="s">
        <v>22</v>
      </c>
      <c r="R3343" t="s">
        <v>22</v>
      </c>
      <c r="S3343" t="s">
        <v>6369</v>
      </c>
      <c r="T3343" t="s">
        <v>1336</v>
      </c>
      <c r="V3343" t="s">
        <v>891</v>
      </c>
      <c r="W3343" t="s">
        <v>6309</v>
      </c>
      <c r="X3343" s="1">
        <v>254634966</v>
      </c>
      <c r="Y3343" s="1">
        <v>5747673</v>
      </c>
      <c r="Z3343" s="1">
        <v>1697673</v>
      </c>
    </row>
    <row r="3344" spans="1:26" x14ac:dyDescent="0.25">
      <c r="A3344" t="s">
        <v>6268</v>
      </c>
      <c r="B3344" t="s">
        <v>6302</v>
      </c>
      <c r="C3344" t="s">
        <v>6315</v>
      </c>
      <c r="D3344" t="s">
        <v>6271</v>
      </c>
      <c r="E3344" t="s">
        <v>8566</v>
      </c>
      <c r="F3344" t="s">
        <v>8567</v>
      </c>
      <c r="H3344" t="s">
        <v>19</v>
      </c>
      <c r="I3344" t="s">
        <v>8568</v>
      </c>
      <c r="J3344">
        <v>47.529629999999997</v>
      </c>
      <c r="K3344">
        <v>-122.331</v>
      </c>
      <c r="M3344" t="s">
        <v>20</v>
      </c>
      <c r="N3344">
        <v>11</v>
      </c>
      <c r="O3344" t="s">
        <v>21</v>
      </c>
      <c r="P3344" t="s">
        <v>21</v>
      </c>
      <c r="Q3344" t="s">
        <v>22</v>
      </c>
      <c r="R3344" t="s">
        <v>22</v>
      </c>
      <c r="S3344" t="s">
        <v>8569</v>
      </c>
      <c r="T3344" t="s">
        <v>6318</v>
      </c>
      <c r="V3344" t="s">
        <v>891</v>
      </c>
      <c r="W3344" t="s">
        <v>6365</v>
      </c>
      <c r="X3344" s="1">
        <v>254634966</v>
      </c>
      <c r="Y3344" s="1">
        <v>5163998</v>
      </c>
      <c r="Z3344" s="1">
        <v>10535</v>
      </c>
    </row>
    <row r="3345" spans="1:26" x14ac:dyDescent="0.25">
      <c r="A3345" t="s">
        <v>6268</v>
      </c>
      <c r="B3345" t="s">
        <v>6302</v>
      </c>
      <c r="C3345" t="s">
        <v>6315</v>
      </c>
      <c r="D3345" t="s">
        <v>6271</v>
      </c>
      <c r="E3345" t="s">
        <v>8610</v>
      </c>
      <c r="F3345" t="s">
        <v>8611</v>
      </c>
      <c r="H3345" t="s">
        <v>19</v>
      </c>
      <c r="I3345" t="s">
        <v>8612</v>
      </c>
      <c r="J3345">
        <v>47.537419999999997</v>
      </c>
      <c r="K3345">
        <v>-122.313</v>
      </c>
      <c r="M3345" t="s">
        <v>20</v>
      </c>
      <c r="N3345">
        <v>11</v>
      </c>
      <c r="O3345" t="s">
        <v>21</v>
      </c>
      <c r="P3345" t="s">
        <v>22</v>
      </c>
      <c r="Q3345" t="s">
        <v>22</v>
      </c>
      <c r="R3345" t="s">
        <v>22</v>
      </c>
      <c r="S3345" t="s">
        <v>7505</v>
      </c>
      <c r="T3345" t="s">
        <v>6318</v>
      </c>
      <c r="V3345" t="s">
        <v>891</v>
      </c>
      <c r="W3345" t="s">
        <v>6365</v>
      </c>
      <c r="X3345" s="1">
        <v>254634966</v>
      </c>
      <c r="Y3345" s="1">
        <v>44007.13</v>
      </c>
      <c r="Z3345" s="1">
        <v>7178</v>
      </c>
    </row>
    <row r="3346" spans="1:26" x14ac:dyDescent="0.25">
      <c r="A3346" t="s">
        <v>6268</v>
      </c>
      <c r="B3346" t="s">
        <v>6302</v>
      </c>
      <c r="C3346" t="s">
        <v>6315</v>
      </c>
      <c r="D3346" t="s">
        <v>6271</v>
      </c>
      <c r="E3346" t="s">
        <v>8566</v>
      </c>
      <c r="F3346" t="s">
        <v>8573</v>
      </c>
      <c r="H3346" t="s">
        <v>19</v>
      </c>
      <c r="I3346" t="s">
        <v>8568</v>
      </c>
      <c r="J3346">
        <v>47.537419999999997</v>
      </c>
      <c r="K3346">
        <v>-122.313</v>
      </c>
      <c r="M3346" t="s">
        <v>20</v>
      </c>
      <c r="N3346">
        <v>11</v>
      </c>
      <c r="O3346" t="s">
        <v>21</v>
      </c>
      <c r="P3346" t="s">
        <v>22</v>
      </c>
      <c r="Q3346" t="s">
        <v>22</v>
      </c>
      <c r="R3346" t="s">
        <v>22</v>
      </c>
      <c r="S3346" t="s">
        <v>7909</v>
      </c>
      <c r="T3346" t="s">
        <v>6318</v>
      </c>
      <c r="V3346" t="s">
        <v>891</v>
      </c>
      <c r="W3346" t="s">
        <v>6365</v>
      </c>
      <c r="X3346" s="1">
        <v>254634966</v>
      </c>
      <c r="Y3346" s="1">
        <v>154419.4</v>
      </c>
      <c r="Z3346" s="1">
        <v>3891</v>
      </c>
    </row>
    <row r="3347" spans="1:26" x14ac:dyDescent="0.25">
      <c r="A3347" t="s">
        <v>6268</v>
      </c>
      <c r="B3347" t="s">
        <v>6302</v>
      </c>
      <c r="C3347" t="s">
        <v>6303</v>
      </c>
      <c r="D3347" t="s">
        <v>6271</v>
      </c>
      <c r="E3347" t="s">
        <v>2906</v>
      </c>
      <c r="F3347" t="s">
        <v>8986</v>
      </c>
      <c r="H3347" t="s">
        <v>19</v>
      </c>
      <c r="I3347" t="s">
        <v>8984</v>
      </c>
      <c r="J3347">
        <v>47.537419999999997</v>
      </c>
      <c r="K3347">
        <v>-122.313</v>
      </c>
      <c r="M3347" t="s">
        <v>20</v>
      </c>
      <c r="N3347">
        <v>11</v>
      </c>
      <c r="O3347" t="s">
        <v>21</v>
      </c>
      <c r="P3347" t="s">
        <v>22</v>
      </c>
      <c r="Q3347" t="s">
        <v>22</v>
      </c>
      <c r="R3347" t="s">
        <v>22</v>
      </c>
      <c r="S3347" t="s">
        <v>6322</v>
      </c>
      <c r="T3347" t="s">
        <v>1336</v>
      </c>
      <c r="V3347" t="s">
        <v>891</v>
      </c>
      <c r="W3347" t="s">
        <v>6309</v>
      </c>
      <c r="X3347" s="1">
        <v>254634966</v>
      </c>
      <c r="Y3347" s="1">
        <v>319945</v>
      </c>
      <c r="Z3347" s="1">
        <v>29333.75</v>
      </c>
    </row>
    <row r="3348" spans="1:26" x14ac:dyDescent="0.25">
      <c r="A3348" t="s">
        <v>6268</v>
      </c>
      <c r="B3348" t="s">
        <v>6302</v>
      </c>
      <c r="C3348" t="s">
        <v>6315</v>
      </c>
      <c r="D3348" t="s">
        <v>6271</v>
      </c>
      <c r="E3348" t="s">
        <v>8917</v>
      </c>
      <c r="F3348" t="s">
        <v>8918</v>
      </c>
      <c r="H3348" t="s">
        <v>19</v>
      </c>
      <c r="I3348" t="s">
        <v>8919</v>
      </c>
      <c r="J3348">
        <v>47.544249999999998</v>
      </c>
      <c r="K3348">
        <v>-122.34099999999999</v>
      </c>
      <c r="M3348" t="s">
        <v>20</v>
      </c>
      <c r="N3348">
        <v>34</v>
      </c>
      <c r="O3348" t="s">
        <v>21</v>
      </c>
      <c r="P3348" t="s">
        <v>22</v>
      </c>
      <c r="Q3348" t="s">
        <v>22</v>
      </c>
      <c r="R3348" t="s">
        <v>22</v>
      </c>
      <c r="S3348" t="s">
        <v>3296</v>
      </c>
      <c r="T3348" t="s">
        <v>6318</v>
      </c>
      <c r="V3348" t="s">
        <v>891</v>
      </c>
      <c r="W3348" t="s">
        <v>6309</v>
      </c>
      <c r="X3348" s="1">
        <v>254634966</v>
      </c>
      <c r="Y3348" s="1">
        <v>561968.80000000005</v>
      </c>
      <c r="Z3348" s="1">
        <v>137835</v>
      </c>
    </row>
    <row r="3349" spans="1:26" x14ac:dyDescent="0.25">
      <c r="A3349" t="s">
        <v>6268</v>
      </c>
      <c r="B3349" t="s">
        <v>6302</v>
      </c>
      <c r="C3349" t="s">
        <v>6315</v>
      </c>
      <c r="D3349" t="s">
        <v>6271</v>
      </c>
      <c r="E3349" t="s">
        <v>8917</v>
      </c>
      <c r="F3349" t="s">
        <v>8921</v>
      </c>
      <c r="H3349" t="s">
        <v>19</v>
      </c>
      <c r="I3349" t="s">
        <v>8919</v>
      </c>
      <c r="J3349">
        <v>47.547930000000001</v>
      </c>
      <c r="K3349">
        <v>-122.34399999999999</v>
      </c>
      <c r="M3349" t="s">
        <v>20</v>
      </c>
      <c r="N3349">
        <v>34</v>
      </c>
      <c r="O3349" t="s">
        <v>21</v>
      </c>
      <c r="P3349" t="s">
        <v>22</v>
      </c>
      <c r="Q3349" t="s">
        <v>22</v>
      </c>
      <c r="R3349" t="s">
        <v>22</v>
      </c>
      <c r="S3349" t="s">
        <v>8922</v>
      </c>
      <c r="T3349" t="s">
        <v>6318</v>
      </c>
      <c r="V3349" t="s">
        <v>891</v>
      </c>
      <c r="W3349" t="s">
        <v>6309</v>
      </c>
      <c r="X3349" s="1">
        <v>254634966</v>
      </c>
      <c r="Y3349" s="1">
        <v>560743.30000000005</v>
      </c>
      <c r="Z3349" s="1">
        <v>18884.169999999998</v>
      </c>
    </row>
    <row r="3350" spans="1:26" x14ac:dyDescent="0.25">
      <c r="A3350" t="s">
        <v>6268</v>
      </c>
      <c r="B3350" t="s">
        <v>6302</v>
      </c>
      <c r="C3350" t="s">
        <v>6315</v>
      </c>
      <c r="D3350" t="s">
        <v>6271</v>
      </c>
      <c r="E3350" t="s">
        <v>2906</v>
      </c>
      <c r="F3350" t="s">
        <v>8983</v>
      </c>
      <c r="H3350" t="s">
        <v>19</v>
      </c>
      <c r="I3350" t="s">
        <v>8984</v>
      </c>
      <c r="J3350">
        <v>47.54815</v>
      </c>
      <c r="K3350">
        <v>-122.339</v>
      </c>
      <c r="M3350" t="s">
        <v>20</v>
      </c>
      <c r="N3350" t="s">
        <v>8924</v>
      </c>
      <c r="O3350" t="s">
        <v>21</v>
      </c>
      <c r="P3350" t="s">
        <v>21</v>
      </c>
      <c r="Q3350" t="s">
        <v>22</v>
      </c>
      <c r="R3350" t="s">
        <v>22</v>
      </c>
      <c r="S3350" t="s">
        <v>8985</v>
      </c>
      <c r="T3350" t="s">
        <v>6318</v>
      </c>
      <c r="V3350" t="s">
        <v>891</v>
      </c>
      <c r="W3350" t="s">
        <v>6309</v>
      </c>
      <c r="X3350" s="1">
        <v>254634966</v>
      </c>
      <c r="Y3350" s="1">
        <v>3720080</v>
      </c>
      <c r="Z3350" s="1">
        <v>271535.7</v>
      </c>
    </row>
    <row r="3351" spans="1:26" x14ac:dyDescent="0.25">
      <c r="A3351" t="s">
        <v>6268</v>
      </c>
      <c r="B3351" t="s">
        <v>6302</v>
      </c>
      <c r="C3351" t="s">
        <v>6303</v>
      </c>
      <c r="D3351" t="s">
        <v>6271</v>
      </c>
      <c r="E3351" t="s">
        <v>8917</v>
      </c>
      <c r="F3351" t="s">
        <v>8923</v>
      </c>
      <c r="H3351" t="s">
        <v>19</v>
      </c>
      <c r="I3351" t="s">
        <v>8919</v>
      </c>
      <c r="J3351">
        <v>47.54815</v>
      </c>
      <c r="K3351">
        <v>-122.339</v>
      </c>
      <c r="M3351" t="s">
        <v>20</v>
      </c>
      <c r="N3351" t="s">
        <v>8924</v>
      </c>
      <c r="O3351" t="s">
        <v>21</v>
      </c>
      <c r="P3351" t="s">
        <v>21</v>
      </c>
      <c r="Q3351" t="s">
        <v>22</v>
      </c>
      <c r="R3351" t="s">
        <v>22</v>
      </c>
      <c r="S3351" t="s">
        <v>6320</v>
      </c>
      <c r="T3351" t="s">
        <v>1336</v>
      </c>
      <c r="V3351" t="s">
        <v>891</v>
      </c>
      <c r="W3351" t="s">
        <v>6309</v>
      </c>
      <c r="X3351" s="1">
        <v>254634966</v>
      </c>
      <c r="Y3351" s="1">
        <v>3622450</v>
      </c>
      <c r="Z3351" s="1">
        <v>801291.4</v>
      </c>
    </row>
    <row r="3352" spans="1:26" x14ac:dyDescent="0.25">
      <c r="A3352" t="s">
        <v>6268</v>
      </c>
      <c r="B3352" t="s">
        <v>6302</v>
      </c>
      <c r="C3352" t="s">
        <v>6303</v>
      </c>
      <c r="D3352" t="s">
        <v>6271</v>
      </c>
      <c r="E3352" t="s">
        <v>8566</v>
      </c>
      <c r="F3352" t="s">
        <v>8572</v>
      </c>
      <c r="H3352" t="s">
        <v>19</v>
      </c>
      <c r="I3352" t="s">
        <v>8568</v>
      </c>
      <c r="J3352">
        <v>47.567439999999998</v>
      </c>
      <c r="K3352">
        <v>-122.34784999999999</v>
      </c>
      <c r="M3352" t="s">
        <v>20</v>
      </c>
      <c r="N3352">
        <v>34</v>
      </c>
      <c r="O3352" t="s">
        <v>21</v>
      </c>
      <c r="P3352" t="s">
        <v>22</v>
      </c>
      <c r="Q3352" t="s">
        <v>22</v>
      </c>
      <c r="R3352" t="s">
        <v>22</v>
      </c>
      <c r="S3352" t="s">
        <v>6791</v>
      </c>
      <c r="T3352" t="s">
        <v>1336</v>
      </c>
      <c r="V3352" t="s">
        <v>891</v>
      </c>
      <c r="W3352" t="s">
        <v>6309</v>
      </c>
      <c r="X3352" s="1">
        <v>254634966</v>
      </c>
      <c r="Y3352" s="1">
        <v>6780000</v>
      </c>
      <c r="Z3352" s="1">
        <v>582815.69999999995</v>
      </c>
    </row>
    <row r="3353" spans="1:26" x14ac:dyDescent="0.25">
      <c r="A3353" t="s">
        <v>6268</v>
      </c>
      <c r="B3353" t="s">
        <v>6302</v>
      </c>
      <c r="C3353" t="s">
        <v>6787</v>
      </c>
      <c r="D3353" t="s">
        <v>6271</v>
      </c>
      <c r="E3353" t="s">
        <v>8917</v>
      </c>
      <c r="F3353" t="s">
        <v>8920</v>
      </c>
      <c r="H3353" t="s">
        <v>19</v>
      </c>
      <c r="I3353" t="s">
        <v>8919</v>
      </c>
      <c r="J3353">
        <v>47.630099999999999</v>
      </c>
      <c r="K3353">
        <v>-122.38</v>
      </c>
      <c r="M3353" t="s">
        <v>20</v>
      </c>
      <c r="N3353">
        <v>36</v>
      </c>
      <c r="O3353" t="s">
        <v>22</v>
      </c>
      <c r="P3353" t="s">
        <v>22</v>
      </c>
      <c r="Q3353" t="s">
        <v>22</v>
      </c>
      <c r="R3353" t="s">
        <v>22</v>
      </c>
      <c r="S3353" t="s">
        <v>6794</v>
      </c>
      <c r="T3353" t="s">
        <v>1336</v>
      </c>
      <c r="V3353" t="s">
        <v>891</v>
      </c>
      <c r="W3353" t="s">
        <v>6309</v>
      </c>
      <c r="X3353" s="1">
        <v>254634966</v>
      </c>
      <c r="Y3353" s="1">
        <v>2037524</v>
      </c>
      <c r="Z3353" s="1">
        <v>42308.98</v>
      </c>
    </row>
    <row r="3354" spans="1:26" x14ac:dyDescent="0.25">
      <c r="A3354" t="s">
        <v>6268</v>
      </c>
      <c r="B3354" t="s">
        <v>6302</v>
      </c>
      <c r="C3354" t="s">
        <v>6315</v>
      </c>
      <c r="D3354" t="s">
        <v>6271</v>
      </c>
      <c r="E3354" t="s">
        <v>8566</v>
      </c>
      <c r="F3354" t="s">
        <v>8570</v>
      </c>
      <c r="H3354" t="s">
        <v>19</v>
      </c>
      <c r="I3354" t="s">
        <v>8568</v>
      </c>
      <c r="J3354">
        <v>47.644579999999998</v>
      </c>
      <c r="K3354">
        <v>-122.336</v>
      </c>
      <c r="M3354" t="s">
        <v>20</v>
      </c>
      <c r="N3354">
        <v>43</v>
      </c>
      <c r="O3354" t="s">
        <v>22</v>
      </c>
      <c r="P3354" t="s">
        <v>22</v>
      </c>
      <c r="Q3354" t="s">
        <v>22</v>
      </c>
      <c r="R3354" t="s">
        <v>22</v>
      </c>
      <c r="S3354" t="s">
        <v>8571</v>
      </c>
      <c r="T3354" t="s">
        <v>6318</v>
      </c>
      <c r="V3354" t="s">
        <v>891</v>
      </c>
      <c r="W3354" t="s">
        <v>6309</v>
      </c>
      <c r="X3354" s="1">
        <v>254634966</v>
      </c>
      <c r="Y3354" s="1">
        <v>3617972</v>
      </c>
      <c r="Z3354" s="1">
        <v>25101.42</v>
      </c>
    </row>
    <row r="3355" spans="1:26" x14ac:dyDescent="0.25">
      <c r="A3355" t="s">
        <v>6268</v>
      </c>
      <c r="B3355" t="s">
        <v>6302</v>
      </c>
      <c r="C3355" t="s">
        <v>6315</v>
      </c>
      <c r="D3355" t="s">
        <v>6271</v>
      </c>
      <c r="E3355" t="s">
        <v>7265</v>
      </c>
      <c r="F3355" t="s">
        <v>7267</v>
      </c>
      <c r="H3355" t="s">
        <v>19</v>
      </c>
      <c r="I3355" t="s">
        <v>791</v>
      </c>
      <c r="J3355">
        <v>47.758789999999998</v>
      </c>
      <c r="K3355">
        <v>-122.20699999999999</v>
      </c>
      <c r="M3355" t="s">
        <v>20</v>
      </c>
      <c r="N3355">
        <v>1</v>
      </c>
      <c r="O3355" t="s">
        <v>22</v>
      </c>
      <c r="P3355" t="s">
        <v>22</v>
      </c>
      <c r="Q3355" t="s">
        <v>22</v>
      </c>
      <c r="R3355" t="s">
        <v>22</v>
      </c>
      <c r="S3355" t="s">
        <v>7268</v>
      </c>
      <c r="T3355" t="s">
        <v>1336</v>
      </c>
      <c r="V3355" t="s">
        <v>891</v>
      </c>
      <c r="W3355" t="s">
        <v>6365</v>
      </c>
      <c r="X3355" s="1">
        <v>254634966</v>
      </c>
      <c r="Y3355" s="1">
        <v>2239174</v>
      </c>
      <c r="Z3355" s="1">
        <v>44909.67</v>
      </c>
    </row>
    <row r="3356" spans="1:26" x14ac:dyDescent="0.25">
      <c r="A3356" t="s">
        <v>6268</v>
      </c>
      <c r="B3356" t="s">
        <v>6302</v>
      </c>
      <c r="C3356" t="s">
        <v>6315</v>
      </c>
      <c r="D3356" t="s">
        <v>6271</v>
      </c>
      <c r="E3356" t="s">
        <v>7265</v>
      </c>
      <c r="F3356" t="s">
        <v>7266</v>
      </c>
      <c r="H3356" t="s">
        <v>19</v>
      </c>
      <c r="I3356" t="s">
        <v>791</v>
      </c>
      <c r="J3356">
        <v>47.760280000000002</v>
      </c>
      <c r="K3356">
        <v>-122.20699999999999</v>
      </c>
      <c r="M3356" t="s">
        <v>20</v>
      </c>
      <c r="N3356">
        <v>1</v>
      </c>
      <c r="O3356" t="s">
        <v>22</v>
      </c>
      <c r="P3356" t="s">
        <v>22</v>
      </c>
      <c r="Q3356" t="s">
        <v>22</v>
      </c>
      <c r="R3356" t="s">
        <v>22</v>
      </c>
      <c r="S3356" t="s">
        <v>6329</v>
      </c>
      <c r="T3356" t="s">
        <v>6330</v>
      </c>
      <c r="V3356" t="s">
        <v>891</v>
      </c>
      <c r="W3356" t="s">
        <v>6309</v>
      </c>
      <c r="X3356" s="1">
        <v>254634966</v>
      </c>
      <c r="Y3356" s="1">
        <v>1751982</v>
      </c>
      <c r="Z3356" s="1">
        <v>251981.6</v>
      </c>
    </row>
    <row r="3357" spans="1:26" x14ac:dyDescent="0.25">
      <c r="A3357" t="s">
        <v>6268</v>
      </c>
      <c r="B3357" t="s">
        <v>6302</v>
      </c>
      <c r="C3357" t="s">
        <v>6787</v>
      </c>
      <c r="D3357" t="s">
        <v>6271</v>
      </c>
      <c r="E3357" t="s">
        <v>8365</v>
      </c>
      <c r="F3357" t="s">
        <v>8366</v>
      </c>
      <c r="H3357" t="s">
        <v>19</v>
      </c>
      <c r="I3357" t="s">
        <v>8367</v>
      </c>
      <c r="J3357">
        <v>47.214979999999997</v>
      </c>
      <c r="K3357">
        <v>-123.133</v>
      </c>
      <c r="M3357" t="s">
        <v>47</v>
      </c>
      <c r="N3357">
        <v>35</v>
      </c>
      <c r="O3357" t="s">
        <v>22</v>
      </c>
      <c r="P3357" t="s">
        <v>22</v>
      </c>
      <c r="Q3357" t="s">
        <v>22</v>
      </c>
      <c r="R3357" t="s">
        <v>22</v>
      </c>
      <c r="S3357" t="s">
        <v>6320</v>
      </c>
      <c r="T3357" t="s">
        <v>1336</v>
      </c>
      <c r="V3357" t="s">
        <v>891</v>
      </c>
      <c r="W3357" t="s">
        <v>6309</v>
      </c>
      <c r="X3357" s="1">
        <v>254634966</v>
      </c>
      <c r="Y3357" s="1">
        <v>2000001</v>
      </c>
      <c r="Z3357" s="1">
        <v>1769453</v>
      </c>
    </row>
    <row r="3358" spans="1:26" x14ac:dyDescent="0.25">
      <c r="A3358" t="s">
        <v>6268</v>
      </c>
      <c r="B3358" t="s">
        <v>6302</v>
      </c>
      <c r="C3358" t="s">
        <v>6303</v>
      </c>
      <c r="D3358" t="s">
        <v>6271</v>
      </c>
      <c r="E3358" t="s">
        <v>8418</v>
      </c>
      <c r="F3358" t="s">
        <v>8419</v>
      </c>
      <c r="H3358" t="s">
        <v>19</v>
      </c>
      <c r="I3358" t="s">
        <v>8420</v>
      </c>
      <c r="J3358">
        <v>47.226370000000003</v>
      </c>
      <c r="K3358">
        <v>-122.342</v>
      </c>
      <c r="M3358" t="s">
        <v>48</v>
      </c>
      <c r="N3358">
        <v>25</v>
      </c>
      <c r="O3358" t="s">
        <v>21</v>
      </c>
      <c r="P3358" t="s">
        <v>21</v>
      </c>
      <c r="Q3358" t="s">
        <v>22</v>
      </c>
      <c r="R3358" t="s">
        <v>22</v>
      </c>
      <c r="S3358" t="s">
        <v>6313</v>
      </c>
      <c r="T3358" t="s">
        <v>6314</v>
      </c>
      <c r="V3358" t="s">
        <v>891</v>
      </c>
      <c r="W3358" t="s">
        <v>6309</v>
      </c>
      <c r="X3358" s="1">
        <v>254634966</v>
      </c>
      <c r="Y3358" s="1">
        <v>38313.410000000003</v>
      </c>
      <c r="Z3358" s="1">
        <v>38313</v>
      </c>
    </row>
    <row r="3359" spans="1:26" x14ac:dyDescent="0.25">
      <c r="A3359" t="s">
        <v>6268</v>
      </c>
      <c r="B3359" t="s">
        <v>6302</v>
      </c>
      <c r="C3359" t="s">
        <v>6303</v>
      </c>
      <c r="D3359" t="s">
        <v>6271</v>
      </c>
      <c r="E3359" t="s">
        <v>6304</v>
      </c>
      <c r="F3359" t="s">
        <v>6305</v>
      </c>
      <c r="H3359" t="s">
        <v>19</v>
      </c>
      <c r="I3359" t="s">
        <v>6306</v>
      </c>
      <c r="J3359">
        <v>47.251559999999998</v>
      </c>
      <c r="K3359">
        <v>-122.37</v>
      </c>
      <c r="M3359" t="s">
        <v>48</v>
      </c>
      <c r="N3359">
        <v>27</v>
      </c>
      <c r="O3359" t="s">
        <v>21</v>
      </c>
      <c r="P3359" t="s">
        <v>21</v>
      </c>
      <c r="Q3359" t="s">
        <v>22</v>
      </c>
      <c r="R3359" t="s">
        <v>22</v>
      </c>
      <c r="S3359" t="s">
        <v>6307</v>
      </c>
      <c r="T3359" t="s">
        <v>6308</v>
      </c>
      <c r="V3359" t="s">
        <v>891</v>
      </c>
      <c r="W3359" t="s">
        <v>6309</v>
      </c>
      <c r="X3359" s="1">
        <v>254634966</v>
      </c>
      <c r="Y3359" s="1">
        <v>797602</v>
      </c>
      <c r="Z3359" s="1">
        <v>797602</v>
      </c>
    </row>
    <row r="3360" spans="1:26" x14ac:dyDescent="0.25">
      <c r="A3360" t="s">
        <v>6268</v>
      </c>
      <c r="B3360" t="s">
        <v>6302</v>
      </c>
      <c r="C3360" t="s">
        <v>6315</v>
      </c>
      <c r="D3360" t="s">
        <v>6271</v>
      </c>
      <c r="E3360" t="s">
        <v>6304</v>
      </c>
      <c r="F3360" t="s">
        <v>6316</v>
      </c>
      <c r="H3360" t="s">
        <v>19</v>
      </c>
      <c r="I3360" t="s">
        <v>6306</v>
      </c>
      <c r="J3360">
        <v>47.266739999999999</v>
      </c>
      <c r="K3360">
        <v>-122.374</v>
      </c>
      <c r="M3360" t="s">
        <v>48</v>
      </c>
      <c r="N3360">
        <v>27</v>
      </c>
      <c r="O3360" t="s">
        <v>21</v>
      </c>
      <c r="P3360" t="s">
        <v>21</v>
      </c>
      <c r="Q3360" t="s">
        <v>22</v>
      </c>
      <c r="R3360" t="s">
        <v>22</v>
      </c>
      <c r="S3360" t="s">
        <v>6317</v>
      </c>
      <c r="T3360" t="s">
        <v>6318</v>
      </c>
      <c r="V3360" t="s">
        <v>891</v>
      </c>
      <c r="W3360" t="s">
        <v>6309</v>
      </c>
      <c r="X3360" s="1">
        <v>254634966</v>
      </c>
      <c r="Y3360" s="1">
        <v>7521746</v>
      </c>
      <c r="Z3360" s="1">
        <v>278390</v>
      </c>
    </row>
    <row r="3361" spans="1:26" x14ac:dyDescent="0.25">
      <c r="A3361" t="s">
        <v>6268</v>
      </c>
      <c r="B3361" t="s">
        <v>6302</v>
      </c>
      <c r="C3361" t="s">
        <v>6303</v>
      </c>
      <c r="D3361" t="s">
        <v>6271</v>
      </c>
      <c r="E3361" t="s">
        <v>6304</v>
      </c>
      <c r="F3361" t="s">
        <v>6319</v>
      </c>
      <c r="H3361" t="s">
        <v>19</v>
      </c>
      <c r="I3361" t="s">
        <v>6306</v>
      </c>
      <c r="J3361">
        <v>47.276200000000003</v>
      </c>
      <c r="K3361">
        <v>-122.40600000000001</v>
      </c>
      <c r="M3361" t="s">
        <v>48</v>
      </c>
      <c r="N3361">
        <v>27</v>
      </c>
      <c r="O3361" t="s">
        <v>21</v>
      </c>
      <c r="P3361" t="s">
        <v>21</v>
      </c>
      <c r="Q3361" t="s">
        <v>22</v>
      </c>
      <c r="R3361" t="s">
        <v>22</v>
      </c>
      <c r="S3361" t="s">
        <v>6320</v>
      </c>
      <c r="T3361" t="s">
        <v>1336</v>
      </c>
      <c r="V3361" t="s">
        <v>891</v>
      </c>
      <c r="W3361" t="s">
        <v>6309</v>
      </c>
      <c r="X3361" s="1">
        <v>254634966</v>
      </c>
      <c r="Y3361" s="1">
        <v>1951181</v>
      </c>
      <c r="Z3361" s="1">
        <v>6359.1</v>
      </c>
    </row>
    <row r="3362" spans="1:26" x14ac:dyDescent="0.25">
      <c r="A3362" t="s">
        <v>6268</v>
      </c>
      <c r="B3362" t="s">
        <v>6302</v>
      </c>
      <c r="C3362" t="s">
        <v>6303</v>
      </c>
      <c r="D3362" t="s">
        <v>6271</v>
      </c>
      <c r="E3362" t="s">
        <v>6304</v>
      </c>
      <c r="F3362" t="s">
        <v>6321</v>
      </c>
      <c r="H3362" t="s">
        <v>19</v>
      </c>
      <c r="I3362" t="s">
        <v>6306</v>
      </c>
      <c r="J3362">
        <v>47.281979999999997</v>
      </c>
      <c r="K3362">
        <v>-122.411</v>
      </c>
      <c r="M3362" t="s">
        <v>48</v>
      </c>
      <c r="N3362">
        <v>27</v>
      </c>
      <c r="O3362" t="s">
        <v>21</v>
      </c>
      <c r="P3362" t="s">
        <v>21</v>
      </c>
      <c r="Q3362" t="s">
        <v>22</v>
      </c>
      <c r="R3362" t="s">
        <v>22</v>
      </c>
      <c r="S3362" t="s">
        <v>6322</v>
      </c>
      <c r="T3362" t="s">
        <v>1336</v>
      </c>
      <c r="V3362" t="s">
        <v>891</v>
      </c>
      <c r="W3362" t="s">
        <v>6309</v>
      </c>
      <c r="X3362" s="1">
        <v>254634966</v>
      </c>
      <c r="Y3362" s="1">
        <v>3491807</v>
      </c>
      <c r="Z3362" s="1">
        <v>5671.14</v>
      </c>
    </row>
    <row r="3363" spans="1:26" x14ac:dyDescent="0.25">
      <c r="A3363" t="s">
        <v>6268</v>
      </c>
      <c r="B3363" t="s">
        <v>6302</v>
      </c>
      <c r="C3363" t="s">
        <v>6787</v>
      </c>
      <c r="D3363" t="s">
        <v>6271</v>
      </c>
      <c r="E3363" t="s">
        <v>7456</v>
      </c>
      <c r="F3363" t="s">
        <v>7457</v>
      </c>
      <c r="H3363" t="s">
        <v>19</v>
      </c>
      <c r="I3363" t="s">
        <v>7458</v>
      </c>
      <c r="J3363">
        <v>48.525480000000002</v>
      </c>
      <c r="K3363">
        <v>-122.999</v>
      </c>
      <c r="M3363" t="s">
        <v>645</v>
      </c>
      <c r="N3363">
        <v>40</v>
      </c>
      <c r="O3363" t="s">
        <v>22</v>
      </c>
      <c r="P3363" t="s">
        <v>22</v>
      </c>
      <c r="Q3363" t="s">
        <v>22</v>
      </c>
      <c r="R3363" t="s">
        <v>22</v>
      </c>
      <c r="S3363" t="s">
        <v>6794</v>
      </c>
      <c r="T3363" t="s">
        <v>1336</v>
      </c>
      <c r="V3363" t="s">
        <v>891</v>
      </c>
      <c r="W3363" t="s">
        <v>6309</v>
      </c>
      <c r="X3363" s="1">
        <v>254634966</v>
      </c>
      <c r="Y3363" s="1">
        <v>3423696</v>
      </c>
      <c r="Z3363" s="1">
        <v>253528.7</v>
      </c>
    </row>
    <row r="3364" spans="1:26" x14ac:dyDescent="0.25">
      <c r="A3364" t="s">
        <v>6268</v>
      </c>
      <c r="B3364" t="s">
        <v>6302</v>
      </c>
      <c r="C3364" t="s">
        <v>6303</v>
      </c>
      <c r="D3364" t="s">
        <v>6271</v>
      </c>
      <c r="E3364" t="s">
        <v>7224</v>
      </c>
      <c r="F3364" t="s">
        <v>7225</v>
      </c>
      <c r="H3364" t="s">
        <v>19</v>
      </c>
      <c r="I3364" t="s">
        <v>730</v>
      </c>
      <c r="J3364">
        <v>48.462940000000003</v>
      </c>
      <c r="K3364">
        <v>-122.53</v>
      </c>
      <c r="M3364" t="s">
        <v>43</v>
      </c>
      <c r="N3364">
        <v>40</v>
      </c>
      <c r="O3364" t="s">
        <v>22</v>
      </c>
      <c r="P3364" t="s">
        <v>22</v>
      </c>
      <c r="Q3364" t="s">
        <v>22</v>
      </c>
      <c r="R3364" t="s">
        <v>22</v>
      </c>
      <c r="S3364" t="s">
        <v>6369</v>
      </c>
      <c r="T3364" t="s">
        <v>1336</v>
      </c>
      <c r="V3364" t="s">
        <v>891</v>
      </c>
      <c r="W3364" t="s">
        <v>6309</v>
      </c>
      <c r="X3364" s="1">
        <v>254634966</v>
      </c>
      <c r="Y3364" s="1">
        <v>8502889</v>
      </c>
      <c r="Z3364" s="1">
        <v>126724.9</v>
      </c>
    </row>
    <row r="3365" spans="1:26" x14ac:dyDescent="0.25">
      <c r="A3365" t="s">
        <v>6268</v>
      </c>
      <c r="B3365" t="s">
        <v>6302</v>
      </c>
      <c r="C3365" t="s">
        <v>6787</v>
      </c>
      <c r="D3365" t="s">
        <v>6271</v>
      </c>
      <c r="E3365" t="s">
        <v>7066</v>
      </c>
      <c r="F3365" t="s">
        <v>7067</v>
      </c>
      <c r="H3365" t="s">
        <v>19</v>
      </c>
      <c r="I3365" t="s">
        <v>7068</v>
      </c>
      <c r="J3365">
        <v>48.48236</v>
      </c>
      <c r="K3365">
        <v>-121.801</v>
      </c>
      <c r="M3365" t="s">
        <v>43</v>
      </c>
      <c r="N3365" t="s">
        <v>731</v>
      </c>
      <c r="O3365" t="s">
        <v>21</v>
      </c>
      <c r="P3365" t="s">
        <v>22</v>
      </c>
      <c r="Q3365" t="s">
        <v>22</v>
      </c>
      <c r="R3365" t="s">
        <v>22</v>
      </c>
      <c r="S3365" t="s">
        <v>6329</v>
      </c>
      <c r="T3365" t="s">
        <v>6330</v>
      </c>
      <c r="V3365" t="s">
        <v>891</v>
      </c>
      <c r="W3365" t="s">
        <v>6309</v>
      </c>
      <c r="X3365" s="1">
        <v>254634966</v>
      </c>
      <c r="Y3365" s="1">
        <v>702000</v>
      </c>
      <c r="Z3365" s="1">
        <v>46922</v>
      </c>
    </row>
    <row r="3366" spans="1:26" x14ac:dyDescent="0.25">
      <c r="A3366" t="s">
        <v>6268</v>
      </c>
      <c r="B3366" t="s">
        <v>6302</v>
      </c>
      <c r="C3366" t="s">
        <v>6303</v>
      </c>
      <c r="D3366" t="s">
        <v>6271</v>
      </c>
      <c r="E3366" t="s">
        <v>7878</v>
      </c>
      <c r="F3366" t="s">
        <v>7879</v>
      </c>
      <c r="H3366" t="s">
        <v>19</v>
      </c>
      <c r="I3366" t="s">
        <v>7880</v>
      </c>
      <c r="J3366">
        <v>47.96754</v>
      </c>
      <c r="K3366">
        <v>-122.193</v>
      </c>
      <c r="M3366" t="s">
        <v>77</v>
      </c>
      <c r="N3366">
        <v>38</v>
      </c>
      <c r="O3366" t="s">
        <v>21</v>
      </c>
      <c r="P3366" t="s">
        <v>21</v>
      </c>
      <c r="Q3366" t="s">
        <v>22</v>
      </c>
      <c r="R3366" t="s">
        <v>22</v>
      </c>
      <c r="S3366" t="s">
        <v>6313</v>
      </c>
      <c r="T3366" t="s">
        <v>6314</v>
      </c>
      <c r="V3366" t="s">
        <v>891</v>
      </c>
      <c r="W3366" t="s">
        <v>6309</v>
      </c>
      <c r="X3366" s="1">
        <v>254634966</v>
      </c>
      <c r="Y3366" s="1">
        <v>1200.3800000000001</v>
      </c>
      <c r="Z3366" s="1">
        <v>1200</v>
      </c>
    </row>
    <row r="3367" spans="1:26" x14ac:dyDescent="0.25">
      <c r="A3367" t="s">
        <v>6268</v>
      </c>
      <c r="B3367" t="s">
        <v>6302</v>
      </c>
      <c r="C3367" t="s">
        <v>6303</v>
      </c>
      <c r="D3367" t="s">
        <v>6271</v>
      </c>
      <c r="E3367" t="s">
        <v>6788</v>
      </c>
      <c r="F3367" t="s">
        <v>6792</v>
      </c>
      <c r="H3367" t="s">
        <v>6526</v>
      </c>
      <c r="I3367" t="s">
        <v>6790</v>
      </c>
      <c r="J3367">
        <v>47.973869999999998</v>
      </c>
      <c r="K3367">
        <v>-122.227</v>
      </c>
      <c r="M3367" t="s">
        <v>77</v>
      </c>
      <c r="N3367">
        <v>38</v>
      </c>
      <c r="O3367" t="s">
        <v>21</v>
      </c>
      <c r="P3367" t="s">
        <v>22</v>
      </c>
      <c r="Q3367" t="s">
        <v>22</v>
      </c>
      <c r="R3367" t="s">
        <v>22</v>
      </c>
      <c r="S3367" t="s">
        <v>6791</v>
      </c>
      <c r="T3367" t="s">
        <v>1336</v>
      </c>
      <c r="V3367" t="s">
        <v>891</v>
      </c>
      <c r="W3367" t="s">
        <v>6309</v>
      </c>
      <c r="X3367" s="1">
        <v>254634966</v>
      </c>
      <c r="Y3367" s="1">
        <v>42142161</v>
      </c>
      <c r="Z3367" s="1">
        <v>507696.3</v>
      </c>
    </row>
    <row r="3368" spans="1:26" x14ac:dyDescent="0.25">
      <c r="A3368" t="s">
        <v>6268</v>
      </c>
      <c r="B3368" t="s">
        <v>6302</v>
      </c>
      <c r="C3368" t="s">
        <v>6315</v>
      </c>
      <c r="D3368" t="s">
        <v>6271</v>
      </c>
      <c r="E3368" t="s">
        <v>6788</v>
      </c>
      <c r="F3368" t="s">
        <v>6793</v>
      </c>
      <c r="H3368" t="s">
        <v>19</v>
      </c>
      <c r="I3368" t="s">
        <v>6790</v>
      </c>
      <c r="J3368">
        <v>47.985129999999998</v>
      </c>
      <c r="K3368">
        <v>-122.226</v>
      </c>
      <c r="M3368" t="s">
        <v>77</v>
      </c>
      <c r="N3368">
        <v>38</v>
      </c>
      <c r="O3368" t="s">
        <v>21</v>
      </c>
      <c r="P3368" t="s">
        <v>22</v>
      </c>
      <c r="Q3368" t="s">
        <v>22</v>
      </c>
      <c r="R3368" t="s">
        <v>22</v>
      </c>
      <c r="S3368" t="s">
        <v>6794</v>
      </c>
      <c r="T3368" t="s">
        <v>1336</v>
      </c>
      <c r="V3368" t="s">
        <v>891</v>
      </c>
      <c r="W3368" t="s">
        <v>6309</v>
      </c>
      <c r="X3368" s="1">
        <v>254634966</v>
      </c>
      <c r="Y3368" s="1">
        <v>501485.9</v>
      </c>
      <c r="Z3368" s="1">
        <v>1485.76</v>
      </c>
    </row>
    <row r="3369" spans="1:26" x14ac:dyDescent="0.25">
      <c r="A3369" t="s">
        <v>6268</v>
      </c>
      <c r="B3369" t="s">
        <v>6302</v>
      </c>
      <c r="C3369" t="s">
        <v>6787</v>
      </c>
      <c r="D3369" t="s">
        <v>6271</v>
      </c>
      <c r="E3369" t="s">
        <v>6788</v>
      </c>
      <c r="F3369" t="s">
        <v>6789</v>
      </c>
      <c r="H3369" t="s">
        <v>19</v>
      </c>
      <c r="I3369" t="s">
        <v>6790</v>
      </c>
      <c r="J3369">
        <v>47.986930000000001</v>
      </c>
      <c r="K3369">
        <v>-122.217</v>
      </c>
      <c r="M3369" t="s">
        <v>77</v>
      </c>
      <c r="N3369">
        <v>38</v>
      </c>
      <c r="O3369" t="s">
        <v>22</v>
      </c>
      <c r="P3369" t="s">
        <v>22</v>
      </c>
      <c r="Q3369" t="s">
        <v>22</v>
      </c>
      <c r="R3369" t="s">
        <v>22</v>
      </c>
      <c r="S3369" t="s">
        <v>6791</v>
      </c>
      <c r="T3369" t="s">
        <v>1336</v>
      </c>
      <c r="V3369" t="s">
        <v>891</v>
      </c>
      <c r="W3369" t="s">
        <v>6309</v>
      </c>
      <c r="X3369" s="1">
        <v>254634966</v>
      </c>
      <c r="Y3369" s="1">
        <v>1846266</v>
      </c>
      <c r="Z3369" s="1">
        <v>67463.039999999994</v>
      </c>
    </row>
    <row r="3370" spans="1:26" x14ac:dyDescent="0.25">
      <c r="A3370" t="s">
        <v>6268</v>
      </c>
      <c r="B3370" t="s">
        <v>6302</v>
      </c>
      <c r="C3370" t="s">
        <v>6315</v>
      </c>
      <c r="D3370" t="s">
        <v>6271</v>
      </c>
      <c r="E3370" t="s">
        <v>8963</v>
      </c>
      <c r="F3370" t="s">
        <v>8964</v>
      </c>
      <c r="H3370" t="s">
        <v>19</v>
      </c>
      <c r="I3370" t="s">
        <v>8965</v>
      </c>
      <c r="J3370">
        <v>47.0501</v>
      </c>
      <c r="K3370">
        <v>-122.91200000000001</v>
      </c>
      <c r="M3370" t="s">
        <v>50</v>
      </c>
      <c r="N3370">
        <v>22</v>
      </c>
      <c r="O3370" t="s">
        <v>22</v>
      </c>
      <c r="P3370" t="s">
        <v>21</v>
      </c>
      <c r="Q3370" t="s">
        <v>22</v>
      </c>
      <c r="R3370" t="s">
        <v>22</v>
      </c>
      <c r="S3370" t="s">
        <v>3296</v>
      </c>
      <c r="T3370" t="s">
        <v>6318</v>
      </c>
      <c r="V3370" t="s">
        <v>891</v>
      </c>
      <c r="W3370" t="s">
        <v>6365</v>
      </c>
      <c r="X3370" s="1">
        <v>254634966</v>
      </c>
      <c r="Y3370" s="1">
        <v>617500.6</v>
      </c>
      <c r="Z3370" s="1">
        <v>28219</v>
      </c>
    </row>
    <row r="3371" spans="1:26" x14ac:dyDescent="0.25">
      <c r="A3371" t="s">
        <v>6268</v>
      </c>
      <c r="B3371" t="s">
        <v>6302</v>
      </c>
      <c r="C3371" t="s">
        <v>6315</v>
      </c>
      <c r="D3371" t="s">
        <v>6271</v>
      </c>
      <c r="E3371" t="s">
        <v>8469</v>
      </c>
      <c r="F3371" t="s">
        <v>8470</v>
      </c>
      <c r="H3371" t="s">
        <v>19</v>
      </c>
      <c r="I3371" t="s">
        <v>8471</v>
      </c>
      <c r="J3371">
        <v>47.055900000000001</v>
      </c>
      <c r="K3371">
        <v>-122.901</v>
      </c>
      <c r="M3371" t="s">
        <v>50</v>
      </c>
      <c r="N3371">
        <v>22</v>
      </c>
      <c r="O3371" t="s">
        <v>22</v>
      </c>
      <c r="P3371" t="s">
        <v>21</v>
      </c>
      <c r="Q3371" t="s">
        <v>22</v>
      </c>
      <c r="R3371" t="s">
        <v>22</v>
      </c>
      <c r="S3371" t="s">
        <v>8472</v>
      </c>
      <c r="T3371" t="s">
        <v>6318</v>
      </c>
      <c r="V3371" t="s">
        <v>891</v>
      </c>
      <c r="W3371" t="s">
        <v>6365</v>
      </c>
      <c r="X3371" s="1">
        <v>254634966</v>
      </c>
      <c r="Y3371" s="1">
        <v>8049446</v>
      </c>
      <c r="Z3371" s="1">
        <v>1654106</v>
      </c>
    </row>
    <row r="3372" spans="1:26" x14ac:dyDescent="0.25">
      <c r="A3372" t="s">
        <v>6268</v>
      </c>
      <c r="B3372" t="s">
        <v>6302</v>
      </c>
      <c r="C3372" t="s">
        <v>6303</v>
      </c>
      <c r="D3372" t="s">
        <v>6271</v>
      </c>
      <c r="E3372" t="s">
        <v>6386</v>
      </c>
      <c r="F3372" t="s">
        <v>7251</v>
      </c>
      <c r="H3372" t="s">
        <v>19</v>
      </c>
      <c r="I3372" t="s">
        <v>7238</v>
      </c>
      <c r="J3372">
        <v>48.720041000000002</v>
      </c>
      <c r="K3372">
        <v>-122.515732</v>
      </c>
      <c r="M3372" t="s">
        <v>84</v>
      </c>
      <c r="N3372">
        <v>40</v>
      </c>
      <c r="O3372" t="s">
        <v>21</v>
      </c>
      <c r="P3372" t="s">
        <v>22</v>
      </c>
      <c r="Q3372" t="s">
        <v>22</v>
      </c>
      <c r="R3372" t="s">
        <v>22</v>
      </c>
      <c r="S3372" t="s">
        <v>6320</v>
      </c>
      <c r="T3372" t="s">
        <v>1336</v>
      </c>
      <c r="V3372" t="s">
        <v>891</v>
      </c>
      <c r="W3372" t="s">
        <v>6309</v>
      </c>
      <c r="X3372" s="1">
        <v>254634966</v>
      </c>
      <c r="Y3372" s="1">
        <v>6811632</v>
      </c>
      <c r="Z3372" s="1">
        <v>230130.4</v>
      </c>
    </row>
    <row r="3373" spans="1:26" x14ac:dyDescent="0.25">
      <c r="A3373" t="s">
        <v>6268</v>
      </c>
      <c r="B3373" t="s">
        <v>6302</v>
      </c>
      <c r="C3373" t="s">
        <v>6315</v>
      </c>
      <c r="D3373" t="s">
        <v>6271</v>
      </c>
      <c r="E3373" t="s">
        <v>7503</v>
      </c>
      <c r="F3373" t="s">
        <v>7504</v>
      </c>
      <c r="H3373" t="s">
        <v>19</v>
      </c>
      <c r="I3373" t="s">
        <v>7502</v>
      </c>
      <c r="J3373">
        <v>48.732909999999997</v>
      </c>
      <c r="K3373">
        <v>-122.5</v>
      </c>
      <c r="M3373" t="s">
        <v>84</v>
      </c>
      <c r="N3373">
        <v>40</v>
      </c>
      <c r="O3373" t="s">
        <v>21</v>
      </c>
      <c r="P3373" t="s">
        <v>22</v>
      </c>
      <c r="Q3373" t="s">
        <v>22</v>
      </c>
      <c r="R3373" t="s">
        <v>22</v>
      </c>
      <c r="S3373" t="s">
        <v>7505</v>
      </c>
      <c r="T3373" t="s">
        <v>6318</v>
      </c>
      <c r="V3373" t="s">
        <v>891</v>
      </c>
      <c r="W3373" t="s">
        <v>6365</v>
      </c>
      <c r="X3373" s="1">
        <v>254634966</v>
      </c>
      <c r="Y3373" s="1">
        <v>2807149</v>
      </c>
      <c r="Z3373" s="1">
        <v>80432</v>
      </c>
    </row>
    <row r="3374" spans="1:26" x14ac:dyDescent="0.25">
      <c r="A3374" t="s">
        <v>6268</v>
      </c>
      <c r="B3374" t="s">
        <v>6302</v>
      </c>
      <c r="C3374" t="s">
        <v>6315</v>
      </c>
      <c r="D3374" t="s">
        <v>6271</v>
      </c>
      <c r="E3374" t="s">
        <v>6386</v>
      </c>
      <c r="F3374" t="s">
        <v>7240</v>
      </c>
      <c r="H3374" t="s">
        <v>19</v>
      </c>
      <c r="I3374" t="s">
        <v>7238</v>
      </c>
      <c r="J3374">
        <v>48.739249999999998</v>
      </c>
      <c r="K3374">
        <v>-122.495</v>
      </c>
      <c r="M3374" t="s">
        <v>84</v>
      </c>
      <c r="N3374">
        <v>40</v>
      </c>
      <c r="O3374" t="s">
        <v>21</v>
      </c>
      <c r="P3374" t="s">
        <v>22</v>
      </c>
      <c r="Q3374" t="s">
        <v>22</v>
      </c>
      <c r="R3374" t="s">
        <v>22</v>
      </c>
      <c r="S3374" t="s">
        <v>7241</v>
      </c>
      <c r="T3374" t="s">
        <v>6318</v>
      </c>
      <c r="V3374" t="s">
        <v>891</v>
      </c>
      <c r="W3374" t="s">
        <v>6309</v>
      </c>
      <c r="X3374" s="1">
        <v>254634966</v>
      </c>
      <c r="Y3374" s="1">
        <v>7998052</v>
      </c>
      <c r="Z3374" s="1">
        <v>101627.2</v>
      </c>
    </row>
    <row r="3375" spans="1:26" x14ac:dyDescent="0.25">
      <c r="A3375" t="s">
        <v>6268</v>
      </c>
      <c r="B3375" t="s">
        <v>6302</v>
      </c>
      <c r="C3375" t="s">
        <v>6315</v>
      </c>
      <c r="D3375" t="s">
        <v>6271</v>
      </c>
      <c r="E3375" t="s">
        <v>7500</v>
      </c>
      <c r="F3375" t="s">
        <v>7501</v>
      </c>
      <c r="H3375" t="s">
        <v>19</v>
      </c>
      <c r="I3375" t="s">
        <v>7502</v>
      </c>
      <c r="J3375">
        <v>48.741300000000003</v>
      </c>
      <c r="K3375">
        <v>-122.492</v>
      </c>
      <c r="M3375" t="s">
        <v>84</v>
      </c>
      <c r="N3375">
        <v>40</v>
      </c>
      <c r="O3375" t="s">
        <v>21</v>
      </c>
      <c r="P3375" t="s">
        <v>22</v>
      </c>
      <c r="Q3375" t="s">
        <v>22</v>
      </c>
      <c r="R3375" t="s">
        <v>22</v>
      </c>
      <c r="S3375" t="s">
        <v>6364</v>
      </c>
      <c r="T3375" t="s">
        <v>6318</v>
      </c>
      <c r="V3375" t="s">
        <v>891</v>
      </c>
      <c r="W3375" t="s">
        <v>6309</v>
      </c>
      <c r="X3375" s="1">
        <v>254634966</v>
      </c>
      <c r="Y3375" s="1">
        <v>11895272</v>
      </c>
      <c r="Z3375" s="1">
        <v>245905.6</v>
      </c>
    </row>
    <row r="3376" spans="1:26" x14ac:dyDescent="0.25">
      <c r="A3376" t="s">
        <v>6268</v>
      </c>
      <c r="B3376" t="s">
        <v>6302</v>
      </c>
      <c r="C3376" t="s">
        <v>6303</v>
      </c>
      <c r="D3376" t="s">
        <v>6271</v>
      </c>
      <c r="E3376" t="s">
        <v>6386</v>
      </c>
      <c r="F3376" t="s">
        <v>7250</v>
      </c>
      <c r="H3376" t="s">
        <v>19</v>
      </c>
      <c r="I3376" t="s">
        <v>7238</v>
      </c>
      <c r="J3376">
        <v>48.743650000000002</v>
      </c>
      <c r="K3376">
        <v>-122.498</v>
      </c>
      <c r="M3376" t="s">
        <v>84</v>
      </c>
      <c r="N3376" t="s">
        <v>602</v>
      </c>
      <c r="O3376" t="s">
        <v>21</v>
      </c>
      <c r="P3376" t="s">
        <v>21</v>
      </c>
      <c r="Q3376" t="s">
        <v>22</v>
      </c>
      <c r="R3376" t="s">
        <v>22</v>
      </c>
      <c r="S3376" t="s">
        <v>6791</v>
      </c>
      <c r="T3376" t="s">
        <v>1336</v>
      </c>
      <c r="V3376" t="s">
        <v>891</v>
      </c>
      <c r="W3376" t="s">
        <v>6309</v>
      </c>
      <c r="X3376" s="1">
        <v>254634966</v>
      </c>
      <c r="Y3376" s="1">
        <v>19887041</v>
      </c>
      <c r="Z3376" s="1">
        <v>357488.9</v>
      </c>
    </row>
    <row r="3377" spans="1:26" x14ac:dyDescent="0.25">
      <c r="A3377" t="s">
        <v>6268</v>
      </c>
      <c r="B3377" t="s">
        <v>6302</v>
      </c>
      <c r="C3377" t="s">
        <v>6315</v>
      </c>
      <c r="D3377" t="s">
        <v>6271</v>
      </c>
      <c r="E3377" t="s">
        <v>6386</v>
      </c>
      <c r="F3377" t="s">
        <v>7244</v>
      </c>
      <c r="H3377" t="s">
        <v>19</v>
      </c>
      <c r="I3377" t="s">
        <v>7238</v>
      </c>
      <c r="J3377">
        <v>48.747390000000003</v>
      </c>
      <c r="K3377">
        <v>-122.48699999999999</v>
      </c>
      <c r="M3377" t="s">
        <v>84</v>
      </c>
      <c r="N3377" t="s">
        <v>602</v>
      </c>
      <c r="O3377" t="s">
        <v>21</v>
      </c>
      <c r="P3377" t="s">
        <v>21</v>
      </c>
      <c r="Q3377" t="s">
        <v>22</v>
      </c>
      <c r="R3377" t="s">
        <v>22</v>
      </c>
      <c r="S3377" t="s">
        <v>7245</v>
      </c>
      <c r="T3377" t="s">
        <v>6318</v>
      </c>
      <c r="V3377" t="s">
        <v>891</v>
      </c>
      <c r="W3377" t="s">
        <v>6365</v>
      </c>
      <c r="X3377" s="1">
        <v>254634966</v>
      </c>
      <c r="Y3377" s="1">
        <v>2190274</v>
      </c>
      <c r="Z3377" s="1">
        <v>232064.7</v>
      </c>
    </row>
    <row r="3378" spans="1:26" x14ac:dyDescent="0.25">
      <c r="A3378" t="s">
        <v>6268</v>
      </c>
      <c r="B3378" t="s">
        <v>6302</v>
      </c>
      <c r="C3378" t="s">
        <v>6315</v>
      </c>
      <c r="D3378" t="s">
        <v>6271</v>
      </c>
      <c r="E3378" t="s">
        <v>6386</v>
      </c>
      <c r="F3378" t="s">
        <v>7237</v>
      </c>
      <c r="H3378" t="s">
        <v>19</v>
      </c>
      <c r="I3378" t="s">
        <v>7238</v>
      </c>
      <c r="J3378">
        <v>48.747390000000003</v>
      </c>
      <c r="K3378">
        <v>-122.48699999999999</v>
      </c>
      <c r="M3378" t="s">
        <v>84</v>
      </c>
      <c r="N3378" t="s">
        <v>602</v>
      </c>
      <c r="O3378" t="s">
        <v>21</v>
      </c>
      <c r="P3378" t="s">
        <v>21</v>
      </c>
      <c r="Q3378" t="s">
        <v>22</v>
      </c>
      <c r="R3378" t="s">
        <v>22</v>
      </c>
      <c r="S3378" t="s">
        <v>6935</v>
      </c>
      <c r="T3378" t="s">
        <v>6936</v>
      </c>
      <c r="V3378" t="s">
        <v>891</v>
      </c>
      <c r="W3378" t="s">
        <v>892</v>
      </c>
      <c r="X3378" s="1">
        <v>254634966</v>
      </c>
      <c r="Y3378" s="1">
        <v>268460.90000000002</v>
      </c>
      <c r="Z3378" s="1">
        <v>44535</v>
      </c>
    </row>
    <row r="3379" spans="1:26" x14ac:dyDescent="0.25">
      <c r="A3379" t="s">
        <v>6268</v>
      </c>
      <c r="B3379" t="s">
        <v>6302</v>
      </c>
      <c r="C3379" t="s">
        <v>6303</v>
      </c>
      <c r="D3379" t="s">
        <v>6271</v>
      </c>
      <c r="E3379" t="s">
        <v>6386</v>
      </c>
      <c r="F3379" t="s">
        <v>6387</v>
      </c>
      <c r="H3379" t="s">
        <v>19</v>
      </c>
      <c r="I3379" t="s">
        <v>6388</v>
      </c>
      <c r="J3379">
        <v>48.754665751899999</v>
      </c>
      <c r="K3379">
        <v>-122.493464601</v>
      </c>
      <c r="M3379" t="s">
        <v>84</v>
      </c>
      <c r="N3379">
        <v>42</v>
      </c>
      <c r="O3379" t="s">
        <v>22</v>
      </c>
      <c r="P3379" t="s">
        <v>21</v>
      </c>
      <c r="Q3379" t="s">
        <v>21</v>
      </c>
      <c r="R3379" t="s">
        <v>22</v>
      </c>
      <c r="S3379" t="s">
        <v>1104</v>
      </c>
      <c r="T3379" t="s">
        <v>6326</v>
      </c>
      <c r="V3379" t="s">
        <v>891</v>
      </c>
      <c r="W3379" t="s">
        <v>6309</v>
      </c>
      <c r="X3379" s="1">
        <v>254634966</v>
      </c>
      <c r="Y3379" s="1">
        <v>550000</v>
      </c>
      <c r="Z3379" s="1">
        <v>11154</v>
      </c>
    </row>
    <row r="3380" spans="1:26" x14ac:dyDescent="0.25">
      <c r="A3380" t="s">
        <v>6268</v>
      </c>
      <c r="B3380" t="s">
        <v>6302</v>
      </c>
      <c r="C3380" t="s">
        <v>6303</v>
      </c>
      <c r="D3380" t="s">
        <v>6271</v>
      </c>
      <c r="E3380" t="s">
        <v>6386</v>
      </c>
      <c r="F3380" t="s">
        <v>7249</v>
      </c>
      <c r="H3380" t="s">
        <v>19</v>
      </c>
      <c r="I3380" t="s">
        <v>7238</v>
      </c>
      <c r="J3380">
        <v>48.754669999999997</v>
      </c>
      <c r="K3380">
        <v>-122.49299999999999</v>
      </c>
      <c r="M3380" t="s">
        <v>84</v>
      </c>
      <c r="N3380">
        <v>42</v>
      </c>
      <c r="O3380" t="s">
        <v>22</v>
      </c>
      <c r="P3380" t="s">
        <v>21</v>
      </c>
      <c r="Q3380" t="s">
        <v>22</v>
      </c>
      <c r="R3380" t="s">
        <v>22</v>
      </c>
      <c r="S3380" t="s">
        <v>7248</v>
      </c>
      <c r="T3380" t="s">
        <v>1336</v>
      </c>
      <c r="V3380" t="s">
        <v>891</v>
      </c>
      <c r="W3380" t="s">
        <v>6309</v>
      </c>
      <c r="X3380" s="1">
        <v>254634966</v>
      </c>
      <c r="Y3380" s="1">
        <v>8747449</v>
      </c>
      <c r="Z3380" s="1">
        <v>132481.29999999999</v>
      </c>
    </row>
    <row r="3381" spans="1:26" x14ac:dyDescent="0.25">
      <c r="A3381" t="s">
        <v>6268</v>
      </c>
      <c r="B3381" t="s">
        <v>6302</v>
      </c>
      <c r="C3381" t="s">
        <v>6303</v>
      </c>
      <c r="D3381" t="s">
        <v>6271</v>
      </c>
      <c r="E3381" t="s">
        <v>6386</v>
      </c>
      <c r="F3381" t="s">
        <v>7247</v>
      </c>
      <c r="H3381" t="s">
        <v>19</v>
      </c>
      <c r="I3381" t="s">
        <v>7238</v>
      </c>
      <c r="J3381">
        <v>48.755450000000003</v>
      </c>
      <c r="K3381">
        <v>-122.48999000000001</v>
      </c>
      <c r="M3381" t="s">
        <v>84</v>
      </c>
      <c r="N3381">
        <v>42</v>
      </c>
      <c r="O3381" t="s">
        <v>22</v>
      </c>
      <c r="P3381" t="s">
        <v>21</v>
      </c>
      <c r="Q3381" t="s">
        <v>22</v>
      </c>
      <c r="R3381" t="s">
        <v>22</v>
      </c>
      <c r="S3381" t="s">
        <v>7248</v>
      </c>
      <c r="T3381" t="s">
        <v>1336</v>
      </c>
      <c r="V3381" t="s">
        <v>891</v>
      </c>
      <c r="W3381" t="s">
        <v>6309</v>
      </c>
      <c r="X3381" s="1">
        <v>254634966</v>
      </c>
      <c r="Y3381" s="1">
        <v>5549657</v>
      </c>
      <c r="Z3381" s="1">
        <v>655154.4</v>
      </c>
    </row>
    <row r="3382" spans="1:26" x14ac:dyDescent="0.25">
      <c r="A3382" t="s">
        <v>6268</v>
      </c>
      <c r="B3382" t="s">
        <v>6302</v>
      </c>
      <c r="C3382" t="s">
        <v>6315</v>
      </c>
      <c r="D3382" t="s">
        <v>6271</v>
      </c>
      <c r="E3382" t="s">
        <v>6386</v>
      </c>
      <c r="F3382" t="s">
        <v>7246</v>
      </c>
      <c r="H3382" t="s">
        <v>19</v>
      </c>
      <c r="I3382" t="s">
        <v>7238</v>
      </c>
      <c r="J3382">
        <v>48.757890000000003</v>
      </c>
      <c r="K3382">
        <v>-122.506</v>
      </c>
      <c r="M3382" t="s">
        <v>84</v>
      </c>
      <c r="N3382">
        <v>42</v>
      </c>
      <c r="O3382" t="s">
        <v>22</v>
      </c>
      <c r="P3382" t="s">
        <v>22</v>
      </c>
      <c r="Q3382" t="s">
        <v>22</v>
      </c>
      <c r="R3382" t="s">
        <v>22</v>
      </c>
      <c r="S3382" t="s">
        <v>7245</v>
      </c>
      <c r="T3382" t="s">
        <v>6318</v>
      </c>
      <c r="V3382" t="s">
        <v>891</v>
      </c>
      <c r="W3382" t="s">
        <v>6309</v>
      </c>
      <c r="X3382" s="1">
        <v>254634966</v>
      </c>
      <c r="Y3382" s="1">
        <v>1109431</v>
      </c>
      <c r="Z3382" s="1">
        <v>20814.689999999999</v>
      </c>
    </row>
    <row r="3383" spans="1:26" x14ac:dyDescent="0.25">
      <c r="A3383" t="s">
        <v>6268</v>
      </c>
      <c r="B3383" t="s">
        <v>6302</v>
      </c>
      <c r="C3383" t="s">
        <v>6315</v>
      </c>
      <c r="D3383" t="s">
        <v>6271</v>
      </c>
      <c r="E3383" t="s">
        <v>6386</v>
      </c>
      <c r="F3383" t="s">
        <v>7242</v>
      </c>
      <c r="H3383" t="s">
        <v>19</v>
      </c>
      <c r="I3383" t="s">
        <v>7238</v>
      </c>
      <c r="J3383">
        <v>48.99315</v>
      </c>
      <c r="K3383">
        <v>-122.758</v>
      </c>
      <c r="M3383" t="s">
        <v>84</v>
      </c>
      <c r="N3383">
        <v>42</v>
      </c>
      <c r="O3383" t="s">
        <v>22</v>
      </c>
      <c r="P3383" t="s">
        <v>22</v>
      </c>
      <c r="Q3383" t="s">
        <v>22</v>
      </c>
      <c r="R3383" t="s">
        <v>22</v>
      </c>
      <c r="S3383" t="s">
        <v>7243</v>
      </c>
      <c r="T3383" t="s">
        <v>6318</v>
      </c>
      <c r="V3383" t="s">
        <v>891</v>
      </c>
      <c r="W3383" t="s">
        <v>6365</v>
      </c>
      <c r="X3383" s="1">
        <v>254634966</v>
      </c>
      <c r="Y3383" s="1">
        <v>4335259</v>
      </c>
      <c r="Z3383" s="1">
        <v>400187.5</v>
      </c>
    </row>
    <row r="3384" spans="1:26" x14ac:dyDescent="0.25">
      <c r="A3384" t="s">
        <v>6268</v>
      </c>
      <c r="B3384" t="s">
        <v>6302</v>
      </c>
      <c r="C3384" t="s">
        <v>6787</v>
      </c>
      <c r="D3384" t="s">
        <v>6271</v>
      </c>
      <c r="E3384" t="s">
        <v>6386</v>
      </c>
      <c r="F3384" t="s">
        <v>7239</v>
      </c>
      <c r="H3384" t="s">
        <v>19</v>
      </c>
      <c r="I3384" t="s">
        <v>7238</v>
      </c>
      <c r="J3384">
        <v>48.993160000000003</v>
      </c>
      <c r="K3384">
        <v>-122.758</v>
      </c>
      <c r="M3384" t="s">
        <v>84</v>
      </c>
      <c r="N3384">
        <v>42</v>
      </c>
      <c r="O3384" t="s">
        <v>22</v>
      </c>
      <c r="P3384" t="s">
        <v>22</v>
      </c>
      <c r="Q3384" t="s">
        <v>22</v>
      </c>
      <c r="R3384" t="s">
        <v>22</v>
      </c>
      <c r="S3384" t="s">
        <v>6794</v>
      </c>
      <c r="T3384" t="s">
        <v>1336</v>
      </c>
      <c r="V3384" t="s">
        <v>891</v>
      </c>
      <c r="W3384" t="s">
        <v>6309</v>
      </c>
      <c r="X3384" s="1">
        <v>254634966</v>
      </c>
      <c r="Y3384" s="1">
        <v>4071793</v>
      </c>
      <c r="Z3384" s="1">
        <v>325635.20000000001</v>
      </c>
    </row>
    <row r="3385" spans="1:26" x14ac:dyDescent="0.25">
      <c r="A3385" t="s">
        <v>6268</v>
      </c>
      <c r="B3385" t="s">
        <v>6302</v>
      </c>
      <c r="C3385" t="s">
        <v>6303</v>
      </c>
      <c r="D3385" t="s">
        <v>6271</v>
      </c>
      <c r="E3385" t="s">
        <v>6386</v>
      </c>
      <c r="F3385" t="s">
        <v>7519</v>
      </c>
      <c r="H3385" t="s">
        <v>19</v>
      </c>
      <c r="I3385" t="s">
        <v>7520</v>
      </c>
      <c r="J3385">
        <v>48.993162888999997</v>
      </c>
      <c r="K3385">
        <v>-122.757952042</v>
      </c>
      <c r="M3385" t="s">
        <v>84</v>
      </c>
      <c r="N3385">
        <v>42</v>
      </c>
      <c r="O3385" t="s">
        <v>22</v>
      </c>
      <c r="P3385" t="s">
        <v>22</v>
      </c>
      <c r="Q3385" t="s">
        <v>22</v>
      </c>
      <c r="R3385" t="s">
        <v>22</v>
      </c>
      <c r="S3385" t="s">
        <v>1104</v>
      </c>
      <c r="T3385" t="s">
        <v>6326</v>
      </c>
      <c r="V3385" t="s">
        <v>891</v>
      </c>
      <c r="W3385" t="s">
        <v>6309</v>
      </c>
      <c r="X3385" s="1">
        <v>254634966</v>
      </c>
      <c r="Y3385" s="1">
        <v>300000</v>
      </c>
      <c r="Z3385" s="1">
        <v>208619</v>
      </c>
    </row>
    <row r="3386" spans="1:26" x14ac:dyDescent="0.25">
      <c r="A3386" t="s">
        <v>6268</v>
      </c>
      <c r="B3386" t="s">
        <v>6302</v>
      </c>
      <c r="C3386" t="s">
        <v>6315</v>
      </c>
      <c r="D3386" t="s">
        <v>6271</v>
      </c>
      <c r="E3386" t="s">
        <v>6931</v>
      </c>
      <c r="F3386" t="s">
        <v>6934</v>
      </c>
      <c r="H3386" t="s">
        <v>19</v>
      </c>
      <c r="I3386" t="s">
        <v>6933</v>
      </c>
      <c r="J3386">
        <v>46.585099999999997</v>
      </c>
      <c r="K3386">
        <v>-120.54</v>
      </c>
      <c r="M3386" t="s">
        <v>24</v>
      </c>
      <c r="N3386">
        <v>15</v>
      </c>
      <c r="O3386" t="s">
        <v>21</v>
      </c>
      <c r="P3386" t="s">
        <v>21</v>
      </c>
      <c r="Q3386" t="s">
        <v>22</v>
      </c>
      <c r="R3386" t="s">
        <v>22</v>
      </c>
      <c r="S3386" t="s">
        <v>6935</v>
      </c>
      <c r="T3386" t="s">
        <v>6936</v>
      </c>
      <c r="V3386" t="s">
        <v>891</v>
      </c>
      <c r="W3386" t="s">
        <v>892</v>
      </c>
      <c r="X3386" s="1">
        <v>254634966</v>
      </c>
      <c r="Y3386" s="1">
        <v>700785</v>
      </c>
      <c r="Z3386" s="1">
        <v>94857</v>
      </c>
    </row>
    <row r="3387" spans="1:26" x14ac:dyDescent="0.25">
      <c r="A3387" t="s">
        <v>6268</v>
      </c>
      <c r="B3387" t="s">
        <v>6302</v>
      </c>
      <c r="C3387" t="s">
        <v>6303</v>
      </c>
      <c r="D3387" t="s">
        <v>6271</v>
      </c>
      <c r="E3387" t="s">
        <v>6931</v>
      </c>
      <c r="F3387" t="s">
        <v>8662</v>
      </c>
      <c r="H3387" t="s">
        <v>19</v>
      </c>
      <c r="I3387" t="s">
        <v>8663</v>
      </c>
      <c r="J3387">
        <v>46.611528100000001</v>
      </c>
      <c r="K3387">
        <v>-120.4922918</v>
      </c>
      <c r="M3387" t="s">
        <v>24</v>
      </c>
      <c r="N3387">
        <v>14</v>
      </c>
      <c r="O3387" t="s">
        <v>21</v>
      </c>
      <c r="P3387" t="s">
        <v>21</v>
      </c>
      <c r="Q3387" t="s">
        <v>22</v>
      </c>
      <c r="R3387" t="s">
        <v>22</v>
      </c>
      <c r="S3387" t="s">
        <v>6794</v>
      </c>
      <c r="T3387" t="s">
        <v>1336</v>
      </c>
      <c r="V3387" t="s">
        <v>891</v>
      </c>
      <c r="W3387" t="s">
        <v>6309</v>
      </c>
      <c r="X3387" s="1">
        <v>254634966</v>
      </c>
      <c r="Y3387" s="1">
        <v>13573049</v>
      </c>
      <c r="Z3387" s="1">
        <v>3482.07</v>
      </c>
    </row>
    <row r="3388" spans="1:26" x14ac:dyDescent="0.25">
      <c r="A3388" t="s">
        <v>6268</v>
      </c>
      <c r="B3388" t="s">
        <v>6302</v>
      </c>
      <c r="C3388" t="s">
        <v>6303</v>
      </c>
      <c r="D3388" t="s">
        <v>6271</v>
      </c>
      <c r="E3388" t="s">
        <v>6931</v>
      </c>
      <c r="F3388" t="s">
        <v>6932</v>
      </c>
      <c r="H3388" t="s">
        <v>19</v>
      </c>
      <c r="I3388" t="s">
        <v>6933</v>
      </c>
      <c r="J3388">
        <v>46.623759999999997</v>
      </c>
      <c r="K3388">
        <v>-120.512</v>
      </c>
      <c r="M3388" t="s">
        <v>24</v>
      </c>
      <c r="N3388">
        <v>15</v>
      </c>
      <c r="O3388" t="s">
        <v>21</v>
      </c>
      <c r="P3388" t="s">
        <v>21</v>
      </c>
      <c r="Q3388" t="s">
        <v>22</v>
      </c>
      <c r="R3388" t="s">
        <v>22</v>
      </c>
      <c r="S3388" t="s">
        <v>6313</v>
      </c>
      <c r="T3388" t="s">
        <v>6314</v>
      </c>
      <c r="V3388" t="s">
        <v>891</v>
      </c>
      <c r="W3388" t="s">
        <v>6309</v>
      </c>
      <c r="X3388" s="1">
        <v>254634966</v>
      </c>
      <c r="Y3388" s="1">
        <v>850935</v>
      </c>
      <c r="Z3388" s="1">
        <v>126910</v>
      </c>
    </row>
    <row r="3389" spans="1:26" x14ac:dyDescent="0.25">
      <c r="A3389" t="s">
        <v>6268</v>
      </c>
      <c r="B3389" t="s">
        <v>6302</v>
      </c>
      <c r="C3389" t="s">
        <v>6303</v>
      </c>
      <c r="D3389" t="s">
        <v>6271</v>
      </c>
      <c r="E3389" t="s">
        <v>6361</v>
      </c>
      <c r="F3389" t="s">
        <v>6368</v>
      </c>
      <c r="H3389" t="s">
        <v>19</v>
      </c>
      <c r="I3389" t="s">
        <v>6363</v>
      </c>
      <c r="J3389">
        <v>48.519750000000002</v>
      </c>
      <c r="K3389">
        <v>-122.60786</v>
      </c>
      <c r="M3389" t="s">
        <v>43</v>
      </c>
      <c r="N3389">
        <v>40</v>
      </c>
      <c r="O3389" t="s">
        <v>21</v>
      </c>
      <c r="P3389" t="s">
        <v>22</v>
      </c>
      <c r="Q3389" t="s">
        <v>22</v>
      </c>
      <c r="R3389" t="s">
        <v>22</v>
      </c>
      <c r="S3389" t="s">
        <v>6369</v>
      </c>
      <c r="T3389" t="s">
        <v>1336</v>
      </c>
      <c r="V3389" t="s">
        <v>891</v>
      </c>
      <c r="W3389" t="s">
        <v>6309</v>
      </c>
      <c r="X3389" s="1">
        <v>254634966</v>
      </c>
      <c r="Y3389" s="1">
        <v>931637.2</v>
      </c>
      <c r="Z3389" s="1">
        <v>365962.9</v>
      </c>
    </row>
    <row r="3390" spans="1:26" x14ac:dyDescent="0.25">
      <c r="A3390" t="s">
        <v>6268</v>
      </c>
      <c r="B3390" t="s">
        <v>6302</v>
      </c>
      <c r="C3390" t="s">
        <v>6315</v>
      </c>
      <c r="D3390" t="s">
        <v>6271</v>
      </c>
      <c r="E3390" t="s">
        <v>6361</v>
      </c>
      <c r="F3390" t="s">
        <v>6362</v>
      </c>
      <c r="H3390" t="s">
        <v>19</v>
      </c>
      <c r="I3390" t="s">
        <v>6363</v>
      </c>
      <c r="J3390">
        <v>48.520560000000003</v>
      </c>
      <c r="K3390">
        <v>-122.61499999999999</v>
      </c>
      <c r="M3390" t="s">
        <v>43</v>
      </c>
      <c r="N3390">
        <v>40</v>
      </c>
      <c r="O3390" t="s">
        <v>21</v>
      </c>
      <c r="P3390" t="s">
        <v>22</v>
      </c>
      <c r="Q3390" t="s">
        <v>22</v>
      </c>
      <c r="R3390" t="s">
        <v>22</v>
      </c>
      <c r="S3390" t="s">
        <v>6364</v>
      </c>
      <c r="T3390" t="s">
        <v>6318</v>
      </c>
      <c r="V3390" t="s">
        <v>891</v>
      </c>
      <c r="W3390" t="s">
        <v>6365</v>
      </c>
      <c r="X3390" s="1">
        <v>254634966</v>
      </c>
      <c r="Y3390" s="1">
        <v>2616018</v>
      </c>
      <c r="Z3390" s="1">
        <v>12182.93</v>
      </c>
    </row>
    <row r="3391" spans="1:26" x14ac:dyDescent="0.25">
      <c r="A3391" t="s">
        <v>6268</v>
      </c>
      <c r="B3391" t="s">
        <v>6302</v>
      </c>
      <c r="C3391" t="s">
        <v>6315</v>
      </c>
      <c r="D3391" t="s">
        <v>6271</v>
      </c>
      <c r="E3391" t="s">
        <v>6361</v>
      </c>
      <c r="F3391" t="s">
        <v>6366</v>
      </c>
      <c r="H3391" t="s">
        <v>19</v>
      </c>
      <c r="I3391" t="s">
        <v>6363</v>
      </c>
      <c r="J3391">
        <v>48.521639999999998</v>
      </c>
      <c r="K3391">
        <v>-122.60599999999999</v>
      </c>
      <c r="M3391" t="s">
        <v>43</v>
      </c>
      <c r="N3391">
        <v>40</v>
      </c>
      <c r="O3391" t="s">
        <v>21</v>
      </c>
      <c r="P3391" t="s">
        <v>22</v>
      </c>
      <c r="Q3391" t="s">
        <v>22</v>
      </c>
      <c r="R3391" t="s">
        <v>22</v>
      </c>
      <c r="S3391" t="s">
        <v>6367</v>
      </c>
      <c r="T3391" t="s">
        <v>6318</v>
      </c>
      <c r="V3391" t="s">
        <v>891</v>
      </c>
      <c r="W3391" t="s">
        <v>6365</v>
      </c>
      <c r="X3391" s="1">
        <v>254634966</v>
      </c>
      <c r="Y3391" s="1">
        <v>9520787</v>
      </c>
      <c r="Z3391" s="1">
        <v>40387.49</v>
      </c>
    </row>
    <row r="3392" spans="1:26" x14ac:dyDescent="0.25">
      <c r="A3392" t="s">
        <v>6268</v>
      </c>
      <c r="B3392" t="s">
        <v>6302</v>
      </c>
      <c r="C3392" t="s">
        <v>6303</v>
      </c>
      <c r="D3392" t="s">
        <v>6271</v>
      </c>
      <c r="E3392" t="s">
        <v>6451</v>
      </c>
      <c r="F3392" t="s">
        <v>7609</v>
      </c>
      <c r="H3392" t="s">
        <v>19</v>
      </c>
      <c r="I3392" t="s">
        <v>7610</v>
      </c>
      <c r="J3392">
        <v>47.852586442099998</v>
      </c>
      <c r="K3392">
        <v>-117.34213373599999</v>
      </c>
      <c r="M3392" t="s">
        <v>39</v>
      </c>
      <c r="N3392">
        <v>4</v>
      </c>
      <c r="O3392" t="s">
        <v>22</v>
      </c>
      <c r="P3392" t="s">
        <v>22</v>
      </c>
      <c r="Q3392" t="s">
        <v>22</v>
      </c>
      <c r="R3392" t="s">
        <v>22</v>
      </c>
      <c r="S3392" t="s">
        <v>6329</v>
      </c>
      <c r="T3392" t="s">
        <v>6330</v>
      </c>
      <c r="V3392" t="s">
        <v>891</v>
      </c>
      <c r="W3392" t="s">
        <v>6309</v>
      </c>
      <c r="X3392" s="1">
        <v>254634966</v>
      </c>
      <c r="Y3392" s="1">
        <v>5707.35</v>
      </c>
      <c r="Z3392" s="1">
        <v>5707</v>
      </c>
    </row>
    <row r="3393" spans="1:26" x14ac:dyDescent="0.25">
      <c r="A3393" t="s">
        <v>6268</v>
      </c>
      <c r="B3393" t="s">
        <v>6310</v>
      </c>
      <c r="C3393" t="s">
        <v>6327</v>
      </c>
      <c r="D3393" t="s">
        <v>6271</v>
      </c>
      <c r="E3393" t="s">
        <v>7066</v>
      </c>
      <c r="F3393" t="s">
        <v>7069</v>
      </c>
      <c r="H3393" t="s">
        <v>19</v>
      </c>
      <c r="I3393" t="s">
        <v>7068</v>
      </c>
      <c r="J3393">
        <v>48.338120000000004</v>
      </c>
      <c r="K3393">
        <v>-122.345</v>
      </c>
      <c r="M3393" t="s">
        <v>43</v>
      </c>
      <c r="N3393">
        <v>10</v>
      </c>
      <c r="O3393" t="s">
        <v>22</v>
      </c>
      <c r="P3393" t="s">
        <v>22</v>
      </c>
      <c r="Q3393" t="s">
        <v>22</v>
      </c>
      <c r="R3393" t="s">
        <v>22</v>
      </c>
      <c r="S3393" t="s">
        <v>6307</v>
      </c>
      <c r="T3393" t="s">
        <v>6308</v>
      </c>
      <c r="V3393" t="s">
        <v>891</v>
      </c>
      <c r="W3393" t="s">
        <v>6309</v>
      </c>
      <c r="X3393" s="1">
        <v>3721784</v>
      </c>
      <c r="Y3393" s="1">
        <v>200000</v>
      </c>
      <c r="Z3393" s="1">
        <v>10798</v>
      </c>
    </row>
    <row r="3394" spans="1:26" x14ac:dyDescent="0.25">
      <c r="A3394" t="s">
        <v>6268</v>
      </c>
      <c r="B3394" t="s">
        <v>6310</v>
      </c>
      <c r="C3394" t="s">
        <v>6327</v>
      </c>
      <c r="D3394" t="s">
        <v>6271</v>
      </c>
      <c r="E3394" t="s">
        <v>701</v>
      </c>
      <c r="F3394" t="s">
        <v>8724</v>
      </c>
      <c r="H3394" t="s">
        <v>19</v>
      </c>
      <c r="I3394" t="s">
        <v>8725</v>
      </c>
      <c r="J3394">
        <v>48.288919999999997</v>
      </c>
      <c r="K3394">
        <v>-122.64400000000001</v>
      </c>
      <c r="M3394" t="s">
        <v>380</v>
      </c>
      <c r="N3394">
        <v>10</v>
      </c>
      <c r="O3394" t="s">
        <v>21</v>
      </c>
      <c r="P3394" t="s">
        <v>22</v>
      </c>
      <c r="Q3394" t="s">
        <v>22</v>
      </c>
      <c r="R3394" t="s">
        <v>22</v>
      </c>
      <c r="S3394" t="s">
        <v>1104</v>
      </c>
      <c r="T3394" t="s">
        <v>6326</v>
      </c>
      <c r="V3394" t="s">
        <v>891</v>
      </c>
      <c r="W3394" t="s">
        <v>6309</v>
      </c>
      <c r="X3394" s="1">
        <v>3721784</v>
      </c>
      <c r="Y3394" s="1">
        <v>200000</v>
      </c>
      <c r="Z3394" s="1">
        <v>4466</v>
      </c>
    </row>
    <row r="3395" spans="1:26" x14ac:dyDescent="0.25">
      <c r="A3395" t="s">
        <v>6268</v>
      </c>
      <c r="B3395" t="s">
        <v>6310</v>
      </c>
      <c r="C3395" t="s">
        <v>6327</v>
      </c>
      <c r="D3395" t="s">
        <v>6271</v>
      </c>
      <c r="E3395" t="s">
        <v>3090</v>
      </c>
      <c r="F3395" t="s">
        <v>8494</v>
      </c>
      <c r="H3395" t="s">
        <v>19</v>
      </c>
      <c r="I3395" t="s">
        <v>8495</v>
      </c>
      <c r="J3395">
        <v>47.699869999999997</v>
      </c>
      <c r="K3395">
        <v>-123.65600000000001</v>
      </c>
      <c r="M3395" t="s">
        <v>433</v>
      </c>
      <c r="N3395">
        <v>24</v>
      </c>
      <c r="O3395" t="s">
        <v>21</v>
      </c>
      <c r="P3395" t="s">
        <v>22</v>
      </c>
      <c r="Q3395" t="s">
        <v>22</v>
      </c>
      <c r="R3395" t="s">
        <v>22</v>
      </c>
      <c r="S3395" t="s">
        <v>6329</v>
      </c>
      <c r="T3395" t="s">
        <v>6330</v>
      </c>
      <c r="V3395" t="s">
        <v>891</v>
      </c>
      <c r="W3395" t="s">
        <v>6309</v>
      </c>
      <c r="X3395" s="1">
        <v>3721784</v>
      </c>
      <c r="Y3395" s="1">
        <v>189773.9</v>
      </c>
      <c r="Z3395" s="1">
        <v>34864</v>
      </c>
    </row>
    <row r="3396" spans="1:26" x14ac:dyDescent="0.25">
      <c r="A3396" t="s">
        <v>6268</v>
      </c>
      <c r="B3396" t="s">
        <v>6310</v>
      </c>
      <c r="C3396" t="s">
        <v>6327</v>
      </c>
      <c r="D3396" t="s">
        <v>6271</v>
      </c>
      <c r="E3396" t="s">
        <v>7190</v>
      </c>
      <c r="F3396" t="s">
        <v>7191</v>
      </c>
      <c r="H3396" t="s">
        <v>19</v>
      </c>
      <c r="I3396" t="s">
        <v>7192</v>
      </c>
      <c r="J3396">
        <v>46.591360000000002</v>
      </c>
      <c r="K3396">
        <v>-123.759</v>
      </c>
      <c r="M3396" t="s">
        <v>7193</v>
      </c>
      <c r="N3396" t="s">
        <v>684</v>
      </c>
      <c r="O3396" t="s">
        <v>21</v>
      </c>
      <c r="P3396" t="s">
        <v>21</v>
      </c>
      <c r="Q3396" t="s">
        <v>22</v>
      </c>
      <c r="R3396" t="s">
        <v>22</v>
      </c>
      <c r="S3396" t="s">
        <v>6329</v>
      </c>
      <c r="T3396" t="s">
        <v>6330</v>
      </c>
      <c r="V3396" t="s">
        <v>891</v>
      </c>
      <c r="W3396" t="s">
        <v>6309</v>
      </c>
      <c r="X3396" s="1">
        <v>3721784</v>
      </c>
      <c r="Y3396" s="1">
        <v>193596.9</v>
      </c>
      <c r="Z3396" s="1">
        <v>134166</v>
      </c>
    </row>
    <row r="3397" spans="1:26" x14ac:dyDescent="0.25">
      <c r="A3397" t="s">
        <v>6268</v>
      </c>
      <c r="B3397" t="s">
        <v>6310</v>
      </c>
      <c r="C3397" t="s">
        <v>6327</v>
      </c>
      <c r="D3397" t="s">
        <v>6271</v>
      </c>
      <c r="E3397" t="s">
        <v>6304</v>
      </c>
      <c r="F3397" t="s">
        <v>6328</v>
      </c>
      <c r="H3397" t="s">
        <v>19</v>
      </c>
      <c r="I3397" t="s">
        <v>6306</v>
      </c>
      <c r="J3397">
        <v>47.251739999999998</v>
      </c>
      <c r="K3397">
        <v>-122.431</v>
      </c>
      <c r="M3397" t="s">
        <v>48</v>
      </c>
      <c r="N3397">
        <v>27</v>
      </c>
      <c r="O3397" t="s">
        <v>21</v>
      </c>
      <c r="P3397" t="s">
        <v>21</v>
      </c>
      <c r="Q3397" t="s">
        <v>22</v>
      </c>
      <c r="R3397" t="s">
        <v>22</v>
      </c>
      <c r="S3397" t="s">
        <v>6329</v>
      </c>
      <c r="T3397" t="s">
        <v>6330</v>
      </c>
      <c r="V3397" t="s">
        <v>891</v>
      </c>
      <c r="W3397" t="s">
        <v>6309</v>
      </c>
      <c r="X3397" s="1">
        <v>3721784</v>
      </c>
      <c r="Y3397" s="1">
        <v>293511.3</v>
      </c>
      <c r="Z3397" s="1">
        <v>293511</v>
      </c>
    </row>
    <row r="3398" spans="1:26" x14ac:dyDescent="0.25">
      <c r="A3398" t="s">
        <v>6268</v>
      </c>
      <c r="B3398" t="s">
        <v>6310</v>
      </c>
      <c r="C3398" t="s">
        <v>6311</v>
      </c>
      <c r="D3398" t="s">
        <v>6271</v>
      </c>
      <c r="E3398" t="s">
        <v>6304</v>
      </c>
      <c r="F3398" t="s">
        <v>6312</v>
      </c>
      <c r="H3398" t="s">
        <v>19</v>
      </c>
      <c r="I3398" t="s">
        <v>6306</v>
      </c>
      <c r="J3398">
        <v>47.262689999999999</v>
      </c>
      <c r="K3398">
        <v>-122.366</v>
      </c>
      <c r="M3398" t="s">
        <v>48</v>
      </c>
      <c r="N3398">
        <v>27</v>
      </c>
      <c r="O3398" t="s">
        <v>21</v>
      </c>
      <c r="P3398" t="s">
        <v>21</v>
      </c>
      <c r="Q3398" t="s">
        <v>22</v>
      </c>
      <c r="R3398" t="s">
        <v>22</v>
      </c>
      <c r="S3398" t="s">
        <v>6313</v>
      </c>
      <c r="T3398" t="s">
        <v>6314</v>
      </c>
      <c r="V3398" t="s">
        <v>891</v>
      </c>
      <c r="W3398" t="s">
        <v>6309</v>
      </c>
      <c r="X3398" s="1">
        <v>3721784</v>
      </c>
      <c r="Y3398" s="1">
        <v>42197.7</v>
      </c>
      <c r="Z3398" s="1">
        <v>40654</v>
      </c>
    </row>
    <row r="3399" spans="1:26" x14ac:dyDescent="0.25">
      <c r="A3399" t="s">
        <v>6268</v>
      </c>
      <c r="B3399" t="s">
        <v>6310</v>
      </c>
      <c r="C3399" t="s">
        <v>6311</v>
      </c>
      <c r="D3399" t="s">
        <v>6271</v>
      </c>
      <c r="E3399" t="s">
        <v>7515</v>
      </c>
      <c r="F3399" t="s">
        <v>7516</v>
      </c>
      <c r="H3399" t="s">
        <v>19</v>
      </c>
      <c r="I3399" t="s">
        <v>7517</v>
      </c>
      <c r="J3399">
        <v>45.641550000000002</v>
      </c>
      <c r="K3399">
        <v>-121.965</v>
      </c>
      <c r="M3399" t="s">
        <v>281</v>
      </c>
      <c r="N3399">
        <v>14</v>
      </c>
      <c r="O3399" t="s">
        <v>22</v>
      </c>
      <c r="P3399" t="s">
        <v>22</v>
      </c>
      <c r="Q3399" t="s">
        <v>22</v>
      </c>
      <c r="R3399" t="s">
        <v>22</v>
      </c>
      <c r="S3399" t="s">
        <v>7518</v>
      </c>
      <c r="T3399" t="s">
        <v>1336</v>
      </c>
      <c r="V3399" t="s">
        <v>891</v>
      </c>
      <c r="W3399" t="s">
        <v>6309</v>
      </c>
      <c r="X3399" s="1">
        <v>3721784</v>
      </c>
      <c r="Y3399" s="1">
        <v>65449</v>
      </c>
      <c r="Z3399" s="1">
        <v>8336</v>
      </c>
    </row>
    <row r="3400" spans="1:26" x14ac:dyDescent="0.25">
      <c r="A3400" t="s">
        <v>6268</v>
      </c>
      <c r="B3400" t="s">
        <v>6310</v>
      </c>
      <c r="C3400" t="s">
        <v>6311</v>
      </c>
      <c r="D3400" t="s">
        <v>6271</v>
      </c>
      <c r="E3400" t="s">
        <v>8601</v>
      </c>
      <c r="F3400" t="s">
        <v>8602</v>
      </c>
      <c r="H3400" t="s">
        <v>19</v>
      </c>
      <c r="I3400" t="s">
        <v>8603</v>
      </c>
      <c r="J3400">
        <v>45.692210000000003</v>
      </c>
      <c r="K3400">
        <v>-121.89400000000001</v>
      </c>
      <c r="M3400" t="s">
        <v>281</v>
      </c>
      <c r="N3400">
        <v>14</v>
      </c>
      <c r="O3400" t="s">
        <v>22</v>
      </c>
      <c r="P3400" t="s">
        <v>22</v>
      </c>
      <c r="Q3400" t="s">
        <v>22</v>
      </c>
      <c r="R3400" t="s">
        <v>22</v>
      </c>
      <c r="S3400" t="s">
        <v>6313</v>
      </c>
      <c r="T3400" t="s">
        <v>6314</v>
      </c>
      <c r="V3400" t="s">
        <v>891</v>
      </c>
      <c r="W3400" t="s">
        <v>6309</v>
      </c>
      <c r="X3400" s="1">
        <v>3721784</v>
      </c>
      <c r="Y3400" s="1">
        <v>30245.4</v>
      </c>
      <c r="Z3400" s="1">
        <v>30243</v>
      </c>
    </row>
    <row r="3401" spans="1:26" x14ac:dyDescent="0.25">
      <c r="A3401" t="s">
        <v>6268</v>
      </c>
      <c r="B3401" t="s">
        <v>6310</v>
      </c>
      <c r="C3401" t="s">
        <v>6327</v>
      </c>
      <c r="D3401" t="s">
        <v>6271</v>
      </c>
      <c r="E3401" t="s">
        <v>6896</v>
      </c>
      <c r="F3401" t="s">
        <v>6897</v>
      </c>
      <c r="H3401" t="s">
        <v>19</v>
      </c>
      <c r="I3401" t="s">
        <v>6898</v>
      </c>
      <c r="J3401">
        <v>47.803710000000002</v>
      </c>
      <c r="K3401">
        <v>-122.33</v>
      </c>
      <c r="M3401" t="s">
        <v>77</v>
      </c>
      <c r="N3401">
        <v>32</v>
      </c>
      <c r="O3401" t="s">
        <v>22</v>
      </c>
      <c r="P3401" t="s">
        <v>22</v>
      </c>
      <c r="Q3401" t="s">
        <v>22</v>
      </c>
      <c r="R3401" t="s">
        <v>22</v>
      </c>
      <c r="S3401" t="s">
        <v>1104</v>
      </c>
      <c r="T3401" t="s">
        <v>6326</v>
      </c>
      <c r="V3401" t="s">
        <v>891</v>
      </c>
      <c r="W3401" t="s">
        <v>6309</v>
      </c>
      <c r="X3401" s="1">
        <v>3721784</v>
      </c>
      <c r="Y3401" s="1">
        <v>200000</v>
      </c>
      <c r="Z3401" s="1">
        <v>1096</v>
      </c>
    </row>
    <row r="3402" spans="1:26" x14ac:dyDescent="0.25">
      <c r="A3402" t="s">
        <v>6268</v>
      </c>
      <c r="B3402" t="s">
        <v>6310</v>
      </c>
      <c r="C3402" t="s">
        <v>6327</v>
      </c>
      <c r="D3402" t="s">
        <v>6271</v>
      </c>
      <c r="E3402" t="s">
        <v>8800</v>
      </c>
      <c r="F3402" t="s">
        <v>8801</v>
      </c>
      <c r="H3402" t="s">
        <v>19</v>
      </c>
      <c r="I3402" t="s">
        <v>8802</v>
      </c>
      <c r="J3402">
        <v>47.907179999999997</v>
      </c>
      <c r="K3402">
        <v>-122.27800000000001</v>
      </c>
      <c r="M3402" t="s">
        <v>77</v>
      </c>
      <c r="N3402">
        <v>21</v>
      </c>
      <c r="O3402" t="s">
        <v>21</v>
      </c>
      <c r="P3402" t="s">
        <v>22</v>
      </c>
      <c r="Q3402" t="s">
        <v>22</v>
      </c>
      <c r="R3402" t="s">
        <v>22</v>
      </c>
      <c r="S3402" t="s">
        <v>6329</v>
      </c>
      <c r="T3402" t="s">
        <v>6330</v>
      </c>
      <c r="V3402" t="s">
        <v>891</v>
      </c>
      <c r="W3402" t="s">
        <v>6309</v>
      </c>
      <c r="X3402" s="1">
        <v>3721784</v>
      </c>
      <c r="Y3402" s="1">
        <v>87198.49</v>
      </c>
      <c r="Z3402" s="1">
        <v>87198</v>
      </c>
    </row>
    <row r="3403" spans="1:26" x14ac:dyDescent="0.25">
      <c r="A3403" t="s">
        <v>6268</v>
      </c>
      <c r="B3403" t="s">
        <v>6310</v>
      </c>
      <c r="C3403" t="s">
        <v>6311</v>
      </c>
      <c r="D3403" t="s">
        <v>6271</v>
      </c>
      <c r="E3403" t="s">
        <v>8066</v>
      </c>
      <c r="F3403" t="s">
        <v>8067</v>
      </c>
      <c r="H3403" t="s">
        <v>19</v>
      </c>
      <c r="I3403" t="s">
        <v>8068</v>
      </c>
      <c r="J3403">
        <v>48.046720000000001</v>
      </c>
      <c r="K3403">
        <v>-121.72199999999999</v>
      </c>
      <c r="M3403" t="s">
        <v>77</v>
      </c>
      <c r="N3403" t="s">
        <v>6437</v>
      </c>
      <c r="O3403" t="s">
        <v>21</v>
      </c>
      <c r="P3403" t="s">
        <v>22</v>
      </c>
      <c r="Q3403" t="s">
        <v>22</v>
      </c>
      <c r="R3403" t="s">
        <v>22</v>
      </c>
      <c r="S3403" t="s">
        <v>6307</v>
      </c>
      <c r="T3403" t="s">
        <v>6308</v>
      </c>
      <c r="V3403" t="s">
        <v>891</v>
      </c>
      <c r="W3403" t="s">
        <v>6309</v>
      </c>
      <c r="X3403" s="1">
        <v>3721784</v>
      </c>
      <c r="Y3403" s="1">
        <v>72326.11</v>
      </c>
      <c r="Z3403" s="1">
        <v>72326</v>
      </c>
    </row>
    <row r="3404" spans="1:26" x14ac:dyDescent="0.25">
      <c r="A3404" t="s">
        <v>6268</v>
      </c>
      <c r="B3404" t="s">
        <v>6310</v>
      </c>
      <c r="C3404" t="s">
        <v>6327</v>
      </c>
      <c r="D3404" t="s">
        <v>6271</v>
      </c>
      <c r="E3404" t="s">
        <v>6448</v>
      </c>
      <c r="F3404" t="s">
        <v>6449</v>
      </c>
      <c r="H3404" t="s">
        <v>19</v>
      </c>
      <c r="I3404" t="s">
        <v>6450</v>
      </c>
      <c r="J3404">
        <v>47.669519999999999</v>
      </c>
      <c r="K3404">
        <v>-117.43300000000001</v>
      </c>
      <c r="M3404" t="s">
        <v>39</v>
      </c>
      <c r="N3404">
        <v>3</v>
      </c>
      <c r="O3404" t="s">
        <v>21</v>
      </c>
      <c r="P3404" t="s">
        <v>21</v>
      </c>
      <c r="Q3404" t="s">
        <v>22</v>
      </c>
      <c r="R3404" t="s">
        <v>22</v>
      </c>
      <c r="S3404" t="s">
        <v>1104</v>
      </c>
      <c r="T3404" t="s">
        <v>6326</v>
      </c>
      <c r="V3404" t="s">
        <v>891</v>
      </c>
      <c r="W3404" t="s">
        <v>6309</v>
      </c>
      <c r="X3404" s="1">
        <v>3721784</v>
      </c>
      <c r="Y3404" s="1">
        <v>200000</v>
      </c>
      <c r="Z3404" s="1">
        <v>118307</v>
      </c>
    </row>
    <row r="3405" spans="1:26" x14ac:dyDescent="0.25">
      <c r="A3405" t="s">
        <v>6268</v>
      </c>
      <c r="B3405" t="s">
        <v>6310</v>
      </c>
      <c r="C3405" t="s">
        <v>6327</v>
      </c>
      <c r="D3405" t="s">
        <v>6271</v>
      </c>
      <c r="E3405" t="s">
        <v>1942</v>
      </c>
      <c r="F3405" t="s">
        <v>6955</v>
      </c>
      <c r="H3405" t="s">
        <v>19</v>
      </c>
      <c r="I3405" t="s">
        <v>6956</v>
      </c>
      <c r="J3405">
        <v>48.75365</v>
      </c>
      <c r="K3405">
        <v>-122.46599999999999</v>
      </c>
      <c r="M3405" t="s">
        <v>84</v>
      </c>
      <c r="N3405" t="s">
        <v>602</v>
      </c>
      <c r="O3405" t="s">
        <v>22</v>
      </c>
      <c r="P3405" t="s">
        <v>21</v>
      </c>
      <c r="Q3405" t="s">
        <v>22</v>
      </c>
      <c r="R3405" t="s">
        <v>22</v>
      </c>
      <c r="S3405" t="s">
        <v>6329</v>
      </c>
      <c r="T3405" t="s">
        <v>6330</v>
      </c>
      <c r="V3405" t="s">
        <v>891</v>
      </c>
      <c r="W3405" t="s">
        <v>6309</v>
      </c>
      <c r="X3405" s="1">
        <v>3721784</v>
      </c>
      <c r="Y3405" s="1">
        <v>200000</v>
      </c>
      <c r="Z3405" s="1">
        <v>122340</v>
      </c>
    </row>
    <row r="3406" spans="1:26" x14ac:dyDescent="0.25">
      <c r="A3406" t="s">
        <v>6268</v>
      </c>
      <c r="B3406" t="s">
        <v>6310</v>
      </c>
      <c r="C3406" t="s">
        <v>6311</v>
      </c>
      <c r="D3406" t="s">
        <v>6271</v>
      </c>
      <c r="E3406" t="s">
        <v>7704</v>
      </c>
      <c r="F3406" t="s">
        <v>7705</v>
      </c>
      <c r="H3406" t="s">
        <v>19</v>
      </c>
      <c r="I3406" t="s">
        <v>7706</v>
      </c>
      <c r="J3406">
        <v>46.309289999999997</v>
      </c>
      <c r="K3406">
        <v>-120.015</v>
      </c>
      <c r="M3406" t="s">
        <v>24</v>
      </c>
      <c r="N3406">
        <v>15</v>
      </c>
      <c r="O3406" t="s">
        <v>21</v>
      </c>
      <c r="P3406" t="s">
        <v>21</v>
      </c>
      <c r="Q3406" t="s">
        <v>22</v>
      </c>
      <c r="R3406" t="s">
        <v>22</v>
      </c>
      <c r="S3406" t="s">
        <v>6313</v>
      </c>
      <c r="T3406" t="s">
        <v>6314</v>
      </c>
      <c r="V3406" t="s">
        <v>891</v>
      </c>
      <c r="W3406" t="s">
        <v>6309</v>
      </c>
      <c r="X3406" s="1">
        <v>3721784</v>
      </c>
      <c r="Y3406" s="1">
        <v>24848.07</v>
      </c>
      <c r="Z3406" s="1">
        <v>24848</v>
      </c>
    </row>
    <row r="3407" spans="1:26" x14ac:dyDescent="0.25">
      <c r="A3407" t="s">
        <v>6268</v>
      </c>
      <c r="B3407" t="s">
        <v>6310</v>
      </c>
      <c r="C3407" t="s">
        <v>6327</v>
      </c>
      <c r="D3407" t="s">
        <v>6271</v>
      </c>
      <c r="E3407" t="s">
        <v>7009</v>
      </c>
      <c r="F3407" t="s">
        <v>7010</v>
      </c>
      <c r="H3407" t="s">
        <v>19</v>
      </c>
      <c r="I3407" t="s">
        <v>7011</v>
      </c>
      <c r="J3407">
        <v>47.434199999999997</v>
      </c>
      <c r="K3407">
        <v>-120.593</v>
      </c>
      <c r="M3407" t="s">
        <v>6433</v>
      </c>
      <c r="N3407" t="s">
        <v>6434</v>
      </c>
      <c r="O3407" t="s">
        <v>21</v>
      </c>
      <c r="P3407" t="s">
        <v>21</v>
      </c>
      <c r="Q3407" t="s">
        <v>22</v>
      </c>
      <c r="R3407" t="s">
        <v>22</v>
      </c>
      <c r="S3407" t="s">
        <v>6329</v>
      </c>
      <c r="T3407" t="s">
        <v>6330</v>
      </c>
      <c r="V3407" t="s">
        <v>891</v>
      </c>
      <c r="W3407" t="s">
        <v>6309</v>
      </c>
      <c r="X3407" s="1">
        <v>3721784</v>
      </c>
      <c r="Y3407" s="1">
        <v>187486.5</v>
      </c>
      <c r="Z3407" s="1">
        <v>75251</v>
      </c>
    </row>
    <row r="3408" spans="1:26" x14ac:dyDescent="0.25">
      <c r="A3408" t="s">
        <v>6268</v>
      </c>
      <c r="B3408" t="s">
        <v>6310</v>
      </c>
      <c r="C3408" t="s">
        <v>6311</v>
      </c>
      <c r="D3408" t="s">
        <v>6271</v>
      </c>
      <c r="E3408" t="s">
        <v>8090</v>
      </c>
      <c r="F3408" t="s">
        <v>8091</v>
      </c>
      <c r="H3408" t="s">
        <v>19</v>
      </c>
      <c r="I3408" t="s">
        <v>8092</v>
      </c>
      <c r="J3408">
        <v>47.700789999999998</v>
      </c>
      <c r="K3408">
        <v>-117.366</v>
      </c>
      <c r="M3408" t="s">
        <v>39</v>
      </c>
      <c r="N3408">
        <v>3</v>
      </c>
      <c r="O3408" t="s">
        <v>21</v>
      </c>
      <c r="P3408" t="s">
        <v>21</v>
      </c>
      <c r="Q3408" t="s">
        <v>22</v>
      </c>
      <c r="R3408" t="s">
        <v>22</v>
      </c>
      <c r="S3408" t="s">
        <v>6307</v>
      </c>
      <c r="T3408" t="s">
        <v>6308</v>
      </c>
      <c r="V3408" t="s">
        <v>891</v>
      </c>
      <c r="W3408" t="s">
        <v>6309</v>
      </c>
      <c r="X3408" s="1">
        <v>3721784</v>
      </c>
      <c r="Y3408" s="1">
        <v>185154</v>
      </c>
      <c r="Z3408" s="1">
        <v>64441</v>
      </c>
    </row>
    <row r="3409" spans="1:26" x14ac:dyDescent="0.25">
      <c r="A3409" t="s">
        <v>6268</v>
      </c>
      <c r="B3409" t="s">
        <v>6595</v>
      </c>
      <c r="C3409" t="s">
        <v>7747</v>
      </c>
      <c r="D3409" t="s">
        <v>6271</v>
      </c>
      <c r="E3409" t="s">
        <v>1469</v>
      </c>
      <c r="F3409" t="s">
        <v>7748</v>
      </c>
      <c r="H3409" t="s">
        <v>19</v>
      </c>
      <c r="I3409" t="s">
        <v>7744</v>
      </c>
      <c r="J3409">
        <v>48.147539999999999</v>
      </c>
      <c r="K3409">
        <v>-123.56129</v>
      </c>
      <c r="M3409" t="s">
        <v>403</v>
      </c>
      <c r="N3409">
        <v>24</v>
      </c>
      <c r="O3409" t="s">
        <v>21</v>
      </c>
      <c r="P3409" t="s">
        <v>22</v>
      </c>
      <c r="Q3409" t="s">
        <v>21</v>
      </c>
      <c r="R3409" t="s">
        <v>21</v>
      </c>
      <c r="S3409" t="s">
        <v>6598</v>
      </c>
      <c r="T3409" t="s">
        <v>6599</v>
      </c>
      <c r="V3409" t="s">
        <v>891</v>
      </c>
      <c r="W3409" t="s">
        <v>6600</v>
      </c>
      <c r="X3409" s="1">
        <v>1700000</v>
      </c>
      <c r="Y3409" s="1">
        <v>50000</v>
      </c>
      <c r="Z3409" s="1">
        <v>46366</v>
      </c>
    </row>
    <row r="3410" spans="1:26" x14ac:dyDescent="0.25">
      <c r="A3410" t="s">
        <v>6268</v>
      </c>
      <c r="B3410" t="s">
        <v>6595</v>
      </c>
      <c r="C3410" t="s">
        <v>6596</v>
      </c>
      <c r="D3410" t="s">
        <v>6271</v>
      </c>
      <c r="E3410" t="s">
        <v>6940</v>
      </c>
      <c r="F3410" t="s">
        <v>6947</v>
      </c>
      <c r="H3410" t="s">
        <v>19</v>
      </c>
      <c r="I3410" t="s">
        <v>6941</v>
      </c>
      <c r="J3410">
        <v>45.895499999999998</v>
      </c>
      <c r="K3410">
        <v>-122.49444</v>
      </c>
      <c r="M3410" t="s">
        <v>37</v>
      </c>
      <c r="N3410">
        <v>20</v>
      </c>
      <c r="O3410" t="s">
        <v>22</v>
      </c>
      <c r="P3410" t="s">
        <v>22</v>
      </c>
      <c r="Q3410" t="s">
        <v>21</v>
      </c>
      <c r="R3410" t="s">
        <v>22</v>
      </c>
      <c r="S3410" t="s">
        <v>6598</v>
      </c>
      <c r="T3410" t="s">
        <v>6599</v>
      </c>
      <c r="V3410" t="s">
        <v>891</v>
      </c>
      <c r="W3410" t="s">
        <v>6600</v>
      </c>
      <c r="X3410" s="1">
        <v>1700000</v>
      </c>
      <c r="Y3410" s="1">
        <v>43750</v>
      </c>
      <c r="Z3410" s="1">
        <v>19109</v>
      </c>
    </row>
    <row r="3411" spans="1:26" x14ac:dyDescent="0.25">
      <c r="A3411" t="s">
        <v>6268</v>
      </c>
      <c r="B3411" t="s">
        <v>6595</v>
      </c>
      <c r="C3411" t="s">
        <v>6596</v>
      </c>
      <c r="D3411" t="s">
        <v>6271</v>
      </c>
      <c r="E3411" t="s">
        <v>6590</v>
      </c>
      <c r="F3411" t="s">
        <v>6597</v>
      </c>
      <c r="H3411" t="s">
        <v>19</v>
      </c>
      <c r="I3411" t="s">
        <v>6592</v>
      </c>
      <c r="J3411">
        <v>48.39423</v>
      </c>
      <c r="K3411">
        <v>-122.65577</v>
      </c>
      <c r="M3411" t="s">
        <v>380</v>
      </c>
      <c r="N3411">
        <v>10</v>
      </c>
      <c r="O3411" t="s">
        <v>22</v>
      </c>
      <c r="P3411" t="s">
        <v>22</v>
      </c>
      <c r="Q3411" t="s">
        <v>21</v>
      </c>
      <c r="R3411" t="s">
        <v>22</v>
      </c>
      <c r="S3411" t="s">
        <v>6598</v>
      </c>
      <c r="T3411" t="s">
        <v>6599</v>
      </c>
      <c r="V3411" t="s">
        <v>891</v>
      </c>
      <c r="W3411" t="s">
        <v>6600</v>
      </c>
      <c r="X3411" s="1">
        <v>1700000</v>
      </c>
      <c r="Y3411" s="1">
        <v>75000</v>
      </c>
      <c r="Z3411" s="1">
        <v>3363</v>
      </c>
    </row>
    <row r="3412" spans="1:26" x14ac:dyDescent="0.25">
      <c r="A3412" t="s">
        <v>6268</v>
      </c>
      <c r="B3412" t="s">
        <v>6595</v>
      </c>
      <c r="C3412" t="s">
        <v>6596</v>
      </c>
      <c r="D3412" t="s">
        <v>6271</v>
      </c>
      <c r="E3412" t="s">
        <v>8210</v>
      </c>
      <c r="F3412" t="s">
        <v>8211</v>
      </c>
      <c r="H3412" t="s">
        <v>19</v>
      </c>
      <c r="I3412" t="s">
        <v>8212</v>
      </c>
      <c r="J3412">
        <v>47.295099999999998</v>
      </c>
      <c r="K3412">
        <v>-121.96711999999999</v>
      </c>
      <c r="M3412" t="s">
        <v>3276</v>
      </c>
      <c r="N3412" t="s">
        <v>6807</v>
      </c>
      <c r="O3412" t="s">
        <v>22</v>
      </c>
      <c r="P3412" t="s">
        <v>21</v>
      </c>
      <c r="Q3412" t="s">
        <v>21</v>
      </c>
      <c r="R3412" t="s">
        <v>22</v>
      </c>
      <c r="S3412" t="s">
        <v>6598</v>
      </c>
      <c r="T3412" t="s">
        <v>6599</v>
      </c>
      <c r="V3412" t="s">
        <v>891</v>
      </c>
      <c r="W3412" t="s">
        <v>6600</v>
      </c>
      <c r="X3412" s="1">
        <v>1700000</v>
      </c>
      <c r="Y3412" s="1">
        <v>75000</v>
      </c>
      <c r="Z3412" s="1">
        <v>16545</v>
      </c>
    </row>
    <row r="3413" spans="1:26" x14ac:dyDescent="0.25">
      <c r="A3413" t="s">
        <v>6268</v>
      </c>
      <c r="B3413" t="s">
        <v>6595</v>
      </c>
      <c r="C3413" t="s">
        <v>6596</v>
      </c>
      <c r="D3413" t="s">
        <v>6271</v>
      </c>
      <c r="E3413" t="s">
        <v>9008</v>
      </c>
      <c r="F3413" t="s">
        <v>9011</v>
      </c>
      <c r="H3413" t="s">
        <v>19</v>
      </c>
      <c r="I3413" t="s">
        <v>9009</v>
      </c>
      <c r="J3413">
        <v>47.333260000000003</v>
      </c>
      <c r="K3413">
        <v>-122.03762999999999</v>
      </c>
      <c r="M3413" t="s">
        <v>20</v>
      </c>
      <c r="N3413">
        <v>5</v>
      </c>
      <c r="O3413" t="s">
        <v>22</v>
      </c>
      <c r="P3413" t="s">
        <v>22</v>
      </c>
      <c r="Q3413" t="s">
        <v>21</v>
      </c>
      <c r="R3413" t="s">
        <v>22</v>
      </c>
      <c r="S3413" t="s">
        <v>6598</v>
      </c>
      <c r="T3413" t="s">
        <v>6599</v>
      </c>
      <c r="V3413" t="s">
        <v>891</v>
      </c>
      <c r="W3413" t="s">
        <v>6600</v>
      </c>
      <c r="X3413" s="1">
        <v>1700000</v>
      </c>
      <c r="Y3413" s="1">
        <v>50100</v>
      </c>
      <c r="Z3413" s="1">
        <v>43389</v>
      </c>
    </row>
    <row r="3414" spans="1:26" x14ac:dyDescent="0.25">
      <c r="A3414" t="s">
        <v>6268</v>
      </c>
      <c r="B3414" t="s">
        <v>6595</v>
      </c>
      <c r="C3414" t="s">
        <v>6596</v>
      </c>
      <c r="D3414" t="s">
        <v>6271</v>
      </c>
      <c r="E3414" t="s">
        <v>6613</v>
      </c>
      <c r="F3414" t="s">
        <v>6616</v>
      </c>
      <c r="H3414" t="s">
        <v>19</v>
      </c>
      <c r="I3414" t="s">
        <v>6615</v>
      </c>
      <c r="J3414">
        <v>48.572949999999999</v>
      </c>
      <c r="K3414">
        <v>-119.15741</v>
      </c>
      <c r="M3414" t="s">
        <v>6617</v>
      </c>
      <c r="N3414" t="s">
        <v>6618</v>
      </c>
      <c r="O3414" t="s">
        <v>21</v>
      </c>
      <c r="P3414" t="s">
        <v>21</v>
      </c>
      <c r="Q3414" t="s">
        <v>21</v>
      </c>
      <c r="R3414" t="s">
        <v>22</v>
      </c>
      <c r="S3414" t="s">
        <v>6611</v>
      </c>
      <c r="T3414" t="s">
        <v>6612</v>
      </c>
      <c r="V3414" t="s">
        <v>891</v>
      </c>
      <c r="W3414" t="s">
        <v>6600</v>
      </c>
      <c r="X3414" s="1">
        <v>1700000</v>
      </c>
      <c r="Y3414" s="1">
        <v>74375</v>
      </c>
      <c r="Z3414" s="1">
        <v>0</v>
      </c>
    </row>
    <row r="3415" spans="1:26" x14ac:dyDescent="0.25">
      <c r="A3415" t="s">
        <v>6268</v>
      </c>
      <c r="B3415" t="s">
        <v>6595</v>
      </c>
      <c r="C3415" t="s">
        <v>6596</v>
      </c>
      <c r="D3415" t="s">
        <v>6271</v>
      </c>
      <c r="E3415" t="s">
        <v>411</v>
      </c>
      <c r="F3415" t="s">
        <v>7000</v>
      </c>
      <c r="H3415" t="s">
        <v>19</v>
      </c>
      <c r="I3415" t="s">
        <v>7001</v>
      </c>
      <c r="J3415">
        <v>48.572949999999999</v>
      </c>
      <c r="K3415">
        <v>-119.15741</v>
      </c>
      <c r="M3415" t="s">
        <v>6617</v>
      </c>
      <c r="N3415" t="s">
        <v>6618</v>
      </c>
      <c r="O3415" t="s">
        <v>21</v>
      </c>
      <c r="P3415" t="s">
        <v>21</v>
      </c>
      <c r="Q3415" t="s">
        <v>21</v>
      </c>
      <c r="R3415" t="s">
        <v>22</v>
      </c>
      <c r="S3415" t="s">
        <v>6611</v>
      </c>
      <c r="T3415" t="s">
        <v>6612</v>
      </c>
      <c r="V3415" t="s">
        <v>891</v>
      </c>
      <c r="W3415" t="s">
        <v>6600</v>
      </c>
      <c r="X3415" s="1">
        <v>1700000</v>
      </c>
      <c r="Y3415" s="1">
        <v>40250</v>
      </c>
      <c r="Z3415" s="1">
        <v>2824</v>
      </c>
    </row>
    <row r="3416" spans="1:26" x14ac:dyDescent="0.25">
      <c r="A3416" t="s">
        <v>6268</v>
      </c>
      <c r="B3416" t="s">
        <v>6595</v>
      </c>
      <c r="C3416" t="s">
        <v>6596</v>
      </c>
      <c r="D3416" t="s">
        <v>6271</v>
      </c>
      <c r="E3416" t="s">
        <v>7621</v>
      </c>
      <c r="F3416" t="s">
        <v>7622</v>
      </c>
      <c r="H3416" t="s">
        <v>19</v>
      </c>
      <c r="I3416" t="s">
        <v>7623</v>
      </c>
      <c r="J3416">
        <v>48.572949999999999</v>
      </c>
      <c r="K3416">
        <v>-119.15741</v>
      </c>
      <c r="M3416" t="s">
        <v>6617</v>
      </c>
      <c r="N3416" t="s">
        <v>6618</v>
      </c>
      <c r="O3416" t="s">
        <v>21</v>
      </c>
      <c r="P3416" t="s">
        <v>21</v>
      </c>
      <c r="Q3416" t="s">
        <v>21</v>
      </c>
      <c r="R3416" t="s">
        <v>22</v>
      </c>
      <c r="S3416" t="s">
        <v>6611</v>
      </c>
      <c r="T3416" t="s">
        <v>6612</v>
      </c>
      <c r="V3416" t="s">
        <v>891</v>
      </c>
      <c r="W3416" t="s">
        <v>6600</v>
      </c>
      <c r="X3416" s="1">
        <v>1700000</v>
      </c>
      <c r="Y3416" s="1">
        <v>40250</v>
      </c>
      <c r="Z3416" s="1">
        <v>7120</v>
      </c>
    </row>
    <row r="3417" spans="1:26" x14ac:dyDescent="0.25">
      <c r="A3417" t="s">
        <v>6268</v>
      </c>
      <c r="B3417" t="s">
        <v>6595</v>
      </c>
      <c r="C3417" t="s">
        <v>6596</v>
      </c>
      <c r="D3417" t="s">
        <v>6271</v>
      </c>
      <c r="E3417" t="s">
        <v>6823</v>
      </c>
      <c r="F3417" t="s">
        <v>6824</v>
      </c>
      <c r="H3417" t="s">
        <v>19</v>
      </c>
      <c r="I3417" t="s">
        <v>6825</v>
      </c>
      <c r="J3417">
        <v>48.29813</v>
      </c>
      <c r="K3417">
        <v>-117.11272</v>
      </c>
      <c r="M3417" t="s">
        <v>492</v>
      </c>
      <c r="N3417">
        <v>7</v>
      </c>
      <c r="O3417" t="s">
        <v>21</v>
      </c>
      <c r="P3417" t="s">
        <v>22</v>
      </c>
      <c r="Q3417" t="s">
        <v>21</v>
      </c>
      <c r="R3417" t="s">
        <v>22</v>
      </c>
      <c r="S3417" t="s">
        <v>6598</v>
      </c>
      <c r="T3417" t="s">
        <v>6599</v>
      </c>
      <c r="V3417" t="s">
        <v>891</v>
      </c>
      <c r="W3417" t="s">
        <v>6600</v>
      </c>
      <c r="X3417" s="1">
        <v>1700000</v>
      </c>
      <c r="Y3417" s="1">
        <v>30000</v>
      </c>
      <c r="Z3417" s="1">
        <v>16952</v>
      </c>
    </row>
    <row r="3418" spans="1:26" x14ac:dyDescent="0.25">
      <c r="A3418" t="s">
        <v>6268</v>
      </c>
      <c r="B3418" t="s">
        <v>6595</v>
      </c>
      <c r="C3418" t="s">
        <v>6596</v>
      </c>
      <c r="D3418" t="s">
        <v>6271</v>
      </c>
      <c r="E3418" t="s">
        <v>7614</v>
      </c>
      <c r="F3418" t="s">
        <v>7617</v>
      </c>
      <c r="H3418" t="s">
        <v>19</v>
      </c>
      <c r="I3418" t="s">
        <v>7616</v>
      </c>
      <c r="J3418">
        <v>48.340229999999998</v>
      </c>
      <c r="K3418">
        <v>-117.23463</v>
      </c>
      <c r="M3418" t="s">
        <v>492</v>
      </c>
      <c r="N3418">
        <v>7</v>
      </c>
      <c r="O3418" t="s">
        <v>21</v>
      </c>
      <c r="P3418" t="s">
        <v>21</v>
      </c>
      <c r="Q3418" t="s">
        <v>21</v>
      </c>
      <c r="R3418" t="s">
        <v>22</v>
      </c>
      <c r="S3418" t="s">
        <v>6611</v>
      </c>
      <c r="T3418" t="s">
        <v>6612</v>
      </c>
      <c r="V3418" t="s">
        <v>891</v>
      </c>
      <c r="W3418" t="s">
        <v>6600</v>
      </c>
      <c r="X3418" s="1">
        <v>1700000</v>
      </c>
      <c r="Y3418" s="1">
        <v>75000</v>
      </c>
      <c r="Z3418" s="1">
        <v>58497</v>
      </c>
    </row>
    <row r="3419" spans="1:26" x14ac:dyDescent="0.25">
      <c r="A3419" t="s">
        <v>6268</v>
      </c>
      <c r="B3419" t="s">
        <v>6595</v>
      </c>
      <c r="C3419" t="s">
        <v>6596</v>
      </c>
      <c r="D3419" t="s">
        <v>6271</v>
      </c>
      <c r="E3419" t="s">
        <v>7614</v>
      </c>
      <c r="F3419" t="s">
        <v>7615</v>
      </c>
      <c r="H3419" t="s">
        <v>19</v>
      </c>
      <c r="I3419" t="s">
        <v>7616</v>
      </c>
      <c r="J3419">
        <v>48.586170000000003</v>
      </c>
      <c r="K3419">
        <v>-117.27558999999999</v>
      </c>
      <c r="M3419" t="s">
        <v>6827</v>
      </c>
      <c r="N3419">
        <v>7</v>
      </c>
      <c r="O3419" t="s">
        <v>21</v>
      </c>
      <c r="P3419" t="s">
        <v>21</v>
      </c>
      <c r="Q3419" t="s">
        <v>21</v>
      </c>
      <c r="R3419" t="s">
        <v>22</v>
      </c>
      <c r="S3419" t="s">
        <v>6598</v>
      </c>
      <c r="T3419" t="s">
        <v>6599</v>
      </c>
      <c r="V3419" t="s">
        <v>891</v>
      </c>
      <c r="W3419" t="s">
        <v>6600</v>
      </c>
      <c r="X3419" s="1">
        <v>1700000</v>
      </c>
      <c r="Y3419" s="1">
        <v>75000</v>
      </c>
      <c r="Z3419" s="1">
        <v>42340</v>
      </c>
    </row>
    <row r="3420" spans="1:26" x14ac:dyDescent="0.25">
      <c r="A3420" t="s">
        <v>6268</v>
      </c>
      <c r="B3420" t="s">
        <v>6595</v>
      </c>
      <c r="C3420" t="s">
        <v>6596</v>
      </c>
      <c r="D3420" t="s">
        <v>6271</v>
      </c>
      <c r="E3420" t="s">
        <v>8753</v>
      </c>
      <c r="F3420" t="s">
        <v>8754</v>
      </c>
      <c r="H3420" t="s">
        <v>19</v>
      </c>
      <c r="I3420" t="s">
        <v>8755</v>
      </c>
      <c r="J3420">
        <v>47.15692</v>
      </c>
      <c r="K3420">
        <v>-122.68281</v>
      </c>
      <c r="M3420" t="s">
        <v>48</v>
      </c>
      <c r="N3420">
        <v>28</v>
      </c>
      <c r="O3420" t="s">
        <v>22</v>
      </c>
      <c r="P3420" t="s">
        <v>22</v>
      </c>
      <c r="Q3420" t="s">
        <v>21</v>
      </c>
      <c r="R3420" t="s">
        <v>22</v>
      </c>
      <c r="S3420" t="s">
        <v>6598</v>
      </c>
      <c r="T3420" t="s">
        <v>6599</v>
      </c>
      <c r="V3420" t="s">
        <v>891</v>
      </c>
      <c r="W3420" t="s">
        <v>6600</v>
      </c>
      <c r="X3420" s="1">
        <v>1700000</v>
      </c>
      <c r="Y3420" s="1">
        <v>22500</v>
      </c>
      <c r="Z3420" s="1">
        <v>3797</v>
      </c>
    </row>
    <row r="3421" spans="1:26" x14ac:dyDescent="0.25">
      <c r="A3421" t="s">
        <v>6268</v>
      </c>
      <c r="B3421" t="s">
        <v>6595</v>
      </c>
      <c r="C3421" t="s">
        <v>6596</v>
      </c>
      <c r="D3421" t="s">
        <v>6271</v>
      </c>
      <c r="E3421" t="s">
        <v>7643</v>
      </c>
      <c r="F3421" t="s">
        <v>7645</v>
      </c>
      <c r="H3421" t="s">
        <v>19</v>
      </c>
      <c r="I3421" t="s">
        <v>7644</v>
      </c>
      <c r="J3421">
        <v>47.781910000000003</v>
      </c>
      <c r="K3421">
        <v>-122.32675999999999</v>
      </c>
      <c r="M3421" t="s">
        <v>77</v>
      </c>
      <c r="N3421">
        <v>32</v>
      </c>
      <c r="O3421" t="s">
        <v>22</v>
      </c>
      <c r="P3421" t="s">
        <v>22</v>
      </c>
      <c r="Q3421" t="s">
        <v>21</v>
      </c>
      <c r="R3421" t="s">
        <v>22</v>
      </c>
      <c r="S3421" t="s">
        <v>6598</v>
      </c>
      <c r="T3421" t="s">
        <v>6599</v>
      </c>
      <c r="V3421" t="s">
        <v>891</v>
      </c>
      <c r="W3421" t="s">
        <v>6600</v>
      </c>
      <c r="X3421" s="1">
        <v>1700000</v>
      </c>
      <c r="Y3421" s="1">
        <v>19500</v>
      </c>
      <c r="Z3421" s="1">
        <v>15561</v>
      </c>
    </row>
    <row r="3422" spans="1:26" x14ac:dyDescent="0.25">
      <c r="A3422" t="s">
        <v>6268</v>
      </c>
      <c r="B3422" t="s">
        <v>6595</v>
      </c>
      <c r="C3422" t="s">
        <v>6596</v>
      </c>
      <c r="D3422" t="s">
        <v>6271</v>
      </c>
      <c r="E3422" t="s">
        <v>7804</v>
      </c>
      <c r="F3422" t="s">
        <v>7812</v>
      </c>
      <c r="H3422" t="s">
        <v>19</v>
      </c>
      <c r="I3422" t="s">
        <v>7805</v>
      </c>
      <c r="J3422">
        <v>47.989409999999999</v>
      </c>
      <c r="K3422">
        <v>-121.91419999999999</v>
      </c>
      <c r="M3422" t="s">
        <v>77</v>
      </c>
      <c r="N3422">
        <v>39</v>
      </c>
      <c r="O3422" t="s">
        <v>22</v>
      </c>
      <c r="P3422" t="s">
        <v>22</v>
      </c>
      <c r="Q3422" t="s">
        <v>21</v>
      </c>
      <c r="R3422" t="s">
        <v>22</v>
      </c>
      <c r="S3422" t="s">
        <v>6611</v>
      </c>
      <c r="T3422" t="s">
        <v>6612</v>
      </c>
      <c r="V3422" t="s">
        <v>891</v>
      </c>
      <c r="W3422" t="s">
        <v>6600</v>
      </c>
      <c r="X3422" s="1">
        <v>1700000</v>
      </c>
      <c r="Y3422" s="1">
        <v>75000</v>
      </c>
      <c r="Z3422" s="1">
        <v>45305</v>
      </c>
    </row>
    <row r="3423" spans="1:26" x14ac:dyDescent="0.25">
      <c r="A3423" t="s">
        <v>6268</v>
      </c>
      <c r="B3423" t="s">
        <v>6595</v>
      </c>
      <c r="C3423" t="s">
        <v>6596</v>
      </c>
      <c r="D3423" t="s">
        <v>6271</v>
      </c>
      <c r="E3423" t="s">
        <v>6613</v>
      </c>
      <c r="F3423" t="s">
        <v>6614</v>
      </c>
      <c r="H3423" t="s">
        <v>19</v>
      </c>
      <c r="I3423" t="s">
        <v>6615</v>
      </c>
      <c r="J3423">
        <v>47.434199999999997</v>
      </c>
      <c r="K3423">
        <v>-120.59298</v>
      </c>
      <c r="M3423" t="s">
        <v>6433</v>
      </c>
      <c r="N3423" t="s">
        <v>6434</v>
      </c>
      <c r="O3423" t="s">
        <v>21</v>
      </c>
      <c r="P3423" t="s">
        <v>21</v>
      </c>
      <c r="Q3423" t="s">
        <v>21</v>
      </c>
      <c r="R3423" t="s">
        <v>22</v>
      </c>
      <c r="S3423" t="s">
        <v>6598</v>
      </c>
      <c r="T3423" t="s">
        <v>6599</v>
      </c>
      <c r="V3423" t="s">
        <v>891</v>
      </c>
      <c r="W3423" t="s">
        <v>6600</v>
      </c>
      <c r="X3423" s="1">
        <v>1700000</v>
      </c>
      <c r="Y3423" s="1">
        <v>49875</v>
      </c>
      <c r="Z3423" s="1">
        <v>26250</v>
      </c>
    </row>
    <row r="3424" spans="1:26" x14ac:dyDescent="0.25">
      <c r="A3424" t="s">
        <v>6268</v>
      </c>
      <c r="B3424" t="s">
        <v>6595</v>
      </c>
      <c r="C3424" t="s">
        <v>6596</v>
      </c>
      <c r="D3424" t="s">
        <v>6271</v>
      </c>
      <c r="E3424" t="s">
        <v>6601</v>
      </c>
      <c r="F3424" t="s">
        <v>6610</v>
      </c>
      <c r="H3424" t="s">
        <v>19</v>
      </c>
      <c r="I3424" t="s">
        <v>6603</v>
      </c>
      <c r="J3424">
        <v>47.434199999999997</v>
      </c>
      <c r="K3424">
        <v>-120.59298</v>
      </c>
      <c r="M3424" t="s">
        <v>6433</v>
      </c>
      <c r="N3424" t="s">
        <v>6434</v>
      </c>
      <c r="O3424" t="s">
        <v>21</v>
      </c>
      <c r="P3424" t="s">
        <v>21</v>
      </c>
      <c r="Q3424" t="s">
        <v>21</v>
      </c>
      <c r="R3424" t="s">
        <v>22</v>
      </c>
      <c r="S3424" t="s">
        <v>6611</v>
      </c>
      <c r="T3424" t="s">
        <v>6612</v>
      </c>
      <c r="V3424" t="s">
        <v>891</v>
      </c>
      <c r="W3424" t="s">
        <v>6600</v>
      </c>
      <c r="X3424" s="1">
        <v>1700000</v>
      </c>
      <c r="Y3424" s="1">
        <v>64750</v>
      </c>
      <c r="Z3424" s="1">
        <v>2825</v>
      </c>
    </row>
    <row r="3425" spans="1:26" x14ac:dyDescent="0.25">
      <c r="A3425" t="s">
        <v>6268</v>
      </c>
      <c r="B3425" t="s">
        <v>6683</v>
      </c>
      <c r="C3425" t="s">
        <v>6684</v>
      </c>
      <c r="D3425" t="s">
        <v>6271</v>
      </c>
      <c r="E3425" t="s">
        <v>8836</v>
      </c>
      <c r="F3425" t="s">
        <v>8837</v>
      </c>
      <c r="H3425" t="s">
        <v>19</v>
      </c>
      <c r="I3425" t="s">
        <v>8838</v>
      </c>
      <c r="J3425">
        <v>48.733539999999998</v>
      </c>
      <c r="K3425">
        <v>-118.66597</v>
      </c>
      <c r="M3425" t="s">
        <v>26</v>
      </c>
      <c r="N3425">
        <v>7</v>
      </c>
      <c r="O3425" t="s">
        <v>21</v>
      </c>
      <c r="P3425" t="s">
        <v>22</v>
      </c>
      <c r="Q3425" t="s">
        <v>21</v>
      </c>
      <c r="R3425" t="s">
        <v>22</v>
      </c>
      <c r="S3425" t="s">
        <v>7213</v>
      </c>
      <c r="T3425" t="s">
        <v>7214</v>
      </c>
      <c r="V3425" t="s">
        <v>891</v>
      </c>
      <c r="W3425" t="s">
        <v>6688</v>
      </c>
      <c r="X3425" s="1">
        <v>710000</v>
      </c>
      <c r="Y3425" s="1">
        <v>50000</v>
      </c>
      <c r="Z3425" s="1">
        <v>15954</v>
      </c>
    </row>
    <row r="3426" spans="1:26" x14ac:dyDescent="0.25">
      <c r="A3426" t="s">
        <v>6268</v>
      </c>
      <c r="B3426" t="s">
        <v>6683</v>
      </c>
      <c r="C3426" t="s">
        <v>6684</v>
      </c>
      <c r="D3426" t="s">
        <v>6271</v>
      </c>
      <c r="E3426" t="s">
        <v>7400</v>
      </c>
      <c r="F3426" t="s">
        <v>7412</v>
      </c>
      <c r="H3426" t="s">
        <v>19</v>
      </c>
      <c r="I3426" t="s">
        <v>7403</v>
      </c>
      <c r="J3426">
        <v>47.693809999999999</v>
      </c>
      <c r="K3426">
        <v>-121.91492</v>
      </c>
      <c r="M3426" t="s">
        <v>20</v>
      </c>
      <c r="N3426">
        <v>5</v>
      </c>
      <c r="O3426" t="s">
        <v>22</v>
      </c>
      <c r="P3426" t="s">
        <v>22</v>
      </c>
      <c r="Q3426" t="s">
        <v>21</v>
      </c>
      <c r="R3426" t="s">
        <v>22</v>
      </c>
      <c r="S3426" t="s">
        <v>7213</v>
      </c>
      <c r="T3426" t="s">
        <v>7214</v>
      </c>
      <c r="V3426" t="s">
        <v>891</v>
      </c>
      <c r="W3426" t="s">
        <v>6688</v>
      </c>
      <c r="X3426" s="1">
        <v>710000</v>
      </c>
      <c r="Y3426" s="1">
        <v>50000</v>
      </c>
      <c r="Z3426" s="1">
        <v>3712</v>
      </c>
    </row>
    <row r="3427" spans="1:26" x14ac:dyDescent="0.25">
      <c r="A3427" t="s">
        <v>6268</v>
      </c>
      <c r="B3427" t="s">
        <v>6683</v>
      </c>
      <c r="C3427" t="s">
        <v>6684</v>
      </c>
      <c r="D3427" t="s">
        <v>6271</v>
      </c>
      <c r="E3427" t="s">
        <v>7207</v>
      </c>
      <c r="F3427" t="s">
        <v>7211</v>
      </c>
      <c r="H3427" t="s">
        <v>19</v>
      </c>
      <c r="I3427" t="s">
        <v>7209</v>
      </c>
      <c r="J3427">
        <v>47.75638</v>
      </c>
      <c r="K3427">
        <v>-122.34233</v>
      </c>
      <c r="M3427" t="s">
        <v>3146</v>
      </c>
      <c r="N3427" t="s">
        <v>7212</v>
      </c>
      <c r="O3427" t="s">
        <v>22</v>
      </c>
      <c r="P3427" t="s">
        <v>22</v>
      </c>
      <c r="Q3427" t="s">
        <v>21</v>
      </c>
      <c r="R3427" t="s">
        <v>22</v>
      </c>
      <c r="S3427" t="s">
        <v>7213</v>
      </c>
      <c r="T3427" t="s">
        <v>7214</v>
      </c>
      <c r="V3427" t="s">
        <v>891</v>
      </c>
      <c r="W3427" t="s">
        <v>6688</v>
      </c>
      <c r="X3427" s="1">
        <v>710000</v>
      </c>
      <c r="Y3427" s="1">
        <v>50000</v>
      </c>
      <c r="Z3427" s="1">
        <v>16223</v>
      </c>
    </row>
    <row r="3428" spans="1:26" x14ac:dyDescent="0.25">
      <c r="A3428" t="s">
        <v>6268</v>
      </c>
      <c r="B3428" t="s">
        <v>6683</v>
      </c>
      <c r="C3428" t="s">
        <v>6684</v>
      </c>
      <c r="D3428" t="s">
        <v>6271</v>
      </c>
      <c r="E3428" t="s">
        <v>7224</v>
      </c>
      <c r="F3428" t="s">
        <v>7232</v>
      </c>
      <c r="H3428" t="s">
        <v>19</v>
      </c>
      <c r="I3428" t="s">
        <v>7226</v>
      </c>
      <c r="J3428">
        <v>48.440240000000003</v>
      </c>
      <c r="K3428">
        <v>-122.60946</v>
      </c>
      <c r="M3428" t="s">
        <v>43</v>
      </c>
      <c r="N3428" t="s">
        <v>6659</v>
      </c>
      <c r="O3428" t="s">
        <v>22</v>
      </c>
      <c r="P3428" t="s">
        <v>22</v>
      </c>
      <c r="Q3428" t="s">
        <v>21</v>
      </c>
      <c r="R3428" t="s">
        <v>22</v>
      </c>
      <c r="S3428" t="s">
        <v>6686</v>
      </c>
      <c r="T3428" t="s">
        <v>6687</v>
      </c>
      <c r="V3428" t="s">
        <v>891</v>
      </c>
      <c r="W3428" t="s">
        <v>6688</v>
      </c>
      <c r="X3428" s="1">
        <v>710000</v>
      </c>
      <c r="Y3428" s="1">
        <v>50000</v>
      </c>
      <c r="Z3428" s="1">
        <v>35411</v>
      </c>
    </row>
    <row r="3429" spans="1:26" x14ac:dyDescent="0.25">
      <c r="A3429" t="s">
        <v>6268</v>
      </c>
      <c r="B3429" t="s">
        <v>6683</v>
      </c>
      <c r="C3429" t="s">
        <v>6684</v>
      </c>
      <c r="D3429" t="s">
        <v>6271</v>
      </c>
      <c r="E3429" t="s">
        <v>6680</v>
      </c>
      <c r="F3429" t="s">
        <v>6685</v>
      </c>
      <c r="H3429" t="s">
        <v>19</v>
      </c>
      <c r="I3429" t="s">
        <v>6681</v>
      </c>
      <c r="J3429">
        <v>47.932270000000003</v>
      </c>
      <c r="K3429">
        <v>-122.09399999999999</v>
      </c>
      <c r="M3429" t="s">
        <v>77</v>
      </c>
      <c r="N3429">
        <v>44</v>
      </c>
      <c r="O3429" t="s">
        <v>22</v>
      </c>
      <c r="P3429" t="s">
        <v>22</v>
      </c>
      <c r="Q3429" t="s">
        <v>21</v>
      </c>
      <c r="R3429" t="s">
        <v>22</v>
      </c>
      <c r="S3429" t="s">
        <v>6686</v>
      </c>
      <c r="T3429" t="s">
        <v>6687</v>
      </c>
      <c r="V3429" t="s">
        <v>891</v>
      </c>
      <c r="W3429" t="s">
        <v>6688</v>
      </c>
      <c r="X3429" s="1">
        <v>710000</v>
      </c>
      <c r="Y3429" s="1">
        <v>50000</v>
      </c>
      <c r="Z3429" s="1">
        <v>21628</v>
      </c>
    </row>
    <row r="3430" spans="1:26" x14ac:dyDescent="0.25">
      <c r="A3430" t="s">
        <v>6268</v>
      </c>
      <c r="B3430" t="s">
        <v>6683</v>
      </c>
      <c r="C3430" t="s">
        <v>6684</v>
      </c>
      <c r="D3430" t="s">
        <v>6271</v>
      </c>
      <c r="E3430" t="s">
        <v>8339</v>
      </c>
      <c r="F3430" t="s">
        <v>8341</v>
      </c>
      <c r="H3430" t="s">
        <v>19</v>
      </c>
      <c r="I3430" t="s">
        <v>8340</v>
      </c>
      <c r="J3430">
        <v>48.829889999999999</v>
      </c>
      <c r="K3430">
        <v>-121.87278000000001</v>
      </c>
      <c r="M3430" t="s">
        <v>84</v>
      </c>
      <c r="N3430" t="s">
        <v>602</v>
      </c>
      <c r="O3430" t="s">
        <v>21</v>
      </c>
      <c r="P3430" t="s">
        <v>21</v>
      </c>
      <c r="Q3430" t="s">
        <v>21</v>
      </c>
      <c r="R3430" t="s">
        <v>22</v>
      </c>
      <c r="S3430" t="s">
        <v>7213</v>
      </c>
      <c r="T3430" t="s">
        <v>7214</v>
      </c>
      <c r="V3430" t="s">
        <v>891</v>
      </c>
      <c r="W3430" t="s">
        <v>6688</v>
      </c>
      <c r="X3430" s="1">
        <v>710000</v>
      </c>
      <c r="Y3430" s="1">
        <v>50000</v>
      </c>
      <c r="Z3430" s="1">
        <v>31979</v>
      </c>
    </row>
    <row r="3431" spans="1:26" x14ac:dyDescent="0.25">
      <c r="A3431" t="s">
        <v>6268</v>
      </c>
      <c r="B3431" t="s">
        <v>6828</v>
      </c>
      <c r="C3431" t="s">
        <v>6829</v>
      </c>
      <c r="D3431" t="s">
        <v>6271</v>
      </c>
      <c r="E3431" t="s">
        <v>6830</v>
      </c>
      <c r="F3431" t="s">
        <v>6831</v>
      </c>
      <c r="H3431" t="s">
        <v>19</v>
      </c>
      <c r="I3431" t="s">
        <v>6832</v>
      </c>
      <c r="J3431">
        <v>47.962139999999998</v>
      </c>
      <c r="K3431">
        <v>-123.77606</v>
      </c>
      <c r="M3431" t="s">
        <v>1136</v>
      </c>
      <c r="N3431">
        <v>24</v>
      </c>
      <c r="O3431" t="s">
        <v>21</v>
      </c>
      <c r="P3431" t="s">
        <v>21</v>
      </c>
      <c r="Q3431" t="s">
        <v>21</v>
      </c>
      <c r="R3431" t="s">
        <v>22</v>
      </c>
      <c r="S3431" t="s">
        <v>72</v>
      </c>
      <c r="T3431" t="s">
        <v>6289</v>
      </c>
      <c r="V3431" t="s">
        <v>27</v>
      </c>
      <c r="W3431" t="s">
        <v>338</v>
      </c>
      <c r="X3431" s="1">
        <v>10000000</v>
      </c>
      <c r="Y3431" s="1">
        <v>100000</v>
      </c>
      <c r="Z3431" s="1">
        <v>34266</v>
      </c>
    </row>
    <row r="3432" spans="1:26" x14ac:dyDescent="0.25">
      <c r="A3432" t="s">
        <v>6268</v>
      </c>
      <c r="B3432" t="s">
        <v>6828</v>
      </c>
      <c r="C3432" t="s">
        <v>6829</v>
      </c>
      <c r="D3432" t="s">
        <v>6271</v>
      </c>
      <c r="E3432" t="s">
        <v>7595</v>
      </c>
      <c r="F3432" t="s">
        <v>7601</v>
      </c>
      <c r="H3432" t="s">
        <v>19</v>
      </c>
      <c r="I3432" t="s">
        <v>7597</v>
      </c>
      <c r="J3432">
        <v>48.111190000000001</v>
      </c>
      <c r="K3432">
        <v>-123.93759</v>
      </c>
      <c r="M3432" t="s">
        <v>403</v>
      </c>
      <c r="N3432">
        <v>24</v>
      </c>
      <c r="O3432" t="s">
        <v>21</v>
      </c>
      <c r="P3432" t="s">
        <v>21</v>
      </c>
      <c r="Q3432" t="s">
        <v>21</v>
      </c>
      <c r="R3432" t="s">
        <v>22</v>
      </c>
      <c r="S3432" t="s">
        <v>72</v>
      </c>
      <c r="T3432" t="s">
        <v>6289</v>
      </c>
      <c r="V3432" t="s">
        <v>27</v>
      </c>
      <c r="W3432" t="s">
        <v>338</v>
      </c>
      <c r="X3432" s="1">
        <v>10000000</v>
      </c>
      <c r="Y3432" s="1">
        <v>88000</v>
      </c>
      <c r="Z3432" s="1">
        <v>34445</v>
      </c>
    </row>
    <row r="3433" spans="1:26" x14ac:dyDescent="0.25">
      <c r="A3433" t="s">
        <v>6268</v>
      </c>
      <c r="B3433" t="s">
        <v>6828</v>
      </c>
      <c r="C3433" t="s">
        <v>7324</v>
      </c>
      <c r="D3433" t="s">
        <v>6271</v>
      </c>
      <c r="E3433" t="s">
        <v>8696</v>
      </c>
      <c r="F3433" t="s">
        <v>8697</v>
      </c>
      <c r="H3433" t="s">
        <v>19</v>
      </c>
      <c r="I3433" t="s">
        <v>8698</v>
      </c>
      <c r="J3433">
        <v>48.122790000000002</v>
      </c>
      <c r="K3433">
        <v>-123.45859</v>
      </c>
      <c r="M3433" t="s">
        <v>403</v>
      </c>
      <c r="N3433">
        <v>24</v>
      </c>
      <c r="O3433" t="s">
        <v>21</v>
      </c>
      <c r="P3433" t="s">
        <v>21</v>
      </c>
      <c r="Q3433" t="s">
        <v>22</v>
      </c>
      <c r="R3433" t="s">
        <v>22</v>
      </c>
      <c r="S3433" t="s">
        <v>72</v>
      </c>
      <c r="T3433" t="s">
        <v>6289</v>
      </c>
      <c r="V3433" t="s">
        <v>27</v>
      </c>
      <c r="W3433" t="s">
        <v>338</v>
      </c>
      <c r="X3433" s="1">
        <v>10000000</v>
      </c>
      <c r="Y3433" s="1">
        <v>655596</v>
      </c>
      <c r="Z3433" s="1">
        <v>113811</v>
      </c>
    </row>
    <row r="3434" spans="1:26" x14ac:dyDescent="0.25">
      <c r="A3434" t="s">
        <v>6268</v>
      </c>
      <c r="B3434" t="s">
        <v>6828</v>
      </c>
      <c r="C3434" t="s">
        <v>6829</v>
      </c>
      <c r="D3434" t="s">
        <v>6271</v>
      </c>
      <c r="E3434" t="s">
        <v>9029</v>
      </c>
      <c r="F3434" t="s">
        <v>9030</v>
      </c>
      <c r="H3434" t="s">
        <v>19</v>
      </c>
      <c r="I3434" t="s">
        <v>9031</v>
      </c>
      <c r="J3434">
        <v>47.295099999999998</v>
      </c>
      <c r="K3434">
        <v>-121.96711999999999</v>
      </c>
      <c r="M3434" t="s">
        <v>3276</v>
      </c>
      <c r="N3434" t="s">
        <v>6807</v>
      </c>
      <c r="O3434" t="s">
        <v>22</v>
      </c>
      <c r="P3434" t="s">
        <v>21</v>
      </c>
      <c r="Q3434" t="s">
        <v>21</v>
      </c>
      <c r="R3434" t="s">
        <v>22</v>
      </c>
      <c r="S3434" t="s">
        <v>72</v>
      </c>
      <c r="T3434" t="s">
        <v>6289</v>
      </c>
      <c r="V3434" t="s">
        <v>27</v>
      </c>
      <c r="W3434" t="s">
        <v>338</v>
      </c>
      <c r="X3434" s="1">
        <v>10000000</v>
      </c>
      <c r="Y3434" s="1">
        <v>192500</v>
      </c>
      <c r="Z3434" s="1">
        <v>147552</v>
      </c>
    </row>
    <row r="3435" spans="1:26" x14ac:dyDescent="0.25">
      <c r="A3435" t="s">
        <v>6268</v>
      </c>
      <c r="B3435" t="s">
        <v>6828</v>
      </c>
      <c r="C3435" t="s">
        <v>6829</v>
      </c>
      <c r="D3435" t="s">
        <v>6271</v>
      </c>
      <c r="E3435" t="s">
        <v>3109</v>
      </c>
      <c r="F3435" t="s">
        <v>8899</v>
      </c>
      <c r="H3435" t="s">
        <v>19</v>
      </c>
      <c r="I3435" t="s">
        <v>8900</v>
      </c>
      <c r="J3435">
        <v>47.490589999999997</v>
      </c>
      <c r="K3435">
        <v>-122.63842</v>
      </c>
      <c r="M3435" t="s">
        <v>8901</v>
      </c>
      <c r="N3435" t="s">
        <v>8902</v>
      </c>
      <c r="O3435" t="s">
        <v>22</v>
      </c>
      <c r="P3435" t="s">
        <v>22</v>
      </c>
      <c r="Q3435" t="s">
        <v>21</v>
      </c>
      <c r="R3435" t="s">
        <v>22</v>
      </c>
      <c r="S3435" t="s">
        <v>72</v>
      </c>
      <c r="T3435" t="s">
        <v>6289</v>
      </c>
      <c r="V3435" t="s">
        <v>27</v>
      </c>
      <c r="W3435" t="s">
        <v>338</v>
      </c>
      <c r="X3435" s="1">
        <v>10000000</v>
      </c>
      <c r="Y3435" s="1">
        <v>65000</v>
      </c>
      <c r="Z3435" s="1">
        <v>8879</v>
      </c>
    </row>
    <row r="3436" spans="1:26" x14ac:dyDescent="0.25">
      <c r="A3436" t="s">
        <v>6268</v>
      </c>
      <c r="B3436" t="s">
        <v>6828</v>
      </c>
      <c r="C3436" t="s">
        <v>6829</v>
      </c>
      <c r="D3436" t="s">
        <v>6271</v>
      </c>
      <c r="E3436" t="s">
        <v>7413</v>
      </c>
      <c r="F3436" t="s">
        <v>7421</v>
      </c>
      <c r="H3436" t="s">
        <v>19</v>
      </c>
      <c r="I3436" t="s">
        <v>7415</v>
      </c>
      <c r="J3436">
        <v>47.491799999999998</v>
      </c>
      <c r="K3436">
        <v>-121.83592</v>
      </c>
      <c r="M3436" t="s">
        <v>7422</v>
      </c>
      <c r="N3436" t="s">
        <v>815</v>
      </c>
      <c r="O3436" t="s">
        <v>22</v>
      </c>
      <c r="P3436" t="s">
        <v>21</v>
      </c>
      <c r="Q3436" t="s">
        <v>21</v>
      </c>
      <c r="R3436" t="s">
        <v>22</v>
      </c>
      <c r="S3436" t="s">
        <v>72</v>
      </c>
      <c r="T3436" t="s">
        <v>6289</v>
      </c>
      <c r="V3436" t="s">
        <v>27</v>
      </c>
      <c r="W3436" t="s">
        <v>338</v>
      </c>
      <c r="X3436" s="1">
        <v>10000000</v>
      </c>
      <c r="Y3436" s="1">
        <v>508000</v>
      </c>
      <c r="Z3436" s="1">
        <v>105053</v>
      </c>
    </row>
    <row r="3437" spans="1:26" x14ac:dyDescent="0.25">
      <c r="A3437" t="s">
        <v>6268</v>
      </c>
      <c r="B3437" t="s">
        <v>6828</v>
      </c>
      <c r="C3437" t="s">
        <v>6829</v>
      </c>
      <c r="D3437" t="s">
        <v>6271</v>
      </c>
      <c r="E3437" t="s">
        <v>8883</v>
      </c>
      <c r="F3437" t="s">
        <v>8887</v>
      </c>
      <c r="H3437" t="s">
        <v>19</v>
      </c>
      <c r="I3437" t="s">
        <v>8885</v>
      </c>
      <c r="J3437">
        <v>47.49635</v>
      </c>
      <c r="K3437">
        <v>-122.36391999999999</v>
      </c>
      <c r="M3437" t="s">
        <v>8888</v>
      </c>
      <c r="N3437" t="s">
        <v>8889</v>
      </c>
      <c r="O3437" t="s">
        <v>22</v>
      </c>
      <c r="P3437" t="s">
        <v>21</v>
      </c>
      <c r="Q3437" t="s">
        <v>21</v>
      </c>
      <c r="R3437" t="s">
        <v>22</v>
      </c>
      <c r="S3437" t="s">
        <v>72</v>
      </c>
      <c r="T3437" t="s">
        <v>6289</v>
      </c>
      <c r="V3437" t="s">
        <v>27</v>
      </c>
      <c r="W3437" t="s">
        <v>338</v>
      </c>
      <c r="X3437" s="1">
        <v>10000000</v>
      </c>
      <c r="Y3437" s="1">
        <v>314864</v>
      </c>
      <c r="Z3437" s="1">
        <v>6069</v>
      </c>
    </row>
    <row r="3438" spans="1:26" x14ac:dyDescent="0.25">
      <c r="A3438" t="s">
        <v>6268</v>
      </c>
      <c r="B3438" t="s">
        <v>6828</v>
      </c>
      <c r="C3438" t="s">
        <v>7324</v>
      </c>
      <c r="D3438" t="s">
        <v>6271</v>
      </c>
      <c r="E3438" t="s">
        <v>7325</v>
      </c>
      <c r="F3438" t="s">
        <v>7326</v>
      </c>
      <c r="H3438" t="s">
        <v>19</v>
      </c>
      <c r="I3438" t="s">
        <v>7327</v>
      </c>
      <c r="J3438">
        <v>47.609319999999997</v>
      </c>
      <c r="K3438">
        <v>-122.3339</v>
      </c>
      <c r="M3438" t="s">
        <v>20</v>
      </c>
      <c r="N3438">
        <v>43</v>
      </c>
      <c r="O3438" t="s">
        <v>21</v>
      </c>
      <c r="P3438" t="s">
        <v>21</v>
      </c>
      <c r="Q3438" t="s">
        <v>22</v>
      </c>
      <c r="R3438" t="s">
        <v>22</v>
      </c>
      <c r="S3438" t="s">
        <v>72</v>
      </c>
      <c r="T3438" t="s">
        <v>6289</v>
      </c>
      <c r="V3438" t="s">
        <v>27</v>
      </c>
      <c r="W3438" t="s">
        <v>338</v>
      </c>
      <c r="X3438" s="1">
        <v>10000000</v>
      </c>
      <c r="Y3438" s="1">
        <v>260306</v>
      </c>
      <c r="Z3438" s="1">
        <v>20232</v>
      </c>
    </row>
    <row r="3439" spans="1:26" x14ac:dyDescent="0.25">
      <c r="A3439" t="s">
        <v>6268</v>
      </c>
      <c r="B3439" t="s">
        <v>6828</v>
      </c>
      <c r="C3439" t="s">
        <v>6829</v>
      </c>
      <c r="D3439" t="s">
        <v>6271</v>
      </c>
      <c r="E3439" t="s">
        <v>7413</v>
      </c>
      <c r="F3439" t="s">
        <v>7418</v>
      </c>
      <c r="H3439" t="s">
        <v>19</v>
      </c>
      <c r="I3439" t="s">
        <v>7415</v>
      </c>
      <c r="J3439">
        <v>47.920999999999999</v>
      </c>
      <c r="K3439">
        <v>-122.05179</v>
      </c>
      <c r="M3439" t="s">
        <v>7419</v>
      </c>
      <c r="N3439" t="s">
        <v>7420</v>
      </c>
      <c r="O3439" t="s">
        <v>22</v>
      </c>
      <c r="P3439" t="s">
        <v>22</v>
      </c>
      <c r="Q3439" t="s">
        <v>21</v>
      </c>
      <c r="R3439" t="s">
        <v>22</v>
      </c>
      <c r="S3439" t="s">
        <v>72</v>
      </c>
      <c r="T3439" t="s">
        <v>6289</v>
      </c>
      <c r="V3439" t="s">
        <v>27</v>
      </c>
      <c r="W3439" t="s">
        <v>338</v>
      </c>
      <c r="X3439" s="1">
        <v>10000000</v>
      </c>
      <c r="Y3439" s="1">
        <v>214500</v>
      </c>
      <c r="Z3439" s="1">
        <v>87312</v>
      </c>
    </row>
    <row r="3440" spans="1:26" x14ac:dyDescent="0.25">
      <c r="A3440" t="s">
        <v>6268</v>
      </c>
      <c r="B3440" t="s">
        <v>6828</v>
      </c>
      <c r="C3440" t="s">
        <v>6829</v>
      </c>
      <c r="D3440" t="s">
        <v>6271</v>
      </c>
      <c r="E3440" t="s">
        <v>8502</v>
      </c>
      <c r="F3440" t="s">
        <v>8503</v>
      </c>
      <c r="H3440" t="s">
        <v>19</v>
      </c>
      <c r="I3440" t="s">
        <v>8504</v>
      </c>
      <c r="J3440">
        <v>47.6402</v>
      </c>
      <c r="K3440">
        <v>-122.64901999999999</v>
      </c>
      <c r="M3440" t="s">
        <v>41</v>
      </c>
      <c r="N3440" t="s">
        <v>3279</v>
      </c>
      <c r="O3440" t="s">
        <v>22</v>
      </c>
      <c r="P3440" t="s">
        <v>22</v>
      </c>
      <c r="Q3440" t="s">
        <v>21</v>
      </c>
      <c r="R3440" t="s">
        <v>22</v>
      </c>
      <c r="S3440" t="s">
        <v>72</v>
      </c>
      <c r="T3440" t="s">
        <v>6289</v>
      </c>
      <c r="V3440" t="s">
        <v>27</v>
      </c>
      <c r="W3440" t="s">
        <v>338</v>
      </c>
      <c r="X3440" s="1">
        <v>10000000</v>
      </c>
      <c r="Y3440" s="1">
        <v>570920</v>
      </c>
      <c r="Z3440" s="1">
        <v>148170</v>
      </c>
    </row>
    <row r="3441" spans="1:26" x14ac:dyDescent="0.25">
      <c r="A3441" t="s">
        <v>6268</v>
      </c>
      <c r="B3441" t="s">
        <v>6828</v>
      </c>
      <c r="C3441" t="s">
        <v>6829</v>
      </c>
      <c r="D3441" t="s">
        <v>6271</v>
      </c>
      <c r="E3441" t="s">
        <v>7737</v>
      </c>
      <c r="F3441" t="s">
        <v>7739</v>
      </c>
      <c r="H3441" t="s">
        <v>19</v>
      </c>
      <c r="I3441" t="s">
        <v>7738</v>
      </c>
      <c r="J3441">
        <v>47.67353</v>
      </c>
      <c r="K3441">
        <v>-122.54128</v>
      </c>
      <c r="M3441" t="s">
        <v>41</v>
      </c>
      <c r="N3441">
        <v>23</v>
      </c>
      <c r="O3441" t="s">
        <v>22</v>
      </c>
      <c r="P3441" t="s">
        <v>22</v>
      </c>
      <c r="Q3441" t="s">
        <v>21</v>
      </c>
      <c r="R3441" t="s">
        <v>22</v>
      </c>
      <c r="S3441" t="s">
        <v>72</v>
      </c>
      <c r="T3441" t="s">
        <v>6289</v>
      </c>
      <c r="V3441" t="s">
        <v>27</v>
      </c>
      <c r="W3441" t="s">
        <v>338</v>
      </c>
      <c r="X3441" s="1">
        <v>10000000</v>
      </c>
      <c r="Y3441" s="1">
        <v>236000</v>
      </c>
      <c r="Z3441" s="1">
        <v>22824</v>
      </c>
    </row>
    <row r="3442" spans="1:26" x14ac:dyDescent="0.25">
      <c r="A3442" t="s">
        <v>6268</v>
      </c>
      <c r="B3442" t="s">
        <v>6828</v>
      </c>
      <c r="C3442" t="s">
        <v>7324</v>
      </c>
      <c r="D3442" t="s">
        <v>6271</v>
      </c>
      <c r="E3442" t="s">
        <v>3231</v>
      </c>
      <c r="F3442" t="s">
        <v>7665</v>
      </c>
      <c r="H3442" t="s">
        <v>19</v>
      </c>
      <c r="I3442" t="s">
        <v>7666</v>
      </c>
      <c r="J3442">
        <v>46.973170000000003</v>
      </c>
      <c r="K3442">
        <v>-122.57232999999999</v>
      </c>
      <c r="M3442" t="s">
        <v>7360</v>
      </c>
      <c r="N3442" t="s">
        <v>7667</v>
      </c>
      <c r="O3442" t="s">
        <v>21</v>
      </c>
      <c r="P3442" t="s">
        <v>22</v>
      </c>
      <c r="Q3442" t="s">
        <v>22</v>
      </c>
      <c r="R3442" t="s">
        <v>22</v>
      </c>
      <c r="S3442" t="s">
        <v>72</v>
      </c>
      <c r="T3442" t="s">
        <v>6289</v>
      </c>
      <c r="V3442" t="s">
        <v>27</v>
      </c>
      <c r="W3442" t="s">
        <v>338</v>
      </c>
      <c r="X3442" s="1">
        <v>10000000</v>
      </c>
      <c r="Y3442" s="1">
        <v>438320</v>
      </c>
      <c r="Z3442" s="1">
        <v>15186</v>
      </c>
    </row>
    <row r="3443" spans="1:26" x14ac:dyDescent="0.25">
      <c r="A3443" t="s">
        <v>6268</v>
      </c>
      <c r="B3443" t="s">
        <v>6828</v>
      </c>
      <c r="C3443" t="s">
        <v>6829</v>
      </c>
      <c r="D3443" t="s">
        <v>6271</v>
      </c>
      <c r="E3443" t="s">
        <v>8883</v>
      </c>
      <c r="F3443" t="s">
        <v>8884</v>
      </c>
      <c r="H3443" t="s">
        <v>19</v>
      </c>
      <c r="I3443" t="s">
        <v>8885</v>
      </c>
      <c r="J3443">
        <v>46.982170000000004</v>
      </c>
      <c r="K3443">
        <v>-122.11351000000001</v>
      </c>
      <c r="M3443" t="s">
        <v>48</v>
      </c>
      <c r="N3443" t="s">
        <v>6333</v>
      </c>
      <c r="O3443" t="s">
        <v>22</v>
      </c>
      <c r="P3443" t="s">
        <v>21</v>
      </c>
      <c r="Q3443" t="s">
        <v>21</v>
      </c>
      <c r="R3443" t="s">
        <v>22</v>
      </c>
      <c r="S3443" t="s">
        <v>72</v>
      </c>
      <c r="T3443" t="s">
        <v>6289</v>
      </c>
      <c r="V3443" t="s">
        <v>27</v>
      </c>
      <c r="W3443" t="s">
        <v>338</v>
      </c>
      <c r="X3443" s="1">
        <v>10000000</v>
      </c>
      <c r="Y3443" s="1">
        <v>272701</v>
      </c>
      <c r="Z3443" s="1">
        <v>84527</v>
      </c>
    </row>
    <row r="3444" spans="1:26" x14ac:dyDescent="0.25">
      <c r="A3444" t="s">
        <v>6268</v>
      </c>
      <c r="B3444" t="s">
        <v>6828</v>
      </c>
      <c r="C3444" t="s">
        <v>7324</v>
      </c>
      <c r="D3444" t="s">
        <v>6271</v>
      </c>
      <c r="E3444" t="s">
        <v>8883</v>
      </c>
      <c r="F3444" t="s">
        <v>8890</v>
      </c>
      <c r="H3444" t="s">
        <v>19</v>
      </c>
      <c r="I3444" t="s">
        <v>8885</v>
      </c>
      <c r="J3444">
        <v>47.259819999999998</v>
      </c>
      <c r="K3444">
        <v>-122.43474000000001</v>
      </c>
      <c r="M3444" t="s">
        <v>48</v>
      </c>
      <c r="N3444">
        <v>27</v>
      </c>
      <c r="O3444" t="s">
        <v>21</v>
      </c>
      <c r="P3444" t="s">
        <v>21</v>
      </c>
      <c r="Q3444" t="s">
        <v>22</v>
      </c>
      <c r="R3444" t="s">
        <v>22</v>
      </c>
      <c r="S3444" t="s">
        <v>72</v>
      </c>
      <c r="T3444" t="s">
        <v>6289</v>
      </c>
      <c r="V3444" t="s">
        <v>27</v>
      </c>
      <c r="W3444" t="s">
        <v>338</v>
      </c>
      <c r="X3444" s="1">
        <v>10000000</v>
      </c>
      <c r="Y3444" s="1">
        <v>571109</v>
      </c>
      <c r="Z3444" s="1">
        <v>0</v>
      </c>
    </row>
    <row r="3445" spans="1:26" x14ac:dyDescent="0.25">
      <c r="A3445" t="s">
        <v>6268</v>
      </c>
      <c r="B3445" t="s">
        <v>6828</v>
      </c>
      <c r="C3445" t="s">
        <v>6829</v>
      </c>
      <c r="D3445" t="s">
        <v>6271</v>
      </c>
      <c r="E3445" t="s">
        <v>7413</v>
      </c>
      <c r="F3445" t="s">
        <v>7414</v>
      </c>
      <c r="H3445" t="s">
        <v>19</v>
      </c>
      <c r="I3445" t="s">
        <v>7415</v>
      </c>
      <c r="J3445">
        <v>48.01858</v>
      </c>
      <c r="K3445">
        <v>-121.90285</v>
      </c>
      <c r="M3445" t="s">
        <v>7416</v>
      </c>
      <c r="N3445" t="s">
        <v>7417</v>
      </c>
      <c r="O3445" t="s">
        <v>21</v>
      </c>
      <c r="P3445" t="s">
        <v>21</v>
      </c>
      <c r="Q3445" t="s">
        <v>21</v>
      </c>
      <c r="R3445" t="s">
        <v>22</v>
      </c>
      <c r="S3445" t="s">
        <v>72</v>
      </c>
      <c r="T3445" t="s">
        <v>6289</v>
      </c>
      <c r="V3445" t="s">
        <v>27</v>
      </c>
      <c r="W3445" t="s">
        <v>338</v>
      </c>
      <c r="X3445" s="1">
        <v>10000000</v>
      </c>
      <c r="Y3445" s="1">
        <v>272146</v>
      </c>
      <c r="Z3445" s="1">
        <v>199223</v>
      </c>
    </row>
    <row r="3446" spans="1:26" x14ac:dyDescent="0.25">
      <c r="A3446" t="s">
        <v>6268</v>
      </c>
      <c r="B3446" t="s">
        <v>6828</v>
      </c>
      <c r="C3446" t="s">
        <v>6829</v>
      </c>
      <c r="D3446" t="s">
        <v>6271</v>
      </c>
      <c r="E3446" t="s">
        <v>3201</v>
      </c>
      <c r="F3446" t="s">
        <v>8375</v>
      </c>
      <c r="H3446" t="s">
        <v>19</v>
      </c>
      <c r="I3446" t="s">
        <v>8376</v>
      </c>
      <c r="J3446">
        <v>48.046720000000001</v>
      </c>
      <c r="K3446">
        <v>-121.72229</v>
      </c>
      <c r="M3446" t="s">
        <v>77</v>
      </c>
      <c r="N3446" t="s">
        <v>6437</v>
      </c>
      <c r="O3446" t="s">
        <v>21</v>
      </c>
      <c r="P3446" t="s">
        <v>22</v>
      </c>
      <c r="Q3446" t="s">
        <v>21</v>
      </c>
      <c r="R3446" t="s">
        <v>22</v>
      </c>
      <c r="S3446" t="s">
        <v>72</v>
      </c>
      <c r="T3446" t="s">
        <v>6289</v>
      </c>
      <c r="V3446" t="s">
        <v>27</v>
      </c>
      <c r="W3446" t="s">
        <v>338</v>
      </c>
      <c r="X3446" s="1">
        <v>10000000</v>
      </c>
      <c r="Y3446" s="1">
        <v>140042</v>
      </c>
      <c r="Z3446" s="1">
        <v>60397</v>
      </c>
    </row>
    <row r="3447" spans="1:26" x14ac:dyDescent="0.25">
      <c r="A3447" t="s">
        <v>6268</v>
      </c>
      <c r="B3447" t="s">
        <v>6828</v>
      </c>
      <c r="C3447" t="s">
        <v>6829</v>
      </c>
      <c r="D3447" t="s">
        <v>6271</v>
      </c>
      <c r="E3447" t="s">
        <v>3201</v>
      </c>
      <c r="F3447" t="s">
        <v>8377</v>
      </c>
      <c r="H3447" t="s">
        <v>19</v>
      </c>
      <c r="I3447" t="s">
        <v>8376</v>
      </c>
      <c r="J3447">
        <v>48.046720000000001</v>
      </c>
      <c r="K3447">
        <v>-121.72229</v>
      </c>
      <c r="M3447" t="s">
        <v>6505</v>
      </c>
      <c r="N3447" t="s">
        <v>8378</v>
      </c>
      <c r="O3447" t="s">
        <v>22</v>
      </c>
      <c r="P3447" t="s">
        <v>21</v>
      </c>
      <c r="Q3447" t="s">
        <v>21</v>
      </c>
      <c r="R3447" t="s">
        <v>22</v>
      </c>
      <c r="S3447" t="s">
        <v>72</v>
      </c>
      <c r="T3447" t="s">
        <v>6289</v>
      </c>
      <c r="V3447" t="s">
        <v>27</v>
      </c>
      <c r="W3447" t="s">
        <v>338</v>
      </c>
      <c r="X3447" s="1">
        <v>10000000</v>
      </c>
      <c r="Y3447" s="1">
        <v>150000</v>
      </c>
      <c r="Z3447" s="1">
        <v>20377</v>
      </c>
    </row>
    <row r="3448" spans="1:26" x14ac:dyDescent="0.25">
      <c r="A3448" t="s">
        <v>6268</v>
      </c>
      <c r="B3448" t="s">
        <v>6828</v>
      </c>
      <c r="C3448" t="s">
        <v>6829</v>
      </c>
      <c r="D3448" t="s">
        <v>6271</v>
      </c>
      <c r="E3448" t="s">
        <v>3201</v>
      </c>
      <c r="F3448" t="s">
        <v>8379</v>
      </c>
      <c r="H3448" t="s">
        <v>19</v>
      </c>
      <c r="I3448" t="s">
        <v>8376</v>
      </c>
      <c r="J3448">
        <v>48.046720000000001</v>
      </c>
      <c r="K3448">
        <v>-121.72229</v>
      </c>
      <c r="M3448" t="s">
        <v>3146</v>
      </c>
      <c r="N3448" t="s">
        <v>7271</v>
      </c>
      <c r="O3448" t="s">
        <v>22</v>
      </c>
      <c r="P3448" t="s">
        <v>21</v>
      </c>
      <c r="Q3448" t="s">
        <v>21</v>
      </c>
      <c r="R3448" t="s">
        <v>22</v>
      </c>
      <c r="S3448" t="s">
        <v>72</v>
      </c>
      <c r="T3448" t="s">
        <v>6289</v>
      </c>
      <c r="V3448" t="s">
        <v>27</v>
      </c>
      <c r="W3448" t="s">
        <v>338</v>
      </c>
      <c r="X3448" s="1">
        <v>10000000</v>
      </c>
      <c r="Y3448" s="1">
        <v>250000</v>
      </c>
      <c r="Z3448" s="1">
        <v>68571</v>
      </c>
    </row>
    <row r="3449" spans="1:26" x14ac:dyDescent="0.25">
      <c r="A3449" t="s">
        <v>6268</v>
      </c>
      <c r="B3449" t="s">
        <v>6828</v>
      </c>
      <c r="C3449" t="s">
        <v>6829</v>
      </c>
      <c r="D3449" t="s">
        <v>6271</v>
      </c>
      <c r="E3449" t="s">
        <v>3201</v>
      </c>
      <c r="F3449" t="s">
        <v>8397</v>
      </c>
      <c r="H3449" t="s">
        <v>19</v>
      </c>
      <c r="I3449" t="s">
        <v>8376</v>
      </c>
      <c r="J3449">
        <v>48.046720000000001</v>
      </c>
      <c r="K3449">
        <v>-121.72229</v>
      </c>
      <c r="M3449" t="s">
        <v>8398</v>
      </c>
      <c r="N3449" t="s">
        <v>8399</v>
      </c>
      <c r="O3449" t="s">
        <v>21</v>
      </c>
      <c r="P3449" t="s">
        <v>21</v>
      </c>
      <c r="Q3449" t="s">
        <v>21</v>
      </c>
      <c r="R3449" t="s">
        <v>22</v>
      </c>
      <c r="S3449" t="s">
        <v>72</v>
      </c>
      <c r="T3449" t="s">
        <v>6289</v>
      </c>
      <c r="V3449" t="s">
        <v>27</v>
      </c>
      <c r="W3449" t="s">
        <v>338</v>
      </c>
      <c r="X3449" s="1">
        <v>10000000</v>
      </c>
      <c r="Y3449" s="1">
        <v>150000</v>
      </c>
      <c r="Z3449" s="1">
        <v>36004</v>
      </c>
    </row>
    <row r="3450" spans="1:26" x14ac:dyDescent="0.25">
      <c r="A3450" t="s">
        <v>6268</v>
      </c>
      <c r="B3450" t="s">
        <v>6828</v>
      </c>
      <c r="C3450" t="s">
        <v>7324</v>
      </c>
      <c r="D3450" t="s">
        <v>6271</v>
      </c>
      <c r="E3450" t="s">
        <v>8618</v>
      </c>
      <c r="F3450" t="s">
        <v>8619</v>
      </c>
      <c r="H3450" t="s">
        <v>19</v>
      </c>
      <c r="I3450" t="s">
        <v>8620</v>
      </c>
      <c r="J3450">
        <v>48.062980000000003</v>
      </c>
      <c r="K3450">
        <v>-121.94909</v>
      </c>
      <c r="M3450" t="s">
        <v>8621</v>
      </c>
      <c r="N3450" t="s">
        <v>8622</v>
      </c>
      <c r="O3450" t="s">
        <v>21</v>
      </c>
      <c r="P3450" t="s">
        <v>21</v>
      </c>
      <c r="Q3450" t="s">
        <v>22</v>
      </c>
      <c r="R3450" t="s">
        <v>22</v>
      </c>
      <c r="S3450" t="s">
        <v>72</v>
      </c>
      <c r="T3450" t="s">
        <v>6289</v>
      </c>
      <c r="V3450" t="s">
        <v>27</v>
      </c>
      <c r="W3450" t="s">
        <v>338</v>
      </c>
      <c r="X3450" s="1">
        <v>10000000</v>
      </c>
      <c r="Y3450" s="1">
        <v>500000</v>
      </c>
      <c r="Z3450" s="1">
        <v>55993</v>
      </c>
    </row>
    <row r="3451" spans="1:26" x14ac:dyDescent="0.25">
      <c r="A3451" t="s">
        <v>6268</v>
      </c>
      <c r="B3451" t="s">
        <v>6828</v>
      </c>
      <c r="C3451" t="s">
        <v>6829</v>
      </c>
      <c r="D3451" t="s">
        <v>6271</v>
      </c>
      <c r="E3451" t="s">
        <v>1012</v>
      </c>
      <c r="F3451" t="s">
        <v>8347</v>
      </c>
      <c r="H3451" t="s">
        <v>19</v>
      </c>
      <c r="I3451" t="s">
        <v>8348</v>
      </c>
      <c r="J3451">
        <v>47.952039999999997</v>
      </c>
      <c r="K3451">
        <v>-121.96023</v>
      </c>
      <c r="M3451" t="s">
        <v>8349</v>
      </c>
      <c r="N3451" t="s">
        <v>8350</v>
      </c>
      <c r="O3451" t="s">
        <v>21</v>
      </c>
      <c r="P3451" t="s">
        <v>21</v>
      </c>
      <c r="Q3451" t="s">
        <v>21</v>
      </c>
      <c r="R3451" t="s">
        <v>22</v>
      </c>
      <c r="S3451" t="s">
        <v>72</v>
      </c>
      <c r="T3451" t="s">
        <v>6289</v>
      </c>
      <c r="V3451" t="s">
        <v>27</v>
      </c>
      <c r="W3451" t="s">
        <v>338</v>
      </c>
      <c r="X3451" s="1">
        <v>10000000</v>
      </c>
      <c r="Y3451" s="1">
        <v>42976</v>
      </c>
      <c r="Z3451" s="1">
        <v>7283</v>
      </c>
    </row>
    <row r="3452" spans="1:26" x14ac:dyDescent="0.25">
      <c r="A3452" t="s">
        <v>6268</v>
      </c>
      <c r="B3452" t="s">
        <v>6828</v>
      </c>
      <c r="C3452" t="s">
        <v>6829</v>
      </c>
      <c r="D3452" t="s">
        <v>6271</v>
      </c>
      <c r="E3452" t="s">
        <v>8883</v>
      </c>
      <c r="F3452" t="s">
        <v>8886</v>
      </c>
      <c r="H3452" t="s">
        <v>19</v>
      </c>
      <c r="I3452" t="s">
        <v>8885</v>
      </c>
      <c r="J3452">
        <v>47.434199999999997</v>
      </c>
      <c r="K3452">
        <v>-120.59298</v>
      </c>
      <c r="M3452" t="s">
        <v>6433</v>
      </c>
      <c r="N3452" t="s">
        <v>6434</v>
      </c>
      <c r="O3452" t="s">
        <v>21</v>
      </c>
      <c r="P3452" t="s">
        <v>21</v>
      </c>
      <c r="Q3452" t="s">
        <v>21</v>
      </c>
      <c r="R3452" t="s">
        <v>22</v>
      </c>
      <c r="S3452" t="s">
        <v>72</v>
      </c>
      <c r="T3452" t="s">
        <v>6289</v>
      </c>
      <c r="V3452" t="s">
        <v>27</v>
      </c>
      <c r="W3452" t="s">
        <v>338</v>
      </c>
      <c r="X3452" s="1">
        <v>10000000</v>
      </c>
      <c r="Y3452" s="1">
        <v>83519</v>
      </c>
      <c r="Z3452" s="1">
        <v>59774</v>
      </c>
    </row>
    <row r="3453" spans="1:26" x14ac:dyDescent="0.25">
      <c r="A3453" t="s">
        <v>6268</v>
      </c>
      <c r="B3453" t="s">
        <v>6370</v>
      </c>
      <c r="C3453" t="s">
        <v>6371</v>
      </c>
      <c r="D3453" t="s">
        <v>6271</v>
      </c>
      <c r="E3453" t="s">
        <v>8748</v>
      </c>
      <c r="F3453" t="s">
        <v>6373</v>
      </c>
      <c r="H3453" t="s">
        <v>19</v>
      </c>
      <c r="I3453" t="s">
        <v>8749</v>
      </c>
      <c r="J3453">
        <v>48.420059999999999</v>
      </c>
      <c r="K3453">
        <v>-122.31151</v>
      </c>
      <c r="M3453" t="s">
        <v>43</v>
      </c>
      <c r="N3453" t="s">
        <v>731</v>
      </c>
      <c r="O3453" t="s">
        <v>21</v>
      </c>
      <c r="P3453" t="s">
        <v>21</v>
      </c>
      <c r="Q3453" t="s">
        <v>22</v>
      </c>
      <c r="R3453" t="s">
        <v>22</v>
      </c>
      <c r="S3453" t="s">
        <v>889</v>
      </c>
      <c r="T3453" t="s">
        <v>6375</v>
      </c>
      <c r="V3453" t="s">
        <v>891</v>
      </c>
      <c r="W3453" t="s">
        <v>892</v>
      </c>
      <c r="X3453" s="1">
        <v>8205236</v>
      </c>
      <c r="Y3453" s="1">
        <v>131430</v>
      </c>
      <c r="Z3453" s="1">
        <v>60015</v>
      </c>
    </row>
    <row r="3454" spans="1:26" x14ac:dyDescent="0.25">
      <c r="A3454" t="s">
        <v>6268</v>
      </c>
      <c r="B3454" t="s">
        <v>6370</v>
      </c>
      <c r="C3454" t="s">
        <v>6371</v>
      </c>
      <c r="D3454" t="s">
        <v>6271</v>
      </c>
      <c r="E3454" t="s">
        <v>7910</v>
      </c>
      <c r="F3454" t="s">
        <v>6373</v>
      </c>
      <c r="H3454" t="s">
        <v>19</v>
      </c>
      <c r="I3454" t="s">
        <v>7911</v>
      </c>
      <c r="J3454">
        <v>48.113120000000002</v>
      </c>
      <c r="K3454">
        <v>-123.40482</v>
      </c>
      <c r="M3454" t="s">
        <v>403</v>
      </c>
      <c r="N3454">
        <v>24</v>
      </c>
      <c r="O3454" t="s">
        <v>22</v>
      </c>
      <c r="P3454" t="s">
        <v>22</v>
      </c>
      <c r="Q3454" t="s">
        <v>22</v>
      </c>
      <c r="R3454" t="s">
        <v>22</v>
      </c>
      <c r="S3454" t="s">
        <v>889</v>
      </c>
      <c r="T3454" t="s">
        <v>6375</v>
      </c>
      <c r="V3454" t="s">
        <v>891</v>
      </c>
      <c r="W3454" t="s">
        <v>892</v>
      </c>
      <c r="X3454" s="1">
        <v>8205236</v>
      </c>
      <c r="Y3454" s="1">
        <v>158407</v>
      </c>
      <c r="Z3454" s="1">
        <v>2984</v>
      </c>
    </row>
    <row r="3455" spans="1:26" x14ac:dyDescent="0.25">
      <c r="A3455" t="s">
        <v>6268</v>
      </c>
      <c r="B3455" t="s">
        <v>6370</v>
      </c>
      <c r="C3455" t="s">
        <v>6371</v>
      </c>
      <c r="D3455" t="s">
        <v>6271</v>
      </c>
      <c r="E3455" t="s">
        <v>7590</v>
      </c>
      <c r="F3455" t="s">
        <v>6373</v>
      </c>
      <c r="H3455" t="s">
        <v>19</v>
      </c>
      <c r="I3455" t="s">
        <v>7591</v>
      </c>
      <c r="J3455">
        <v>48.252310000000001</v>
      </c>
      <c r="K3455">
        <v>-124.28874999999999</v>
      </c>
      <c r="M3455" t="s">
        <v>403</v>
      </c>
      <c r="N3455">
        <v>24</v>
      </c>
      <c r="O3455" t="s">
        <v>21</v>
      </c>
      <c r="P3455" t="s">
        <v>21</v>
      </c>
      <c r="Q3455" t="s">
        <v>22</v>
      </c>
      <c r="R3455" t="s">
        <v>22</v>
      </c>
      <c r="S3455" t="s">
        <v>889</v>
      </c>
      <c r="T3455" t="s">
        <v>6375</v>
      </c>
      <c r="V3455" t="s">
        <v>891</v>
      </c>
      <c r="W3455" t="s">
        <v>892</v>
      </c>
      <c r="X3455" s="1">
        <v>8205236</v>
      </c>
      <c r="Y3455" s="1">
        <v>367770</v>
      </c>
      <c r="Z3455" s="1">
        <v>87541</v>
      </c>
    </row>
    <row r="3456" spans="1:26" x14ac:dyDescent="0.25">
      <c r="A3456" t="s">
        <v>6268</v>
      </c>
      <c r="B3456" t="s">
        <v>6370</v>
      </c>
      <c r="C3456" t="s">
        <v>6371</v>
      </c>
      <c r="D3456" t="s">
        <v>6271</v>
      </c>
      <c r="E3456" t="s">
        <v>6634</v>
      </c>
      <c r="F3456" t="s">
        <v>6373</v>
      </c>
      <c r="H3456" t="s">
        <v>19</v>
      </c>
      <c r="I3456" t="s">
        <v>6635</v>
      </c>
      <c r="J3456">
        <v>48.033740000000002</v>
      </c>
      <c r="K3456">
        <v>-122.40866</v>
      </c>
      <c r="M3456" t="s">
        <v>380</v>
      </c>
      <c r="N3456">
        <v>10</v>
      </c>
      <c r="O3456" t="s">
        <v>22</v>
      </c>
      <c r="P3456" t="s">
        <v>22</v>
      </c>
      <c r="Q3456" t="s">
        <v>22</v>
      </c>
      <c r="R3456" t="s">
        <v>22</v>
      </c>
      <c r="S3456" t="s">
        <v>889</v>
      </c>
      <c r="T3456" t="s">
        <v>6375</v>
      </c>
      <c r="V3456" t="s">
        <v>891</v>
      </c>
      <c r="W3456" t="s">
        <v>892</v>
      </c>
      <c r="X3456" s="1">
        <v>8205236</v>
      </c>
      <c r="Y3456" s="1">
        <v>172395</v>
      </c>
      <c r="Z3456" s="1">
        <v>11903</v>
      </c>
    </row>
    <row r="3457" spans="1:26" x14ac:dyDescent="0.25">
      <c r="A3457" t="s">
        <v>6268</v>
      </c>
      <c r="B3457" t="s">
        <v>6370</v>
      </c>
      <c r="C3457" t="s">
        <v>6371</v>
      </c>
      <c r="D3457" t="s">
        <v>6271</v>
      </c>
      <c r="E3457" t="s">
        <v>701</v>
      </c>
      <c r="F3457" t="s">
        <v>6373</v>
      </c>
      <c r="H3457" t="s">
        <v>19</v>
      </c>
      <c r="I3457" t="s">
        <v>8726</v>
      </c>
      <c r="J3457">
        <v>48.164110000000001</v>
      </c>
      <c r="K3457">
        <v>-122.57634</v>
      </c>
      <c r="M3457" t="s">
        <v>380</v>
      </c>
      <c r="N3457">
        <v>10</v>
      </c>
      <c r="O3457" t="s">
        <v>22</v>
      </c>
      <c r="P3457" t="s">
        <v>22</v>
      </c>
      <c r="Q3457" t="s">
        <v>22</v>
      </c>
      <c r="R3457" t="s">
        <v>22</v>
      </c>
      <c r="S3457" t="s">
        <v>889</v>
      </c>
      <c r="T3457" t="s">
        <v>6375</v>
      </c>
      <c r="V3457" t="s">
        <v>891</v>
      </c>
      <c r="W3457" t="s">
        <v>892</v>
      </c>
      <c r="X3457" s="1">
        <v>8205236</v>
      </c>
      <c r="Y3457" s="1">
        <v>116942</v>
      </c>
      <c r="Z3457" s="1">
        <v>27606</v>
      </c>
    </row>
    <row r="3458" spans="1:26" x14ac:dyDescent="0.25">
      <c r="A3458" t="s">
        <v>6268</v>
      </c>
      <c r="B3458" t="s">
        <v>6370</v>
      </c>
      <c r="C3458" t="s">
        <v>6371</v>
      </c>
      <c r="D3458" t="s">
        <v>6271</v>
      </c>
      <c r="E3458" t="s">
        <v>8710</v>
      </c>
      <c r="F3458" t="s">
        <v>6373</v>
      </c>
      <c r="H3458" t="s">
        <v>19</v>
      </c>
      <c r="I3458" t="s">
        <v>8711</v>
      </c>
      <c r="J3458">
        <v>48.243279999999999</v>
      </c>
      <c r="K3458">
        <v>-122.67353</v>
      </c>
      <c r="M3458" t="s">
        <v>380</v>
      </c>
      <c r="N3458">
        <v>10</v>
      </c>
      <c r="O3458" t="s">
        <v>22</v>
      </c>
      <c r="P3458" t="s">
        <v>22</v>
      </c>
      <c r="Q3458" t="s">
        <v>22</v>
      </c>
      <c r="R3458" t="s">
        <v>22</v>
      </c>
      <c r="S3458" t="s">
        <v>889</v>
      </c>
      <c r="T3458" t="s">
        <v>6375</v>
      </c>
      <c r="V3458" t="s">
        <v>891</v>
      </c>
      <c r="W3458" t="s">
        <v>892</v>
      </c>
      <c r="X3458" s="1">
        <v>8205236</v>
      </c>
      <c r="Y3458" s="1">
        <v>154410</v>
      </c>
      <c r="Z3458" s="1">
        <v>6883</v>
      </c>
    </row>
    <row r="3459" spans="1:26" x14ac:dyDescent="0.25">
      <c r="A3459" t="s">
        <v>6268</v>
      </c>
      <c r="B3459" t="s">
        <v>6370</v>
      </c>
      <c r="C3459" t="s">
        <v>6371</v>
      </c>
      <c r="D3459" t="s">
        <v>6271</v>
      </c>
      <c r="E3459" t="s">
        <v>711</v>
      </c>
      <c r="F3459" t="s">
        <v>6373</v>
      </c>
      <c r="H3459" t="s">
        <v>19</v>
      </c>
      <c r="I3459" t="s">
        <v>7691</v>
      </c>
      <c r="J3459">
        <v>47.699869999999997</v>
      </c>
      <c r="K3459">
        <v>-123.65626</v>
      </c>
      <c r="M3459" t="s">
        <v>433</v>
      </c>
      <c r="N3459">
        <v>24</v>
      </c>
      <c r="O3459" t="s">
        <v>21</v>
      </c>
      <c r="P3459" t="s">
        <v>22</v>
      </c>
      <c r="Q3459" t="s">
        <v>22</v>
      </c>
      <c r="R3459" t="s">
        <v>22</v>
      </c>
      <c r="S3459" t="s">
        <v>889</v>
      </c>
      <c r="T3459" t="s">
        <v>6375</v>
      </c>
      <c r="V3459" t="s">
        <v>891</v>
      </c>
      <c r="W3459" t="s">
        <v>892</v>
      </c>
      <c r="X3459" s="1">
        <v>8205236</v>
      </c>
      <c r="Y3459" s="1">
        <v>159905</v>
      </c>
      <c r="Z3459" s="1">
        <v>73076</v>
      </c>
    </row>
    <row r="3460" spans="1:26" x14ac:dyDescent="0.25">
      <c r="A3460" t="s">
        <v>6268</v>
      </c>
      <c r="B3460" t="s">
        <v>6370</v>
      </c>
      <c r="C3460" t="s">
        <v>6371</v>
      </c>
      <c r="D3460" t="s">
        <v>6271</v>
      </c>
      <c r="E3460" t="s">
        <v>7846</v>
      </c>
      <c r="F3460" t="s">
        <v>6373</v>
      </c>
      <c r="H3460" t="s">
        <v>19</v>
      </c>
      <c r="I3460" t="s">
        <v>7847</v>
      </c>
      <c r="J3460">
        <v>47.411239999999999</v>
      </c>
      <c r="K3460">
        <v>-122.31837</v>
      </c>
      <c r="M3460" t="s">
        <v>20</v>
      </c>
      <c r="N3460">
        <v>33</v>
      </c>
      <c r="O3460" t="s">
        <v>21</v>
      </c>
      <c r="P3460" t="s">
        <v>22</v>
      </c>
      <c r="Q3460" t="s">
        <v>22</v>
      </c>
      <c r="R3460" t="s">
        <v>22</v>
      </c>
      <c r="S3460" t="s">
        <v>889</v>
      </c>
      <c r="T3460" t="s">
        <v>6375</v>
      </c>
      <c r="V3460" t="s">
        <v>891</v>
      </c>
      <c r="W3460" t="s">
        <v>892</v>
      </c>
      <c r="X3460" s="1">
        <v>8205236</v>
      </c>
      <c r="Y3460" s="1">
        <v>96960</v>
      </c>
      <c r="Z3460" s="1">
        <v>39168</v>
      </c>
    </row>
    <row r="3461" spans="1:26" x14ac:dyDescent="0.25">
      <c r="A3461" t="s">
        <v>6268</v>
      </c>
      <c r="B3461" t="s">
        <v>6370</v>
      </c>
      <c r="C3461" t="s">
        <v>6371</v>
      </c>
      <c r="D3461" t="s">
        <v>6271</v>
      </c>
      <c r="E3461" t="s">
        <v>7215</v>
      </c>
      <c r="F3461" t="s">
        <v>6373</v>
      </c>
      <c r="H3461" t="s">
        <v>19</v>
      </c>
      <c r="I3461" t="s">
        <v>7216</v>
      </c>
      <c r="J3461">
        <v>47.467829999999999</v>
      </c>
      <c r="K3461">
        <v>-122.33986</v>
      </c>
      <c r="M3461" t="s">
        <v>20</v>
      </c>
      <c r="N3461" t="s">
        <v>7217</v>
      </c>
      <c r="O3461" t="s">
        <v>21</v>
      </c>
      <c r="P3461" t="s">
        <v>21</v>
      </c>
      <c r="Q3461" t="s">
        <v>22</v>
      </c>
      <c r="R3461" t="s">
        <v>22</v>
      </c>
      <c r="S3461" t="s">
        <v>889</v>
      </c>
      <c r="T3461" t="s">
        <v>6375</v>
      </c>
      <c r="V3461" t="s">
        <v>891</v>
      </c>
      <c r="W3461" t="s">
        <v>892</v>
      </c>
      <c r="X3461" s="1">
        <v>8205236</v>
      </c>
      <c r="Y3461" s="1">
        <v>226891</v>
      </c>
      <c r="Z3461" s="1">
        <v>190620</v>
      </c>
    </row>
    <row r="3462" spans="1:26" x14ac:dyDescent="0.25">
      <c r="A3462" t="s">
        <v>6268</v>
      </c>
      <c r="B3462" t="s">
        <v>6370</v>
      </c>
      <c r="C3462" t="s">
        <v>6371</v>
      </c>
      <c r="D3462" t="s">
        <v>6271</v>
      </c>
      <c r="E3462" t="s">
        <v>7400</v>
      </c>
      <c r="F3462" t="s">
        <v>6373</v>
      </c>
      <c r="H3462" t="s">
        <v>19</v>
      </c>
      <c r="I3462" t="s">
        <v>7403</v>
      </c>
      <c r="J3462">
        <v>47.491849999999999</v>
      </c>
      <c r="K3462">
        <v>-121.83589000000001</v>
      </c>
      <c r="M3462" t="s">
        <v>20</v>
      </c>
      <c r="N3462" t="s">
        <v>815</v>
      </c>
      <c r="O3462" t="s">
        <v>22</v>
      </c>
      <c r="P3462" t="s">
        <v>21</v>
      </c>
      <c r="Q3462" t="s">
        <v>22</v>
      </c>
      <c r="R3462" t="s">
        <v>22</v>
      </c>
      <c r="S3462" t="s">
        <v>889</v>
      </c>
      <c r="T3462" t="s">
        <v>6375</v>
      </c>
      <c r="V3462" t="s">
        <v>891</v>
      </c>
      <c r="W3462" t="s">
        <v>892</v>
      </c>
      <c r="X3462" s="1">
        <v>8205236</v>
      </c>
      <c r="Y3462" s="1">
        <v>290879</v>
      </c>
      <c r="Z3462" s="1">
        <v>241720</v>
      </c>
    </row>
    <row r="3463" spans="1:26" x14ac:dyDescent="0.25">
      <c r="A3463" t="s">
        <v>6268</v>
      </c>
      <c r="B3463" t="s">
        <v>6370</v>
      </c>
      <c r="C3463" t="s">
        <v>6371</v>
      </c>
      <c r="D3463" t="s">
        <v>6271</v>
      </c>
      <c r="E3463" t="s">
        <v>8021</v>
      </c>
      <c r="F3463" t="s">
        <v>6373</v>
      </c>
      <c r="H3463" t="s">
        <v>19</v>
      </c>
      <c r="I3463" t="s">
        <v>8023</v>
      </c>
      <c r="J3463">
        <v>47.567830000000001</v>
      </c>
      <c r="K3463">
        <v>-122.64875000000001</v>
      </c>
      <c r="M3463" t="s">
        <v>41</v>
      </c>
      <c r="N3463" t="s">
        <v>3279</v>
      </c>
      <c r="O3463" t="s">
        <v>22</v>
      </c>
      <c r="P3463" t="s">
        <v>21</v>
      </c>
      <c r="Q3463" t="s">
        <v>22</v>
      </c>
      <c r="R3463" t="s">
        <v>22</v>
      </c>
      <c r="S3463" t="s">
        <v>889</v>
      </c>
      <c r="T3463" t="s">
        <v>6375</v>
      </c>
      <c r="V3463" t="s">
        <v>891</v>
      </c>
      <c r="W3463" t="s">
        <v>892</v>
      </c>
      <c r="X3463" s="1">
        <v>8205236</v>
      </c>
      <c r="Y3463" s="1">
        <v>127933</v>
      </c>
      <c r="Z3463" s="1">
        <v>127933</v>
      </c>
    </row>
    <row r="3464" spans="1:26" x14ac:dyDescent="0.25">
      <c r="A3464" t="s">
        <v>6268</v>
      </c>
      <c r="B3464" t="s">
        <v>6370</v>
      </c>
      <c r="C3464" t="s">
        <v>6371</v>
      </c>
      <c r="D3464" t="s">
        <v>6271</v>
      </c>
      <c r="E3464" t="s">
        <v>7737</v>
      </c>
      <c r="F3464" t="s">
        <v>6373</v>
      </c>
      <c r="H3464" t="s">
        <v>19</v>
      </c>
      <c r="I3464" t="s">
        <v>7738</v>
      </c>
      <c r="J3464">
        <v>47.621659999999999</v>
      </c>
      <c r="K3464">
        <v>-122.48882</v>
      </c>
      <c r="M3464" t="s">
        <v>41</v>
      </c>
      <c r="N3464">
        <v>23</v>
      </c>
      <c r="O3464" t="s">
        <v>22</v>
      </c>
      <c r="P3464" t="s">
        <v>22</v>
      </c>
      <c r="Q3464" t="s">
        <v>22</v>
      </c>
      <c r="R3464" t="s">
        <v>22</v>
      </c>
      <c r="S3464" t="s">
        <v>889</v>
      </c>
      <c r="T3464" t="s">
        <v>6375</v>
      </c>
      <c r="V3464" t="s">
        <v>891</v>
      </c>
      <c r="W3464" t="s">
        <v>892</v>
      </c>
      <c r="X3464" s="1">
        <v>8205236</v>
      </c>
      <c r="Y3464" s="1">
        <v>115943</v>
      </c>
      <c r="Z3464" s="1">
        <v>18707</v>
      </c>
    </row>
    <row r="3465" spans="1:26" x14ac:dyDescent="0.25">
      <c r="A3465" t="s">
        <v>6268</v>
      </c>
      <c r="B3465" t="s">
        <v>6370</v>
      </c>
      <c r="C3465" t="s">
        <v>6371</v>
      </c>
      <c r="D3465" t="s">
        <v>6271</v>
      </c>
      <c r="E3465" t="s">
        <v>8365</v>
      </c>
      <c r="F3465" t="s">
        <v>8368</v>
      </c>
      <c r="H3465" t="s">
        <v>19</v>
      </c>
      <c r="I3465" t="s">
        <v>8369</v>
      </c>
      <c r="J3465">
        <v>47.21866</v>
      </c>
      <c r="K3465">
        <v>-123.11215</v>
      </c>
      <c r="M3465" t="s">
        <v>47</v>
      </c>
      <c r="N3465">
        <v>35</v>
      </c>
      <c r="O3465" t="s">
        <v>21</v>
      </c>
      <c r="P3465" t="s">
        <v>21</v>
      </c>
      <c r="Q3465" t="s">
        <v>22</v>
      </c>
      <c r="R3465" t="s">
        <v>22</v>
      </c>
      <c r="S3465" t="s">
        <v>889</v>
      </c>
      <c r="T3465" t="s">
        <v>6375</v>
      </c>
      <c r="V3465" t="s">
        <v>891</v>
      </c>
      <c r="W3465" t="s">
        <v>892</v>
      </c>
      <c r="X3465" s="1">
        <v>8205236</v>
      </c>
      <c r="Y3465" s="1">
        <v>158407</v>
      </c>
      <c r="Z3465" s="1">
        <v>85723</v>
      </c>
    </row>
    <row r="3466" spans="1:26" x14ac:dyDescent="0.25">
      <c r="A3466" t="s">
        <v>6268</v>
      </c>
      <c r="B3466" t="s">
        <v>6370</v>
      </c>
      <c r="C3466" t="s">
        <v>6371</v>
      </c>
      <c r="D3466" t="s">
        <v>6271</v>
      </c>
      <c r="E3466" t="s">
        <v>8632</v>
      </c>
      <c r="F3466" t="s">
        <v>6373</v>
      </c>
      <c r="H3466" t="s">
        <v>19</v>
      </c>
      <c r="I3466" t="s">
        <v>8633</v>
      </c>
      <c r="J3466">
        <v>47.298110000000001</v>
      </c>
      <c r="K3466">
        <v>-122.84889</v>
      </c>
      <c r="M3466" t="s">
        <v>47</v>
      </c>
      <c r="N3466">
        <v>35</v>
      </c>
      <c r="O3466" t="s">
        <v>21</v>
      </c>
      <c r="P3466" t="s">
        <v>22</v>
      </c>
      <c r="Q3466" t="s">
        <v>22</v>
      </c>
      <c r="R3466" t="s">
        <v>22</v>
      </c>
      <c r="S3466" t="s">
        <v>889</v>
      </c>
      <c r="T3466" t="s">
        <v>6375</v>
      </c>
      <c r="V3466" t="s">
        <v>891</v>
      </c>
      <c r="W3466" t="s">
        <v>892</v>
      </c>
      <c r="X3466" s="1">
        <v>8205236</v>
      </c>
      <c r="Y3466" s="1">
        <v>168398</v>
      </c>
      <c r="Z3466" s="1">
        <v>12923</v>
      </c>
    </row>
    <row r="3467" spans="1:26" x14ac:dyDescent="0.25">
      <c r="A3467" t="s">
        <v>6268</v>
      </c>
      <c r="B3467" t="s">
        <v>6370</v>
      </c>
      <c r="C3467" t="s">
        <v>6371</v>
      </c>
      <c r="D3467" t="s">
        <v>6271</v>
      </c>
      <c r="E3467" t="s">
        <v>6372</v>
      </c>
      <c r="F3467" t="s">
        <v>6373</v>
      </c>
      <c r="H3467" t="s">
        <v>19</v>
      </c>
      <c r="I3467" t="s">
        <v>6374</v>
      </c>
      <c r="J3467">
        <v>47.45843</v>
      </c>
      <c r="K3467">
        <v>-122.81912</v>
      </c>
      <c r="M3467" t="s">
        <v>47</v>
      </c>
      <c r="N3467">
        <v>35</v>
      </c>
      <c r="O3467" t="s">
        <v>22</v>
      </c>
      <c r="P3467" t="s">
        <v>21</v>
      </c>
      <c r="Q3467" t="s">
        <v>22</v>
      </c>
      <c r="R3467" t="s">
        <v>22</v>
      </c>
      <c r="S3467" t="s">
        <v>889</v>
      </c>
      <c r="T3467" t="s">
        <v>6375</v>
      </c>
      <c r="V3467" t="s">
        <v>891</v>
      </c>
      <c r="W3467" t="s">
        <v>892</v>
      </c>
      <c r="X3467" s="1">
        <v>8205236</v>
      </c>
      <c r="Y3467" s="1">
        <v>165900</v>
      </c>
      <c r="Z3467" s="1">
        <v>12050</v>
      </c>
    </row>
    <row r="3468" spans="1:26" x14ac:dyDescent="0.25">
      <c r="A3468" t="s">
        <v>6268</v>
      </c>
      <c r="B3468" t="s">
        <v>6370</v>
      </c>
      <c r="C3468" t="s">
        <v>6371</v>
      </c>
      <c r="D3468" t="s">
        <v>6271</v>
      </c>
      <c r="E3468" t="s">
        <v>2260</v>
      </c>
      <c r="F3468" t="s">
        <v>6373</v>
      </c>
      <c r="H3468" t="s">
        <v>19</v>
      </c>
      <c r="I3468" t="s">
        <v>8615</v>
      </c>
      <c r="J3468">
        <v>47.206870000000002</v>
      </c>
      <c r="K3468">
        <v>-122.67332</v>
      </c>
      <c r="M3468" t="s">
        <v>8616</v>
      </c>
      <c r="N3468" t="s">
        <v>8617</v>
      </c>
      <c r="O3468" t="s">
        <v>21</v>
      </c>
      <c r="P3468" t="s">
        <v>21</v>
      </c>
      <c r="Q3468" t="s">
        <v>22</v>
      </c>
      <c r="R3468" t="s">
        <v>22</v>
      </c>
      <c r="S3468" t="s">
        <v>889</v>
      </c>
      <c r="T3468" t="s">
        <v>6375</v>
      </c>
      <c r="V3468" t="s">
        <v>891</v>
      </c>
      <c r="W3468" t="s">
        <v>892</v>
      </c>
      <c r="X3468" s="1">
        <v>8205236</v>
      </c>
      <c r="Y3468" s="1">
        <v>249372</v>
      </c>
      <c r="Z3468" s="1">
        <v>909</v>
      </c>
    </row>
    <row r="3469" spans="1:26" x14ac:dyDescent="0.25">
      <c r="A3469" t="s">
        <v>6268</v>
      </c>
      <c r="B3469" t="s">
        <v>6370</v>
      </c>
      <c r="C3469" t="s">
        <v>6371</v>
      </c>
      <c r="D3469" t="s">
        <v>6271</v>
      </c>
      <c r="E3469" t="s">
        <v>8047</v>
      </c>
      <c r="F3469" t="s">
        <v>6373</v>
      </c>
      <c r="H3469" t="s">
        <v>19</v>
      </c>
      <c r="I3469" t="s">
        <v>8048</v>
      </c>
      <c r="J3469">
        <v>47.329520000000002</v>
      </c>
      <c r="K3469">
        <v>-122.57689000000001</v>
      </c>
      <c r="M3469" t="s">
        <v>48</v>
      </c>
      <c r="N3469">
        <v>26</v>
      </c>
      <c r="O3469" t="s">
        <v>22</v>
      </c>
      <c r="P3469" t="s">
        <v>22</v>
      </c>
      <c r="Q3469" t="s">
        <v>22</v>
      </c>
      <c r="R3469" t="s">
        <v>22</v>
      </c>
      <c r="S3469" t="s">
        <v>889</v>
      </c>
      <c r="T3469" t="s">
        <v>6375</v>
      </c>
      <c r="V3469" t="s">
        <v>891</v>
      </c>
      <c r="W3469" t="s">
        <v>892</v>
      </c>
      <c r="X3469" s="1">
        <v>8205236</v>
      </c>
      <c r="Y3469" s="1">
        <v>103954</v>
      </c>
      <c r="Z3469" s="1">
        <v>25989</v>
      </c>
    </row>
    <row r="3470" spans="1:26" x14ac:dyDescent="0.25">
      <c r="A3470" t="s">
        <v>6268</v>
      </c>
      <c r="B3470" t="s">
        <v>6370</v>
      </c>
      <c r="C3470" t="s">
        <v>6371</v>
      </c>
      <c r="D3470" t="s">
        <v>6271</v>
      </c>
      <c r="E3470" t="s">
        <v>7780</v>
      </c>
      <c r="F3470" t="s">
        <v>7781</v>
      </c>
      <c r="H3470" t="s">
        <v>19</v>
      </c>
      <c r="I3470" t="s">
        <v>7782</v>
      </c>
      <c r="J3470">
        <v>48.52937</v>
      </c>
      <c r="K3470">
        <v>-122.91405</v>
      </c>
      <c r="M3470" t="s">
        <v>645</v>
      </c>
      <c r="N3470">
        <v>40</v>
      </c>
      <c r="O3470" t="s">
        <v>22</v>
      </c>
      <c r="P3470" t="s">
        <v>22</v>
      </c>
      <c r="Q3470" t="s">
        <v>22</v>
      </c>
      <c r="R3470" t="s">
        <v>22</v>
      </c>
      <c r="S3470" t="s">
        <v>889</v>
      </c>
      <c r="T3470" t="s">
        <v>6375</v>
      </c>
      <c r="V3470" t="s">
        <v>891</v>
      </c>
      <c r="W3470" t="s">
        <v>892</v>
      </c>
      <c r="X3470" s="1">
        <v>8205236</v>
      </c>
      <c r="Y3470" s="1">
        <v>152412</v>
      </c>
      <c r="Z3470" s="1">
        <v>12657</v>
      </c>
    </row>
    <row r="3471" spans="1:26" x14ac:dyDescent="0.25">
      <c r="A3471" t="s">
        <v>6268</v>
      </c>
      <c r="B3471" t="s">
        <v>6370</v>
      </c>
      <c r="C3471" t="s">
        <v>6371</v>
      </c>
      <c r="D3471" t="s">
        <v>6271</v>
      </c>
      <c r="E3471" t="s">
        <v>8966</v>
      </c>
      <c r="F3471" t="s">
        <v>6373</v>
      </c>
      <c r="H3471" t="s">
        <v>19</v>
      </c>
      <c r="I3471" t="s">
        <v>8967</v>
      </c>
      <c r="J3471">
        <v>48.537689999999998</v>
      </c>
      <c r="K3471">
        <v>-123.02417</v>
      </c>
      <c r="M3471" t="s">
        <v>645</v>
      </c>
      <c r="N3471">
        <v>40</v>
      </c>
      <c r="O3471" t="s">
        <v>22</v>
      </c>
      <c r="P3471" t="s">
        <v>22</v>
      </c>
      <c r="Q3471" t="s">
        <v>22</v>
      </c>
      <c r="R3471" t="s">
        <v>22</v>
      </c>
      <c r="S3471" t="s">
        <v>889</v>
      </c>
      <c r="T3471" t="s">
        <v>6375</v>
      </c>
      <c r="V3471" t="s">
        <v>891</v>
      </c>
      <c r="W3471" t="s">
        <v>892</v>
      </c>
      <c r="X3471" s="1">
        <v>8205236</v>
      </c>
      <c r="Y3471" s="1">
        <v>163402</v>
      </c>
      <c r="Z3471" s="1">
        <v>157370</v>
      </c>
    </row>
    <row r="3472" spans="1:26" x14ac:dyDescent="0.25">
      <c r="A3472" t="s">
        <v>6268</v>
      </c>
      <c r="B3472" t="s">
        <v>6370</v>
      </c>
      <c r="C3472" t="s">
        <v>6371</v>
      </c>
      <c r="D3472" t="s">
        <v>6271</v>
      </c>
      <c r="E3472" t="s">
        <v>7470</v>
      </c>
      <c r="F3472" t="s">
        <v>6373</v>
      </c>
      <c r="H3472" t="s">
        <v>19</v>
      </c>
      <c r="I3472" t="s">
        <v>7471</v>
      </c>
      <c r="J3472">
        <v>47.828409999999998</v>
      </c>
      <c r="K3472">
        <v>-122.30318</v>
      </c>
      <c r="M3472" t="s">
        <v>77</v>
      </c>
      <c r="N3472" t="s">
        <v>7472</v>
      </c>
      <c r="O3472" t="s">
        <v>21</v>
      </c>
      <c r="P3472" t="s">
        <v>21</v>
      </c>
      <c r="Q3472" t="s">
        <v>22</v>
      </c>
      <c r="R3472" t="s">
        <v>22</v>
      </c>
      <c r="S3472" t="s">
        <v>889</v>
      </c>
      <c r="T3472" t="s">
        <v>6375</v>
      </c>
      <c r="V3472" t="s">
        <v>891</v>
      </c>
      <c r="W3472" t="s">
        <v>892</v>
      </c>
      <c r="X3472" s="1">
        <v>8205236</v>
      </c>
      <c r="Y3472" s="1">
        <v>138924</v>
      </c>
      <c r="Z3472" s="1">
        <v>22870</v>
      </c>
    </row>
    <row r="3473" spans="1:26" x14ac:dyDescent="0.25">
      <c r="A3473" t="s">
        <v>6268</v>
      </c>
      <c r="B3473" t="s">
        <v>6370</v>
      </c>
      <c r="C3473" t="s">
        <v>6371</v>
      </c>
      <c r="D3473" t="s">
        <v>6271</v>
      </c>
      <c r="E3473" t="s">
        <v>8635</v>
      </c>
      <c r="F3473" t="s">
        <v>6373</v>
      </c>
      <c r="H3473" t="s">
        <v>19</v>
      </c>
      <c r="I3473" t="s">
        <v>8636</v>
      </c>
      <c r="J3473">
        <v>47.91451</v>
      </c>
      <c r="K3473">
        <v>-122.29839</v>
      </c>
      <c r="M3473" t="s">
        <v>77</v>
      </c>
      <c r="N3473" t="s">
        <v>6737</v>
      </c>
      <c r="O3473" t="s">
        <v>21</v>
      </c>
      <c r="P3473" t="s">
        <v>22</v>
      </c>
      <c r="Q3473" t="s">
        <v>22</v>
      </c>
      <c r="R3473" t="s">
        <v>22</v>
      </c>
      <c r="S3473" t="s">
        <v>889</v>
      </c>
      <c r="T3473" t="s">
        <v>6375</v>
      </c>
      <c r="V3473" t="s">
        <v>891</v>
      </c>
      <c r="W3473" t="s">
        <v>892</v>
      </c>
      <c r="X3473" s="1">
        <v>8205236</v>
      </c>
      <c r="Y3473" s="1">
        <v>119940</v>
      </c>
      <c r="Z3473" s="1">
        <v>76386</v>
      </c>
    </row>
    <row r="3474" spans="1:26" x14ac:dyDescent="0.25">
      <c r="A3474" t="s">
        <v>6268</v>
      </c>
      <c r="B3474" t="s">
        <v>6370</v>
      </c>
      <c r="C3474" t="s">
        <v>6371</v>
      </c>
      <c r="D3474" t="s">
        <v>6271</v>
      </c>
      <c r="E3474" t="s">
        <v>6680</v>
      </c>
      <c r="F3474" t="s">
        <v>6373</v>
      </c>
      <c r="H3474" t="s">
        <v>19</v>
      </c>
      <c r="I3474" t="s">
        <v>6681</v>
      </c>
      <c r="J3474">
        <v>47.914720000000003</v>
      </c>
      <c r="K3474">
        <v>-122.11369000000001</v>
      </c>
      <c r="M3474" t="s">
        <v>77</v>
      </c>
      <c r="N3474">
        <v>44</v>
      </c>
      <c r="O3474" t="s">
        <v>22</v>
      </c>
      <c r="P3474" t="s">
        <v>22</v>
      </c>
      <c r="Q3474" t="s">
        <v>22</v>
      </c>
      <c r="R3474" t="s">
        <v>22</v>
      </c>
      <c r="S3474" t="s">
        <v>889</v>
      </c>
      <c r="T3474" t="s">
        <v>6375</v>
      </c>
      <c r="V3474" t="s">
        <v>891</v>
      </c>
      <c r="W3474" t="s">
        <v>892</v>
      </c>
      <c r="X3474" s="1">
        <v>8205236</v>
      </c>
      <c r="Y3474" s="1">
        <v>123936</v>
      </c>
      <c r="Z3474" s="1">
        <v>64959</v>
      </c>
    </row>
    <row r="3475" spans="1:26" x14ac:dyDescent="0.25">
      <c r="A3475" t="s">
        <v>6268</v>
      </c>
      <c r="B3475" t="s">
        <v>6370</v>
      </c>
      <c r="C3475" t="s">
        <v>6371</v>
      </c>
      <c r="D3475" t="s">
        <v>6271</v>
      </c>
      <c r="E3475" t="s">
        <v>6564</v>
      </c>
      <c r="F3475" t="s">
        <v>6373</v>
      </c>
      <c r="H3475" t="s">
        <v>19</v>
      </c>
      <c r="I3475" t="s">
        <v>6565</v>
      </c>
      <c r="J3475">
        <v>47.987340000000003</v>
      </c>
      <c r="K3475">
        <v>-122.11429</v>
      </c>
      <c r="M3475" t="s">
        <v>77</v>
      </c>
      <c r="N3475">
        <v>44</v>
      </c>
      <c r="O3475" t="s">
        <v>22</v>
      </c>
      <c r="P3475" t="s">
        <v>22</v>
      </c>
      <c r="Q3475" t="s">
        <v>22</v>
      </c>
      <c r="R3475" t="s">
        <v>22</v>
      </c>
      <c r="S3475" t="s">
        <v>889</v>
      </c>
      <c r="T3475" t="s">
        <v>6375</v>
      </c>
      <c r="V3475" t="s">
        <v>891</v>
      </c>
      <c r="W3475" t="s">
        <v>892</v>
      </c>
      <c r="X3475" s="1">
        <v>8205236</v>
      </c>
      <c r="Y3475" s="1">
        <v>87967</v>
      </c>
      <c r="Z3475" s="1">
        <v>87967</v>
      </c>
    </row>
    <row r="3476" spans="1:26" x14ac:dyDescent="0.25">
      <c r="A3476" t="s">
        <v>6268</v>
      </c>
      <c r="B3476" t="s">
        <v>6370</v>
      </c>
      <c r="C3476" t="s">
        <v>6371</v>
      </c>
      <c r="D3476" t="s">
        <v>6271</v>
      </c>
      <c r="E3476" t="s">
        <v>6435</v>
      </c>
      <c r="F3476" t="s">
        <v>6373</v>
      </c>
      <c r="H3476" t="s">
        <v>19</v>
      </c>
      <c r="I3476" t="s">
        <v>6436</v>
      </c>
      <c r="J3476">
        <v>48.071759999999998</v>
      </c>
      <c r="K3476">
        <v>-121.73448999999999</v>
      </c>
      <c r="M3476" t="s">
        <v>3295</v>
      </c>
      <c r="N3476" t="s">
        <v>6437</v>
      </c>
      <c r="O3476" t="s">
        <v>21</v>
      </c>
      <c r="P3476" t="s">
        <v>22</v>
      </c>
      <c r="Q3476" t="s">
        <v>22</v>
      </c>
      <c r="R3476" t="s">
        <v>22</v>
      </c>
      <c r="S3476" t="s">
        <v>889</v>
      </c>
      <c r="T3476" t="s">
        <v>6375</v>
      </c>
      <c r="V3476" t="s">
        <v>891</v>
      </c>
      <c r="W3476" t="s">
        <v>892</v>
      </c>
      <c r="X3476" s="1">
        <v>8205236</v>
      </c>
      <c r="Y3476" s="1">
        <v>141921</v>
      </c>
      <c r="Z3476" s="1">
        <v>41474</v>
      </c>
    </row>
    <row r="3477" spans="1:26" x14ac:dyDescent="0.25">
      <c r="A3477" t="s">
        <v>6268</v>
      </c>
      <c r="B3477" t="s">
        <v>6370</v>
      </c>
      <c r="C3477" t="s">
        <v>6371</v>
      </c>
      <c r="D3477" t="s">
        <v>6271</v>
      </c>
      <c r="E3477" t="s">
        <v>6502</v>
      </c>
      <c r="F3477" t="s">
        <v>6503</v>
      </c>
      <c r="H3477" t="s">
        <v>19</v>
      </c>
      <c r="I3477" t="s">
        <v>6504</v>
      </c>
      <c r="J3477">
        <v>47.038519999999998</v>
      </c>
      <c r="K3477">
        <v>-122.89790000000001</v>
      </c>
      <c r="M3477" t="s">
        <v>6505</v>
      </c>
      <c r="N3477" t="s">
        <v>6506</v>
      </c>
      <c r="O3477" t="s">
        <v>22</v>
      </c>
      <c r="P3477" t="s">
        <v>22</v>
      </c>
      <c r="Q3477" t="s">
        <v>22</v>
      </c>
      <c r="R3477" t="s">
        <v>22</v>
      </c>
      <c r="S3477" t="s">
        <v>889</v>
      </c>
      <c r="T3477" t="s">
        <v>6375</v>
      </c>
      <c r="V3477" t="s">
        <v>891</v>
      </c>
      <c r="W3477" t="s">
        <v>892</v>
      </c>
      <c r="X3477" s="1">
        <v>8205236</v>
      </c>
      <c r="Y3477" s="1">
        <v>1000000</v>
      </c>
      <c r="Z3477" s="1">
        <v>406452</v>
      </c>
    </row>
    <row r="3478" spans="1:26" x14ac:dyDescent="0.25">
      <c r="A3478" t="s">
        <v>6268</v>
      </c>
      <c r="B3478" t="s">
        <v>6370</v>
      </c>
      <c r="C3478" t="s">
        <v>6371</v>
      </c>
      <c r="D3478" t="s">
        <v>6271</v>
      </c>
      <c r="E3478" t="s">
        <v>8789</v>
      </c>
      <c r="F3478" t="s">
        <v>6373</v>
      </c>
      <c r="H3478" t="s">
        <v>19</v>
      </c>
      <c r="I3478" t="s">
        <v>8790</v>
      </c>
      <c r="J3478">
        <v>47.136060000000001</v>
      </c>
      <c r="K3478">
        <v>-122.90209</v>
      </c>
      <c r="M3478" t="s">
        <v>50</v>
      </c>
      <c r="N3478">
        <v>22</v>
      </c>
      <c r="O3478" t="s">
        <v>22</v>
      </c>
      <c r="P3478" t="s">
        <v>22</v>
      </c>
      <c r="Q3478" t="s">
        <v>22</v>
      </c>
      <c r="R3478" t="s">
        <v>22</v>
      </c>
      <c r="S3478" t="s">
        <v>889</v>
      </c>
      <c r="T3478" t="s">
        <v>6375</v>
      </c>
      <c r="V3478" t="s">
        <v>891</v>
      </c>
      <c r="W3478" t="s">
        <v>892</v>
      </c>
      <c r="X3478" s="1">
        <v>8205236</v>
      </c>
      <c r="Y3478" s="1">
        <v>290336</v>
      </c>
      <c r="Z3478" s="1">
        <v>23258</v>
      </c>
    </row>
    <row r="3479" spans="1:26" x14ac:dyDescent="0.25">
      <c r="A3479" t="s">
        <v>6268</v>
      </c>
      <c r="B3479" t="s">
        <v>6370</v>
      </c>
      <c r="C3479" t="s">
        <v>6371</v>
      </c>
      <c r="D3479" t="s">
        <v>6271</v>
      </c>
      <c r="E3479" t="s">
        <v>8588</v>
      </c>
      <c r="F3479" t="s">
        <v>6373</v>
      </c>
      <c r="H3479" t="s">
        <v>19</v>
      </c>
      <c r="I3479" t="s">
        <v>8589</v>
      </c>
      <c r="J3479">
        <v>48.926839999999999</v>
      </c>
      <c r="K3479">
        <v>-122.75541</v>
      </c>
      <c r="M3479" t="s">
        <v>84</v>
      </c>
      <c r="N3479">
        <v>42</v>
      </c>
      <c r="O3479" t="s">
        <v>22</v>
      </c>
      <c r="P3479" t="s">
        <v>22</v>
      </c>
      <c r="Q3479" t="s">
        <v>22</v>
      </c>
      <c r="R3479" t="s">
        <v>22</v>
      </c>
      <c r="S3479" t="s">
        <v>889</v>
      </c>
      <c r="T3479" t="s">
        <v>6375</v>
      </c>
      <c r="V3479" t="s">
        <v>891</v>
      </c>
      <c r="W3479" t="s">
        <v>892</v>
      </c>
      <c r="X3479" s="1">
        <v>8205236</v>
      </c>
      <c r="Y3479" s="1">
        <v>138924</v>
      </c>
      <c r="Z3479" s="1">
        <v>45768</v>
      </c>
    </row>
    <row r="3480" spans="1:26" x14ac:dyDescent="0.25">
      <c r="A3480" t="s">
        <v>6268</v>
      </c>
      <c r="B3480" t="s">
        <v>6370</v>
      </c>
      <c r="C3480" t="s">
        <v>6371</v>
      </c>
      <c r="D3480" t="s">
        <v>6271</v>
      </c>
      <c r="E3480" t="s">
        <v>8215</v>
      </c>
      <c r="F3480" t="s">
        <v>6373</v>
      </c>
      <c r="H3480" t="s">
        <v>19</v>
      </c>
      <c r="I3480" t="s">
        <v>8216</v>
      </c>
      <c r="J3480">
        <v>48.994430000000001</v>
      </c>
      <c r="K3480">
        <v>-122.76076999999999</v>
      </c>
      <c r="M3480" t="s">
        <v>84</v>
      </c>
      <c r="N3480">
        <v>42</v>
      </c>
      <c r="O3480" t="s">
        <v>22</v>
      </c>
      <c r="P3480" t="s">
        <v>22</v>
      </c>
      <c r="Q3480" t="s">
        <v>22</v>
      </c>
      <c r="R3480" t="s">
        <v>22</v>
      </c>
      <c r="S3480" t="s">
        <v>889</v>
      </c>
      <c r="T3480" t="s">
        <v>6375</v>
      </c>
      <c r="V3480" t="s">
        <v>891</v>
      </c>
      <c r="W3480" t="s">
        <v>892</v>
      </c>
      <c r="X3480" s="1">
        <v>8205236</v>
      </c>
      <c r="Y3480" s="1">
        <v>114944</v>
      </c>
      <c r="Z3480" s="1">
        <v>15477</v>
      </c>
    </row>
    <row r="3481" spans="1:26" x14ac:dyDescent="0.25">
      <c r="A3481" t="s">
        <v>6268</v>
      </c>
      <c r="B3481" t="s">
        <v>6336</v>
      </c>
      <c r="C3481" t="s">
        <v>6337</v>
      </c>
      <c r="D3481" t="s">
        <v>6271</v>
      </c>
      <c r="E3481" t="s">
        <v>7921</v>
      </c>
      <c r="F3481" t="s">
        <v>6337</v>
      </c>
      <c r="H3481" t="s">
        <v>19</v>
      </c>
      <c r="I3481" t="s">
        <v>7922</v>
      </c>
      <c r="J3481" s="34">
        <v>47.129989999999999</v>
      </c>
      <c r="K3481" s="34">
        <v>-119.27366000000001</v>
      </c>
      <c r="M3481" t="s">
        <v>19</v>
      </c>
      <c r="N3481">
        <v>13</v>
      </c>
      <c r="O3481" t="s">
        <v>21</v>
      </c>
      <c r="P3481" t="s">
        <v>21</v>
      </c>
      <c r="Q3481" t="s">
        <v>22</v>
      </c>
      <c r="R3481" t="s">
        <v>22</v>
      </c>
      <c r="S3481" t="s">
        <v>6341</v>
      </c>
      <c r="T3481" t="s">
        <v>1336</v>
      </c>
      <c r="V3481" t="s">
        <v>27</v>
      </c>
      <c r="W3481" t="s">
        <v>6342</v>
      </c>
      <c r="X3481" s="1">
        <v>16966000</v>
      </c>
      <c r="Y3481" s="1">
        <v>132500</v>
      </c>
      <c r="Z3481" s="1">
        <v>132500</v>
      </c>
    </row>
    <row r="3482" spans="1:26" x14ac:dyDescent="0.25">
      <c r="A3482" t="s">
        <v>6268</v>
      </c>
      <c r="B3482" t="s">
        <v>6336</v>
      </c>
      <c r="C3482" t="s">
        <v>6337</v>
      </c>
      <c r="D3482" t="s">
        <v>6271</v>
      </c>
      <c r="E3482" t="s">
        <v>6972</v>
      </c>
      <c r="F3482" t="s">
        <v>6337</v>
      </c>
      <c r="H3482" t="s">
        <v>19</v>
      </c>
      <c r="I3482" t="s">
        <v>6973</v>
      </c>
      <c r="J3482">
        <v>46.192129999999999</v>
      </c>
      <c r="K3482">
        <v>-117.20310000000001</v>
      </c>
      <c r="M3482" t="s">
        <v>452</v>
      </c>
      <c r="N3482">
        <v>9</v>
      </c>
      <c r="O3482" t="s">
        <v>22</v>
      </c>
      <c r="P3482" t="s">
        <v>21</v>
      </c>
      <c r="Q3482" t="s">
        <v>22</v>
      </c>
      <c r="R3482" t="s">
        <v>22</v>
      </c>
      <c r="S3482" t="s">
        <v>6341</v>
      </c>
      <c r="T3482" t="s">
        <v>1336</v>
      </c>
      <c r="V3482" t="s">
        <v>27</v>
      </c>
      <c r="W3482" t="s">
        <v>6342</v>
      </c>
      <c r="X3482" s="1">
        <v>16966000</v>
      </c>
      <c r="Y3482" s="1">
        <v>397500</v>
      </c>
      <c r="Z3482" s="1">
        <v>262950</v>
      </c>
    </row>
    <row r="3483" spans="1:26" x14ac:dyDescent="0.25">
      <c r="A3483" t="s">
        <v>6268</v>
      </c>
      <c r="B3483" t="s">
        <v>6336</v>
      </c>
      <c r="C3483" t="s">
        <v>6337</v>
      </c>
      <c r="D3483" t="s">
        <v>6271</v>
      </c>
      <c r="E3483" t="s">
        <v>6415</v>
      </c>
      <c r="F3483" t="s">
        <v>6337</v>
      </c>
      <c r="H3483" t="s">
        <v>19</v>
      </c>
      <c r="I3483" t="s">
        <v>6416</v>
      </c>
      <c r="J3483">
        <v>46.193649999999998</v>
      </c>
      <c r="K3483">
        <v>-119.1322</v>
      </c>
      <c r="M3483" t="s">
        <v>32</v>
      </c>
      <c r="N3483" t="s">
        <v>607</v>
      </c>
      <c r="O3483" t="s">
        <v>21</v>
      </c>
      <c r="P3483" t="s">
        <v>21</v>
      </c>
      <c r="Q3483" t="s">
        <v>22</v>
      </c>
      <c r="R3483" t="s">
        <v>22</v>
      </c>
      <c r="S3483" t="s">
        <v>6341</v>
      </c>
      <c r="T3483" t="s">
        <v>1336</v>
      </c>
      <c r="V3483" t="s">
        <v>27</v>
      </c>
      <c r="W3483" t="s">
        <v>6342</v>
      </c>
      <c r="X3483" s="1">
        <v>16966000</v>
      </c>
      <c r="Y3483" s="1">
        <v>75000</v>
      </c>
      <c r="Z3483" s="1">
        <v>75000</v>
      </c>
    </row>
    <row r="3484" spans="1:26" x14ac:dyDescent="0.25">
      <c r="A3484" t="s">
        <v>6268</v>
      </c>
      <c r="B3484" t="s">
        <v>6336</v>
      </c>
      <c r="C3484" t="s">
        <v>6337</v>
      </c>
      <c r="D3484" t="s">
        <v>6271</v>
      </c>
      <c r="E3484" t="s">
        <v>6446</v>
      </c>
      <c r="F3484" t="s">
        <v>6337</v>
      </c>
      <c r="H3484" t="s">
        <v>19</v>
      </c>
      <c r="I3484" t="s">
        <v>6447</v>
      </c>
      <c r="J3484">
        <v>47.622570000000003</v>
      </c>
      <c r="K3484">
        <v>-117.40401</v>
      </c>
      <c r="M3484" t="s">
        <v>39</v>
      </c>
      <c r="N3484" t="s">
        <v>3265</v>
      </c>
      <c r="O3484" t="s">
        <v>22</v>
      </c>
      <c r="P3484" t="s">
        <v>21</v>
      </c>
      <c r="Q3484" t="s">
        <v>22</v>
      </c>
      <c r="R3484" t="s">
        <v>22</v>
      </c>
      <c r="S3484" t="s">
        <v>6341</v>
      </c>
      <c r="T3484" t="s">
        <v>1336</v>
      </c>
      <c r="V3484" t="s">
        <v>27</v>
      </c>
      <c r="W3484" t="s">
        <v>6342</v>
      </c>
      <c r="X3484" s="1">
        <v>16966000</v>
      </c>
      <c r="Y3484" s="1">
        <v>132500</v>
      </c>
      <c r="Z3484" s="1">
        <v>62500</v>
      </c>
    </row>
    <row r="3485" spans="1:26" x14ac:dyDescent="0.25">
      <c r="A3485" t="s">
        <v>6268</v>
      </c>
      <c r="B3485" t="s">
        <v>6336</v>
      </c>
      <c r="C3485" t="s">
        <v>6337</v>
      </c>
      <c r="D3485" t="s">
        <v>6271</v>
      </c>
      <c r="E3485" t="s">
        <v>6446</v>
      </c>
      <c r="F3485" t="s">
        <v>6337</v>
      </c>
      <c r="H3485" t="s">
        <v>19</v>
      </c>
      <c r="I3485" t="s">
        <v>6447</v>
      </c>
      <c r="J3485">
        <v>47.622570000000003</v>
      </c>
      <c r="K3485">
        <v>-117.40401</v>
      </c>
      <c r="M3485" t="s">
        <v>39</v>
      </c>
      <c r="N3485" t="s">
        <v>3265</v>
      </c>
      <c r="O3485" t="s">
        <v>22</v>
      </c>
      <c r="P3485" t="s">
        <v>21</v>
      </c>
      <c r="Q3485" t="s">
        <v>22</v>
      </c>
      <c r="R3485" t="s">
        <v>22</v>
      </c>
      <c r="S3485" t="s">
        <v>6392</v>
      </c>
      <c r="T3485" t="s">
        <v>6289</v>
      </c>
      <c r="V3485" t="s">
        <v>27</v>
      </c>
      <c r="W3485" t="s">
        <v>3272</v>
      </c>
      <c r="X3485" s="1">
        <v>16966000</v>
      </c>
      <c r="Y3485" s="1">
        <v>130000</v>
      </c>
      <c r="Z3485" s="1">
        <v>130000</v>
      </c>
    </row>
    <row r="3486" spans="1:26" x14ac:dyDescent="0.25">
      <c r="A3486" t="s">
        <v>6268</v>
      </c>
      <c r="B3486" t="s">
        <v>6336</v>
      </c>
      <c r="C3486" t="s">
        <v>6337</v>
      </c>
      <c r="D3486" t="s">
        <v>6271</v>
      </c>
      <c r="E3486" t="s">
        <v>7454</v>
      </c>
      <c r="F3486" t="s">
        <v>6337</v>
      </c>
      <c r="H3486" t="s">
        <v>19</v>
      </c>
      <c r="I3486" t="s">
        <v>7455</v>
      </c>
      <c r="J3486">
        <v>46.134819999999998</v>
      </c>
      <c r="K3486">
        <v>-122.89677</v>
      </c>
      <c r="M3486" t="s">
        <v>298</v>
      </c>
      <c r="N3486" t="s">
        <v>684</v>
      </c>
      <c r="O3486" t="s">
        <v>21</v>
      </c>
      <c r="P3486" t="s">
        <v>21</v>
      </c>
      <c r="Q3486" t="s">
        <v>22</v>
      </c>
      <c r="R3486" t="s">
        <v>22</v>
      </c>
      <c r="S3486" t="s">
        <v>6341</v>
      </c>
      <c r="T3486" t="s">
        <v>1336</v>
      </c>
      <c r="V3486" t="s">
        <v>27</v>
      </c>
      <c r="W3486" t="s">
        <v>6342</v>
      </c>
      <c r="X3486" s="1">
        <v>16966000</v>
      </c>
      <c r="Y3486" s="1">
        <v>132500</v>
      </c>
      <c r="Z3486" s="1">
        <v>132500</v>
      </c>
    </row>
    <row r="3487" spans="1:26" x14ac:dyDescent="0.25">
      <c r="A3487" t="s">
        <v>6268</v>
      </c>
      <c r="B3487" t="s">
        <v>6336</v>
      </c>
      <c r="C3487" t="s">
        <v>6337</v>
      </c>
      <c r="D3487" t="s">
        <v>6271</v>
      </c>
      <c r="E3487" t="s">
        <v>7061</v>
      </c>
      <c r="F3487" t="s">
        <v>6337</v>
      </c>
      <c r="H3487" t="s">
        <v>19</v>
      </c>
      <c r="I3487" t="s">
        <v>7062</v>
      </c>
      <c r="J3487">
        <v>46.146030000000003</v>
      </c>
      <c r="K3487">
        <v>-122.96274</v>
      </c>
      <c r="M3487" t="s">
        <v>298</v>
      </c>
      <c r="N3487">
        <v>19</v>
      </c>
      <c r="O3487" t="s">
        <v>21</v>
      </c>
      <c r="P3487" t="s">
        <v>21</v>
      </c>
      <c r="Q3487" t="s">
        <v>22</v>
      </c>
      <c r="R3487" t="s">
        <v>22</v>
      </c>
      <c r="S3487" t="s">
        <v>6341</v>
      </c>
      <c r="T3487" t="s">
        <v>1336</v>
      </c>
      <c r="V3487" t="s">
        <v>27</v>
      </c>
      <c r="W3487" t="s">
        <v>6342</v>
      </c>
      <c r="X3487" s="1">
        <v>16966000</v>
      </c>
      <c r="Y3487" s="1">
        <v>132500</v>
      </c>
      <c r="Z3487" s="1">
        <v>49682</v>
      </c>
    </row>
    <row r="3488" spans="1:26" x14ac:dyDescent="0.25">
      <c r="A3488" t="s">
        <v>6268</v>
      </c>
      <c r="B3488" t="s">
        <v>6336</v>
      </c>
      <c r="C3488" t="s">
        <v>6337</v>
      </c>
      <c r="D3488" t="s">
        <v>6271</v>
      </c>
      <c r="E3488" t="s">
        <v>7077</v>
      </c>
      <c r="F3488" t="s">
        <v>6337</v>
      </c>
      <c r="H3488" t="s">
        <v>19</v>
      </c>
      <c r="I3488" t="s">
        <v>7078</v>
      </c>
      <c r="J3488">
        <v>46.193710000000003</v>
      </c>
      <c r="K3488">
        <v>-122.68115</v>
      </c>
      <c r="M3488" t="s">
        <v>298</v>
      </c>
      <c r="N3488" t="s">
        <v>684</v>
      </c>
      <c r="O3488" t="s">
        <v>21</v>
      </c>
      <c r="P3488" t="s">
        <v>21</v>
      </c>
      <c r="Q3488" t="s">
        <v>22</v>
      </c>
      <c r="R3488" t="s">
        <v>22</v>
      </c>
      <c r="S3488" t="s">
        <v>6341</v>
      </c>
      <c r="T3488" t="s">
        <v>1336</v>
      </c>
      <c r="V3488" t="s">
        <v>27</v>
      </c>
      <c r="W3488" t="s">
        <v>6342</v>
      </c>
      <c r="X3488" s="1">
        <v>16966000</v>
      </c>
      <c r="Y3488" s="1">
        <v>132500</v>
      </c>
      <c r="Z3488" s="1">
        <v>132500</v>
      </c>
    </row>
    <row r="3489" spans="1:26" x14ac:dyDescent="0.25">
      <c r="A3489" t="s">
        <v>6268</v>
      </c>
      <c r="B3489" t="s">
        <v>6336</v>
      </c>
      <c r="C3489" t="s">
        <v>6337</v>
      </c>
      <c r="D3489" t="s">
        <v>6271</v>
      </c>
      <c r="E3489" t="s">
        <v>8748</v>
      </c>
      <c r="F3489" t="s">
        <v>6337</v>
      </c>
      <c r="H3489" t="s">
        <v>19</v>
      </c>
      <c r="I3489" t="s">
        <v>8749</v>
      </c>
      <c r="J3489">
        <v>48.420059999999999</v>
      </c>
      <c r="K3489">
        <v>-122.31151</v>
      </c>
      <c r="M3489" t="s">
        <v>43</v>
      </c>
      <c r="N3489" t="s">
        <v>731</v>
      </c>
      <c r="O3489" t="s">
        <v>21</v>
      </c>
      <c r="P3489" t="s">
        <v>21</v>
      </c>
      <c r="Q3489" t="s">
        <v>22</v>
      </c>
      <c r="R3489" t="s">
        <v>22</v>
      </c>
      <c r="S3489" t="s">
        <v>6392</v>
      </c>
      <c r="T3489" t="s">
        <v>6289</v>
      </c>
      <c r="V3489" t="s">
        <v>27</v>
      </c>
      <c r="W3489" t="s">
        <v>3272</v>
      </c>
      <c r="X3489" s="1">
        <v>16966000</v>
      </c>
      <c r="Y3489" s="1">
        <v>130000</v>
      </c>
      <c r="Z3489" s="1">
        <v>130000</v>
      </c>
    </row>
    <row r="3490" spans="1:26" x14ac:dyDescent="0.25">
      <c r="A3490" t="s">
        <v>6268</v>
      </c>
      <c r="B3490" t="s">
        <v>6336</v>
      </c>
      <c r="C3490" t="s">
        <v>6337</v>
      </c>
      <c r="D3490" t="s">
        <v>6271</v>
      </c>
      <c r="E3490" t="s">
        <v>6424</v>
      </c>
      <c r="F3490" t="s">
        <v>6337</v>
      </c>
      <c r="H3490" t="s">
        <v>19</v>
      </c>
      <c r="I3490" t="s">
        <v>6425</v>
      </c>
      <c r="J3490">
        <v>47.662579999999998</v>
      </c>
      <c r="K3490">
        <v>-117.23453000000001</v>
      </c>
      <c r="M3490" t="s">
        <v>39</v>
      </c>
      <c r="N3490" t="s">
        <v>3288</v>
      </c>
      <c r="O3490" t="s">
        <v>21</v>
      </c>
      <c r="P3490" t="s">
        <v>21</v>
      </c>
      <c r="Q3490" t="s">
        <v>22</v>
      </c>
      <c r="R3490" t="s">
        <v>22</v>
      </c>
      <c r="S3490" t="s">
        <v>6341</v>
      </c>
      <c r="T3490" t="s">
        <v>1336</v>
      </c>
      <c r="V3490" t="s">
        <v>27</v>
      </c>
      <c r="W3490" t="s">
        <v>6342</v>
      </c>
      <c r="X3490" s="1">
        <v>16966000</v>
      </c>
      <c r="Y3490" s="1">
        <v>132500</v>
      </c>
      <c r="Z3490" s="1">
        <v>132500</v>
      </c>
    </row>
    <row r="3491" spans="1:26" x14ac:dyDescent="0.25">
      <c r="A3491" t="s">
        <v>6268</v>
      </c>
      <c r="B3491" t="s">
        <v>6336</v>
      </c>
      <c r="C3491" t="s">
        <v>6337</v>
      </c>
      <c r="D3491" t="s">
        <v>6271</v>
      </c>
      <c r="E3491" t="s">
        <v>3274</v>
      </c>
      <c r="F3491" t="s">
        <v>6337</v>
      </c>
      <c r="H3491" t="s">
        <v>19</v>
      </c>
      <c r="I3491" t="s">
        <v>7827</v>
      </c>
      <c r="J3491">
        <v>47.435049999999997</v>
      </c>
      <c r="K3491">
        <v>-120.33114</v>
      </c>
      <c r="M3491" t="s">
        <v>38</v>
      </c>
      <c r="N3491">
        <v>12</v>
      </c>
      <c r="O3491" t="s">
        <v>21</v>
      </c>
      <c r="P3491" t="s">
        <v>21</v>
      </c>
      <c r="Q3491" t="s">
        <v>22</v>
      </c>
      <c r="R3491" t="s">
        <v>22</v>
      </c>
      <c r="S3491" t="s">
        <v>6341</v>
      </c>
      <c r="T3491" t="s">
        <v>1336</v>
      </c>
      <c r="V3491" t="s">
        <v>27</v>
      </c>
      <c r="W3491" t="s">
        <v>6342</v>
      </c>
      <c r="X3491" s="1">
        <v>16966000</v>
      </c>
      <c r="Y3491" s="1">
        <v>132500</v>
      </c>
      <c r="Z3491" s="1">
        <v>20103</v>
      </c>
    </row>
    <row r="3492" spans="1:26" x14ac:dyDescent="0.25">
      <c r="A3492" t="s">
        <v>6268</v>
      </c>
      <c r="B3492" t="s">
        <v>6336</v>
      </c>
      <c r="C3492" t="s">
        <v>6337</v>
      </c>
      <c r="D3492" t="s">
        <v>6271</v>
      </c>
      <c r="E3492" t="s">
        <v>3274</v>
      </c>
      <c r="F3492" t="s">
        <v>6337</v>
      </c>
      <c r="H3492" t="s">
        <v>19</v>
      </c>
      <c r="I3492" t="s">
        <v>7827</v>
      </c>
      <c r="J3492">
        <v>47.435049999999997</v>
      </c>
      <c r="K3492">
        <v>-120.33114</v>
      </c>
      <c r="M3492" t="s">
        <v>38</v>
      </c>
      <c r="N3492">
        <v>12</v>
      </c>
      <c r="O3492" t="s">
        <v>21</v>
      </c>
      <c r="P3492" t="s">
        <v>21</v>
      </c>
      <c r="Q3492" t="s">
        <v>22</v>
      </c>
      <c r="R3492" t="s">
        <v>22</v>
      </c>
      <c r="S3492" t="s">
        <v>6392</v>
      </c>
      <c r="T3492" t="s">
        <v>6289</v>
      </c>
      <c r="V3492" t="s">
        <v>27</v>
      </c>
      <c r="W3492" t="s">
        <v>3272</v>
      </c>
      <c r="X3492" s="1">
        <v>16966000</v>
      </c>
      <c r="Y3492" s="1">
        <v>130000</v>
      </c>
      <c r="Z3492" s="1">
        <v>40273</v>
      </c>
    </row>
    <row r="3493" spans="1:26" x14ac:dyDescent="0.25">
      <c r="A3493" t="s">
        <v>6268</v>
      </c>
      <c r="B3493" t="s">
        <v>6336</v>
      </c>
      <c r="C3493" t="s">
        <v>6337</v>
      </c>
      <c r="D3493" t="s">
        <v>6271</v>
      </c>
      <c r="E3493" t="s">
        <v>7871</v>
      </c>
      <c r="F3493" t="s">
        <v>6337</v>
      </c>
      <c r="H3493" t="s">
        <v>19</v>
      </c>
      <c r="I3493" t="s">
        <v>7872</v>
      </c>
      <c r="J3493">
        <v>47.87191</v>
      </c>
      <c r="K3493">
        <v>-120.61938000000001</v>
      </c>
      <c r="M3493" t="s">
        <v>38</v>
      </c>
      <c r="N3493">
        <v>12</v>
      </c>
      <c r="O3493" t="s">
        <v>22</v>
      </c>
      <c r="P3493" t="s">
        <v>21</v>
      </c>
      <c r="Q3493" t="s">
        <v>22</v>
      </c>
      <c r="R3493" t="s">
        <v>22</v>
      </c>
      <c r="S3493" t="s">
        <v>6341</v>
      </c>
      <c r="T3493" t="s">
        <v>1336</v>
      </c>
      <c r="V3493" t="s">
        <v>27</v>
      </c>
      <c r="W3493" t="s">
        <v>6342</v>
      </c>
      <c r="X3493" s="1">
        <v>16966000</v>
      </c>
      <c r="Y3493" s="1">
        <v>75000</v>
      </c>
      <c r="Z3493" s="1">
        <v>75000</v>
      </c>
    </row>
    <row r="3494" spans="1:26" x14ac:dyDescent="0.25">
      <c r="A3494" t="s">
        <v>6268</v>
      </c>
      <c r="B3494" t="s">
        <v>6336</v>
      </c>
      <c r="C3494" t="s">
        <v>6337</v>
      </c>
      <c r="D3494" t="s">
        <v>6271</v>
      </c>
      <c r="E3494" t="s">
        <v>7910</v>
      </c>
      <c r="F3494" t="s">
        <v>6337</v>
      </c>
      <c r="H3494" t="s">
        <v>19</v>
      </c>
      <c r="I3494" t="s">
        <v>7911</v>
      </c>
      <c r="J3494">
        <v>48.122790000000002</v>
      </c>
      <c r="K3494">
        <v>-123.45859</v>
      </c>
      <c r="M3494" t="s">
        <v>403</v>
      </c>
      <c r="N3494">
        <v>24</v>
      </c>
      <c r="O3494" t="s">
        <v>21</v>
      </c>
      <c r="P3494" t="s">
        <v>21</v>
      </c>
      <c r="Q3494" t="s">
        <v>22</v>
      </c>
      <c r="R3494" t="s">
        <v>22</v>
      </c>
      <c r="S3494" t="s">
        <v>6341</v>
      </c>
      <c r="T3494" t="s">
        <v>1336</v>
      </c>
      <c r="V3494" t="s">
        <v>27</v>
      </c>
      <c r="W3494" t="s">
        <v>6342</v>
      </c>
      <c r="X3494" s="1">
        <v>16966000</v>
      </c>
      <c r="Y3494" s="1">
        <v>132500</v>
      </c>
      <c r="Z3494" s="1">
        <v>66930</v>
      </c>
    </row>
    <row r="3495" spans="1:26" x14ac:dyDescent="0.25">
      <c r="A3495" t="s">
        <v>6268</v>
      </c>
      <c r="B3495" t="s">
        <v>6336</v>
      </c>
      <c r="C3495" t="s">
        <v>6337</v>
      </c>
      <c r="D3495" t="s">
        <v>6271</v>
      </c>
      <c r="E3495" t="s">
        <v>7167</v>
      </c>
      <c r="F3495" t="s">
        <v>6337</v>
      </c>
      <c r="H3495" t="s">
        <v>19</v>
      </c>
      <c r="I3495" t="s">
        <v>7168</v>
      </c>
      <c r="J3495">
        <v>45.57788</v>
      </c>
      <c r="K3495">
        <v>-122.34613</v>
      </c>
      <c r="M3495" t="s">
        <v>37</v>
      </c>
      <c r="N3495">
        <v>18</v>
      </c>
      <c r="O3495" t="s">
        <v>22</v>
      </c>
      <c r="P3495" t="s">
        <v>21</v>
      </c>
      <c r="Q3495" t="s">
        <v>22</v>
      </c>
      <c r="R3495" t="s">
        <v>22</v>
      </c>
      <c r="S3495" t="s">
        <v>6341</v>
      </c>
      <c r="T3495" t="s">
        <v>1336</v>
      </c>
      <c r="V3495" t="s">
        <v>27</v>
      </c>
      <c r="W3495" t="s">
        <v>6342</v>
      </c>
      <c r="X3495" s="1">
        <v>16966000</v>
      </c>
      <c r="Y3495" s="1">
        <v>75000</v>
      </c>
      <c r="Z3495" s="1">
        <v>25000</v>
      </c>
    </row>
    <row r="3496" spans="1:26" x14ac:dyDescent="0.25">
      <c r="A3496" t="s">
        <v>6268</v>
      </c>
      <c r="B3496" t="s">
        <v>6336</v>
      </c>
      <c r="C3496" t="s">
        <v>6337</v>
      </c>
      <c r="D3496" t="s">
        <v>6271</v>
      </c>
      <c r="E3496" t="s">
        <v>8499</v>
      </c>
      <c r="F3496" t="s">
        <v>6337</v>
      </c>
      <c r="H3496" t="s">
        <v>19</v>
      </c>
      <c r="I3496" t="s">
        <v>8500</v>
      </c>
      <c r="J3496">
        <v>45.598010000000002</v>
      </c>
      <c r="K3496">
        <v>-122.43312</v>
      </c>
      <c r="M3496" t="s">
        <v>37</v>
      </c>
      <c r="N3496" t="s">
        <v>599</v>
      </c>
      <c r="O3496" t="s">
        <v>22</v>
      </c>
      <c r="P3496" t="s">
        <v>22</v>
      </c>
      <c r="Q3496" t="s">
        <v>22</v>
      </c>
      <c r="R3496" t="s">
        <v>22</v>
      </c>
      <c r="S3496" t="s">
        <v>6341</v>
      </c>
      <c r="T3496" t="s">
        <v>1336</v>
      </c>
      <c r="V3496" t="s">
        <v>27</v>
      </c>
      <c r="W3496" t="s">
        <v>6342</v>
      </c>
      <c r="X3496" s="1">
        <v>16966000</v>
      </c>
      <c r="Y3496" s="1">
        <v>75000</v>
      </c>
      <c r="Z3496" s="1">
        <v>27275</v>
      </c>
    </row>
    <row r="3497" spans="1:26" x14ac:dyDescent="0.25">
      <c r="A3497" t="s">
        <v>6268</v>
      </c>
      <c r="B3497" t="s">
        <v>6336</v>
      </c>
      <c r="C3497" t="s">
        <v>6337</v>
      </c>
      <c r="D3497" t="s">
        <v>6271</v>
      </c>
      <c r="E3497" t="s">
        <v>8499</v>
      </c>
      <c r="F3497" t="s">
        <v>6337</v>
      </c>
      <c r="H3497" t="s">
        <v>19</v>
      </c>
      <c r="I3497" t="s">
        <v>8500</v>
      </c>
      <c r="J3497">
        <v>45.598010000000002</v>
      </c>
      <c r="K3497">
        <v>-122.43312</v>
      </c>
      <c r="M3497" t="s">
        <v>37</v>
      </c>
      <c r="N3497" t="s">
        <v>599</v>
      </c>
      <c r="O3497" t="s">
        <v>22</v>
      </c>
      <c r="P3497" t="s">
        <v>22</v>
      </c>
      <c r="Q3497" t="s">
        <v>22</v>
      </c>
      <c r="R3497" t="s">
        <v>22</v>
      </c>
      <c r="S3497" t="s">
        <v>6392</v>
      </c>
      <c r="T3497" t="s">
        <v>6289</v>
      </c>
      <c r="V3497" t="s">
        <v>27</v>
      </c>
      <c r="W3497" t="s">
        <v>3272</v>
      </c>
      <c r="X3497" s="1">
        <v>16966000</v>
      </c>
      <c r="Y3497" s="1">
        <v>130000</v>
      </c>
      <c r="Z3497" s="1">
        <v>27254</v>
      </c>
    </row>
    <row r="3498" spans="1:26" x14ac:dyDescent="0.25">
      <c r="A3498" t="s">
        <v>6268</v>
      </c>
      <c r="B3498" t="s">
        <v>6336</v>
      </c>
      <c r="C3498" t="s">
        <v>6337</v>
      </c>
      <c r="D3498" t="s">
        <v>6271</v>
      </c>
      <c r="E3498" t="s">
        <v>1418</v>
      </c>
      <c r="F3498" t="s">
        <v>6337</v>
      </c>
      <c r="H3498" t="s">
        <v>19</v>
      </c>
      <c r="I3498" t="s">
        <v>8244</v>
      </c>
      <c r="J3498">
        <v>45.632330000000003</v>
      </c>
      <c r="K3498">
        <v>-122.54205</v>
      </c>
      <c r="M3498" t="s">
        <v>37</v>
      </c>
      <c r="N3498" t="s">
        <v>764</v>
      </c>
      <c r="O3498" t="s">
        <v>21</v>
      </c>
      <c r="P3498" t="s">
        <v>21</v>
      </c>
      <c r="Q3498" t="s">
        <v>22</v>
      </c>
      <c r="R3498" t="s">
        <v>22</v>
      </c>
      <c r="S3498" t="s">
        <v>6341</v>
      </c>
      <c r="T3498" t="s">
        <v>1336</v>
      </c>
      <c r="V3498" t="s">
        <v>27</v>
      </c>
      <c r="W3498" t="s">
        <v>6342</v>
      </c>
      <c r="X3498" s="1">
        <v>16966000</v>
      </c>
      <c r="Y3498" s="1">
        <v>75000</v>
      </c>
      <c r="Z3498" s="1">
        <v>36242</v>
      </c>
    </row>
    <row r="3499" spans="1:26" x14ac:dyDescent="0.25">
      <c r="A3499" t="s">
        <v>6268</v>
      </c>
      <c r="B3499" t="s">
        <v>6336</v>
      </c>
      <c r="C3499" t="s">
        <v>6337</v>
      </c>
      <c r="D3499" t="s">
        <v>6271</v>
      </c>
      <c r="E3499" t="s">
        <v>1418</v>
      </c>
      <c r="F3499" t="s">
        <v>6337</v>
      </c>
      <c r="H3499" t="s">
        <v>19</v>
      </c>
      <c r="I3499" t="s">
        <v>8244</v>
      </c>
      <c r="J3499">
        <v>45.632330000000003</v>
      </c>
      <c r="K3499">
        <v>-122.54205</v>
      </c>
      <c r="M3499" t="s">
        <v>37</v>
      </c>
      <c r="N3499" t="s">
        <v>764</v>
      </c>
      <c r="O3499" t="s">
        <v>21</v>
      </c>
      <c r="P3499" t="s">
        <v>21</v>
      </c>
      <c r="Q3499" t="s">
        <v>22</v>
      </c>
      <c r="R3499" t="s">
        <v>22</v>
      </c>
      <c r="S3499" t="s">
        <v>6392</v>
      </c>
      <c r="T3499" t="s">
        <v>6289</v>
      </c>
      <c r="V3499" t="s">
        <v>27</v>
      </c>
      <c r="W3499" t="s">
        <v>3272</v>
      </c>
      <c r="X3499" s="1">
        <v>16966000</v>
      </c>
      <c r="Y3499" s="1">
        <v>130000</v>
      </c>
      <c r="Z3499" s="1">
        <v>942</v>
      </c>
    </row>
    <row r="3500" spans="1:26" x14ac:dyDescent="0.25">
      <c r="A3500" t="s">
        <v>6268</v>
      </c>
      <c r="B3500" t="s">
        <v>6336</v>
      </c>
      <c r="C3500" t="s">
        <v>6337</v>
      </c>
      <c r="D3500" t="s">
        <v>6271</v>
      </c>
      <c r="E3500" t="s">
        <v>6510</v>
      </c>
      <c r="F3500" t="s">
        <v>6337</v>
      </c>
      <c r="H3500" t="s">
        <v>19</v>
      </c>
      <c r="I3500" t="s">
        <v>6512</v>
      </c>
      <c r="J3500">
        <v>45.776519999999998</v>
      </c>
      <c r="K3500">
        <v>-122.54123</v>
      </c>
      <c r="M3500" t="s">
        <v>37</v>
      </c>
      <c r="N3500" t="s">
        <v>599</v>
      </c>
      <c r="O3500" t="s">
        <v>22</v>
      </c>
      <c r="P3500" t="s">
        <v>22</v>
      </c>
      <c r="Q3500" t="s">
        <v>22</v>
      </c>
      <c r="R3500" t="s">
        <v>22</v>
      </c>
      <c r="S3500" t="s">
        <v>6341</v>
      </c>
      <c r="T3500" t="s">
        <v>1336</v>
      </c>
      <c r="V3500" t="s">
        <v>27</v>
      </c>
      <c r="W3500" t="s">
        <v>6342</v>
      </c>
      <c r="X3500" s="1">
        <v>16966000</v>
      </c>
      <c r="Y3500" s="1">
        <v>75000</v>
      </c>
      <c r="Z3500" s="1">
        <v>25000</v>
      </c>
    </row>
    <row r="3501" spans="1:26" x14ac:dyDescent="0.25">
      <c r="A3501" t="s">
        <v>6268</v>
      </c>
      <c r="B3501" t="s">
        <v>6336</v>
      </c>
      <c r="C3501" t="s">
        <v>6337</v>
      </c>
      <c r="D3501" t="s">
        <v>6271</v>
      </c>
      <c r="E3501" t="s">
        <v>6940</v>
      </c>
      <c r="F3501" t="s">
        <v>6337</v>
      </c>
      <c r="H3501" t="s">
        <v>19</v>
      </c>
      <c r="I3501" t="s">
        <v>6941</v>
      </c>
      <c r="J3501">
        <v>45.779609999999998</v>
      </c>
      <c r="K3501">
        <v>-122.48273</v>
      </c>
      <c r="M3501" t="s">
        <v>37</v>
      </c>
      <c r="N3501" t="s">
        <v>627</v>
      </c>
      <c r="O3501" t="s">
        <v>22</v>
      </c>
      <c r="P3501" t="s">
        <v>22</v>
      </c>
      <c r="Q3501" t="s">
        <v>22</v>
      </c>
      <c r="R3501" t="s">
        <v>22</v>
      </c>
      <c r="S3501" t="s">
        <v>6341</v>
      </c>
      <c r="T3501" t="s">
        <v>1336</v>
      </c>
      <c r="V3501" t="s">
        <v>27</v>
      </c>
      <c r="W3501" t="s">
        <v>6342</v>
      </c>
      <c r="X3501" s="1">
        <v>16966000</v>
      </c>
      <c r="Y3501" s="1">
        <v>75000</v>
      </c>
      <c r="Z3501" s="1">
        <v>25000</v>
      </c>
    </row>
    <row r="3502" spans="1:26" x14ac:dyDescent="0.25">
      <c r="A3502" t="s">
        <v>6268</v>
      </c>
      <c r="B3502" t="s">
        <v>6336</v>
      </c>
      <c r="C3502" t="s">
        <v>6337</v>
      </c>
      <c r="D3502" t="s">
        <v>6271</v>
      </c>
      <c r="E3502" t="s">
        <v>7724</v>
      </c>
      <c r="F3502" t="s">
        <v>6337</v>
      </c>
      <c r="H3502" t="s">
        <v>19</v>
      </c>
      <c r="I3502" t="s">
        <v>7725</v>
      </c>
      <c r="J3502">
        <v>47.417189999999998</v>
      </c>
      <c r="K3502">
        <v>-120.28072</v>
      </c>
      <c r="M3502" t="s">
        <v>34</v>
      </c>
      <c r="N3502">
        <v>12</v>
      </c>
      <c r="O3502" t="s">
        <v>22</v>
      </c>
      <c r="P3502" t="s">
        <v>21</v>
      </c>
      <c r="Q3502" t="s">
        <v>22</v>
      </c>
      <c r="R3502" t="s">
        <v>22</v>
      </c>
      <c r="S3502" t="s">
        <v>6341</v>
      </c>
      <c r="T3502" t="s">
        <v>1336</v>
      </c>
      <c r="V3502" t="s">
        <v>27</v>
      </c>
      <c r="W3502" t="s">
        <v>6342</v>
      </c>
      <c r="X3502" s="1">
        <v>16966000</v>
      </c>
      <c r="Y3502" s="1">
        <v>132500</v>
      </c>
      <c r="Z3502" s="1">
        <v>132500</v>
      </c>
    </row>
    <row r="3503" spans="1:26" x14ac:dyDescent="0.25">
      <c r="A3503" t="s">
        <v>6268</v>
      </c>
      <c r="B3503" t="s">
        <v>6336</v>
      </c>
      <c r="C3503" t="s">
        <v>6337</v>
      </c>
      <c r="D3503" t="s">
        <v>6271</v>
      </c>
      <c r="E3503" t="s">
        <v>6995</v>
      </c>
      <c r="F3503" t="s">
        <v>6337</v>
      </c>
      <c r="H3503" t="s">
        <v>19</v>
      </c>
      <c r="I3503" t="s">
        <v>6996</v>
      </c>
      <c r="J3503">
        <v>47.737349999999999</v>
      </c>
      <c r="K3503">
        <v>-119.69095</v>
      </c>
      <c r="M3503" t="s">
        <v>34</v>
      </c>
      <c r="N3503">
        <v>12</v>
      </c>
      <c r="O3503" t="s">
        <v>21</v>
      </c>
      <c r="P3503" t="s">
        <v>21</v>
      </c>
      <c r="Q3503" t="s">
        <v>22</v>
      </c>
      <c r="R3503" t="s">
        <v>22</v>
      </c>
      <c r="S3503" t="s">
        <v>6341</v>
      </c>
      <c r="T3503" t="s">
        <v>1336</v>
      </c>
      <c r="V3503" t="s">
        <v>27</v>
      </c>
      <c r="W3503" t="s">
        <v>6342</v>
      </c>
      <c r="X3503" s="1">
        <v>16966000</v>
      </c>
      <c r="Y3503" s="1">
        <v>75000</v>
      </c>
      <c r="Z3503" s="1">
        <v>25000</v>
      </c>
    </row>
    <row r="3504" spans="1:26" x14ac:dyDescent="0.25">
      <c r="A3504" t="s">
        <v>6268</v>
      </c>
      <c r="B3504" t="s">
        <v>6336</v>
      </c>
      <c r="C3504" t="s">
        <v>6337</v>
      </c>
      <c r="D3504" t="s">
        <v>6271</v>
      </c>
      <c r="E3504" t="s">
        <v>8355</v>
      </c>
      <c r="F3504" t="s">
        <v>6337</v>
      </c>
      <c r="H3504" t="s">
        <v>19</v>
      </c>
      <c r="I3504" t="s">
        <v>8356</v>
      </c>
      <c r="J3504">
        <v>46.243479999999998</v>
      </c>
      <c r="K3504">
        <v>-119.08402</v>
      </c>
      <c r="M3504" t="s">
        <v>8017</v>
      </c>
      <c r="N3504" t="s">
        <v>3289</v>
      </c>
      <c r="O3504" t="s">
        <v>21</v>
      </c>
      <c r="P3504" t="s">
        <v>21</v>
      </c>
      <c r="Q3504" t="s">
        <v>22</v>
      </c>
      <c r="R3504" t="s">
        <v>22</v>
      </c>
      <c r="S3504" t="s">
        <v>6392</v>
      </c>
      <c r="T3504" t="s">
        <v>6289</v>
      </c>
      <c r="V3504" t="s">
        <v>27</v>
      </c>
      <c r="W3504" t="s">
        <v>3272</v>
      </c>
      <c r="X3504" s="1">
        <v>16966000</v>
      </c>
      <c r="Y3504" s="1">
        <v>130000</v>
      </c>
      <c r="Z3504" s="1">
        <v>94676</v>
      </c>
    </row>
    <row r="3505" spans="1:26" x14ac:dyDescent="0.25">
      <c r="A3505" t="s">
        <v>6268</v>
      </c>
      <c r="B3505" t="s">
        <v>6336</v>
      </c>
      <c r="C3505" t="s">
        <v>6337</v>
      </c>
      <c r="D3505" t="s">
        <v>6271</v>
      </c>
      <c r="E3505" t="s">
        <v>8355</v>
      </c>
      <c r="F3505" t="s">
        <v>6337</v>
      </c>
      <c r="H3505" t="s">
        <v>19</v>
      </c>
      <c r="I3505" t="s">
        <v>8356</v>
      </c>
      <c r="J3505">
        <v>46.25112</v>
      </c>
      <c r="K3505">
        <v>-119.13256</v>
      </c>
      <c r="M3505" t="s">
        <v>8017</v>
      </c>
      <c r="N3505" t="s">
        <v>3289</v>
      </c>
      <c r="O3505" t="s">
        <v>21</v>
      </c>
      <c r="P3505" t="s">
        <v>21</v>
      </c>
      <c r="Q3505" t="s">
        <v>22</v>
      </c>
      <c r="R3505" t="s">
        <v>22</v>
      </c>
      <c r="S3505" t="s">
        <v>6341</v>
      </c>
      <c r="T3505" t="s">
        <v>1336</v>
      </c>
      <c r="V3505" t="s">
        <v>27</v>
      </c>
      <c r="W3505" t="s">
        <v>6342</v>
      </c>
      <c r="X3505" s="1">
        <v>16966000</v>
      </c>
      <c r="Y3505" s="1">
        <v>75000</v>
      </c>
      <c r="Z3505" s="1">
        <v>25000</v>
      </c>
    </row>
    <row r="3506" spans="1:26" x14ac:dyDescent="0.25">
      <c r="A3506" t="s">
        <v>6268</v>
      </c>
      <c r="B3506" t="s">
        <v>6336</v>
      </c>
      <c r="C3506" t="s">
        <v>6337</v>
      </c>
      <c r="D3506" t="s">
        <v>6271</v>
      </c>
      <c r="E3506" t="s">
        <v>7345</v>
      </c>
      <c r="F3506" t="s">
        <v>6337</v>
      </c>
      <c r="H3506" t="s">
        <v>19</v>
      </c>
      <c r="I3506" t="s">
        <v>7346</v>
      </c>
      <c r="J3506">
        <v>46.973649999999999</v>
      </c>
      <c r="K3506">
        <v>-123.81822</v>
      </c>
      <c r="M3506" t="s">
        <v>417</v>
      </c>
      <c r="N3506" t="s">
        <v>3269</v>
      </c>
      <c r="O3506" t="s">
        <v>21</v>
      </c>
      <c r="P3506" t="s">
        <v>21</v>
      </c>
      <c r="Q3506" t="s">
        <v>22</v>
      </c>
      <c r="R3506" t="s">
        <v>22</v>
      </c>
      <c r="S3506" t="s">
        <v>6341</v>
      </c>
      <c r="T3506" t="s">
        <v>1336</v>
      </c>
      <c r="V3506" t="s">
        <v>27</v>
      </c>
      <c r="W3506" t="s">
        <v>6342</v>
      </c>
      <c r="X3506" s="1">
        <v>16966000</v>
      </c>
      <c r="Y3506" s="1">
        <v>132500</v>
      </c>
      <c r="Z3506" s="1">
        <v>13711</v>
      </c>
    </row>
    <row r="3507" spans="1:26" x14ac:dyDescent="0.25">
      <c r="A3507" t="s">
        <v>6268</v>
      </c>
      <c r="B3507" t="s">
        <v>6336</v>
      </c>
      <c r="C3507" t="s">
        <v>6337</v>
      </c>
      <c r="D3507" t="s">
        <v>6271</v>
      </c>
      <c r="E3507" t="s">
        <v>7345</v>
      </c>
      <c r="F3507" t="s">
        <v>6337</v>
      </c>
      <c r="H3507" t="s">
        <v>19</v>
      </c>
      <c r="I3507" t="s">
        <v>7346</v>
      </c>
      <c r="J3507">
        <v>46.973649999999999</v>
      </c>
      <c r="K3507">
        <v>-123.81822</v>
      </c>
      <c r="M3507" t="s">
        <v>417</v>
      </c>
      <c r="N3507" t="s">
        <v>3269</v>
      </c>
      <c r="O3507" t="s">
        <v>21</v>
      </c>
      <c r="P3507" t="s">
        <v>21</v>
      </c>
      <c r="Q3507" t="s">
        <v>22</v>
      </c>
      <c r="R3507" t="s">
        <v>22</v>
      </c>
      <c r="S3507" t="s">
        <v>6392</v>
      </c>
      <c r="T3507" t="s">
        <v>6289</v>
      </c>
      <c r="V3507" t="s">
        <v>27</v>
      </c>
      <c r="W3507" t="s">
        <v>3272</v>
      </c>
      <c r="X3507" s="1">
        <v>16966000</v>
      </c>
      <c r="Y3507" s="1">
        <v>130000</v>
      </c>
      <c r="Z3507" s="1">
        <v>13852</v>
      </c>
    </row>
    <row r="3508" spans="1:26" x14ac:dyDescent="0.25">
      <c r="A3508" t="s">
        <v>6268</v>
      </c>
      <c r="B3508" t="s">
        <v>6336</v>
      </c>
      <c r="C3508" t="s">
        <v>6337</v>
      </c>
      <c r="D3508" t="s">
        <v>6271</v>
      </c>
      <c r="E3508" t="s">
        <v>701</v>
      </c>
      <c r="F3508" t="s">
        <v>6337</v>
      </c>
      <c r="H3508" t="s">
        <v>19</v>
      </c>
      <c r="I3508" t="s">
        <v>8726</v>
      </c>
      <c r="J3508">
        <v>48.296489999999999</v>
      </c>
      <c r="K3508">
        <v>-122.63446999999999</v>
      </c>
      <c r="M3508" t="s">
        <v>380</v>
      </c>
      <c r="N3508">
        <v>10</v>
      </c>
      <c r="O3508" t="s">
        <v>21</v>
      </c>
      <c r="P3508" t="s">
        <v>21</v>
      </c>
      <c r="Q3508" t="s">
        <v>22</v>
      </c>
      <c r="R3508" t="s">
        <v>22</v>
      </c>
      <c r="S3508" t="s">
        <v>6341</v>
      </c>
      <c r="T3508" t="s">
        <v>1336</v>
      </c>
      <c r="V3508" t="s">
        <v>27</v>
      </c>
      <c r="W3508" t="s">
        <v>6342</v>
      </c>
      <c r="X3508" s="1">
        <v>16966000</v>
      </c>
      <c r="Y3508" s="1">
        <v>132500</v>
      </c>
      <c r="Z3508" s="1">
        <v>87460</v>
      </c>
    </row>
    <row r="3509" spans="1:26" x14ac:dyDescent="0.25">
      <c r="A3509" t="s">
        <v>6268</v>
      </c>
      <c r="B3509" t="s">
        <v>6336</v>
      </c>
      <c r="C3509" t="s">
        <v>6337</v>
      </c>
      <c r="D3509" t="s">
        <v>6271</v>
      </c>
      <c r="E3509" t="s">
        <v>701</v>
      </c>
      <c r="F3509" t="s">
        <v>6337</v>
      </c>
      <c r="H3509" t="s">
        <v>19</v>
      </c>
      <c r="I3509" t="s">
        <v>8726</v>
      </c>
      <c r="J3509">
        <v>48.296489999999999</v>
      </c>
      <c r="K3509">
        <v>-122.63446999999999</v>
      </c>
      <c r="M3509" t="s">
        <v>380</v>
      </c>
      <c r="N3509">
        <v>10</v>
      </c>
      <c r="O3509" t="s">
        <v>21</v>
      </c>
      <c r="P3509" t="s">
        <v>21</v>
      </c>
      <c r="Q3509" t="s">
        <v>22</v>
      </c>
      <c r="R3509" t="s">
        <v>22</v>
      </c>
      <c r="S3509" t="s">
        <v>6392</v>
      </c>
      <c r="T3509" t="s">
        <v>6289</v>
      </c>
      <c r="V3509" t="s">
        <v>27</v>
      </c>
      <c r="W3509" t="s">
        <v>3272</v>
      </c>
      <c r="X3509" s="1">
        <v>16966000</v>
      </c>
      <c r="Y3509" s="1">
        <v>130000</v>
      </c>
      <c r="Z3509" s="1">
        <v>29380</v>
      </c>
    </row>
    <row r="3510" spans="1:26" x14ac:dyDescent="0.25">
      <c r="A3510" t="s">
        <v>6268</v>
      </c>
      <c r="B3510" t="s">
        <v>6336</v>
      </c>
      <c r="C3510" t="s">
        <v>6337</v>
      </c>
      <c r="D3510" t="s">
        <v>6271</v>
      </c>
      <c r="E3510" t="s">
        <v>6957</v>
      </c>
      <c r="F3510" t="s">
        <v>6337</v>
      </c>
      <c r="H3510" t="s">
        <v>19</v>
      </c>
      <c r="I3510" t="s">
        <v>6958</v>
      </c>
      <c r="J3510">
        <v>47.201819999999998</v>
      </c>
      <c r="K3510">
        <v>-121.98983</v>
      </c>
      <c r="M3510" t="s">
        <v>3276</v>
      </c>
      <c r="N3510" t="s">
        <v>6959</v>
      </c>
      <c r="O3510" t="s">
        <v>22</v>
      </c>
      <c r="P3510" t="s">
        <v>22</v>
      </c>
      <c r="Q3510" t="s">
        <v>22</v>
      </c>
      <c r="R3510" t="s">
        <v>22</v>
      </c>
      <c r="S3510" t="s">
        <v>6392</v>
      </c>
      <c r="T3510" t="s">
        <v>6289</v>
      </c>
      <c r="V3510" t="s">
        <v>27</v>
      </c>
      <c r="W3510" t="s">
        <v>3272</v>
      </c>
      <c r="X3510" s="1">
        <v>16966000</v>
      </c>
      <c r="Y3510" s="1">
        <v>130000</v>
      </c>
      <c r="Z3510" s="1">
        <v>56855</v>
      </c>
    </row>
    <row r="3511" spans="1:26" x14ac:dyDescent="0.25">
      <c r="A3511" t="s">
        <v>6268</v>
      </c>
      <c r="B3511" t="s">
        <v>6336</v>
      </c>
      <c r="C3511" t="s">
        <v>6337</v>
      </c>
      <c r="D3511" t="s">
        <v>6271</v>
      </c>
      <c r="E3511" t="s">
        <v>6338</v>
      </c>
      <c r="F3511" t="s">
        <v>6337</v>
      </c>
      <c r="H3511" t="s">
        <v>19</v>
      </c>
      <c r="I3511" t="s">
        <v>6339</v>
      </c>
      <c r="J3511">
        <v>47.261009999999999</v>
      </c>
      <c r="K3511">
        <v>-122.25072</v>
      </c>
      <c r="M3511" t="s">
        <v>3276</v>
      </c>
      <c r="N3511" t="s">
        <v>6340</v>
      </c>
      <c r="O3511" t="s">
        <v>21</v>
      </c>
      <c r="P3511" t="s">
        <v>21</v>
      </c>
      <c r="Q3511" t="s">
        <v>22</v>
      </c>
      <c r="R3511" t="s">
        <v>22</v>
      </c>
      <c r="S3511" t="s">
        <v>6341</v>
      </c>
      <c r="T3511" t="s">
        <v>1336</v>
      </c>
      <c r="V3511" t="s">
        <v>27</v>
      </c>
      <c r="W3511" t="s">
        <v>6342</v>
      </c>
      <c r="X3511" s="1">
        <v>16966000</v>
      </c>
      <c r="Y3511" s="1">
        <v>75000</v>
      </c>
      <c r="Z3511" s="1">
        <v>75000</v>
      </c>
    </row>
    <row r="3512" spans="1:26" x14ac:dyDescent="0.25">
      <c r="A3512" t="s">
        <v>6268</v>
      </c>
      <c r="B3512" t="s">
        <v>6336</v>
      </c>
      <c r="C3512" t="s">
        <v>6337</v>
      </c>
      <c r="D3512" t="s">
        <v>6271</v>
      </c>
      <c r="E3512" t="s">
        <v>7999</v>
      </c>
      <c r="F3512" t="s">
        <v>6337</v>
      </c>
      <c r="H3512" t="s">
        <v>19</v>
      </c>
      <c r="I3512" t="s">
        <v>8000</v>
      </c>
      <c r="J3512">
        <v>47.309130000000003</v>
      </c>
      <c r="K3512">
        <v>-122.33584999999999</v>
      </c>
      <c r="M3512" t="s">
        <v>3276</v>
      </c>
      <c r="N3512" t="s">
        <v>8001</v>
      </c>
      <c r="O3512" t="s">
        <v>21</v>
      </c>
      <c r="P3512" t="s">
        <v>21</v>
      </c>
      <c r="Q3512" t="s">
        <v>22</v>
      </c>
      <c r="R3512" t="s">
        <v>22</v>
      </c>
      <c r="S3512" t="s">
        <v>6341</v>
      </c>
      <c r="T3512" t="s">
        <v>1336</v>
      </c>
      <c r="V3512" t="s">
        <v>27</v>
      </c>
      <c r="W3512" t="s">
        <v>6342</v>
      </c>
      <c r="X3512" s="1">
        <v>16966000</v>
      </c>
      <c r="Y3512" s="1">
        <v>75000</v>
      </c>
      <c r="Z3512" s="1">
        <v>26460</v>
      </c>
    </row>
    <row r="3513" spans="1:26" x14ac:dyDescent="0.25">
      <c r="A3513" t="s">
        <v>6268</v>
      </c>
      <c r="B3513" t="s">
        <v>6336</v>
      </c>
      <c r="C3513" t="s">
        <v>6337</v>
      </c>
      <c r="D3513" t="s">
        <v>6271</v>
      </c>
      <c r="E3513" t="s">
        <v>7999</v>
      </c>
      <c r="F3513" t="s">
        <v>6337</v>
      </c>
      <c r="H3513" t="s">
        <v>19</v>
      </c>
      <c r="I3513" t="s">
        <v>8000</v>
      </c>
      <c r="J3513">
        <v>47.309130000000003</v>
      </c>
      <c r="K3513">
        <v>-122.33584999999999</v>
      </c>
      <c r="M3513" t="s">
        <v>3276</v>
      </c>
      <c r="N3513" t="s">
        <v>8001</v>
      </c>
      <c r="O3513" t="s">
        <v>21</v>
      </c>
      <c r="P3513" t="s">
        <v>21</v>
      </c>
      <c r="Q3513" t="s">
        <v>22</v>
      </c>
      <c r="R3513" t="s">
        <v>22</v>
      </c>
      <c r="S3513" t="s">
        <v>6392</v>
      </c>
      <c r="T3513" t="s">
        <v>6289</v>
      </c>
      <c r="V3513" t="s">
        <v>27</v>
      </c>
      <c r="W3513" t="s">
        <v>3272</v>
      </c>
      <c r="X3513" s="1">
        <v>16966000</v>
      </c>
      <c r="Y3513" s="1">
        <v>130000</v>
      </c>
      <c r="Z3513" s="1">
        <v>10034</v>
      </c>
    </row>
    <row r="3514" spans="1:26" x14ac:dyDescent="0.25">
      <c r="A3514" t="s">
        <v>6268</v>
      </c>
      <c r="B3514" t="s">
        <v>6336</v>
      </c>
      <c r="C3514" t="s">
        <v>6337</v>
      </c>
      <c r="D3514" t="s">
        <v>6271</v>
      </c>
      <c r="E3514" t="s">
        <v>9008</v>
      </c>
      <c r="F3514" t="s">
        <v>6337</v>
      </c>
      <c r="H3514" t="s">
        <v>19</v>
      </c>
      <c r="I3514" t="s">
        <v>9009</v>
      </c>
      <c r="J3514">
        <v>47.313380000000002</v>
      </c>
      <c r="K3514">
        <v>-122.0189</v>
      </c>
      <c r="M3514" t="s">
        <v>20</v>
      </c>
      <c r="N3514" t="s">
        <v>9010</v>
      </c>
      <c r="O3514" t="s">
        <v>22</v>
      </c>
      <c r="P3514" t="s">
        <v>22</v>
      </c>
      <c r="Q3514" t="s">
        <v>22</v>
      </c>
      <c r="R3514" t="s">
        <v>22</v>
      </c>
      <c r="S3514" t="s">
        <v>6341</v>
      </c>
      <c r="T3514" t="s">
        <v>1336</v>
      </c>
      <c r="V3514" t="s">
        <v>27</v>
      </c>
      <c r="W3514" t="s">
        <v>6342</v>
      </c>
      <c r="X3514" s="1">
        <v>16966000</v>
      </c>
      <c r="Y3514" s="1">
        <v>75000</v>
      </c>
      <c r="Z3514" s="1">
        <v>25000</v>
      </c>
    </row>
    <row r="3515" spans="1:26" x14ac:dyDescent="0.25">
      <c r="A3515" t="s">
        <v>6268</v>
      </c>
      <c r="B3515" t="s">
        <v>6336</v>
      </c>
      <c r="C3515" t="s">
        <v>6337</v>
      </c>
      <c r="D3515" t="s">
        <v>6271</v>
      </c>
      <c r="E3515" t="s">
        <v>7688</v>
      </c>
      <c r="F3515" t="s">
        <v>6337</v>
      </c>
      <c r="H3515" t="s">
        <v>19</v>
      </c>
      <c r="I3515" t="s">
        <v>7689</v>
      </c>
      <c r="J3515">
        <v>47.319229999999997</v>
      </c>
      <c r="K3515">
        <v>-122.24642</v>
      </c>
      <c r="M3515" t="s">
        <v>3276</v>
      </c>
      <c r="N3515" t="s">
        <v>7690</v>
      </c>
      <c r="O3515" t="s">
        <v>21</v>
      </c>
      <c r="P3515" t="s">
        <v>21</v>
      </c>
      <c r="Q3515" t="s">
        <v>22</v>
      </c>
      <c r="R3515" t="s">
        <v>22</v>
      </c>
      <c r="S3515" t="s">
        <v>6341</v>
      </c>
      <c r="T3515" t="s">
        <v>1336</v>
      </c>
      <c r="V3515" t="s">
        <v>27</v>
      </c>
      <c r="W3515" t="s">
        <v>6342</v>
      </c>
      <c r="X3515" s="1">
        <v>16966000</v>
      </c>
      <c r="Y3515" s="1">
        <v>75000</v>
      </c>
      <c r="Z3515" s="1">
        <v>75000</v>
      </c>
    </row>
    <row r="3516" spans="1:26" x14ac:dyDescent="0.25">
      <c r="A3516" t="s">
        <v>6268</v>
      </c>
      <c r="B3516" t="s">
        <v>6336</v>
      </c>
      <c r="C3516" t="s">
        <v>6337</v>
      </c>
      <c r="D3516" t="s">
        <v>6271</v>
      </c>
      <c r="E3516" t="s">
        <v>7146</v>
      </c>
      <c r="F3516" t="s">
        <v>6337</v>
      </c>
      <c r="H3516" t="s">
        <v>19</v>
      </c>
      <c r="I3516" t="s">
        <v>7147</v>
      </c>
      <c r="J3516">
        <v>47.367080000000001</v>
      </c>
      <c r="K3516">
        <v>-122.08008</v>
      </c>
      <c r="M3516" t="s">
        <v>20</v>
      </c>
      <c r="N3516" t="s">
        <v>7148</v>
      </c>
      <c r="O3516" t="s">
        <v>22</v>
      </c>
      <c r="P3516" t="s">
        <v>22</v>
      </c>
      <c r="Q3516" t="s">
        <v>22</v>
      </c>
      <c r="R3516" t="s">
        <v>22</v>
      </c>
      <c r="S3516" t="s">
        <v>6341</v>
      </c>
      <c r="T3516" t="s">
        <v>1336</v>
      </c>
      <c r="V3516" t="s">
        <v>27</v>
      </c>
      <c r="W3516" t="s">
        <v>6342</v>
      </c>
      <c r="X3516" s="1">
        <v>16966000</v>
      </c>
      <c r="Y3516" s="1">
        <v>75000</v>
      </c>
      <c r="Z3516" s="1">
        <v>25000</v>
      </c>
    </row>
    <row r="3517" spans="1:26" x14ac:dyDescent="0.25">
      <c r="A3517" t="s">
        <v>6268</v>
      </c>
      <c r="B3517" t="s">
        <v>6336</v>
      </c>
      <c r="C3517" t="s">
        <v>6337</v>
      </c>
      <c r="D3517" t="s">
        <v>6271</v>
      </c>
      <c r="E3517" t="s">
        <v>7545</v>
      </c>
      <c r="F3517" t="s">
        <v>6337</v>
      </c>
      <c r="H3517" t="s">
        <v>19</v>
      </c>
      <c r="I3517" t="s">
        <v>7546</v>
      </c>
      <c r="J3517">
        <v>47.389850000000003</v>
      </c>
      <c r="K3517">
        <v>-122.21713</v>
      </c>
      <c r="M3517" t="s">
        <v>20</v>
      </c>
      <c r="N3517" t="s">
        <v>7547</v>
      </c>
      <c r="O3517" t="s">
        <v>21</v>
      </c>
      <c r="P3517" t="s">
        <v>21</v>
      </c>
      <c r="Q3517" t="s">
        <v>22</v>
      </c>
      <c r="R3517" t="s">
        <v>22</v>
      </c>
      <c r="S3517" t="s">
        <v>6341</v>
      </c>
      <c r="T3517" t="s">
        <v>1336</v>
      </c>
      <c r="V3517" t="s">
        <v>27</v>
      </c>
      <c r="W3517" t="s">
        <v>6342</v>
      </c>
      <c r="X3517" s="1">
        <v>16966000</v>
      </c>
      <c r="Y3517" s="1">
        <v>75000</v>
      </c>
      <c r="Z3517" s="1">
        <v>68818</v>
      </c>
    </row>
    <row r="3518" spans="1:26" x14ac:dyDescent="0.25">
      <c r="A3518" t="s">
        <v>6268</v>
      </c>
      <c r="B3518" t="s">
        <v>6336</v>
      </c>
      <c r="C3518" t="s">
        <v>6337</v>
      </c>
      <c r="D3518" t="s">
        <v>6271</v>
      </c>
      <c r="E3518" t="s">
        <v>7545</v>
      </c>
      <c r="F3518" t="s">
        <v>6337</v>
      </c>
      <c r="H3518" t="s">
        <v>19</v>
      </c>
      <c r="I3518" t="s">
        <v>7546</v>
      </c>
      <c r="J3518">
        <v>47.389850000000003</v>
      </c>
      <c r="K3518">
        <v>-122.21713</v>
      </c>
      <c r="M3518" t="s">
        <v>20</v>
      </c>
      <c r="N3518" t="s">
        <v>7547</v>
      </c>
      <c r="O3518" t="s">
        <v>21</v>
      </c>
      <c r="P3518" t="s">
        <v>21</v>
      </c>
      <c r="Q3518" t="s">
        <v>22</v>
      </c>
      <c r="R3518" t="s">
        <v>22</v>
      </c>
      <c r="S3518" t="s">
        <v>6392</v>
      </c>
      <c r="T3518" t="s">
        <v>6289</v>
      </c>
      <c r="V3518" t="s">
        <v>27</v>
      </c>
      <c r="W3518" t="s">
        <v>3272</v>
      </c>
      <c r="X3518" s="1">
        <v>16966000</v>
      </c>
      <c r="Y3518" s="1">
        <v>130000</v>
      </c>
      <c r="Z3518" s="1">
        <v>26910</v>
      </c>
    </row>
    <row r="3519" spans="1:26" x14ac:dyDescent="0.25">
      <c r="A3519" t="s">
        <v>6268</v>
      </c>
      <c r="B3519" t="s">
        <v>6336</v>
      </c>
      <c r="C3519" t="s">
        <v>6337</v>
      </c>
      <c r="D3519" t="s">
        <v>6271</v>
      </c>
      <c r="E3519" t="s">
        <v>7538</v>
      </c>
      <c r="F3519" t="s">
        <v>6337</v>
      </c>
      <c r="H3519" t="s">
        <v>19</v>
      </c>
      <c r="I3519" t="s">
        <v>7539</v>
      </c>
      <c r="J3519">
        <v>47.390830000000001</v>
      </c>
      <c r="K3519">
        <v>-122.31578</v>
      </c>
      <c r="M3519" t="s">
        <v>20</v>
      </c>
      <c r="N3519" t="s">
        <v>3292</v>
      </c>
      <c r="O3519" t="s">
        <v>21</v>
      </c>
      <c r="P3519" t="s">
        <v>21</v>
      </c>
      <c r="Q3519" t="s">
        <v>22</v>
      </c>
      <c r="R3519" t="s">
        <v>22</v>
      </c>
      <c r="S3519" t="s">
        <v>6341</v>
      </c>
      <c r="T3519" t="s">
        <v>1336</v>
      </c>
      <c r="V3519" t="s">
        <v>27</v>
      </c>
      <c r="W3519" t="s">
        <v>6342</v>
      </c>
      <c r="X3519" s="1">
        <v>16966000</v>
      </c>
      <c r="Y3519" s="1">
        <v>75000</v>
      </c>
      <c r="Z3519" s="1">
        <v>33917</v>
      </c>
    </row>
    <row r="3520" spans="1:26" x14ac:dyDescent="0.25">
      <c r="A3520" t="s">
        <v>6268</v>
      </c>
      <c r="B3520" t="s">
        <v>6336</v>
      </c>
      <c r="C3520" t="s">
        <v>6337</v>
      </c>
      <c r="D3520" t="s">
        <v>6271</v>
      </c>
      <c r="E3520" t="s">
        <v>8657</v>
      </c>
      <c r="F3520" t="s">
        <v>6337</v>
      </c>
      <c r="H3520" t="s">
        <v>19</v>
      </c>
      <c r="I3520" t="s">
        <v>8658</v>
      </c>
      <c r="J3520">
        <v>47.434310000000004</v>
      </c>
      <c r="K3520">
        <v>-122.34331</v>
      </c>
      <c r="M3520" t="s">
        <v>20</v>
      </c>
      <c r="N3520" t="s">
        <v>3293</v>
      </c>
      <c r="O3520" t="s">
        <v>22</v>
      </c>
      <c r="P3520" t="s">
        <v>22</v>
      </c>
      <c r="Q3520" t="s">
        <v>22</v>
      </c>
      <c r="R3520" t="s">
        <v>22</v>
      </c>
      <c r="S3520" t="s">
        <v>6341</v>
      </c>
      <c r="T3520" t="s">
        <v>1336</v>
      </c>
      <c r="V3520" t="s">
        <v>27</v>
      </c>
      <c r="W3520" t="s">
        <v>6342</v>
      </c>
      <c r="X3520" s="1">
        <v>16966000</v>
      </c>
      <c r="Y3520" s="1">
        <v>75000</v>
      </c>
      <c r="Z3520" s="1">
        <v>25000</v>
      </c>
    </row>
    <row r="3521" spans="1:26" x14ac:dyDescent="0.25">
      <c r="A3521" t="s">
        <v>6268</v>
      </c>
      <c r="B3521" t="s">
        <v>6336</v>
      </c>
      <c r="C3521" t="s">
        <v>6337</v>
      </c>
      <c r="D3521" t="s">
        <v>6271</v>
      </c>
      <c r="E3521" t="s">
        <v>8657</v>
      </c>
      <c r="F3521" t="s">
        <v>6337</v>
      </c>
      <c r="H3521" t="s">
        <v>19</v>
      </c>
      <c r="I3521" t="s">
        <v>8658</v>
      </c>
      <c r="J3521">
        <v>47.434310000000004</v>
      </c>
      <c r="K3521">
        <v>-122.34331</v>
      </c>
      <c r="M3521" t="s">
        <v>20</v>
      </c>
      <c r="N3521" t="s">
        <v>3293</v>
      </c>
      <c r="O3521" t="s">
        <v>22</v>
      </c>
      <c r="P3521" t="s">
        <v>22</v>
      </c>
      <c r="Q3521" t="s">
        <v>22</v>
      </c>
      <c r="R3521" t="s">
        <v>22</v>
      </c>
      <c r="S3521" t="s">
        <v>6392</v>
      </c>
      <c r="T3521" t="s">
        <v>6289</v>
      </c>
      <c r="V3521" t="s">
        <v>27</v>
      </c>
      <c r="W3521" t="s">
        <v>3272</v>
      </c>
      <c r="X3521" s="1">
        <v>16966000</v>
      </c>
      <c r="Y3521" s="1">
        <v>130000</v>
      </c>
      <c r="Z3521" s="1">
        <v>46302</v>
      </c>
    </row>
    <row r="3522" spans="1:26" x14ac:dyDescent="0.25">
      <c r="A3522" t="s">
        <v>6268</v>
      </c>
      <c r="B3522" t="s">
        <v>6336</v>
      </c>
      <c r="C3522" t="s">
        <v>6337</v>
      </c>
      <c r="D3522" t="s">
        <v>6271</v>
      </c>
      <c r="E3522" t="s">
        <v>8278</v>
      </c>
      <c r="F3522" t="s">
        <v>6337</v>
      </c>
      <c r="H3522" t="s">
        <v>19</v>
      </c>
      <c r="I3522" t="s">
        <v>8279</v>
      </c>
      <c r="J3522">
        <v>47.444510000000001</v>
      </c>
      <c r="K3522">
        <v>-122.29868</v>
      </c>
      <c r="M3522" t="s">
        <v>20</v>
      </c>
      <c r="N3522" t="s">
        <v>3291</v>
      </c>
      <c r="O3522" t="s">
        <v>21</v>
      </c>
      <c r="P3522" t="s">
        <v>21</v>
      </c>
      <c r="Q3522" t="s">
        <v>22</v>
      </c>
      <c r="R3522" t="s">
        <v>22</v>
      </c>
      <c r="S3522" t="s">
        <v>6341</v>
      </c>
      <c r="T3522" t="s">
        <v>1336</v>
      </c>
      <c r="V3522" t="s">
        <v>27</v>
      </c>
      <c r="W3522" t="s">
        <v>6342</v>
      </c>
      <c r="X3522" s="1">
        <v>16966000</v>
      </c>
      <c r="Y3522" s="1">
        <v>75000</v>
      </c>
      <c r="Z3522" s="1">
        <v>73891</v>
      </c>
    </row>
    <row r="3523" spans="1:26" x14ac:dyDescent="0.25">
      <c r="A3523" t="s">
        <v>6268</v>
      </c>
      <c r="B3523" t="s">
        <v>6336</v>
      </c>
      <c r="C3523" t="s">
        <v>6337</v>
      </c>
      <c r="D3523" t="s">
        <v>6271</v>
      </c>
      <c r="E3523" t="s">
        <v>8533</v>
      </c>
      <c r="F3523" t="s">
        <v>6337</v>
      </c>
      <c r="H3523" t="s">
        <v>19</v>
      </c>
      <c r="I3523" t="s">
        <v>8534</v>
      </c>
      <c r="J3523">
        <v>47.475000000000001</v>
      </c>
      <c r="K3523">
        <v>-122.27271</v>
      </c>
      <c r="M3523" t="s">
        <v>20</v>
      </c>
      <c r="N3523" t="s">
        <v>3285</v>
      </c>
      <c r="O3523" t="s">
        <v>21</v>
      </c>
      <c r="P3523" t="s">
        <v>21</v>
      </c>
      <c r="Q3523" t="s">
        <v>22</v>
      </c>
      <c r="R3523" t="s">
        <v>22</v>
      </c>
      <c r="S3523" t="s">
        <v>6341</v>
      </c>
      <c r="T3523" t="s">
        <v>1336</v>
      </c>
      <c r="V3523" t="s">
        <v>27</v>
      </c>
      <c r="W3523" t="s">
        <v>6342</v>
      </c>
      <c r="X3523" s="1">
        <v>16966000</v>
      </c>
      <c r="Y3523" s="1">
        <v>132500</v>
      </c>
      <c r="Z3523" s="1">
        <v>62000</v>
      </c>
    </row>
    <row r="3524" spans="1:26" x14ac:dyDescent="0.25">
      <c r="A3524" t="s">
        <v>6268</v>
      </c>
      <c r="B3524" t="s">
        <v>6336</v>
      </c>
      <c r="C3524" t="s">
        <v>6337</v>
      </c>
      <c r="D3524" t="s">
        <v>6271</v>
      </c>
      <c r="E3524" t="s">
        <v>8533</v>
      </c>
      <c r="F3524" t="s">
        <v>6337</v>
      </c>
      <c r="H3524" t="s">
        <v>19</v>
      </c>
      <c r="I3524" t="s">
        <v>8534</v>
      </c>
      <c r="J3524">
        <v>47.475000000000001</v>
      </c>
      <c r="K3524">
        <v>-122.27271</v>
      </c>
      <c r="M3524" t="s">
        <v>20</v>
      </c>
      <c r="N3524" t="s">
        <v>3285</v>
      </c>
      <c r="O3524" t="s">
        <v>21</v>
      </c>
      <c r="P3524" t="s">
        <v>21</v>
      </c>
      <c r="Q3524" t="s">
        <v>22</v>
      </c>
      <c r="R3524" t="s">
        <v>22</v>
      </c>
      <c r="S3524" t="s">
        <v>6392</v>
      </c>
      <c r="T3524" t="s">
        <v>6289</v>
      </c>
      <c r="V3524" t="s">
        <v>27</v>
      </c>
      <c r="W3524" t="s">
        <v>3272</v>
      </c>
      <c r="X3524" s="1">
        <v>16966000</v>
      </c>
      <c r="Y3524" s="1">
        <v>130000</v>
      </c>
      <c r="Z3524" s="1">
        <v>684</v>
      </c>
    </row>
    <row r="3525" spans="1:26" x14ac:dyDescent="0.25">
      <c r="A3525" t="s">
        <v>6268</v>
      </c>
      <c r="B3525" t="s">
        <v>6336</v>
      </c>
      <c r="C3525" t="s">
        <v>6337</v>
      </c>
      <c r="D3525" t="s">
        <v>6271</v>
      </c>
      <c r="E3525" t="s">
        <v>9043</v>
      </c>
      <c r="F3525" t="s">
        <v>6337</v>
      </c>
      <c r="H3525" t="s">
        <v>19</v>
      </c>
      <c r="I3525" t="s">
        <v>9045</v>
      </c>
      <c r="J3525">
        <v>47.475920000000002</v>
      </c>
      <c r="K3525">
        <v>-122.19016000000001</v>
      </c>
      <c r="M3525" t="s">
        <v>20</v>
      </c>
      <c r="N3525" t="s">
        <v>3283</v>
      </c>
      <c r="O3525" t="s">
        <v>21</v>
      </c>
      <c r="P3525" t="s">
        <v>21</v>
      </c>
      <c r="Q3525" t="s">
        <v>22</v>
      </c>
      <c r="R3525" t="s">
        <v>22</v>
      </c>
      <c r="S3525" t="s">
        <v>6341</v>
      </c>
      <c r="T3525" t="s">
        <v>1336</v>
      </c>
      <c r="V3525" t="s">
        <v>27</v>
      </c>
      <c r="W3525" t="s">
        <v>6342</v>
      </c>
      <c r="X3525" s="1">
        <v>16966000</v>
      </c>
      <c r="Y3525" s="1">
        <v>75000</v>
      </c>
      <c r="Z3525" s="1">
        <v>25000</v>
      </c>
    </row>
    <row r="3526" spans="1:26" x14ac:dyDescent="0.25">
      <c r="A3526" t="s">
        <v>6268</v>
      </c>
      <c r="B3526" t="s">
        <v>6336</v>
      </c>
      <c r="C3526" t="s">
        <v>6337</v>
      </c>
      <c r="D3526" t="s">
        <v>6271</v>
      </c>
      <c r="E3526" t="s">
        <v>8080</v>
      </c>
      <c r="F3526" t="s">
        <v>6337</v>
      </c>
      <c r="H3526" t="s">
        <v>19</v>
      </c>
      <c r="I3526" t="s">
        <v>8081</v>
      </c>
      <c r="J3526">
        <v>47.476410000000001</v>
      </c>
      <c r="K3526">
        <v>-122.33897</v>
      </c>
      <c r="M3526" t="s">
        <v>20</v>
      </c>
      <c r="N3526" t="s">
        <v>7217</v>
      </c>
      <c r="O3526" t="s">
        <v>21</v>
      </c>
      <c r="P3526" t="s">
        <v>21</v>
      </c>
      <c r="Q3526" t="s">
        <v>22</v>
      </c>
      <c r="R3526" t="s">
        <v>22</v>
      </c>
      <c r="S3526" t="s">
        <v>6341</v>
      </c>
      <c r="T3526" t="s">
        <v>1336</v>
      </c>
      <c r="V3526" t="s">
        <v>27</v>
      </c>
      <c r="W3526" t="s">
        <v>6342</v>
      </c>
      <c r="X3526" s="1">
        <v>16966000</v>
      </c>
      <c r="Y3526" s="1">
        <v>75000</v>
      </c>
      <c r="Z3526" s="1">
        <v>75000</v>
      </c>
    </row>
    <row r="3527" spans="1:26" x14ac:dyDescent="0.25">
      <c r="A3527" t="s">
        <v>6268</v>
      </c>
      <c r="B3527" t="s">
        <v>6336</v>
      </c>
      <c r="C3527" t="s">
        <v>6337</v>
      </c>
      <c r="D3527" t="s">
        <v>6271</v>
      </c>
      <c r="E3527" t="s">
        <v>7413</v>
      </c>
      <c r="F3527" t="s">
        <v>6337</v>
      </c>
      <c r="H3527" t="s">
        <v>19</v>
      </c>
      <c r="I3527" t="s">
        <v>7415</v>
      </c>
      <c r="J3527">
        <v>47.491849999999999</v>
      </c>
      <c r="K3527">
        <v>-121.83589000000001</v>
      </c>
      <c r="M3527" t="s">
        <v>20</v>
      </c>
      <c r="N3527" t="s">
        <v>815</v>
      </c>
      <c r="O3527" t="s">
        <v>22</v>
      </c>
      <c r="P3527" t="s">
        <v>21</v>
      </c>
      <c r="Q3527" t="s">
        <v>22</v>
      </c>
      <c r="R3527" t="s">
        <v>22</v>
      </c>
      <c r="S3527" t="s">
        <v>6341</v>
      </c>
      <c r="T3527" t="s">
        <v>1336</v>
      </c>
      <c r="V3527" t="s">
        <v>27</v>
      </c>
      <c r="W3527" t="s">
        <v>6342</v>
      </c>
      <c r="X3527" s="1">
        <v>16966000</v>
      </c>
      <c r="Y3527" s="1">
        <v>75000</v>
      </c>
      <c r="Z3527" s="1">
        <v>59642</v>
      </c>
    </row>
    <row r="3528" spans="1:26" x14ac:dyDescent="0.25">
      <c r="A3528" t="s">
        <v>6268</v>
      </c>
      <c r="B3528" t="s">
        <v>6336</v>
      </c>
      <c r="C3528" t="s">
        <v>6337</v>
      </c>
      <c r="D3528" t="s">
        <v>6271</v>
      </c>
      <c r="E3528" t="s">
        <v>8069</v>
      </c>
      <c r="F3528" t="s">
        <v>6337</v>
      </c>
      <c r="H3528" t="s">
        <v>19</v>
      </c>
      <c r="I3528" t="s">
        <v>8071</v>
      </c>
      <c r="J3528">
        <v>47.5396</v>
      </c>
      <c r="K3528">
        <v>-121.83759000000001</v>
      </c>
      <c r="M3528" t="s">
        <v>20</v>
      </c>
      <c r="N3528">
        <v>5</v>
      </c>
      <c r="O3528" t="s">
        <v>21</v>
      </c>
      <c r="P3528" t="s">
        <v>22</v>
      </c>
      <c r="Q3528" t="s">
        <v>22</v>
      </c>
      <c r="R3528" t="s">
        <v>22</v>
      </c>
      <c r="S3528" t="s">
        <v>6341</v>
      </c>
      <c r="T3528" t="s">
        <v>1336</v>
      </c>
      <c r="V3528" t="s">
        <v>27</v>
      </c>
      <c r="W3528" t="s">
        <v>6342</v>
      </c>
      <c r="X3528" s="1">
        <v>16966000</v>
      </c>
      <c r="Y3528" s="1">
        <v>75000</v>
      </c>
      <c r="Z3528" s="1">
        <v>75000</v>
      </c>
    </row>
    <row r="3529" spans="1:26" x14ac:dyDescent="0.25">
      <c r="A3529" t="s">
        <v>6268</v>
      </c>
      <c r="B3529" t="s">
        <v>6336</v>
      </c>
      <c r="C3529" t="s">
        <v>6337</v>
      </c>
      <c r="D3529" t="s">
        <v>6271</v>
      </c>
      <c r="E3529" t="s">
        <v>8552</v>
      </c>
      <c r="F3529" t="s">
        <v>6337</v>
      </c>
      <c r="H3529" t="s">
        <v>19</v>
      </c>
      <c r="I3529" t="s">
        <v>8553</v>
      </c>
      <c r="J3529">
        <v>47.542180000000002</v>
      </c>
      <c r="K3529">
        <v>-122.04544</v>
      </c>
      <c r="M3529" t="s">
        <v>20</v>
      </c>
      <c r="N3529" t="s">
        <v>8554</v>
      </c>
      <c r="O3529" t="s">
        <v>22</v>
      </c>
      <c r="P3529" t="s">
        <v>22</v>
      </c>
      <c r="Q3529" t="s">
        <v>22</v>
      </c>
      <c r="R3529" t="s">
        <v>22</v>
      </c>
      <c r="S3529" t="s">
        <v>6341</v>
      </c>
      <c r="T3529" t="s">
        <v>1336</v>
      </c>
      <c r="V3529" t="s">
        <v>27</v>
      </c>
      <c r="W3529" t="s">
        <v>6342</v>
      </c>
      <c r="X3529" s="1">
        <v>16966000</v>
      </c>
      <c r="Y3529" s="1">
        <v>75000</v>
      </c>
      <c r="Z3529" s="1">
        <v>75000</v>
      </c>
    </row>
    <row r="3530" spans="1:26" x14ac:dyDescent="0.25">
      <c r="A3530" t="s">
        <v>6268</v>
      </c>
      <c r="B3530" t="s">
        <v>6336</v>
      </c>
      <c r="C3530" t="s">
        <v>6337</v>
      </c>
      <c r="D3530" t="s">
        <v>6271</v>
      </c>
      <c r="E3530" t="s">
        <v>8796</v>
      </c>
      <c r="F3530" t="s">
        <v>6337</v>
      </c>
      <c r="H3530" t="s">
        <v>19</v>
      </c>
      <c r="I3530" t="s">
        <v>8797</v>
      </c>
      <c r="J3530">
        <v>47.562519999999999</v>
      </c>
      <c r="K3530">
        <v>-122.22658</v>
      </c>
      <c r="M3530" t="s">
        <v>20</v>
      </c>
      <c r="N3530">
        <v>41</v>
      </c>
      <c r="O3530" t="s">
        <v>22</v>
      </c>
      <c r="P3530" t="s">
        <v>22</v>
      </c>
      <c r="Q3530" t="s">
        <v>22</v>
      </c>
      <c r="R3530" t="s">
        <v>22</v>
      </c>
      <c r="S3530" t="s">
        <v>6341</v>
      </c>
      <c r="T3530" t="s">
        <v>1336</v>
      </c>
      <c r="V3530" t="s">
        <v>27</v>
      </c>
      <c r="W3530" t="s">
        <v>6342</v>
      </c>
      <c r="X3530" s="1">
        <v>16966000</v>
      </c>
      <c r="Y3530" s="1">
        <v>75000</v>
      </c>
      <c r="Z3530" s="1">
        <v>24251</v>
      </c>
    </row>
    <row r="3531" spans="1:26" x14ac:dyDescent="0.25">
      <c r="A3531" t="s">
        <v>6268</v>
      </c>
      <c r="B3531" t="s">
        <v>6336</v>
      </c>
      <c r="C3531" t="s">
        <v>6337</v>
      </c>
      <c r="D3531" t="s">
        <v>6271</v>
      </c>
      <c r="E3531" t="s">
        <v>8238</v>
      </c>
      <c r="F3531" t="s">
        <v>6337</v>
      </c>
      <c r="H3531" t="s">
        <v>19</v>
      </c>
      <c r="I3531" t="s">
        <v>8240</v>
      </c>
      <c r="J3531">
        <v>47.595959999999998</v>
      </c>
      <c r="K3531">
        <v>-122.15286</v>
      </c>
      <c r="M3531" t="s">
        <v>20</v>
      </c>
      <c r="N3531" t="s">
        <v>1062</v>
      </c>
      <c r="O3531" t="s">
        <v>22</v>
      </c>
      <c r="P3531" t="s">
        <v>21</v>
      </c>
      <c r="Q3531" t="s">
        <v>22</v>
      </c>
      <c r="R3531" t="s">
        <v>22</v>
      </c>
      <c r="S3531" t="s">
        <v>6341</v>
      </c>
      <c r="T3531" t="s">
        <v>1336</v>
      </c>
      <c r="V3531" t="s">
        <v>27</v>
      </c>
      <c r="W3531" t="s">
        <v>6342</v>
      </c>
      <c r="X3531" s="1">
        <v>16966000</v>
      </c>
      <c r="Y3531" s="1">
        <v>75000</v>
      </c>
      <c r="Z3531" s="1">
        <v>75000</v>
      </c>
    </row>
    <row r="3532" spans="1:26" x14ac:dyDescent="0.25">
      <c r="A3532" t="s">
        <v>6268</v>
      </c>
      <c r="B3532" t="s">
        <v>6336</v>
      </c>
      <c r="C3532" t="s">
        <v>6337</v>
      </c>
      <c r="D3532" t="s">
        <v>6271</v>
      </c>
      <c r="E3532" t="s">
        <v>8649</v>
      </c>
      <c r="F3532" t="s">
        <v>6337</v>
      </c>
      <c r="H3532" t="s">
        <v>19</v>
      </c>
      <c r="I3532" t="s">
        <v>8650</v>
      </c>
      <c r="J3532">
        <v>47.601730000000003</v>
      </c>
      <c r="K3532">
        <v>-122.04168</v>
      </c>
      <c r="M3532" t="s">
        <v>20</v>
      </c>
      <c r="N3532" t="s">
        <v>3281</v>
      </c>
      <c r="O3532" t="s">
        <v>22</v>
      </c>
      <c r="P3532" t="s">
        <v>21</v>
      </c>
      <c r="Q3532" t="s">
        <v>22</v>
      </c>
      <c r="R3532" t="s">
        <v>22</v>
      </c>
      <c r="S3532" t="s">
        <v>6392</v>
      </c>
      <c r="T3532" t="s">
        <v>6289</v>
      </c>
      <c r="V3532" t="s">
        <v>27</v>
      </c>
      <c r="W3532" t="s">
        <v>3272</v>
      </c>
      <c r="X3532" s="1">
        <v>16966000</v>
      </c>
      <c r="Y3532" s="1">
        <v>130000</v>
      </c>
      <c r="Z3532" s="1">
        <v>118749</v>
      </c>
    </row>
    <row r="3533" spans="1:26" x14ac:dyDescent="0.25">
      <c r="A3533" t="s">
        <v>6268</v>
      </c>
      <c r="B3533" t="s">
        <v>6336</v>
      </c>
      <c r="C3533" t="s">
        <v>6337</v>
      </c>
      <c r="D3533" t="s">
        <v>6271</v>
      </c>
      <c r="E3533" t="s">
        <v>8323</v>
      </c>
      <c r="F3533" t="s">
        <v>6337</v>
      </c>
      <c r="H3533" t="s">
        <v>19</v>
      </c>
      <c r="I3533" t="s">
        <v>8324</v>
      </c>
      <c r="J3533">
        <v>47.625500000000002</v>
      </c>
      <c r="K3533">
        <v>-122.23414</v>
      </c>
      <c r="M3533" t="s">
        <v>20</v>
      </c>
      <c r="N3533" t="s">
        <v>789</v>
      </c>
      <c r="O3533" t="s">
        <v>22</v>
      </c>
      <c r="P3533" t="s">
        <v>22</v>
      </c>
      <c r="Q3533" t="s">
        <v>22</v>
      </c>
      <c r="R3533" t="s">
        <v>22</v>
      </c>
      <c r="S3533" t="s">
        <v>6341</v>
      </c>
      <c r="T3533" t="s">
        <v>1336</v>
      </c>
      <c r="V3533" t="s">
        <v>27</v>
      </c>
      <c r="W3533" t="s">
        <v>6342</v>
      </c>
      <c r="X3533" s="1">
        <v>16966000</v>
      </c>
      <c r="Y3533" s="1">
        <v>75000</v>
      </c>
      <c r="Z3533" s="1">
        <v>75000</v>
      </c>
    </row>
    <row r="3534" spans="1:26" x14ac:dyDescent="0.25">
      <c r="A3534" t="s">
        <v>6268</v>
      </c>
      <c r="B3534" t="s">
        <v>6336</v>
      </c>
      <c r="C3534" t="s">
        <v>6337</v>
      </c>
      <c r="D3534" t="s">
        <v>6271</v>
      </c>
      <c r="E3534" t="s">
        <v>8787</v>
      </c>
      <c r="F3534" t="s">
        <v>6337</v>
      </c>
      <c r="H3534" t="s">
        <v>19</v>
      </c>
      <c r="I3534" t="s">
        <v>8788</v>
      </c>
      <c r="J3534">
        <v>47.63035</v>
      </c>
      <c r="K3534">
        <v>-122.21799</v>
      </c>
      <c r="M3534" t="s">
        <v>20</v>
      </c>
      <c r="N3534">
        <v>48</v>
      </c>
      <c r="O3534" t="s">
        <v>22</v>
      </c>
      <c r="P3534" t="s">
        <v>22</v>
      </c>
      <c r="Q3534" t="s">
        <v>22</v>
      </c>
      <c r="R3534" t="s">
        <v>22</v>
      </c>
      <c r="S3534" t="s">
        <v>6341</v>
      </c>
      <c r="T3534" t="s">
        <v>1336</v>
      </c>
      <c r="V3534" t="s">
        <v>27</v>
      </c>
      <c r="W3534" t="s">
        <v>6342</v>
      </c>
      <c r="X3534" s="1">
        <v>16966000</v>
      </c>
      <c r="Y3534" s="1">
        <v>75000</v>
      </c>
      <c r="Z3534" s="1">
        <v>38145</v>
      </c>
    </row>
    <row r="3535" spans="1:26" x14ac:dyDescent="0.25">
      <c r="A3535" t="s">
        <v>6268</v>
      </c>
      <c r="B3535" t="s">
        <v>6336</v>
      </c>
      <c r="C3535" t="s">
        <v>6337</v>
      </c>
      <c r="D3535" t="s">
        <v>6271</v>
      </c>
      <c r="E3535" t="s">
        <v>7070</v>
      </c>
      <c r="F3535" t="s">
        <v>6337</v>
      </c>
      <c r="H3535" t="s">
        <v>19</v>
      </c>
      <c r="I3535" t="s">
        <v>7071</v>
      </c>
      <c r="J3535">
        <v>47.684170000000002</v>
      </c>
      <c r="K3535">
        <v>-122.14339</v>
      </c>
      <c r="M3535" t="s">
        <v>20</v>
      </c>
      <c r="N3535" t="s">
        <v>836</v>
      </c>
      <c r="O3535" t="s">
        <v>22</v>
      </c>
      <c r="P3535" t="s">
        <v>21</v>
      </c>
      <c r="Q3535" t="s">
        <v>22</v>
      </c>
      <c r="R3535" t="s">
        <v>22</v>
      </c>
      <c r="S3535" t="s">
        <v>6392</v>
      </c>
      <c r="T3535" t="s">
        <v>6289</v>
      </c>
      <c r="V3535" t="s">
        <v>27</v>
      </c>
      <c r="W3535" t="s">
        <v>3272</v>
      </c>
      <c r="X3535" s="1">
        <v>16966000</v>
      </c>
      <c r="Y3535" s="1">
        <v>130000</v>
      </c>
      <c r="Z3535" s="1">
        <v>18959</v>
      </c>
    </row>
    <row r="3536" spans="1:26" x14ac:dyDescent="0.25">
      <c r="A3536" t="s">
        <v>6268</v>
      </c>
      <c r="B3536" t="s">
        <v>6336</v>
      </c>
      <c r="C3536" t="s">
        <v>6337</v>
      </c>
      <c r="D3536" t="s">
        <v>6271</v>
      </c>
      <c r="E3536" t="s">
        <v>6862</v>
      </c>
      <c r="F3536" t="s">
        <v>6337</v>
      </c>
      <c r="H3536" t="s">
        <v>19</v>
      </c>
      <c r="I3536" t="s">
        <v>6863</v>
      </c>
      <c r="J3536">
        <v>47.699300000000001</v>
      </c>
      <c r="K3536">
        <v>-122.19837</v>
      </c>
      <c r="M3536" t="s">
        <v>20</v>
      </c>
      <c r="N3536" t="s">
        <v>3277</v>
      </c>
      <c r="O3536" t="s">
        <v>22</v>
      </c>
      <c r="P3536" t="s">
        <v>22</v>
      </c>
      <c r="Q3536" t="s">
        <v>22</v>
      </c>
      <c r="R3536" t="s">
        <v>22</v>
      </c>
      <c r="S3536" t="s">
        <v>6341</v>
      </c>
      <c r="T3536" t="s">
        <v>1336</v>
      </c>
      <c r="V3536" t="s">
        <v>27</v>
      </c>
      <c r="W3536" t="s">
        <v>6342</v>
      </c>
      <c r="X3536" s="1">
        <v>16966000</v>
      </c>
      <c r="Y3536" s="1">
        <v>75000</v>
      </c>
      <c r="Z3536" s="1">
        <v>71919</v>
      </c>
    </row>
    <row r="3537" spans="1:26" x14ac:dyDescent="0.25">
      <c r="A3537" t="s">
        <v>6268</v>
      </c>
      <c r="B3537" t="s">
        <v>6336</v>
      </c>
      <c r="C3537" t="s">
        <v>6337</v>
      </c>
      <c r="D3537" t="s">
        <v>6271</v>
      </c>
      <c r="E3537" t="s">
        <v>6862</v>
      </c>
      <c r="F3537" t="s">
        <v>6337</v>
      </c>
      <c r="H3537" t="s">
        <v>19</v>
      </c>
      <c r="I3537" t="s">
        <v>6863</v>
      </c>
      <c r="J3537">
        <v>47.699300000000001</v>
      </c>
      <c r="K3537">
        <v>-122.19837</v>
      </c>
      <c r="M3537" t="s">
        <v>20</v>
      </c>
      <c r="N3537" t="s">
        <v>3277</v>
      </c>
      <c r="O3537" t="s">
        <v>22</v>
      </c>
      <c r="P3537" t="s">
        <v>22</v>
      </c>
      <c r="Q3537" t="s">
        <v>22</v>
      </c>
      <c r="R3537" t="s">
        <v>22</v>
      </c>
      <c r="S3537" t="s">
        <v>6392</v>
      </c>
      <c r="T3537" t="s">
        <v>6289</v>
      </c>
      <c r="V3537" t="s">
        <v>27</v>
      </c>
      <c r="W3537" t="s">
        <v>3272</v>
      </c>
      <c r="X3537" s="1">
        <v>16966000</v>
      </c>
      <c r="Y3537" s="1">
        <v>130000</v>
      </c>
      <c r="Z3537" s="1">
        <v>13746</v>
      </c>
    </row>
    <row r="3538" spans="1:26" x14ac:dyDescent="0.25">
      <c r="A3538" t="s">
        <v>6268</v>
      </c>
      <c r="B3538" t="s">
        <v>6336</v>
      </c>
      <c r="C3538" t="s">
        <v>6337</v>
      </c>
      <c r="D3538" t="s">
        <v>6271</v>
      </c>
      <c r="E3538" t="s">
        <v>8932</v>
      </c>
      <c r="F3538" t="s">
        <v>6337</v>
      </c>
      <c r="H3538" t="s">
        <v>19</v>
      </c>
      <c r="I3538" t="s">
        <v>8933</v>
      </c>
      <c r="J3538">
        <v>47.732810000000001</v>
      </c>
      <c r="K3538">
        <v>-121.97084</v>
      </c>
      <c r="M3538" t="s">
        <v>20</v>
      </c>
      <c r="N3538">
        <v>45</v>
      </c>
      <c r="O3538" t="s">
        <v>22</v>
      </c>
      <c r="P3538" t="s">
        <v>22</v>
      </c>
      <c r="Q3538" t="s">
        <v>22</v>
      </c>
      <c r="R3538" t="s">
        <v>22</v>
      </c>
      <c r="S3538" t="s">
        <v>6341</v>
      </c>
      <c r="T3538" t="s">
        <v>1336</v>
      </c>
      <c r="V3538" t="s">
        <v>27</v>
      </c>
      <c r="W3538" t="s">
        <v>6342</v>
      </c>
      <c r="X3538" s="1">
        <v>16966000</v>
      </c>
      <c r="Y3538" s="1">
        <v>75000</v>
      </c>
      <c r="Z3538" s="1">
        <v>60609</v>
      </c>
    </row>
    <row r="3539" spans="1:26" x14ac:dyDescent="0.25">
      <c r="A3539" t="s">
        <v>6268</v>
      </c>
      <c r="B3539" t="s">
        <v>6336</v>
      </c>
      <c r="C3539" t="s">
        <v>6337</v>
      </c>
      <c r="D3539" t="s">
        <v>6271</v>
      </c>
      <c r="E3539" t="s">
        <v>8932</v>
      </c>
      <c r="F3539" t="s">
        <v>6337</v>
      </c>
      <c r="H3539" t="s">
        <v>19</v>
      </c>
      <c r="I3539" t="s">
        <v>8933</v>
      </c>
      <c r="J3539">
        <v>47.736409999999999</v>
      </c>
      <c r="K3539">
        <v>-121.97974000000001</v>
      </c>
      <c r="M3539" t="s">
        <v>20</v>
      </c>
      <c r="N3539">
        <v>45</v>
      </c>
      <c r="O3539" t="s">
        <v>22</v>
      </c>
      <c r="P3539" t="s">
        <v>22</v>
      </c>
      <c r="Q3539" t="s">
        <v>22</v>
      </c>
      <c r="R3539" t="s">
        <v>22</v>
      </c>
      <c r="S3539" t="s">
        <v>6392</v>
      </c>
      <c r="T3539" t="s">
        <v>6289</v>
      </c>
      <c r="V3539" t="s">
        <v>27</v>
      </c>
      <c r="W3539" t="s">
        <v>3272</v>
      </c>
      <c r="X3539" s="1">
        <v>16966000</v>
      </c>
      <c r="Y3539" s="1">
        <v>130000</v>
      </c>
      <c r="Z3539" s="1">
        <v>52207</v>
      </c>
    </row>
    <row r="3540" spans="1:26" x14ac:dyDescent="0.25">
      <c r="A3540" t="s">
        <v>6268</v>
      </c>
      <c r="B3540" t="s">
        <v>6336</v>
      </c>
      <c r="C3540" t="s">
        <v>6337</v>
      </c>
      <c r="D3540" t="s">
        <v>6271</v>
      </c>
      <c r="E3540" t="s">
        <v>7200</v>
      </c>
      <c r="F3540" t="s">
        <v>6337</v>
      </c>
      <c r="H3540" t="s">
        <v>19</v>
      </c>
      <c r="I3540" t="s">
        <v>7201</v>
      </c>
      <c r="J3540">
        <v>47.759549999999997</v>
      </c>
      <c r="K3540">
        <v>-122.28774</v>
      </c>
      <c r="M3540" t="s">
        <v>3146</v>
      </c>
      <c r="N3540" t="s">
        <v>7202</v>
      </c>
      <c r="O3540" t="s">
        <v>22</v>
      </c>
      <c r="P3540" t="s">
        <v>22</v>
      </c>
      <c r="Q3540" t="s">
        <v>22</v>
      </c>
      <c r="R3540" t="s">
        <v>22</v>
      </c>
      <c r="S3540" t="s">
        <v>6341</v>
      </c>
      <c r="T3540" t="s">
        <v>1336</v>
      </c>
      <c r="V3540" t="s">
        <v>27</v>
      </c>
      <c r="W3540" t="s">
        <v>6342</v>
      </c>
      <c r="X3540" s="1">
        <v>16966000</v>
      </c>
      <c r="Y3540" s="1">
        <v>75000</v>
      </c>
      <c r="Z3540" s="1">
        <v>50893</v>
      </c>
    </row>
    <row r="3541" spans="1:26" x14ac:dyDescent="0.25">
      <c r="A3541" t="s">
        <v>6268</v>
      </c>
      <c r="B3541" t="s">
        <v>6336</v>
      </c>
      <c r="C3541" t="s">
        <v>6337</v>
      </c>
      <c r="D3541" t="s">
        <v>6271</v>
      </c>
      <c r="E3541" t="s">
        <v>7194</v>
      </c>
      <c r="F3541" t="s">
        <v>6337</v>
      </c>
      <c r="H3541" t="s">
        <v>19</v>
      </c>
      <c r="I3541" t="s">
        <v>7196</v>
      </c>
      <c r="J3541">
        <v>47.765149999999998</v>
      </c>
      <c r="K3541">
        <v>-122.12716</v>
      </c>
      <c r="M3541" t="s">
        <v>3146</v>
      </c>
      <c r="N3541" t="s">
        <v>3282</v>
      </c>
      <c r="O3541" t="s">
        <v>22</v>
      </c>
      <c r="P3541" t="s">
        <v>22</v>
      </c>
      <c r="Q3541" t="s">
        <v>22</v>
      </c>
      <c r="R3541" t="s">
        <v>22</v>
      </c>
      <c r="S3541" t="s">
        <v>6341</v>
      </c>
      <c r="T3541" t="s">
        <v>1336</v>
      </c>
      <c r="V3541" t="s">
        <v>27</v>
      </c>
      <c r="W3541" t="s">
        <v>6342</v>
      </c>
      <c r="X3541" s="1">
        <v>16966000</v>
      </c>
      <c r="Y3541" s="1">
        <v>75000</v>
      </c>
      <c r="Z3541" s="1">
        <v>25000</v>
      </c>
    </row>
    <row r="3542" spans="1:26" x14ac:dyDescent="0.25">
      <c r="A3542" t="s">
        <v>6268</v>
      </c>
      <c r="B3542" t="s">
        <v>6336</v>
      </c>
      <c r="C3542" t="s">
        <v>6337</v>
      </c>
      <c r="D3542" t="s">
        <v>6271</v>
      </c>
      <c r="E3542" t="s">
        <v>7531</v>
      </c>
      <c r="F3542" t="s">
        <v>6337</v>
      </c>
      <c r="H3542" t="s">
        <v>19</v>
      </c>
      <c r="I3542" t="s">
        <v>7533</v>
      </c>
      <c r="J3542">
        <v>47.497529999999998</v>
      </c>
      <c r="K3542">
        <v>-122.69165</v>
      </c>
      <c r="M3542" t="s">
        <v>41</v>
      </c>
      <c r="N3542" t="s">
        <v>7534</v>
      </c>
      <c r="O3542" t="s">
        <v>22</v>
      </c>
      <c r="P3542" t="s">
        <v>22</v>
      </c>
      <c r="Q3542" t="s">
        <v>22</v>
      </c>
      <c r="R3542" t="s">
        <v>22</v>
      </c>
      <c r="S3542" t="s">
        <v>6341</v>
      </c>
      <c r="T3542" t="s">
        <v>1336</v>
      </c>
      <c r="V3542" t="s">
        <v>27</v>
      </c>
      <c r="W3542" t="s">
        <v>6342</v>
      </c>
      <c r="X3542" s="1">
        <v>16966000</v>
      </c>
      <c r="Y3542" s="1">
        <v>75000</v>
      </c>
      <c r="Z3542" s="1">
        <v>75000</v>
      </c>
    </row>
    <row r="3543" spans="1:26" x14ac:dyDescent="0.25">
      <c r="A3543" t="s">
        <v>6268</v>
      </c>
      <c r="B3543" t="s">
        <v>6336</v>
      </c>
      <c r="C3543" t="s">
        <v>6337</v>
      </c>
      <c r="D3543" t="s">
        <v>6271</v>
      </c>
      <c r="E3543" t="s">
        <v>8021</v>
      </c>
      <c r="F3543" t="s">
        <v>6337</v>
      </c>
      <c r="H3543" t="s">
        <v>19</v>
      </c>
      <c r="I3543" t="s">
        <v>8023</v>
      </c>
      <c r="J3543">
        <v>47.567830000000001</v>
      </c>
      <c r="K3543">
        <v>-122.64875000000001</v>
      </c>
      <c r="M3543" t="s">
        <v>41</v>
      </c>
      <c r="N3543" t="s">
        <v>3279</v>
      </c>
      <c r="O3543" t="s">
        <v>22</v>
      </c>
      <c r="P3543" t="s">
        <v>21</v>
      </c>
      <c r="Q3543" t="s">
        <v>22</v>
      </c>
      <c r="R3543" t="s">
        <v>22</v>
      </c>
      <c r="S3543" t="s">
        <v>6341</v>
      </c>
      <c r="T3543" t="s">
        <v>1336</v>
      </c>
      <c r="V3543" t="s">
        <v>27</v>
      </c>
      <c r="W3543" t="s">
        <v>6342</v>
      </c>
      <c r="X3543" s="1">
        <v>16966000</v>
      </c>
      <c r="Y3543" s="1">
        <v>132500</v>
      </c>
      <c r="Z3543" s="1">
        <v>132500</v>
      </c>
    </row>
    <row r="3544" spans="1:26" x14ac:dyDescent="0.25">
      <c r="A3544" t="s">
        <v>6268</v>
      </c>
      <c r="B3544" t="s">
        <v>6336</v>
      </c>
      <c r="C3544" t="s">
        <v>6337</v>
      </c>
      <c r="D3544" t="s">
        <v>6271</v>
      </c>
      <c r="E3544" t="s">
        <v>8021</v>
      </c>
      <c r="F3544" t="s">
        <v>6337</v>
      </c>
      <c r="H3544" t="s">
        <v>19</v>
      </c>
      <c r="I3544" t="s">
        <v>8023</v>
      </c>
      <c r="J3544">
        <v>47.567830000000001</v>
      </c>
      <c r="K3544">
        <v>-122.64875000000001</v>
      </c>
      <c r="M3544" t="s">
        <v>41</v>
      </c>
      <c r="N3544" t="s">
        <v>3279</v>
      </c>
      <c r="O3544" t="s">
        <v>22</v>
      </c>
      <c r="P3544" t="s">
        <v>21</v>
      </c>
      <c r="Q3544" t="s">
        <v>22</v>
      </c>
      <c r="R3544" t="s">
        <v>22</v>
      </c>
      <c r="S3544" t="s">
        <v>6392</v>
      </c>
      <c r="T3544" t="s">
        <v>6289</v>
      </c>
      <c r="V3544" t="s">
        <v>27</v>
      </c>
      <c r="W3544" t="s">
        <v>3272</v>
      </c>
      <c r="X3544" s="1">
        <v>16966000</v>
      </c>
      <c r="Y3544" s="1">
        <v>130000</v>
      </c>
      <c r="Z3544" s="1">
        <v>18453</v>
      </c>
    </row>
    <row r="3545" spans="1:26" x14ac:dyDescent="0.25">
      <c r="A3545" t="s">
        <v>6268</v>
      </c>
      <c r="B3545" t="s">
        <v>6336</v>
      </c>
      <c r="C3545" t="s">
        <v>6337</v>
      </c>
      <c r="D3545" t="s">
        <v>6271</v>
      </c>
      <c r="E3545" t="s">
        <v>8484</v>
      </c>
      <c r="F3545" t="s">
        <v>6337</v>
      </c>
      <c r="H3545" t="s">
        <v>19</v>
      </c>
      <c r="I3545" t="s">
        <v>8487</v>
      </c>
      <c r="J3545">
        <v>47.6402</v>
      </c>
      <c r="K3545">
        <v>-122.64901999999999</v>
      </c>
      <c r="M3545" t="s">
        <v>41</v>
      </c>
      <c r="N3545" t="s">
        <v>3279</v>
      </c>
      <c r="O3545" t="s">
        <v>22</v>
      </c>
      <c r="P3545" t="s">
        <v>22</v>
      </c>
      <c r="Q3545" t="s">
        <v>22</v>
      </c>
      <c r="R3545" t="s">
        <v>22</v>
      </c>
      <c r="S3545" t="s">
        <v>6341</v>
      </c>
      <c r="T3545" t="s">
        <v>1336</v>
      </c>
      <c r="V3545" t="s">
        <v>27</v>
      </c>
      <c r="W3545" t="s">
        <v>6342</v>
      </c>
      <c r="X3545" s="1">
        <v>16966000</v>
      </c>
      <c r="Y3545" s="1">
        <v>75000</v>
      </c>
      <c r="Z3545" s="1">
        <v>4209</v>
      </c>
    </row>
    <row r="3546" spans="1:26" x14ac:dyDescent="0.25">
      <c r="A3546" t="s">
        <v>6268</v>
      </c>
      <c r="B3546" t="s">
        <v>6336</v>
      </c>
      <c r="C3546" t="s">
        <v>6337</v>
      </c>
      <c r="D3546" t="s">
        <v>6271</v>
      </c>
      <c r="E3546" t="s">
        <v>7737</v>
      </c>
      <c r="F3546" t="s">
        <v>6337</v>
      </c>
      <c r="H3546" t="s">
        <v>19</v>
      </c>
      <c r="I3546" t="s">
        <v>7738</v>
      </c>
      <c r="J3546">
        <v>47.645049999999998</v>
      </c>
      <c r="K3546">
        <v>-122.53762999999999</v>
      </c>
      <c r="M3546" t="s">
        <v>41</v>
      </c>
      <c r="N3546">
        <v>23</v>
      </c>
      <c r="O3546" t="s">
        <v>22</v>
      </c>
      <c r="P3546" t="s">
        <v>22</v>
      </c>
      <c r="Q3546" t="s">
        <v>22</v>
      </c>
      <c r="R3546" t="s">
        <v>22</v>
      </c>
      <c r="S3546" t="s">
        <v>6341</v>
      </c>
      <c r="T3546" t="s">
        <v>1336</v>
      </c>
      <c r="V3546" t="s">
        <v>27</v>
      </c>
      <c r="W3546" t="s">
        <v>6342</v>
      </c>
      <c r="X3546" s="1">
        <v>16966000</v>
      </c>
      <c r="Y3546" s="1">
        <v>75000</v>
      </c>
      <c r="Z3546" s="1">
        <v>35007</v>
      </c>
    </row>
    <row r="3547" spans="1:26" x14ac:dyDescent="0.25">
      <c r="A3547" t="s">
        <v>6268</v>
      </c>
      <c r="B3547" t="s">
        <v>6336</v>
      </c>
      <c r="C3547" t="s">
        <v>6337</v>
      </c>
      <c r="D3547" t="s">
        <v>6271</v>
      </c>
      <c r="E3547" t="s">
        <v>7352</v>
      </c>
      <c r="F3547" t="s">
        <v>6337</v>
      </c>
      <c r="H3547" t="s">
        <v>19</v>
      </c>
      <c r="I3547" t="s">
        <v>7353</v>
      </c>
      <c r="J3547">
        <v>47.741579999999999</v>
      </c>
      <c r="K3547">
        <v>-122.64091000000001</v>
      </c>
      <c r="M3547" t="s">
        <v>41</v>
      </c>
      <c r="N3547">
        <v>23</v>
      </c>
      <c r="O3547" t="s">
        <v>22</v>
      </c>
      <c r="P3547" t="s">
        <v>22</v>
      </c>
      <c r="Q3547" t="s">
        <v>22</v>
      </c>
      <c r="R3547" t="s">
        <v>22</v>
      </c>
      <c r="S3547" t="s">
        <v>6341</v>
      </c>
      <c r="T3547" t="s">
        <v>1336</v>
      </c>
      <c r="V3547" t="s">
        <v>27</v>
      </c>
      <c r="W3547" t="s">
        <v>6342</v>
      </c>
      <c r="X3547" s="1">
        <v>16966000</v>
      </c>
      <c r="Y3547" s="1">
        <v>75000</v>
      </c>
      <c r="Z3547" s="1">
        <v>21378</v>
      </c>
    </row>
    <row r="3548" spans="1:26" x14ac:dyDescent="0.25">
      <c r="A3548" t="s">
        <v>6268</v>
      </c>
      <c r="B3548" t="s">
        <v>6336</v>
      </c>
      <c r="C3548" t="s">
        <v>6337</v>
      </c>
      <c r="D3548" t="s">
        <v>6271</v>
      </c>
      <c r="E3548" t="s">
        <v>8325</v>
      </c>
      <c r="F3548" t="s">
        <v>6337</v>
      </c>
      <c r="H3548" t="s">
        <v>19</v>
      </c>
      <c r="I3548" t="s">
        <v>8327</v>
      </c>
      <c r="J3548">
        <v>46.999969999999998</v>
      </c>
      <c r="K3548">
        <v>-120.54723</v>
      </c>
      <c r="M3548" t="s">
        <v>31</v>
      </c>
      <c r="N3548">
        <v>13</v>
      </c>
      <c r="O3548" t="s">
        <v>22</v>
      </c>
      <c r="P3548" t="s">
        <v>21</v>
      </c>
      <c r="Q3548" t="s">
        <v>22</v>
      </c>
      <c r="R3548" t="s">
        <v>22</v>
      </c>
      <c r="S3548" t="s">
        <v>6341</v>
      </c>
      <c r="T3548" t="s">
        <v>1336</v>
      </c>
      <c r="V3548" t="s">
        <v>27</v>
      </c>
      <c r="W3548" t="s">
        <v>6342</v>
      </c>
      <c r="X3548" s="1">
        <v>16966000</v>
      </c>
      <c r="Y3548" s="1">
        <v>132500</v>
      </c>
      <c r="Z3548" s="1">
        <v>132500</v>
      </c>
    </row>
    <row r="3549" spans="1:26" x14ac:dyDescent="0.25">
      <c r="A3549" t="s">
        <v>6268</v>
      </c>
      <c r="B3549" t="s">
        <v>6336</v>
      </c>
      <c r="C3549" t="s">
        <v>6337</v>
      </c>
      <c r="D3549" t="s">
        <v>6271</v>
      </c>
      <c r="E3549" t="s">
        <v>6523</v>
      </c>
      <c r="F3549" t="s">
        <v>6337</v>
      </c>
      <c r="H3549" t="s">
        <v>19</v>
      </c>
      <c r="I3549" t="s">
        <v>6524</v>
      </c>
      <c r="J3549">
        <v>46.72222</v>
      </c>
      <c r="K3549">
        <v>-122.96898</v>
      </c>
      <c r="M3549" t="s">
        <v>30</v>
      </c>
      <c r="N3549">
        <v>20</v>
      </c>
      <c r="O3549" t="s">
        <v>21</v>
      </c>
      <c r="P3549" t="s">
        <v>21</v>
      </c>
      <c r="Q3549" t="s">
        <v>22</v>
      </c>
      <c r="R3549" t="s">
        <v>22</v>
      </c>
      <c r="S3549" t="s">
        <v>6341</v>
      </c>
      <c r="T3549" t="s">
        <v>1336</v>
      </c>
      <c r="V3549" t="s">
        <v>27</v>
      </c>
      <c r="W3549" t="s">
        <v>6342</v>
      </c>
      <c r="X3549" s="1">
        <v>16966000</v>
      </c>
      <c r="Y3549" s="1">
        <v>132500</v>
      </c>
      <c r="Z3549" s="1">
        <v>62500</v>
      </c>
    </row>
    <row r="3550" spans="1:26" x14ac:dyDescent="0.25">
      <c r="A3550" t="s">
        <v>6268</v>
      </c>
      <c r="B3550" t="s">
        <v>6336</v>
      </c>
      <c r="C3550" t="s">
        <v>6337</v>
      </c>
      <c r="D3550" t="s">
        <v>6271</v>
      </c>
      <c r="E3550" t="s">
        <v>6523</v>
      </c>
      <c r="F3550" t="s">
        <v>6337</v>
      </c>
      <c r="H3550" t="s">
        <v>19</v>
      </c>
      <c r="I3550" t="s">
        <v>6524</v>
      </c>
      <c r="J3550">
        <v>46.72222</v>
      </c>
      <c r="K3550">
        <v>-122.96898</v>
      </c>
      <c r="M3550" t="s">
        <v>30</v>
      </c>
      <c r="N3550">
        <v>20</v>
      </c>
      <c r="O3550" t="s">
        <v>21</v>
      </c>
      <c r="P3550" t="s">
        <v>21</v>
      </c>
      <c r="Q3550" t="s">
        <v>22</v>
      </c>
      <c r="R3550" t="s">
        <v>22</v>
      </c>
      <c r="S3550" t="s">
        <v>6392</v>
      </c>
      <c r="T3550" t="s">
        <v>6289</v>
      </c>
      <c r="V3550" t="s">
        <v>27</v>
      </c>
      <c r="W3550" t="s">
        <v>3272</v>
      </c>
      <c r="X3550" s="1">
        <v>16966000</v>
      </c>
      <c r="Y3550" s="1">
        <v>130000</v>
      </c>
      <c r="Z3550" s="1">
        <v>41847</v>
      </c>
    </row>
    <row r="3551" spans="1:26" x14ac:dyDescent="0.25">
      <c r="A3551" t="s">
        <v>6268</v>
      </c>
      <c r="B3551" t="s">
        <v>6336</v>
      </c>
      <c r="C3551" t="s">
        <v>6337</v>
      </c>
      <c r="D3551" t="s">
        <v>6271</v>
      </c>
      <c r="E3551" t="s">
        <v>8365</v>
      </c>
      <c r="F3551" t="s">
        <v>6337</v>
      </c>
      <c r="H3551" t="s">
        <v>19</v>
      </c>
      <c r="I3551" t="s">
        <v>8369</v>
      </c>
      <c r="J3551">
        <v>47.21866</v>
      </c>
      <c r="K3551">
        <v>-123.11215</v>
      </c>
      <c r="M3551" t="s">
        <v>47</v>
      </c>
      <c r="N3551">
        <v>35</v>
      </c>
      <c r="O3551" t="s">
        <v>21</v>
      </c>
      <c r="P3551" t="s">
        <v>21</v>
      </c>
      <c r="Q3551" t="s">
        <v>22</v>
      </c>
      <c r="R3551" t="s">
        <v>22</v>
      </c>
      <c r="S3551" t="s">
        <v>6341</v>
      </c>
      <c r="T3551" t="s">
        <v>1336</v>
      </c>
      <c r="V3551" t="s">
        <v>27</v>
      </c>
      <c r="W3551" t="s">
        <v>6342</v>
      </c>
      <c r="X3551" s="1">
        <v>16966000</v>
      </c>
      <c r="Y3551" s="1">
        <v>132500</v>
      </c>
      <c r="Z3551" s="1">
        <v>121059</v>
      </c>
    </row>
    <row r="3552" spans="1:26" x14ac:dyDescent="0.25">
      <c r="A3552" t="s">
        <v>6268</v>
      </c>
      <c r="B3552" t="s">
        <v>6336</v>
      </c>
      <c r="C3552" t="s">
        <v>6337</v>
      </c>
      <c r="D3552" t="s">
        <v>6271</v>
      </c>
      <c r="E3552" t="s">
        <v>8365</v>
      </c>
      <c r="F3552" t="s">
        <v>6337</v>
      </c>
      <c r="H3552" t="s">
        <v>19</v>
      </c>
      <c r="I3552" t="s">
        <v>8369</v>
      </c>
      <c r="J3552">
        <v>47.21866</v>
      </c>
      <c r="K3552">
        <v>-123.11215</v>
      </c>
      <c r="M3552" t="s">
        <v>47</v>
      </c>
      <c r="N3552">
        <v>35</v>
      </c>
      <c r="O3552" t="s">
        <v>21</v>
      </c>
      <c r="P3552" t="s">
        <v>21</v>
      </c>
      <c r="Q3552" t="s">
        <v>22</v>
      </c>
      <c r="R3552" t="s">
        <v>22</v>
      </c>
      <c r="S3552" t="s">
        <v>6392</v>
      </c>
      <c r="T3552" t="s">
        <v>6289</v>
      </c>
      <c r="V3552" t="s">
        <v>27</v>
      </c>
      <c r="W3552" t="s">
        <v>3272</v>
      </c>
      <c r="X3552" s="1">
        <v>16966000</v>
      </c>
      <c r="Y3552" s="1">
        <v>130000</v>
      </c>
      <c r="Z3552" s="1">
        <v>14309</v>
      </c>
    </row>
    <row r="3553" spans="1:26" x14ac:dyDescent="0.25">
      <c r="A3553" t="s">
        <v>6268</v>
      </c>
      <c r="B3553" t="s">
        <v>6336</v>
      </c>
      <c r="C3553" t="s">
        <v>6337</v>
      </c>
      <c r="D3553" t="s">
        <v>6271</v>
      </c>
      <c r="E3553" t="s">
        <v>7710</v>
      </c>
      <c r="F3553" t="s">
        <v>6337</v>
      </c>
      <c r="H3553" t="s">
        <v>19</v>
      </c>
      <c r="I3553" t="s">
        <v>7712</v>
      </c>
      <c r="J3553">
        <v>46.982170000000004</v>
      </c>
      <c r="K3553">
        <v>-122.11351000000001</v>
      </c>
      <c r="M3553" t="s">
        <v>48</v>
      </c>
      <c r="N3553" t="s">
        <v>6333</v>
      </c>
      <c r="O3553" t="s">
        <v>22</v>
      </c>
      <c r="P3553" t="s">
        <v>21</v>
      </c>
      <c r="Q3553" t="s">
        <v>22</v>
      </c>
      <c r="R3553" t="s">
        <v>22</v>
      </c>
      <c r="S3553" t="s">
        <v>6341</v>
      </c>
      <c r="T3553" t="s">
        <v>1336</v>
      </c>
      <c r="V3553" t="s">
        <v>27</v>
      </c>
      <c r="W3553" t="s">
        <v>6342</v>
      </c>
      <c r="X3553" s="1">
        <v>16966000</v>
      </c>
      <c r="Y3553" s="1">
        <v>75000</v>
      </c>
      <c r="Z3553" s="1">
        <v>35439</v>
      </c>
    </row>
    <row r="3554" spans="1:26" x14ac:dyDescent="0.25">
      <c r="A3554" t="s">
        <v>6268</v>
      </c>
      <c r="B3554" t="s">
        <v>6336</v>
      </c>
      <c r="C3554" t="s">
        <v>6337</v>
      </c>
      <c r="D3554" t="s">
        <v>6271</v>
      </c>
      <c r="E3554" t="s">
        <v>9000</v>
      </c>
      <c r="F3554" t="s">
        <v>6337</v>
      </c>
      <c r="H3554" t="s">
        <v>19</v>
      </c>
      <c r="I3554" t="s">
        <v>9001</v>
      </c>
      <c r="J3554">
        <v>47.096559999999997</v>
      </c>
      <c r="K3554">
        <v>-122.21106</v>
      </c>
      <c r="M3554" t="s">
        <v>48</v>
      </c>
      <c r="N3554" t="s">
        <v>361</v>
      </c>
      <c r="O3554" t="s">
        <v>22</v>
      </c>
      <c r="P3554" t="s">
        <v>22</v>
      </c>
      <c r="Q3554" t="s">
        <v>22</v>
      </c>
      <c r="R3554" t="s">
        <v>22</v>
      </c>
      <c r="S3554" t="s">
        <v>6341</v>
      </c>
      <c r="T3554" t="s">
        <v>1336</v>
      </c>
      <c r="V3554" t="s">
        <v>27</v>
      </c>
      <c r="W3554" t="s">
        <v>6342</v>
      </c>
      <c r="X3554" s="1">
        <v>16966000</v>
      </c>
      <c r="Y3554" s="1">
        <v>75000</v>
      </c>
      <c r="Z3554" s="1">
        <v>75000</v>
      </c>
    </row>
    <row r="3555" spans="1:26" x14ac:dyDescent="0.25">
      <c r="A3555" t="s">
        <v>6268</v>
      </c>
      <c r="B3555" t="s">
        <v>6336</v>
      </c>
      <c r="C3555" t="s">
        <v>6337</v>
      </c>
      <c r="D3555" t="s">
        <v>6271</v>
      </c>
      <c r="E3555" t="s">
        <v>7161</v>
      </c>
      <c r="F3555" t="s">
        <v>6337</v>
      </c>
      <c r="H3555" t="s">
        <v>19</v>
      </c>
      <c r="I3555" t="s">
        <v>7162</v>
      </c>
      <c r="J3555">
        <v>47.107759999999999</v>
      </c>
      <c r="K3555">
        <v>-122.64957</v>
      </c>
      <c r="M3555" t="s">
        <v>48</v>
      </c>
      <c r="N3555">
        <v>28</v>
      </c>
      <c r="O3555" t="s">
        <v>22</v>
      </c>
      <c r="P3555" t="s">
        <v>22</v>
      </c>
      <c r="Q3555" t="s">
        <v>22</v>
      </c>
      <c r="R3555" t="s">
        <v>22</v>
      </c>
      <c r="S3555" t="s">
        <v>6341</v>
      </c>
      <c r="T3555" t="s">
        <v>1336</v>
      </c>
      <c r="V3555" t="s">
        <v>27</v>
      </c>
      <c r="W3555" t="s">
        <v>6342</v>
      </c>
      <c r="X3555" s="1">
        <v>16966000</v>
      </c>
      <c r="Y3555" s="1">
        <v>75000</v>
      </c>
      <c r="Z3555" s="1">
        <v>63230</v>
      </c>
    </row>
    <row r="3556" spans="1:26" x14ac:dyDescent="0.25">
      <c r="A3556" t="s">
        <v>6268</v>
      </c>
      <c r="B3556" t="s">
        <v>6336</v>
      </c>
      <c r="C3556" t="s">
        <v>6337</v>
      </c>
      <c r="D3556" t="s">
        <v>6271</v>
      </c>
      <c r="E3556" t="s">
        <v>8766</v>
      </c>
      <c r="F3556" t="s">
        <v>6337</v>
      </c>
      <c r="H3556" t="s">
        <v>19</v>
      </c>
      <c r="I3556" t="s">
        <v>8767</v>
      </c>
      <c r="J3556">
        <v>47.161459999999998</v>
      </c>
      <c r="K3556">
        <v>-122.02007999999999</v>
      </c>
      <c r="M3556" t="s">
        <v>3276</v>
      </c>
      <c r="N3556">
        <v>31</v>
      </c>
      <c r="O3556" t="s">
        <v>22</v>
      </c>
      <c r="P3556" t="s">
        <v>22</v>
      </c>
      <c r="Q3556" t="s">
        <v>22</v>
      </c>
      <c r="R3556" t="s">
        <v>22</v>
      </c>
      <c r="S3556" t="s">
        <v>6341</v>
      </c>
      <c r="T3556" t="s">
        <v>1336</v>
      </c>
      <c r="V3556" t="s">
        <v>27</v>
      </c>
      <c r="W3556" t="s">
        <v>6342</v>
      </c>
      <c r="X3556" s="1">
        <v>16966000</v>
      </c>
      <c r="Y3556" s="1">
        <v>75000</v>
      </c>
      <c r="Z3556" s="1">
        <v>75000</v>
      </c>
    </row>
    <row r="3557" spans="1:26" x14ac:dyDescent="0.25">
      <c r="A3557" t="s">
        <v>6268</v>
      </c>
      <c r="B3557" t="s">
        <v>6336</v>
      </c>
      <c r="C3557" t="s">
        <v>6337</v>
      </c>
      <c r="D3557" t="s">
        <v>6271</v>
      </c>
      <c r="E3557" t="s">
        <v>8456</v>
      </c>
      <c r="F3557" t="s">
        <v>6337</v>
      </c>
      <c r="H3557" t="s">
        <v>19</v>
      </c>
      <c r="I3557" t="s">
        <v>8457</v>
      </c>
      <c r="J3557">
        <v>47.168999999999997</v>
      </c>
      <c r="K3557">
        <v>-122.49318</v>
      </c>
      <c r="M3557" t="s">
        <v>48</v>
      </c>
      <c r="N3557" t="s">
        <v>820</v>
      </c>
      <c r="O3557" t="s">
        <v>21</v>
      </c>
      <c r="P3557" t="s">
        <v>21</v>
      </c>
      <c r="Q3557" t="s">
        <v>22</v>
      </c>
      <c r="R3557" t="s">
        <v>22</v>
      </c>
      <c r="S3557" t="s">
        <v>6341</v>
      </c>
      <c r="T3557" t="s">
        <v>1336</v>
      </c>
      <c r="V3557" t="s">
        <v>27</v>
      </c>
      <c r="W3557" t="s">
        <v>6342</v>
      </c>
      <c r="X3557" s="1">
        <v>16966000</v>
      </c>
      <c r="Y3557" s="1">
        <v>132500</v>
      </c>
      <c r="Z3557" s="1">
        <v>132500</v>
      </c>
    </row>
    <row r="3558" spans="1:26" x14ac:dyDescent="0.25">
      <c r="A3558" t="s">
        <v>6268</v>
      </c>
      <c r="B3558" t="s">
        <v>6336</v>
      </c>
      <c r="C3558" t="s">
        <v>6337</v>
      </c>
      <c r="D3558" t="s">
        <v>6271</v>
      </c>
      <c r="E3558" t="s">
        <v>6454</v>
      </c>
      <c r="F3558" t="s">
        <v>6337</v>
      </c>
      <c r="H3558" t="s">
        <v>19</v>
      </c>
      <c r="I3558" t="s">
        <v>6455</v>
      </c>
      <c r="J3558">
        <v>47.16986</v>
      </c>
      <c r="K3558">
        <v>-122.59357</v>
      </c>
      <c r="M3558" t="s">
        <v>48</v>
      </c>
      <c r="N3558">
        <v>28</v>
      </c>
      <c r="O3558" t="s">
        <v>22</v>
      </c>
      <c r="P3558" t="s">
        <v>22</v>
      </c>
      <c r="Q3558" t="s">
        <v>22</v>
      </c>
      <c r="R3558" t="s">
        <v>22</v>
      </c>
      <c r="S3558" t="s">
        <v>6341</v>
      </c>
      <c r="T3558" t="s">
        <v>1336</v>
      </c>
      <c r="V3558" t="s">
        <v>27</v>
      </c>
      <c r="W3558" t="s">
        <v>6342</v>
      </c>
      <c r="X3558" s="1">
        <v>16966000</v>
      </c>
      <c r="Y3558" s="1">
        <v>75000</v>
      </c>
      <c r="Z3558" s="1">
        <v>75000</v>
      </c>
    </row>
    <row r="3559" spans="1:26" x14ac:dyDescent="0.25">
      <c r="A3559" t="s">
        <v>6268</v>
      </c>
      <c r="B3559" t="s">
        <v>6336</v>
      </c>
      <c r="C3559" t="s">
        <v>6337</v>
      </c>
      <c r="D3559" t="s">
        <v>6271</v>
      </c>
      <c r="E3559" t="s">
        <v>7992</v>
      </c>
      <c r="F3559" t="s">
        <v>6337</v>
      </c>
      <c r="H3559" t="s">
        <v>19</v>
      </c>
      <c r="I3559" t="s">
        <v>7994</v>
      </c>
      <c r="J3559">
        <v>47.172400000000003</v>
      </c>
      <c r="K3559">
        <v>-122.28634</v>
      </c>
      <c r="M3559" t="s">
        <v>48</v>
      </c>
      <c r="N3559" t="s">
        <v>7995</v>
      </c>
      <c r="O3559" t="s">
        <v>21</v>
      </c>
      <c r="P3559" t="s">
        <v>22</v>
      </c>
      <c r="Q3559" t="s">
        <v>22</v>
      </c>
      <c r="R3559" t="s">
        <v>22</v>
      </c>
      <c r="S3559" t="s">
        <v>6341</v>
      </c>
      <c r="T3559" t="s">
        <v>1336</v>
      </c>
      <c r="V3559" t="s">
        <v>27</v>
      </c>
      <c r="W3559" t="s">
        <v>6342</v>
      </c>
      <c r="X3559" s="1">
        <v>16966000</v>
      </c>
      <c r="Y3559" s="1">
        <v>75000</v>
      </c>
      <c r="Z3559" s="1">
        <v>25000</v>
      </c>
    </row>
    <row r="3560" spans="1:26" x14ac:dyDescent="0.25">
      <c r="A3560" t="s">
        <v>6268</v>
      </c>
      <c r="B3560" t="s">
        <v>6336</v>
      </c>
      <c r="C3560" t="s">
        <v>6337</v>
      </c>
      <c r="D3560" t="s">
        <v>6271</v>
      </c>
      <c r="E3560" t="s">
        <v>8730</v>
      </c>
      <c r="F3560" t="s">
        <v>6337</v>
      </c>
      <c r="H3560" t="s">
        <v>19</v>
      </c>
      <c r="I3560" t="s">
        <v>8731</v>
      </c>
      <c r="J3560">
        <v>47.175330000000002</v>
      </c>
      <c r="K3560">
        <v>-122.18568</v>
      </c>
      <c r="M3560" t="s">
        <v>48</v>
      </c>
      <c r="N3560">
        <v>31</v>
      </c>
      <c r="O3560" t="s">
        <v>22</v>
      </c>
      <c r="P3560" t="s">
        <v>22</v>
      </c>
      <c r="Q3560" t="s">
        <v>22</v>
      </c>
      <c r="R3560" t="s">
        <v>22</v>
      </c>
      <c r="S3560" t="s">
        <v>6341</v>
      </c>
      <c r="T3560" t="s">
        <v>1336</v>
      </c>
      <c r="V3560" t="s">
        <v>27</v>
      </c>
      <c r="W3560" t="s">
        <v>6342</v>
      </c>
      <c r="X3560" s="1">
        <v>16966000</v>
      </c>
      <c r="Y3560" s="1">
        <v>75000</v>
      </c>
      <c r="Z3560" s="1">
        <v>75000</v>
      </c>
    </row>
    <row r="3561" spans="1:26" x14ac:dyDescent="0.25">
      <c r="A3561" t="s">
        <v>6268</v>
      </c>
      <c r="B3561" t="s">
        <v>6336</v>
      </c>
      <c r="C3561" t="s">
        <v>6337</v>
      </c>
      <c r="D3561" t="s">
        <v>6271</v>
      </c>
      <c r="E3561" t="s">
        <v>3294</v>
      </c>
      <c r="F3561" t="s">
        <v>6337</v>
      </c>
      <c r="H3561" t="s">
        <v>19</v>
      </c>
      <c r="I3561" t="s">
        <v>8065</v>
      </c>
      <c r="J3561">
        <v>47.214649999999999</v>
      </c>
      <c r="K3561">
        <v>-122.5455</v>
      </c>
      <c r="M3561" t="s">
        <v>48</v>
      </c>
      <c r="N3561" t="s">
        <v>820</v>
      </c>
      <c r="O3561" t="s">
        <v>22</v>
      </c>
      <c r="P3561" t="s">
        <v>21</v>
      </c>
      <c r="Q3561" t="s">
        <v>22</v>
      </c>
      <c r="R3561" t="s">
        <v>22</v>
      </c>
      <c r="S3561" t="s">
        <v>6341</v>
      </c>
      <c r="T3561" t="s">
        <v>1336</v>
      </c>
      <c r="V3561" t="s">
        <v>27</v>
      </c>
      <c r="W3561" t="s">
        <v>6342</v>
      </c>
      <c r="X3561" s="1">
        <v>16966000</v>
      </c>
      <c r="Y3561" s="1">
        <v>75000</v>
      </c>
      <c r="Z3561" s="1">
        <v>28319</v>
      </c>
    </row>
    <row r="3562" spans="1:26" x14ac:dyDescent="0.25">
      <c r="A3562" t="s">
        <v>6268</v>
      </c>
      <c r="B3562" t="s">
        <v>6336</v>
      </c>
      <c r="C3562" t="s">
        <v>6337</v>
      </c>
      <c r="D3562" t="s">
        <v>6271</v>
      </c>
      <c r="E3562" t="s">
        <v>3294</v>
      </c>
      <c r="F3562" t="s">
        <v>6337</v>
      </c>
      <c r="H3562" t="s">
        <v>19</v>
      </c>
      <c r="I3562" t="s">
        <v>8065</v>
      </c>
      <c r="J3562">
        <v>47.214649999999999</v>
      </c>
      <c r="K3562">
        <v>-122.5455</v>
      </c>
      <c r="M3562" t="s">
        <v>48</v>
      </c>
      <c r="N3562" t="s">
        <v>820</v>
      </c>
      <c r="O3562" t="s">
        <v>22</v>
      </c>
      <c r="P3562" t="s">
        <v>21</v>
      </c>
      <c r="Q3562" t="s">
        <v>22</v>
      </c>
      <c r="R3562" t="s">
        <v>22</v>
      </c>
      <c r="S3562" t="s">
        <v>6392</v>
      </c>
      <c r="T3562" t="s">
        <v>6289</v>
      </c>
      <c r="V3562" t="s">
        <v>27</v>
      </c>
      <c r="W3562" t="s">
        <v>3272</v>
      </c>
      <c r="X3562" s="1">
        <v>16966000</v>
      </c>
      <c r="Y3562" s="1">
        <v>130000</v>
      </c>
      <c r="Z3562" s="1">
        <v>60242</v>
      </c>
    </row>
    <row r="3563" spans="1:26" x14ac:dyDescent="0.25">
      <c r="A3563" t="s">
        <v>6268</v>
      </c>
      <c r="B3563" t="s">
        <v>6336</v>
      </c>
      <c r="C3563" t="s">
        <v>6337</v>
      </c>
      <c r="D3563" t="s">
        <v>6271</v>
      </c>
      <c r="E3563" t="s">
        <v>6561</v>
      </c>
      <c r="F3563" t="s">
        <v>6337</v>
      </c>
      <c r="H3563" t="s">
        <v>19</v>
      </c>
      <c r="I3563" t="s">
        <v>6562</v>
      </c>
      <c r="J3563">
        <v>47.219410000000003</v>
      </c>
      <c r="K3563">
        <v>-122.23372999999999</v>
      </c>
      <c r="M3563" t="s">
        <v>48</v>
      </c>
      <c r="N3563" t="s">
        <v>6563</v>
      </c>
      <c r="O3563" t="s">
        <v>21</v>
      </c>
      <c r="P3563" t="s">
        <v>22</v>
      </c>
      <c r="Q3563" t="s">
        <v>22</v>
      </c>
      <c r="R3563" t="s">
        <v>22</v>
      </c>
      <c r="S3563" t="s">
        <v>6341</v>
      </c>
      <c r="T3563" t="s">
        <v>1336</v>
      </c>
      <c r="V3563" t="s">
        <v>27</v>
      </c>
      <c r="W3563" t="s">
        <v>6342</v>
      </c>
      <c r="X3563" s="1">
        <v>16966000</v>
      </c>
      <c r="Y3563" s="1">
        <v>75000</v>
      </c>
      <c r="Z3563" s="1">
        <v>75000</v>
      </c>
    </row>
    <row r="3564" spans="1:26" x14ac:dyDescent="0.25">
      <c r="A3564" t="s">
        <v>6268</v>
      </c>
      <c r="B3564" t="s">
        <v>6336</v>
      </c>
      <c r="C3564" t="s">
        <v>6337</v>
      </c>
      <c r="D3564" t="s">
        <v>6271</v>
      </c>
      <c r="E3564" t="s">
        <v>7965</v>
      </c>
      <c r="F3564" t="s">
        <v>6337</v>
      </c>
      <c r="H3564" t="s">
        <v>19</v>
      </c>
      <c r="I3564" t="s">
        <v>7966</v>
      </c>
      <c r="J3564">
        <v>47.221559999999997</v>
      </c>
      <c r="K3564">
        <v>-122.45496</v>
      </c>
      <c r="M3564" t="s">
        <v>48</v>
      </c>
      <c r="N3564" t="s">
        <v>3278</v>
      </c>
      <c r="O3564" t="s">
        <v>21</v>
      </c>
      <c r="P3564" t="s">
        <v>21</v>
      </c>
      <c r="Q3564" t="s">
        <v>22</v>
      </c>
      <c r="R3564" t="s">
        <v>22</v>
      </c>
      <c r="S3564" t="s">
        <v>6341</v>
      </c>
      <c r="T3564" t="s">
        <v>1336</v>
      </c>
      <c r="V3564" t="s">
        <v>27</v>
      </c>
      <c r="W3564" t="s">
        <v>6342</v>
      </c>
      <c r="X3564" s="1">
        <v>16966000</v>
      </c>
      <c r="Y3564" s="1">
        <v>75000</v>
      </c>
      <c r="Z3564" s="1">
        <v>27293</v>
      </c>
    </row>
    <row r="3565" spans="1:26" x14ac:dyDescent="0.25">
      <c r="A3565" t="s">
        <v>6268</v>
      </c>
      <c r="B3565" t="s">
        <v>6336</v>
      </c>
      <c r="C3565" t="s">
        <v>6337</v>
      </c>
      <c r="D3565" t="s">
        <v>6271</v>
      </c>
      <c r="E3565" t="s">
        <v>6764</v>
      </c>
      <c r="F3565" t="s">
        <v>6337</v>
      </c>
      <c r="H3565" t="s">
        <v>19</v>
      </c>
      <c r="I3565" t="s">
        <v>6765</v>
      </c>
      <c r="J3565">
        <v>47.231819999999999</v>
      </c>
      <c r="K3565">
        <v>-122.51569000000001</v>
      </c>
      <c r="M3565" t="s">
        <v>48</v>
      </c>
      <c r="N3565" t="s">
        <v>851</v>
      </c>
      <c r="O3565" t="s">
        <v>22</v>
      </c>
      <c r="P3565" t="s">
        <v>21</v>
      </c>
      <c r="Q3565" t="s">
        <v>22</v>
      </c>
      <c r="R3565" t="s">
        <v>22</v>
      </c>
      <c r="S3565" t="s">
        <v>6341</v>
      </c>
      <c r="T3565" t="s">
        <v>1336</v>
      </c>
      <c r="V3565" t="s">
        <v>27</v>
      </c>
      <c r="W3565" t="s">
        <v>6342</v>
      </c>
      <c r="X3565" s="1">
        <v>16966000</v>
      </c>
      <c r="Y3565" s="1">
        <v>75000</v>
      </c>
      <c r="Z3565" s="1">
        <v>75000</v>
      </c>
    </row>
    <row r="3566" spans="1:26" x14ac:dyDescent="0.25">
      <c r="A3566" t="s">
        <v>6268</v>
      </c>
      <c r="B3566" t="s">
        <v>6336</v>
      </c>
      <c r="C3566" t="s">
        <v>6337</v>
      </c>
      <c r="D3566" t="s">
        <v>6271</v>
      </c>
      <c r="E3566" t="s">
        <v>8418</v>
      </c>
      <c r="F3566" t="s">
        <v>6337</v>
      </c>
      <c r="H3566" t="s">
        <v>19</v>
      </c>
      <c r="I3566" t="s">
        <v>8421</v>
      </c>
      <c r="J3566">
        <v>47.23292</v>
      </c>
      <c r="K3566">
        <v>-122.35165000000001</v>
      </c>
      <c r="M3566" t="s">
        <v>48</v>
      </c>
      <c r="N3566" t="s">
        <v>6391</v>
      </c>
      <c r="O3566" t="s">
        <v>21</v>
      </c>
      <c r="P3566" t="s">
        <v>21</v>
      </c>
      <c r="Q3566" t="s">
        <v>22</v>
      </c>
      <c r="R3566" t="s">
        <v>22</v>
      </c>
      <c r="S3566" t="s">
        <v>6341</v>
      </c>
      <c r="T3566" t="s">
        <v>1336</v>
      </c>
      <c r="V3566" t="s">
        <v>27</v>
      </c>
      <c r="W3566" t="s">
        <v>6342</v>
      </c>
      <c r="X3566" s="1">
        <v>16966000</v>
      </c>
      <c r="Y3566" s="1">
        <v>75000</v>
      </c>
      <c r="Z3566" s="1">
        <v>47000</v>
      </c>
    </row>
    <row r="3567" spans="1:26" x14ac:dyDescent="0.25">
      <c r="A3567" t="s">
        <v>6268</v>
      </c>
      <c r="B3567" t="s">
        <v>6336</v>
      </c>
      <c r="C3567" t="s">
        <v>6337</v>
      </c>
      <c r="D3567" t="s">
        <v>6271</v>
      </c>
      <c r="E3567" t="s">
        <v>8418</v>
      </c>
      <c r="F3567" t="s">
        <v>6337</v>
      </c>
      <c r="H3567" t="s">
        <v>19</v>
      </c>
      <c r="I3567" t="s">
        <v>8421</v>
      </c>
      <c r="J3567">
        <v>47.23292</v>
      </c>
      <c r="K3567">
        <v>-122.35165000000001</v>
      </c>
      <c r="M3567" t="s">
        <v>48</v>
      </c>
      <c r="N3567" t="s">
        <v>6391</v>
      </c>
      <c r="O3567" t="s">
        <v>21</v>
      </c>
      <c r="P3567" t="s">
        <v>21</v>
      </c>
      <c r="Q3567" t="s">
        <v>22</v>
      </c>
      <c r="R3567" t="s">
        <v>22</v>
      </c>
      <c r="S3567" t="s">
        <v>6392</v>
      </c>
      <c r="T3567" t="s">
        <v>6289</v>
      </c>
      <c r="V3567" t="s">
        <v>27</v>
      </c>
      <c r="W3567" t="s">
        <v>3272</v>
      </c>
      <c r="X3567" s="1">
        <v>16966000</v>
      </c>
      <c r="Y3567" s="1">
        <v>130000</v>
      </c>
      <c r="Z3567" s="1">
        <v>20000</v>
      </c>
    </row>
    <row r="3568" spans="1:26" x14ac:dyDescent="0.25">
      <c r="A3568" t="s">
        <v>6268</v>
      </c>
      <c r="B3568" t="s">
        <v>6336</v>
      </c>
      <c r="C3568" t="s">
        <v>6337</v>
      </c>
      <c r="D3568" t="s">
        <v>6271</v>
      </c>
      <c r="E3568" t="s">
        <v>6389</v>
      </c>
      <c r="F3568" t="s">
        <v>6337</v>
      </c>
      <c r="H3568" t="s">
        <v>19</v>
      </c>
      <c r="I3568" t="s">
        <v>6390</v>
      </c>
      <c r="J3568">
        <v>47.252400000000002</v>
      </c>
      <c r="K3568">
        <v>-122.31535</v>
      </c>
      <c r="M3568" t="s">
        <v>3276</v>
      </c>
      <c r="N3568" t="s">
        <v>6391</v>
      </c>
      <c r="O3568" t="s">
        <v>21</v>
      </c>
      <c r="P3568" t="s">
        <v>22</v>
      </c>
      <c r="Q3568" t="s">
        <v>22</v>
      </c>
      <c r="R3568" t="s">
        <v>22</v>
      </c>
      <c r="S3568" t="s">
        <v>6341</v>
      </c>
      <c r="T3568" t="s">
        <v>1336</v>
      </c>
      <c r="V3568" t="s">
        <v>27</v>
      </c>
      <c r="W3568" t="s">
        <v>6342</v>
      </c>
      <c r="X3568" s="1">
        <v>16966000</v>
      </c>
      <c r="Y3568" s="1">
        <v>75000</v>
      </c>
      <c r="Z3568" s="1">
        <v>57634</v>
      </c>
    </row>
    <row r="3569" spans="1:26" x14ac:dyDescent="0.25">
      <c r="A3569" t="s">
        <v>6268</v>
      </c>
      <c r="B3569" t="s">
        <v>6336</v>
      </c>
      <c r="C3569" t="s">
        <v>6337</v>
      </c>
      <c r="D3569" t="s">
        <v>6271</v>
      </c>
      <c r="E3569" t="s">
        <v>6389</v>
      </c>
      <c r="F3569" t="s">
        <v>6337</v>
      </c>
      <c r="H3569" t="s">
        <v>19</v>
      </c>
      <c r="I3569" t="s">
        <v>6390</v>
      </c>
      <c r="J3569">
        <v>47.252400000000002</v>
      </c>
      <c r="K3569">
        <v>-122.31535</v>
      </c>
      <c r="M3569" t="s">
        <v>3276</v>
      </c>
      <c r="N3569" t="s">
        <v>6391</v>
      </c>
      <c r="O3569" t="s">
        <v>21</v>
      </c>
      <c r="P3569" t="s">
        <v>22</v>
      </c>
      <c r="Q3569" t="s">
        <v>22</v>
      </c>
      <c r="R3569" t="s">
        <v>22</v>
      </c>
      <c r="S3569" t="s">
        <v>6392</v>
      </c>
      <c r="T3569" t="s">
        <v>6289</v>
      </c>
      <c r="V3569" t="s">
        <v>27</v>
      </c>
      <c r="W3569" t="s">
        <v>3272</v>
      </c>
      <c r="X3569" s="1">
        <v>16966000</v>
      </c>
      <c r="Y3569" s="1">
        <v>130000</v>
      </c>
      <c r="Z3569" s="1">
        <v>30456</v>
      </c>
    </row>
    <row r="3570" spans="1:26" x14ac:dyDescent="0.25">
      <c r="A3570" t="s">
        <v>6268</v>
      </c>
      <c r="B3570" t="s">
        <v>6336</v>
      </c>
      <c r="C3570" t="s">
        <v>6337</v>
      </c>
      <c r="D3570" t="s">
        <v>6271</v>
      </c>
      <c r="E3570" t="s">
        <v>8047</v>
      </c>
      <c r="F3570" t="s">
        <v>6337</v>
      </c>
      <c r="H3570" t="s">
        <v>19</v>
      </c>
      <c r="I3570" t="s">
        <v>8048</v>
      </c>
      <c r="J3570">
        <v>47.335239999999999</v>
      </c>
      <c r="K3570">
        <v>-122.59635</v>
      </c>
      <c r="M3570" t="s">
        <v>48</v>
      </c>
      <c r="N3570">
        <v>26</v>
      </c>
      <c r="O3570" t="s">
        <v>22</v>
      </c>
      <c r="P3570" t="s">
        <v>22</v>
      </c>
      <c r="Q3570" t="s">
        <v>22</v>
      </c>
      <c r="R3570" t="s">
        <v>22</v>
      </c>
      <c r="S3570" t="s">
        <v>6341</v>
      </c>
      <c r="T3570" t="s">
        <v>1336</v>
      </c>
      <c r="V3570" t="s">
        <v>27</v>
      </c>
      <c r="W3570" t="s">
        <v>6342</v>
      </c>
      <c r="X3570" s="1">
        <v>16966000</v>
      </c>
      <c r="Y3570" s="1">
        <v>75000</v>
      </c>
      <c r="Z3570" s="1">
        <v>19101</v>
      </c>
    </row>
    <row r="3571" spans="1:26" x14ac:dyDescent="0.25">
      <c r="A3571" t="s">
        <v>6268</v>
      </c>
      <c r="B3571" t="s">
        <v>6336</v>
      </c>
      <c r="C3571" t="s">
        <v>6337</v>
      </c>
      <c r="D3571" t="s">
        <v>6271</v>
      </c>
      <c r="E3571" t="s">
        <v>8047</v>
      </c>
      <c r="F3571" t="s">
        <v>6337</v>
      </c>
      <c r="H3571" t="s">
        <v>19</v>
      </c>
      <c r="I3571" t="s">
        <v>8048</v>
      </c>
      <c r="J3571">
        <v>47.335239999999999</v>
      </c>
      <c r="K3571">
        <v>-122.59635</v>
      </c>
      <c r="M3571" t="s">
        <v>48</v>
      </c>
      <c r="N3571">
        <v>26</v>
      </c>
      <c r="O3571" t="s">
        <v>22</v>
      </c>
      <c r="P3571" t="s">
        <v>22</v>
      </c>
      <c r="Q3571" t="s">
        <v>22</v>
      </c>
      <c r="R3571" t="s">
        <v>22</v>
      </c>
      <c r="S3571" t="s">
        <v>6392</v>
      </c>
      <c r="T3571" t="s">
        <v>6289</v>
      </c>
      <c r="V3571" t="s">
        <v>27</v>
      </c>
      <c r="W3571" t="s">
        <v>3272</v>
      </c>
      <c r="X3571" s="1">
        <v>16966000</v>
      </c>
      <c r="Y3571" s="1">
        <v>130000</v>
      </c>
      <c r="Z3571" s="1">
        <v>2109</v>
      </c>
    </row>
    <row r="3572" spans="1:26" x14ac:dyDescent="0.25">
      <c r="A3572" t="s">
        <v>6268</v>
      </c>
      <c r="B3572" t="s">
        <v>6336</v>
      </c>
      <c r="C3572" t="s">
        <v>6337</v>
      </c>
      <c r="D3572" t="s">
        <v>6271</v>
      </c>
      <c r="E3572" t="s">
        <v>8708</v>
      </c>
      <c r="F3572" t="s">
        <v>6337</v>
      </c>
      <c r="H3572" t="s">
        <v>19</v>
      </c>
      <c r="I3572" t="s">
        <v>8709</v>
      </c>
      <c r="J3572">
        <v>48.467669999999998</v>
      </c>
      <c r="K3572">
        <v>-122.32971999999999</v>
      </c>
      <c r="M3572" t="s">
        <v>43</v>
      </c>
      <c r="N3572" t="s">
        <v>731</v>
      </c>
      <c r="O3572" t="s">
        <v>21</v>
      </c>
      <c r="P3572" t="s">
        <v>22</v>
      </c>
      <c r="Q3572" t="s">
        <v>22</v>
      </c>
      <c r="R3572" t="s">
        <v>22</v>
      </c>
      <c r="S3572" t="s">
        <v>6392</v>
      </c>
      <c r="T3572" t="s">
        <v>6289</v>
      </c>
      <c r="V3572" t="s">
        <v>27</v>
      </c>
      <c r="W3572" t="s">
        <v>3272</v>
      </c>
      <c r="X3572" s="1">
        <v>16966000</v>
      </c>
      <c r="Y3572" s="1">
        <v>130000</v>
      </c>
      <c r="Z3572" s="1">
        <v>67685</v>
      </c>
    </row>
    <row r="3573" spans="1:26" x14ac:dyDescent="0.25">
      <c r="A3573" t="s">
        <v>6268</v>
      </c>
      <c r="B3573" t="s">
        <v>6336</v>
      </c>
      <c r="C3573" t="s">
        <v>6337</v>
      </c>
      <c r="D3573" t="s">
        <v>6271</v>
      </c>
      <c r="E3573" t="s">
        <v>7643</v>
      </c>
      <c r="F3573" t="s">
        <v>6337</v>
      </c>
      <c r="H3573" t="s">
        <v>19</v>
      </c>
      <c r="I3573" t="s">
        <v>7644</v>
      </c>
      <c r="J3573">
        <v>47.792110000000001</v>
      </c>
      <c r="K3573">
        <v>-122.30764000000001</v>
      </c>
      <c r="M3573" t="s">
        <v>3146</v>
      </c>
      <c r="N3573" t="s">
        <v>7202</v>
      </c>
      <c r="O3573" t="s">
        <v>22</v>
      </c>
      <c r="P3573" t="s">
        <v>22</v>
      </c>
      <c r="Q3573" t="s">
        <v>22</v>
      </c>
      <c r="R3573" t="s">
        <v>22</v>
      </c>
      <c r="S3573" t="s">
        <v>6392</v>
      </c>
      <c r="T3573" t="s">
        <v>6289</v>
      </c>
      <c r="V3573" t="s">
        <v>27</v>
      </c>
      <c r="W3573" t="s">
        <v>3272</v>
      </c>
      <c r="X3573" s="1">
        <v>16966000</v>
      </c>
      <c r="Y3573" s="1">
        <v>130000</v>
      </c>
      <c r="Z3573" s="1">
        <v>97690</v>
      </c>
    </row>
    <row r="3574" spans="1:26" x14ac:dyDescent="0.25">
      <c r="A3574" t="s">
        <v>6268</v>
      </c>
      <c r="B3574" t="s">
        <v>6336</v>
      </c>
      <c r="C3574" t="s">
        <v>6337</v>
      </c>
      <c r="D3574" t="s">
        <v>6271</v>
      </c>
      <c r="E3574" t="s">
        <v>7749</v>
      </c>
      <c r="F3574" t="s">
        <v>6337</v>
      </c>
      <c r="H3574" t="s">
        <v>19</v>
      </c>
      <c r="I3574" t="s">
        <v>7751</v>
      </c>
      <c r="J3574">
        <v>47.792380000000001</v>
      </c>
      <c r="K3574">
        <v>-122.27343999999999</v>
      </c>
      <c r="M3574" t="s">
        <v>3146</v>
      </c>
      <c r="N3574" t="s">
        <v>7752</v>
      </c>
      <c r="O3574" t="s">
        <v>22</v>
      </c>
      <c r="P3574" t="s">
        <v>22</v>
      </c>
      <c r="Q3574" t="s">
        <v>22</v>
      </c>
      <c r="R3574" t="s">
        <v>22</v>
      </c>
      <c r="S3574" t="s">
        <v>6341</v>
      </c>
      <c r="T3574" t="s">
        <v>1336</v>
      </c>
      <c r="V3574" t="s">
        <v>27</v>
      </c>
      <c r="W3574" t="s">
        <v>6342</v>
      </c>
      <c r="X3574" s="1">
        <v>16966000</v>
      </c>
      <c r="Y3574" s="1">
        <v>75000</v>
      </c>
      <c r="Z3574" s="1">
        <v>30776</v>
      </c>
    </row>
    <row r="3575" spans="1:26" x14ac:dyDescent="0.25">
      <c r="A3575" t="s">
        <v>6268</v>
      </c>
      <c r="B3575" t="s">
        <v>6336</v>
      </c>
      <c r="C3575" t="s">
        <v>6337</v>
      </c>
      <c r="D3575" t="s">
        <v>6271</v>
      </c>
      <c r="E3575" t="s">
        <v>6811</v>
      </c>
      <c r="F3575" t="s">
        <v>6337</v>
      </c>
      <c r="H3575" t="s">
        <v>19</v>
      </c>
      <c r="I3575" t="s">
        <v>6813</v>
      </c>
      <c r="J3575">
        <v>47.810870000000001</v>
      </c>
      <c r="K3575">
        <v>-122.35387</v>
      </c>
      <c r="M3575" t="s">
        <v>3146</v>
      </c>
      <c r="N3575" t="s">
        <v>6814</v>
      </c>
      <c r="O3575" t="s">
        <v>22</v>
      </c>
      <c r="P3575" t="s">
        <v>22</v>
      </c>
      <c r="Q3575" t="s">
        <v>22</v>
      </c>
      <c r="R3575" t="s">
        <v>22</v>
      </c>
      <c r="S3575" t="s">
        <v>6341</v>
      </c>
      <c r="T3575" t="s">
        <v>1336</v>
      </c>
      <c r="V3575" t="s">
        <v>27</v>
      </c>
      <c r="W3575" t="s">
        <v>6342</v>
      </c>
      <c r="X3575" s="1">
        <v>16966000</v>
      </c>
      <c r="Y3575" s="1">
        <v>75000</v>
      </c>
      <c r="Z3575" s="1">
        <v>75000</v>
      </c>
    </row>
    <row r="3576" spans="1:26" x14ac:dyDescent="0.25">
      <c r="A3576" t="s">
        <v>6268</v>
      </c>
      <c r="B3576" t="s">
        <v>6336</v>
      </c>
      <c r="C3576" t="s">
        <v>6337</v>
      </c>
      <c r="D3576" t="s">
        <v>6271</v>
      </c>
      <c r="E3576" t="s">
        <v>7470</v>
      </c>
      <c r="F3576" t="s">
        <v>6337</v>
      </c>
      <c r="H3576" t="s">
        <v>19</v>
      </c>
      <c r="I3576" t="s">
        <v>7471</v>
      </c>
      <c r="J3576">
        <v>47.828409999999998</v>
      </c>
      <c r="K3576">
        <v>-122.30318</v>
      </c>
      <c r="M3576" t="s">
        <v>77</v>
      </c>
      <c r="N3576" t="s">
        <v>7472</v>
      </c>
      <c r="O3576" t="s">
        <v>21</v>
      </c>
      <c r="P3576" t="s">
        <v>21</v>
      </c>
      <c r="Q3576" t="s">
        <v>22</v>
      </c>
      <c r="R3576" t="s">
        <v>22</v>
      </c>
      <c r="S3576" t="s">
        <v>6341</v>
      </c>
      <c r="T3576" t="s">
        <v>1336</v>
      </c>
      <c r="V3576" t="s">
        <v>27</v>
      </c>
      <c r="W3576" t="s">
        <v>6342</v>
      </c>
      <c r="X3576" s="1">
        <v>16966000</v>
      </c>
      <c r="Y3576" s="1">
        <v>75000</v>
      </c>
      <c r="Z3576" s="1">
        <v>75000</v>
      </c>
    </row>
    <row r="3577" spans="1:26" x14ac:dyDescent="0.25">
      <c r="A3577" t="s">
        <v>6268</v>
      </c>
      <c r="B3577" t="s">
        <v>6336</v>
      </c>
      <c r="C3577" t="s">
        <v>6337</v>
      </c>
      <c r="D3577" t="s">
        <v>6271</v>
      </c>
      <c r="E3577" t="s">
        <v>7470</v>
      </c>
      <c r="F3577" t="s">
        <v>6337</v>
      </c>
      <c r="H3577" t="s">
        <v>19</v>
      </c>
      <c r="I3577" t="s">
        <v>7471</v>
      </c>
      <c r="J3577">
        <v>47.828409999999998</v>
      </c>
      <c r="K3577">
        <v>-122.30318</v>
      </c>
      <c r="M3577" t="s">
        <v>77</v>
      </c>
      <c r="N3577" t="s">
        <v>7472</v>
      </c>
      <c r="O3577" t="s">
        <v>21</v>
      </c>
      <c r="P3577" t="s">
        <v>21</v>
      </c>
      <c r="Q3577" t="s">
        <v>22</v>
      </c>
      <c r="R3577" t="s">
        <v>22</v>
      </c>
      <c r="S3577" t="s">
        <v>6392</v>
      </c>
      <c r="T3577" t="s">
        <v>6289</v>
      </c>
      <c r="V3577" t="s">
        <v>27</v>
      </c>
      <c r="W3577" t="s">
        <v>3272</v>
      </c>
      <c r="X3577" s="1">
        <v>16966000</v>
      </c>
      <c r="Y3577" s="1">
        <v>130000</v>
      </c>
      <c r="Z3577" s="1">
        <v>49666</v>
      </c>
    </row>
    <row r="3578" spans="1:26" x14ac:dyDescent="0.25">
      <c r="A3578" t="s">
        <v>6268</v>
      </c>
      <c r="B3578" t="s">
        <v>6336</v>
      </c>
      <c r="C3578" t="s">
        <v>6337</v>
      </c>
      <c r="D3578" t="s">
        <v>6271</v>
      </c>
      <c r="E3578" t="s">
        <v>8664</v>
      </c>
      <c r="F3578" t="s">
        <v>6337</v>
      </c>
      <c r="H3578" t="s">
        <v>19</v>
      </c>
      <c r="I3578" t="s">
        <v>8665</v>
      </c>
      <c r="J3578">
        <v>47.859459999999999</v>
      </c>
      <c r="K3578">
        <v>-121.98546</v>
      </c>
      <c r="M3578" t="s">
        <v>77</v>
      </c>
      <c r="N3578">
        <v>39</v>
      </c>
      <c r="O3578" t="s">
        <v>22</v>
      </c>
      <c r="P3578" t="s">
        <v>22</v>
      </c>
      <c r="Q3578" t="s">
        <v>22</v>
      </c>
      <c r="R3578" t="s">
        <v>22</v>
      </c>
      <c r="S3578" t="s">
        <v>6341</v>
      </c>
      <c r="T3578" t="s">
        <v>1336</v>
      </c>
      <c r="V3578" t="s">
        <v>27</v>
      </c>
      <c r="W3578" t="s">
        <v>6342</v>
      </c>
      <c r="X3578" s="1">
        <v>16966000</v>
      </c>
      <c r="Y3578" s="1">
        <v>75000</v>
      </c>
      <c r="Z3578" s="1">
        <v>56808</v>
      </c>
    </row>
    <row r="3579" spans="1:26" x14ac:dyDescent="0.25">
      <c r="A3579" t="s">
        <v>6268</v>
      </c>
      <c r="B3579" t="s">
        <v>6336</v>
      </c>
      <c r="C3579" t="s">
        <v>6337</v>
      </c>
      <c r="D3579" t="s">
        <v>6271</v>
      </c>
      <c r="E3579" t="s">
        <v>7074</v>
      </c>
      <c r="F3579" t="s">
        <v>6337</v>
      </c>
      <c r="H3579" t="s">
        <v>19</v>
      </c>
      <c r="I3579" t="s">
        <v>7075</v>
      </c>
      <c r="J3579">
        <v>47.863169999999997</v>
      </c>
      <c r="K3579">
        <v>-122.20375</v>
      </c>
      <c r="M3579" t="s">
        <v>77</v>
      </c>
      <c r="N3579" t="s">
        <v>7076</v>
      </c>
      <c r="O3579" t="s">
        <v>22</v>
      </c>
      <c r="P3579" t="s">
        <v>22</v>
      </c>
      <c r="Q3579" t="s">
        <v>22</v>
      </c>
      <c r="R3579" t="s">
        <v>22</v>
      </c>
      <c r="S3579" t="s">
        <v>6341</v>
      </c>
      <c r="T3579" t="s">
        <v>1336</v>
      </c>
      <c r="V3579" t="s">
        <v>27</v>
      </c>
      <c r="W3579" t="s">
        <v>6342</v>
      </c>
      <c r="X3579" s="1">
        <v>16966000</v>
      </c>
      <c r="Y3579" s="1">
        <v>75000</v>
      </c>
      <c r="Z3579" s="1">
        <v>75000</v>
      </c>
    </row>
    <row r="3580" spans="1:26" x14ac:dyDescent="0.25">
      <c r="A3580" t="s">
        <v>6268</v>
      </c>
      <c r="B3580" t="s">
        <v>6336</v>
      </c>
      <c r="C3580" t="s">
        <v>6337</v>
      </c>
      <c r="D3580" t="s">
        <v>6271</v>
      </c>
      <c r="E3580" t="s">
        <v>6735</v>
      </c>
      <c r="F3580" t="s">
        <v>6337</v>
      </c>
      <c r="H3580" t="s">
        <v>19</v>
      </c>
      <c r="I3580" t="s">
        <v>6736</v>
      </c>
      <c r="J3580">
        <v>47.910029999999999</v>
      </c>
      <c r="K3580">
        <v>-122.30391</v>
      </c>
      <c r="M3580" t="s">
        <v>77</v>
      </c>
      <c r="N3580" t="s">
        <v>6737</v>
      </c>
      <c r="O3580" t="s">
        <v>22</v>
      </c>
      <c r="P3580" t="s">
        <v>21</v>
      </c>
      <c r="Q3580" t="s">
        <v>22</v>
      </c>
      <c r="R3580" t="s">
        <v>22</v>
      </c>
      <c r="S3580" t="s">
        <v>6341</v>
      </c>
      <c r="T3580" t="s">
        <v>1336</v>
      </c>
      <c r="V3580" t="s">
        <v>27</v>
      </c>
      <c r="W3580" t="s">
        <v>6342</v>
      </c>
      <c r="X3580" s="1">
        <v>16966000</v>
      </c>
      <c r="Y3580" s="1">
        <v>75000</v>
      </c>
      <c r="Z3580" s="1">
        <v>43401</v>
      </c>
    </row>
    <row r="3581" spans="1:26" x14ac:dyDescent="0.25">
      <c r="A3581" t="s">
        <v>6268</v>
      </c>
      <c r="B3581" t="s">
        <v>6336</v>
      </c>
      <c r="C3581" t="s">
        <v>6337</v>
      </c>
      <c r="D3581" t="s">
        <v>6271</v>
      </c>
      <c r="E3581" t="s">
        <v>6680</v>
      </c>
      <c r="F3581" t="s">
        <v>6337</v>
      </c>
      <c r="H3581" t="s">
        <v>19</v>
      </c>
      <c r="I3581" t="s">
        <v>6681</v>
      </c>
      <c r="J3581">
        <v>47.927639999999997</v>
      </c>
      <c r="K3581">
        <v>-122.09746</v>
      </c>
      <c r="M3581" t="s">
        <v>77</v>
      </c>
      <c r="N3581" t="s">
        <v>6682</v>
      </c>
      <c r="O3581" t="s">
        <v>22</v>
      </c>
      <c r="P3581" t="s">
        <v>22</v>
      </c>
      <c r="Q3581" t="s">
        <v>22</v>
      </c>
      <c r="R3581" t="s">
        <v>22</v>
      </c>
      <c r="S3581" t="s">
        <v>6341</v>
      </c>
      <c r="T3581" t="s">
        <v>1336</v>
      </c>
      <c r="V3581" t="s">
        <v>27</v>
      </c>
      <c r="W3581" t="s">
        <v>6342</v>
      </c>
      <c r="X3581" s="1">
        <v>16966000</v>
      </c>
      <c r="Y3581" s="1">
        <v>75000</v>
      </c>
      <c r="Z3581" s="1">
        <v>75000</v>
      </c>
    </row>
    <row r="3582" spans="1:26" x14ac:dyDescent="0.25">
      <c r="A3582" t="s">
        <v>6268</v>
      </c>
      <c r="B3582" t="s">
        <v>6336</v>
      </c>
      <c r="C3582" t="s">
        <v>6337</v>
      </c>
      <c r="D3582" t="s">
        <v>6271</v>
      </c>
      <c r="E3582" t="s">
        <v>7878</v>
      </c>
      <c r="F3582" t="s">
        <v>6337</v>
      </c>
      <c r="H3582" t="s">
        <v>19</v>
      </c>
      <c r="I3582" t="s">
        <v>7883</v>
      </c>
      <c r="J3582">
        <v>47.962649999999996</v>
      </c>
      <c r="K3582">
        <v>-122.23076</v>
      </c>
      <c r="M3582" t="s">
        <v>77</v>
      </c>
      <c r="N3582" t="s">
        <v>7884</v>
      </c>
      <c r="O3582" t="s">
        <v>21</v>
      </c>
      <c r="P3582" t="s">
        <v>21</v>
      </c>
      <c r="Q3582" t="s">
        <v>22</v>
      </c>
      <c r="R3582" t="s">
        <v>22</v>
      </c>
      <c r="S3582" t="s">
        <v>6341</v>
      </c>
      <c r="T3582" t="s">
        <v>1336</v>
      </c>
      <c r="V3582" t="s">
        <v>27</v>
      </c>
      <c r="W3582" t="s">
        <v>6342</v>
      </c>
      <c r="X3582" s="1">
        <v>16966000</v>
      </c>
      <c r="Y3582" s="1">
        <v>75000</v>
      </c>
      <c r="Z3582" s="1">
        <v>73898</v>
      </c>
    </row>
    <row r="3583" spans="1:26" x14ac:dyDescent="0.25">
      <c r="A3583" t="s">
        <v>6268</v>
      </c>
      <c r="B3583" t="s">
        <v>6336</v>
      </c>
      <c r="C3583" t="s">
        <v>6337</v>
      </c>
      <c r="D3583" t="s">
        <v>6271</v>
      </c>
      <c r="E3583" t="s">
        <v>7254</v>
      </c>
      <c r="F3583" t="s">
        <v>6337</v>
      </c>
      <c r="H3583" t="s">
        <v>19</v>
      </c>
      <c r="I3583" t="s">
        <v>7255</v>
      </c>
      <c r="J3583">
        <v>47.987340000000003</v>
      </c>
      <c r="K3583">
        <v>-122.11429</v>
      </c>
      <c r="M3583" t="s">
        <v>77</v>
      </c>
      <c r="N3583">
        <v>44</v>
      </c>
      <c r="O3583" t="s">
        <v>22</v>
      </c>
      <c r="P3583" t="s">
        <v>22</v>
      </c>
      <c r="Q3583" t="s">
        <v>22</v>
      </c>
      <c r="R3583" t="s">
        <v>22</v>
      </c>
      <c r="S3583" t="s">
        <v>6341</v>
      </c>
      <c r="T3583" t="s">
        <v>1336</v>
      </c>
      <c r="V3583" t="s">
        <v>27</v>
      </c>
      <c r="W3583" t="s">
        <v>6342</v>
      </c>
      <c r="X3583" s="1">
        <v>16966000</v>
      </c>
      <c r="Y3583" s="1">
        <v>75000</v>
      </c>
      <c r="Z3583" s="1">
        <v>43206</v>
      </c>
    </row>
    <row r="3584" spans="1:26" x14ac:dyDescent="0.25">
      <c r="A3584" t="s">
        <v>6268</v>
      </c>
      <c r="B3584" t="s">
        <v>6336</v>
      </c>
      <c r="C3584" t="s">
        <v>6337</v>
      </c>
      <c r="D3584" t="s">
        <v>6271</v>
      </c>
      <c r="E3584" t="s">
        <v>7254</v>
      </c>
      <c r="F3584" t="s">
        <v>6337</v>
      </c>
      <c r="H3584" t="s">
        <v>19</v>
      </c>
      <c r="I3584" t="s">
        <v>7255</v>
      </c>
      <c r="J3584">
        <v>47.987340000000003</v>
      </c>
      <c r="K3584">
        <v>-122.11429</v>
      </c>
      <c r="M3584" t="s">
        <v>77</v>
      </c>
      <c r="N3584">
        <v>44</v>
      </c>
      <c r="O3584" t="s">
        <v>22</v>
      </c>
      <c r="P3584" t="s">
        <v>22</v>
      </c>
      <c r="Q3584" t="s">
        <v>22</v>
      </c>
      <c r="R3584" t="s">
        <v>22</v>
      </c>
      <c r="S3584" t="s">
        <v>6392</v>
      </c>
      <c r="T3584" t="s">
        <v>6289</v>
      </c>
      <c r="V3584" t="s">
        <v>27</v>
      </c>
      <c r="W3584" t="s">
        <v>3272</v>
      </c>
      <c r="X3584" s="1">
        <v>16966000</v>
      </c>
      <c r="Y3584" s="1">
        <v>130000</v>
      </c>
      <c r="Z3584" s="1">
        <v>16561</v>
      </c>
    </row>
    <row r="3585" spans="1:26" x14ac:dyDescent="0.25">
      <c r="A3585" t="s">
        <v>6268</v>
      </c>
      <c r="B3585" t="s">
        <v>6336</v>
      </c>
      <c r="C3585" t="s">
        <v>6337</v>
      </c>
      <c r="D3585" t="s">
        <v>6271</v>
      </c>
      <c r="E3585" t="s">
        <v>7804</v>
      </c>
      <c r="F3585" t="s">
        <v>6337</v>
      </c>
      <c r="H3585" t="s">
        <v>19</v>
      </c>
      <c r="I3585" t="s">
        <v>7805</v>
      </c>
      <c r="J3585">
        <v>48.046720000000001</v>
      </c>
      <c r="K3585">
        <v>-121.72229</v>
      </c>
      <c r="M3585" t="s">
        <v>77</v>
      </c>
      <c r="N3585" t="s">
        <v>6437</v>
      </c>
      <c r="O3585" t="s">
        <v>21</v>
      </c>
      <c r="P3585" t="s">
        <v>22</v>
      </c>
      <c r="Q3585" t="s">
        <v>22</v>
      </c>
      <c r="R3585" t="s">
        <v>22</v>
      </c>
      <c r="S3585" t="s">
        <v>6341</v>
      </c>
      <c r="T3585" t="s">
        <v>1336</v>
      </c>
      <c r="V3585" t="s">
        <v>27</v>
      </c>
      <c r="W3585" t="s">
        <v>6342</v>
      </c>
      <c r="X3585" s="1">
        <v>16966000</v>
      </c>
      <c r="Y3585" s="1">
        <v>75000</v>
      </c>
      <c r="Z3585" s="1">
        <v>25000</v>
      </c>
    </row>
    <row r="3586" spans="1:26" x14ac:dyDescent="0.25">
      <c r="A3586" t="s">
        <v>6268</v>
      </c>
      <c r="B3586" t="s">
        <v>6336</v>
      </c>
      <c r="C3586" t="s">
        <v>6337</v>
      </c>
      <c r="D3586" t="s">
        <v>6271</v>
      </c>
      <c r="E3586" t="s">
        <v>6735</v>
      </c>
      <c r="F3586" t="s">
        <v>6337</v>
      </c>
      <c r="H3586" t="s">
        <v>19</v>
      </c>
      <c r="I3586" t="s">
        <v>6736</v>
      </c>
      <c r="J3586">
        <v>48.046720000000001</v>
      </c>
      <c r="K3586">
        <v>-121.72229</v>
      </c>
      <c r="M3586" t="s">
        <v>77</v>
      </c>
      <c r="N3586" t="s">
        <v>6437</v>
      </c>
      <c r="O3586" t="s">
        <v>21</v>
      </c>
      <c r="P3586" t="s">
        <v>22</v>
      </c>
      <c r="Q3586" t="s">
        <v>22</v>
      </c>
      <c r="R3586" t="s">
        <v>22</v>
      </c>
      <c r="S3586" t="s">
        <v>6392</v>
      </c>
      <c r="T3586" t="s">
        <v>6289</v>
      </c>
      <c r="V3586" t="s">
        <v>27</v>
      </c>
      <c r="W3586" t="s">
        <v>3272</v>
      </c>
      <c r="X3586" s="1">
        <v>16966000</v>
      </c>
      <c r="Y3586" s="1">
        <v>130000</v>
      </c>
      <c r="Z3586" s="1">
        <v>121628</v>
      </c>
    </row>
    <row r="3587" spans="1:26" x14ac:dyDescent="0.25">
      <c r="A3587" t="s">
        <v>6268</v>
      </c>
      <c r="B3587" t="s">
        <v>6336</v>
      </c>
      <c r="C3587" t="s">
        <v>6337</v>
      </c>
      <c r="D3587" t="s">
        <v>6271</v>
      </c>
      <c r="E3587" t="s">
        <v>7804</v>
      </c>
      <c r="F3587" t="s">
        <v>6337</v>
      </c>
      <c r="H3587" t="s">
        <v>19</v>
      </c>
      <c r="I3587" t="s">
        <v>7805</v>
      </c>
      <c r="J3587">
        <v>48.046720000000001</v>
      </c>
      <c r="K3587">
        <v>-121.72229</v>
      </c>
      <c r="M3587" t="s">
        <v>77</v>
      </c>
      <c r="N3587" t="s">
        <v>6437</v>
      </c>
      <c r="O3587" t="s">
        <v>21</v>
      </c>
      <c r="P3587" t="s">
        <v>22</v>
      </c>
      <c r="Q3587" t="s">
        <v>22</v>
      </c>
      <c r="R3587" t="s">
        <v>22</v>
      </c>
      <c r="S3587" t="s">
        <v>6392</v>
      </c>
      <c r="T3587" t="s">
        <v>6289</v>
      </c>
      <c r="V3587" t="s">
        <v>27</v>
      </c>
      <c r="W3587" t="s">
        <v>3272</v>
      </c>
      <c r="X3587" s="1">
        <v>16966000</v>
      </c>
      <c r="Y3587" s="1">
        <v>130000</v>
      </c>
      <c r="Z3587" s="1">
        <v>110646</v>
      </c>
    </row>
    <row r="3588" spans="1:26" x14ac:dyDescent="0.25">
      <c r="A3588" t="s">
        <v>6268</v>
      </c>
      <c r="B3588" t="s">
        <v>6336</v>
      </c>
      <c r="C3588" t="s">
        <v>6337</v>
      </c>
      <c r="D3588" t="s">
        <v>6271</v>
      </c>
      <c r="E3588" t="s">
        <v>7063</v>
      </c>
      <c r="F3588" t="s">
        <v>6337</v>
      </c>
      <c r="H3588" t="s">
        <v>19</v>
      </c>
      <c r="I3588" t="s">
        <v>7064</v>
      </c>
      <c r="J3588">
        <v>48.162010000000002</v>
      </c>
      <c r="K3588">
        <v>-122.15267</v>
      </c>
      <c r="M3588" t="s">
        <v>77</v>
      </c>
      <c r="N3588" t="s">
        <v>3290</v>
      </c>
      <c r="O3588" t="s">
        <v>22</v>
      </c>
      <c r="P3588" t="s">
        <v>21</v>
      </c>
      <c r="Q3588" t="s">
        <v>22</v>
      </c>
      <c r="R3588" t="s">
        <v>22</v>
      </c>
      <c r="S3588" t="s">
        <v>6341</v>
      </c>
      <c r="T3588" t="s">
        <v>1336</v>
      </c>
      <c r="V3588" t="s">
        <v>27</v>
      </c>
      <c r="W3588" t="s">
        <v>6342</v>
      </c>
      <c r="X3588" s="1">
        <v>16966000</v>
      </c>
      <c r="Y3588" s="1">
        <v>75000</v>
      </c>
      <c r="Z3588" s="1">
        <v>25000</v>
      </c>
    </row>
    <row r="3589" spans="1:26" x14ac:dyDescent="0.25">
      <c r="A3589" t="s">
        <v>6268</v>
      </c>
      <c r="B3589" t="s">
        <v>6336</v>
      </c>
      <c r="C3589" t="s">
        <v>6337</v>
      </c>
      <c r="D3589" t="s">
        <v>6271</v>
      </c>
      <c r="E3589" t="s">
        <v>7063</v>
      </c>
      <c r="F3589" t="s">
        <v>6337</v>
      </c>
      <c r="H3589" t="s">
        <v>19</v>
      </c>
      <c r="I3589" t="s">
        <v>7064</v>
      </c>
      <c r="J3589">
        <v>48.162010000000002</v>
      </c>
      <c r="K3589">
        <v>-122.15267</v>
      </c>
      <c r="M3589" t="s">
        <v>77</v>
      </c>
      <c r="N3589" t="s">
        <v>3290</v>
      </c>
      <c r="O3589" t="s">
        <v>22</v>
      </c>
      <c r="P3589" t="s">
        <v>21</v>
      </c>
      <c r="Q3589" t="s">
        <v>22</v>
      </c>
      <c r="R3589" t="s">
        <v>22</v>
      </c>
      <c r="S3589" t="s">
        <v>6392</v>
      </c>
      <c r="T3589" t="s">
        <v>6289</v>
      </c>
      <c r="V3589" t="s">
        <v>27</v>
      </c>
      <c r="W3589" t="s">
        <v>3272</v>
      </c>
      <c r="X3589" s="1">
        <v>16966000</v>
      </c>
      <c r="Y3589" s="1">
        <v>130000</v>
      </c>
      <c r="Z3589" s="1">
        <v>120923</v>
      </c>
    </row>
    <row r="3590" spans="1:26" x14ac:dyDescent="0.25">
      <c r="A3590" t="s">
        <v>6268</v>
      </c>
      <c r="B3590" t="s">
        <v>6336</v>
      </c>
      <c r="C3590" t="s">
        <v>6337</v>
      </c>
      <c r="D3590" t="s">
        <v>6271</v>
      </c>
      <c r="E3590" t="s">
        <v>8671</v>
      </c>
      <c r="F3590" t="s">
        <v>6337</v>
      </c>
      <c r="H3590" t="s">
        <v>19</v>
      </c>
      <c r="I3590" t="s">
        <v>8672</v>
      </c>
      <c r="J3590">
        <v>47.667140000000003</v>
      </c>
      <c r="K3590">
        <v>-117.43293</v>
      </c>
      <c r="M3590" t="s">
        <v>39</v>
      </c>
      <c r="N3590" t="s">
        <v>3267</v>
      </c>
      <c r="O3590" t="s">
        <v>21</v>
      </c>
      <c r="P3590" t="s">
        <v>21</v>
      </c>
      <c r="Q3590" t="s">
        <v>22</v>
      </c>
      <c r="R3590" t="s">
        <v>22</v>
      </c>
      <c r="S3590" t="s">
        <v>6341</v>
      </c>
      <c r="T3590" t="s">
        <v>1336</v>
      </c>
      <c r="V3590" t="s">
        <v>27</v>
      </c>
      <c r="W3590" t="s">
        <v>6342</v>
      </c>
      <c r="X3590" s="1">
        <v>16966000</v>
      </c>
      <c r="Y3590" s="1">
        <v>132500</v>
      </c>
      <c r="Z3590" s="1">
        <v>132500</v>
      </c>
    </row>
    <row r="3591" spans="1:26" x14ac:dyDescent="0.25">
      <c r="A3591" t="s">
        <v>6268</v>
      </c>
      <c r="B3591" t="s">
        <v>6336</v>
      </c>
      <c r="C3591" t="s">
        <v>6337</v>
      </c>
      <c r="D3591" t="s">
        <v>6271</v>
      </c>
      <c r="E3591" t="s">
        <v>8789</v>
      </c>
      <c r="F3591" t="s">
        <v>6337</v>
      </c>
      <c r="H3591" t="s">
        <v>19</v>
      </c>
      <c r="I3591" t="s">
        <v>8790</v>
      </c>
      <c r="J3591">
        <v>46.929969999999997</v>
      </c>
      <c r="K3591">
        <v>-122.83241</v>
      </c>
      <c r="M3591" t="s">
        <v>50</v>
      </c>
      <c r="N3591" t="s">
        <v>755</v>
      </c>
      <c r="O3591" t="s">
        <v>22</v>
      </c>
      <c r="P3591" t="s">
        <v>22</v>
      </c>
      <c r="Q3591" t="s">
        <v>22</v>
      </c>
      <c r="R3591" t="s">
        <v>22</v>
      </c>
      <c r="S3591" t="s">
        <v>6341</v>
      </c>
      <c r="T3591" t="s">
        <v>1336</v>
      </c>
      <c r="V3591" t="s">
        <v>27</v>
      </c>
      <c r="W3591" t="s">
        <v>6342</v>
      </c>
      <c r="X3591" s="1">
        <v>16966000</v>
      </c>
      <c r="Y3591" s="1">
        <v>75000</v>
      </c>
      <c r="Z3591" s="1">
        <v>24505</v>
      </c>
    </row>
    <row r="3592" spans="1:26" x14ac:dyDescent="0.25">
      <c r="A3592" t="s">
        <v>6268</v>
      </c>
      <c r="B3592" t="s">
        <v>6336</v>
      </c>
      <c r="C3592" t="s">
        <v>6337</v>
      </c>
      <c r="D3592" t="s">
        <v>6271</v>
      </c>
      <c r="E3592" t="s">
        <v>8789</v>
      </c>
      <c r="F3592" t="s">
        <v>6337</v>
      </c>
      <c r="H3592" t="s">
        <v>19</v>
      </c>
      <c r="I3592" t="s">
        <v>8790</v>
      </c>
      <c r="J3592">
        <v>46.929969999999997</v>
      </c>
      <c r="K3592">
        <v>-122.83241</v>
      </c>
      <c r="M3592" t="s">
        <v>50</v>
      </c>
      <c r="N3592" t="s">
        <v>755</v>
      </c>
      <c r="O3592" t="s">
        <v>22</v>
      </c>
      <c r="P3592" t="s">
        <v>22</v>
      </c>
      <c r="Q3592" t="s">
        <v>22</v>
      </c>
      <c r="R3592" t="s">
        <v>22</v>
      </c>
      <c r="S3592" t="s">
        <v>6392</v>
      </c>
      <c r="T3592" t="s">
        <v>6289</v>
      </c>
      <c r="V3592" t="s">
        <v>27</v>
      </c>
      <c r="W3592" t="s">
        <v>3272</v>
      </c>
      <c r="X3592" s="1">
        <v>16966000</v>
      </c>
      <c r="Y3592" s="1">
        <v>130000</v>
      </c>
      <c r="Z3592" s="1">
        <v>6053</v>
      </c>
    </row>
    <row r="3593" spans="1:26" x14ac:dyDescent="0.25">
      <c r="A3593" t="s">
        <v>6268</v>
      </c>
      <c r="B3593" t="s">
        <v>6336</v>
      </c>
      <c r="C3593" t="s">
        <v>6337</v>
      </c>
      <c r="D3593" t="s">
        <v>6271</v>
      </c>
      <c r="E3593" t="s">
        <v>8732</v>
      </c>
      <c r="F3593" t="s">
        <v>6337</v>
      </c>
      <c r="H3593" t="s">
        <v>19</v>
      </c>
      <c r="I3593" t="s">
        <v>8733</v>
      </c>
      <c r="J3593">
        <v>46.934379999999997</v>
      </c>
      <c r="K3593">
        <v>-122.65031</v>
      </c>
      <c r="M3593" t="s">
        <v>50</v>
      </c>
      <c r="N3593" t="s">
        <v>8734</v>
      </c>
      <c r="O3593" t="s">
        <v>22</v>
      </c>
      <c r="P3593" t="s">
        <v>22</v>
      </c>
      <c r="Q3593" t="s">
        <v>22</v>
      </c>
      <c r="R3593" t="s">
        <v>22</v>
      </c>
      <c r="S3593" t="s">
        <v>6392</v>
      </c>
      <c r="T3593" t="s">
        <v>6289</v>
      </c>
      <c r="V3593" t="s">
        <v>27</v>
      </c>
      <c r="W3593" t="s">
        <v>3272</v>
      </c>
      <c r="X3593" s="1">
        <v>16966000</v>
      </c>
      <c r="Y3593" s="1">
        <v>130000</v>
      </c>
      <c r="Z3593" s="1">
        <v>129970</v>
      </c>
    </row>
    <row r="3594" spans="1:26" x14ac:dyDescent="0.25">
      <c r="A3594" t="s">
        <v>6268</v>
      </c>
      <c r="B3594" t="s">
        <v>6336</v>
      </c>
      <c r="C3594" t="s">
        <v>6337</v>
      </c>
      <c r="D3594" t="s">
        <v>6271</v>
      </c>
      <c r="E3594" t="s">
        <v>1411</v>
      </c>
      <c r="F3594" t="s">
        <v>6337</v>
      </c>
      <c r="H3594" t="s">
        <v>19</v>
      </c>
      <c r="I3594" t="s">
        <v>8432</v>
      </c>
      <c r="J3594">
        <v>46.996209999999998</v>
      </c>
      <c r="K3594">
        <v>-122.91658</v>
      </c>
      <c r="M3594" t="s">
        <v>50</v>
      </c>
      <c r="N3594" t="s">
        <v>1213</v>
      </c>
      <c r="O3594" t="s">
        <v>22</v>
      </c>
      <c r="P3594" t="s">
        <v>22</v>
      </c>
      <c r="Q3594" t="s">
        <v>22</v>
      </c>
      <c r="R3594" t="s">
        <v>22</v>
      </c>
      <c r="S3594" t="s">
        <v>6341</v>
      </c>
      <c r="T3594" t="s">
        <v>1336</v>
      </c>
      <c r="V3594" t="s">
        <v>27</v>
      </c>
      <c r="W3594" t="s">
        <v>6342</v>
      </c>
      <c r="X3594" s="1">
        <v>16966000</v>
      </c>
      <c r="Y3594" s="1">
        <v>75000</v>
      </c>
      <c r="Z3594" s="1">
        <v>50688</v>
      </c>
    </row>
    <row r="3595" spans="1:26" x14ac:dyDescent="0.25">
      <c r="A3595" t="s">
        <v>6268</v>
      </c>
      <c r="B3595" t="s">
        <v>6336</v>
      </c>
      <c r="C3595" t="s">
        <v>6337</v>
      </c>
      <c r="D3595" t="s">
        <v>6271</v>
      </c>
      <c r="E3595" t="s">
        <v>1411</v>
      </c>
      <c r="F3595" t="s">
        <v>6337</v>
      </c>
      <c r="H3595" t="s">
        <v>19</v>
      </c>
      <c r="I3595" t="s">
        <v>8432</v>
      </c>
      <c r="J3595">
        <v>46.996209999999998</v>
      </c>
      <c r="K3595">
        <v>-122.91658</v>
      </c>
      <c r="M3595" t="s">
        <v>50</v>
      </c>
      <c r="N3595" t="s">
        <v>1213</v>
      </c>
      <c r="O3595" t="s">
        <v>22</v>
      </c>
      <c r="P3595" t="s">
        <v>22</v>
      </c>
      <c r="Q3595" t="s">
        <v>22</v>
      </c>
      <c r="R3595" t="s">
        <v>22</v>
      </c>
      <c r="S3595" t="s">
        <v>6392</v>
      </c>
      <c r="T3595" t="s">
        <v>6289</v>
      </c>
      <c r="V3595" t="s">
        <v>27</v>
      </c>
      <c r="W3595" t="s">
        <v>3272</v>
      </c>
      <c r="X3595" s="1">
        <v>16966000</v>
      </c>
      <c r="Y3595" s="1">
        <v>130000</v>
      </c>
      <c r="Z3595" s="1">
        <v>295</v>
      </c>
    </row>
    <row r="3596" spans="1:26" x14ac:dyDescent="0.25">
      <c r="A3596" t="s">
        <v>6268</v>
      </c>
      <c r="B3596" t="s">
        <v>6336</v>
      </c>
      <c r="C3596" t="s">
        <v>6337</v>
      </c>
      <c r="D3596" t="s">
        <v>6271</v>
      </c>
      <c r="E3596" t="s">
        <v>8458</v>
      </c>
      <c r="F3596" t="s">
        <v>6337</v>
      </c>
      <c r="H3596" t="s">
        <v>19</v>
      </c>
      <c r="I3596" t="s">
        <v>8459</v>
      </c>
      <c r="J3596">
        <v>47.041730000000001</v>
      </c>
      <c r="K3596">
        <v>-122.89577</v>
      </c>
      <c r="M3596" t="s">
        <v>50</v>
      </c>
      <c r="N3596" t="s">
        <v>1213</v>
      </c>
      <c r="O3596" t="s">
        <v>22</v>
      </c>
      <c r="P3596" t="s">
        <v>21</v>
      </c>
      <c r="Q3596" t="s">
        <v>22</v>
      </c>
      <c r="R3596" t="s">
        <v>22</v>
      </c>
      <c r="S3596" t="s">
        <v>6341</v>
      </c>
      <c r="T3596" t="s">
        <v>1336</v>
      </c>
      <c r="V3596" t="s">
        <v>27</v>
      </c>
      <c r="W3596" t="s">
        <v>6342</v>
      </c>
      <c r="X3596" s="1">
        <v>16966000</v>
      </c>
      <c r="Y3596" s="1">
        <v>75000</v>
      </c>
      <c r="Z3596" s="1">
        <v>49767</v>
      </c>
    </row>
    <row r="3597" spans="1:26" x14ac:dyDescent="0.25">
      <c r="A3597" t="s">
        <v>6268</v>
      </c>
      <c r="B3597" t="s">
        <v>6336</v>
      </c>
      <c r="C3597" t="s">
        <v>6337</v>
      </c>
      <c r="D3597" t="s">
        <v>6271</v>
      </c>
      <c r="E3597" t="s">
        <v>8190</v>
      </c>
      <c r="F3597" t="s">
        <v>6337</v>
      </c>
      <c r="H3597" t="s">
        <v>19</v>
      </c>
      <c r="I3597" t="s">
        <v>8191</v>
      </c>
      <c r="J3597">
        <v>47.059289999999997</v>
      </c>
      <c r="K3597">
        <v>-122.76331999999999</v>
      </c>
      <c r="M3597" t="s">
        <v>50</v>
      </c>
      <c r="N3597" t="s">
        <v>1201</v>
      </c>
      <c r="O3597" t="s">
        <v>22</v>
      </c>
      <c r="P3597" t="s">
        <v>21</v>
      </c>
      <c r="Q3597" t="s">
        <v>22</v>
      </c>
      <c r="R3597" t="s">
        <v>22</v>
      </c>
      <c r="S3597" t="s">
        <v>6341</v>
      </c>
      <c r="T3597" t="s">
        <v>1336</v>
      </c>
      <c r="V3597" t="s">
        <v>27</v>
      </c>
      <c r="W3597" t="s">
        <v>6342</v>
      </c>
      <c r="X3597" s="1">
        <v>16966000</v>
      </c>
      <c r="Y3597" s="1">
        <v>75000</v>
      </c>
      <c r="Z3597" s="1">
        <v>68885</v>
      </c>
    </row>
    <row r="3598" spans="1:26" x14ac:dyDescent="0.25">
      <c r="A3598" t="s">
        <v>6268</v>
      </c>
      <c r="B3598" t="s">
        <v>6336</v>
      </c>
      <c r="C3598" t="s">
        <v>6337</v>
      </c>
      <c r="D3598" t="s">
        <v>6271</v>
      </c>
      <c r="E3598" t="s">
        <v>8190</v>
      </c>
      <c r="F3598" t="s">
        <v>6337</v>
      </c>
      <c r="H3598" t="s">
        <v>19</v>
      </c>
      <c r="I3598" t="s">
        <v>8191</v>
      </c>
      <c r="J3598">
        <v>47.059289999999997</v>
      </c>
      <c r="K3598">
        <v>-122.76331999999999</v>
      </c>
      <c r="M3598" t="s">
        <v>50</v>
      </c>
      <c r="N3598" t="s">
        <v>1201</v>
      </c>
      <c r="O3598" t="s">
        <v>22</v>
      </c>
      <c r="P3598" t="s">
        <v>21</v>
      </c>
      <c r="Q3598" t="s">
        <v>22</v>
      </c>
      <c r="R3598" t="s">
        <v>22</v>
      </c>
      <c r="S3598" t="s">
        <v>6392</v>
      </c>
      <c r="T3598" t="s">
        <v>6289</v>
      </c>
      <c r="V3598" t="s">
        <v>27</v>
      </c>
      <c r="W3598" t="s">
        <v>3272</v>
      </c>
      <c r="X3598" s="1">
        <v>16966000</v>
      </c>
      <c r="Y3598" s="1">
        <v>130000</v>
      </c>
      <c r="Z3598" s="1">
        <v>3111</v>
      </c>
    </row>
    <row r="3599" spans="1:26" x14ac:dyDescent="0.25">
      <c r="A3599" t="s">
        <v>6268</v>
      </c>
      <c r="B3599" t="s">
        <v>6336</v>
      </c>
      <c r="C3599" t="s">
        <v>6337</v>
      </c>
      <c r="D3599" t="s">
        <v>6271</v>
      </c>
      <c r="E3599" t="s">
        <v>8522</v>
      </c>
      <c r="F3599" t="s">
        <v>6337</v>
      </c>
      <c r="H3599" t="s">
        <v>19</v>
      </c>
      <c r="I3599" t="s">
        <v>8524</v>
      </c>
      <c r="J3599">
        <v>46.042529999999999</v>
      </c>
      <c r="K3599">
        <v>-118.38552</v>
      </c>
      <c r="M3599" t="s">
        <v>82</v>
      </c>
      <c r="N3599">
        <v>16</v>
      </c>
      <c r="O3599" t="s">
        <v>21</v>
      </c>
      <c r="P3599" t="s">
        <v>22</v>
      </c>
      <c r="Q3599" t="s">
        <v>22</v>
      </c>
      <c r="R3599" t="s">
        <v>22</v>
      </c>
      <c r="S3599" t="s">
        <v>6341</v>
      </c>
      <c r="T3599" t="s">
        <v>1336</v>
      </c>
      <c r="V3599" t="s">
        <v>27</v>
      </c>
      <c r="W3599" t="s">
        <v>6342</v>
      </c>
      <c r="X3599" s="1">
        <v>16966000</v>
      </c>
      <c r="Y3599" s="1">
        <v>132500</v>
      </c>
      <c r="Z3599" s="1">
        <v>132500</v>
      </c>
    </row>
    <row r="3600" spans="1:26" x14ac:dyDescent="0.25">
      <c r="A3600" t="s">
        <v>6268</v>
      </c>
      <c r="B3600" t="s">
        <v>6336</v>
      </c>
      <c r="C3600" t="s">
        <v>6337</v>
      </c>
      <c r="D3600" t="s">
        <v>6271</v>
      </c>
      <c r="E3600" t="s">
        <v>765</v>
      </c>
      <c r="F3600" t="s">
        <v>6337</v>
      </c>
      <c r="H3600" t="s">
        <v>19</v>
      </c>
      <c r="I3600" t="s">
        <v>7024</v>
      </c>
      <c r="J3600">
        <v>46.063940000000002</v>
      </c>
      <c r="K3600">
        <v>-118.33414</v>
      </c>
      <c r="M3600" t="s">
        <v>82</v>
      </c>
      <c r="N3600">
        <v>16</v>
      </c>
      <c r="O3600" t="s">
        <v>21</v>
      </c>
      <c r="P3600" t="s">
        <v>21</v>
      </c>
      <c r="Q3600" t="s">
        <v>22</v>
      </c>
      <c r="R3600" t="s">
        <v>22</v>
      </c>
      <c r="S3600" t="s">
        <v>6392</v>
      </c>
      <c r="T3600" t="s">
        <v>6289</v>
      </c>
      <c r="V3600" t="s">
        <v>27</v>
      </c>
      <c r="W3600" t="s">
        <v>3272</v>
      </c>
      <c r="X3600" s="1">
        <v>16966000</v>
      </c>
      <c r="Y3600" s="1">
        <v>130000</v>
      </c>
      <c r="Z3600" s="1">
        <v>34626</v>
      </c>
    </row>
    <row r="3601" spans="1:26" x14ac:dyDescent="0.25">
      <c r="A3601" t="s">
        <v>6268</v>
      </c>
      <c r="B3601" t="s">
        <v>6336</v>
      </c>
      <c r="C3601" t="s">
        <v>6337</v>
      </c>
      <c r="D3601" t="s">
        <v>6271</v>
      </c>
      <c r="E3601" t="s">
        <v>8798</v>
      </c>
      <c r="F3601" t="s">
        <v>6337</v>
      </c>
      <c r="H3601" t="s">
        <v>19</v>
      </c>
      <c r="I3601" t="s">
        <v>8799</v>
      </c>
      <c r="J3601">
        <v>46.230490000000003</v>
      </c>
      <c r="K3601">
        <v>-118.47833</v>
      </c>
      <c r="M3601" t="s">
        <v>82</v>
      </c>
      <c r="N3601">
        <v>16</v>
      </c>
      <c r="O3601" t="s">
        <v>21</v>
      </c>
      <c r="P3601" t="s">
        <v>21</v>
      </c>
      <c r="Q3601" t="s">
        <v>22</v>
      </c>
      <c r="R3601" t="s">
        <v>22</v>
      </c>
      <c r="S3601" t="s">
        <v>6341</v>
      </c>
      <c r="T3601" t="s">
        <v>1336</v>
      </c>
      <c r="V3601" t="s">
        <v>27</v>
      </c>
      <c r="W3601" t="s">
        <v>6342</v>
      </c>
      <c r="X3601" s="1">
        <v>16966000</v>
      </c>
      <c r="Y3601" s="1">
        <v>132500</v>
      </c>
      <c r="Z3601" s="1">
        <v>132500</v>
      </c>
    </row>
    <row r="3602" spans="1:26" x14ac:dyDescent="0.25">
      <c r="A3602" t="s">
        <v>6268</v>
      </c>
      <c r="B3602" t="s">
        <v>6336</v>
      </c>
      <c r="C3602" t="s">
        <v>6337</v>
      </c>
      <c r="D3602" t="s">
        <v>6271</v>
      </c>
      <c r="E3602" t="s">
        <v>8798</v>
      </c>
      <c r="F3602" t="s">
        <v>6337</v>
      </c>
      <c r="H3602" t="s">
        <v>19</v>
      </c>
      <c r="I3602" t="s">
        <v>8799</v>
      </c>
      <c r="J3602">
        <v>46.230490000000003</v>
      </c>
      <c r="K3602">
        <v>-118.47833</v>
      </c>
      <c r="M3602" t="s">
        <v>82</v>
      </c>
      <c r="N3602">
        <v>16</v>
      </c>
      <c r="O3602" t="s">
        <v>21</v>
      </c>
      <c r="P3602" t="s">
        <v>21</v>
      </c>
      <c r="Q3602" t="s">
        <v>22</v>
      </c>
      <c r="R3602" t="s">
        <v>22</v>
      </c>
      <c r="S3602" t="s">
        <v>6392</v>
      </c>
      <c r="T3602" t="s">
        <v>6289</v>
      </c>
      <c r="V3602" t="s">
        <v>27</v>
      </c>
      <c r="W3602" t="s">
        <v>3272</v>
      </c>
      <c r="X3602" s="1">
        <v>16966000</v>
      </c>
      <c r="Y3602" s="1">
        <v>130000</v>
      </c>
      <c r="Z3602" s="1">
        <v>75295</v>
      </c>
    </row>
    <row r="3603" spans="1:26" x14ac:dyDescent="0.25">
      <c r="A3603" t="s">
        <v>6268</v>
      </c>
      <c r="B3603" t="s">
        <v>6336</v>
      </c>
      <c r="C3603" t="s">
        <v>6337</v>
      </c>
      <c r="D3603" t="s">
        <v>6271</v>
      </c>
      <c r="E3603" t="s">
        <v>7574</v>
      </c>
      <c r="F3603" t="s">
        <v>6337</v>
      </c>
      <c r="H3603" t="s">
        <v>19</v>
      </c>
      <c r="I3603" t="s">
        <v>7575</v>
      </c>
      <c r="J3603">
        <v>48.754820000000002</v>
      </c>
      <c r="K3603">
        <v>-122.47009</v>
      </c>
      <c r="M3603" t="s">
        <v>84</v>
      </c>
      <c r="N3603" t="s">
        <v>602</v>
      </c>
      <c r="O3603" t="s">
        <v>22</v>
      </c>
      <c r="P3603" t="s">
        <v>21</v>
      </c>
      <c r="Q3603" t="s">
        <v>22</v>
      </c>
      <c r="R3603" t="s">
        <v>22</v>
      </c>
      <c r="S3603" t="s">
        <v>6341</v>
      </c>
      <c r="T3603" t="s">
        <v>1336</v>
      </c>
      <c r="V3603" t="s">
        <v>27</v>
      </c>
      <c r="W3603" t="s">
        <v>6342</v>
      </c>
      <c r="X3603" s="1">
        <v>16966000</v>
      </c>
      <c r="Y3603" s="1">
        <v>132500</v>
      </c>
      <c r="Z3603" s="1">
        <v>132500</v>
      </c>
    </row>
    <row r="3604" spans="1:26" x14ac:dyDescent="0.25">
      <c r="A3604" t="s">
        <v>6268</v>
      </c>
      <c r="B3604" t="s">
        <v>6336</v>
      </c>
      <c r="C3604" t="s">
        <v>6337</v>
      </c>
      <c r="D3604" t="s">
        <v>6271</v>
      </c>
      <c r="E3604" t="s">
        <v>7926</v>
      </c>
      <c r="F3604" t="s">
        <v>6337</v>
      </c>
      <c r="H3604" t="s">
        <v>19</v>
      </c>
      <c r="I3604" t="s">
        <v>7930</v>
      </c>
      <c r="J3604">
        <v>48.829889999999999</v>
      </c>
      <c r="K3604">
        <v>-121.87278000000001</v>
      </c>
      <c r="M3604" t="s">
        <v>84</v>
      </c>
      <c r="N3604" t="s">
        <v>602</v>
      </c>
      <c r="O3604" t="s">
        <v>21</v>
      </c>
      <c r="P3604" t="s">
        <v>21</v>
      </c>
      <c r="Q3604" t="s">
        <v>22</v>
      </c>
      <c r="R3604" t="s">
        <v>22</v>
      </c>
      <c r="S3604" t="s">
        <v>6341</v>
      </c>
      <c r="T3604" t="s">
        <v>1336</v>
      </c>
      <c r="V3604" t="s">
        <v>27</v>
      </c>
      <c r="W3604" t="s">
        <v>6342</v>
      </c>
      <c r="X3604" s="1">
        <v>16966000</v>
      </c>
      <c r="Y3604" s="1">
        <v>75000</v>
      </c>
      <c r="Z3604" s="1">
        <v>75000</v>
      </c>
    </row>
    <row r="3605" spans="1:26" x14ac:dyDescent="0.25">
      <c r="A3605" t="s">
        <v>6268</v>
      </c>
      <c r="B3605" t="s">
        <v>6336</v>
      </c>
      <c r="C3605" t="s">
        <v>6337</v>
      </c>
      <c r="D3605" t="s">
        <v>6271</v>
      </c>
      <c r="E3605" t="s">
        <v>7298</v>
      </c>
      <c r="F3605" t="s">
        <v>6337</v>
      </c>
      <c r="H3605" t="s">
        <v>19</v>
      </c>
      <c r="I3605" t="s">
        <v>7299</v>
      </c>
      <c r="J3605">
        <v>46.733609999999999</v>
      </c>
      <c r="K3605">
        <v>-117.16777</v>
      </c>
      <c r="M3605" t="s">
        <v>86</v>
      </c>
      <c r="N3605">
        <v>9</v>
      </c>
      <c r="O3605" t="s">
        <v>22</v>
      </c>
      <c r="P3605" t="s">
        <v>21</v>
      </c>
      <c r="Q3605" t="s">
        <v>22</v>
      </c>
      <c r="R3605" t="s">
        <v>22</v>
      </c>
      <c r="S3605" t="s">
        <v>6392</v>
      </c>
      <c r="T3605" t="s">
        <v>6289</v>
      </c>
      <c r="V3605" t="s">
        <v>27</v>
      </c>
      <c r="W3605" t="s">
        <v>3272</v>
      </c>
      <c r="X3605" s="1">
        <v>16966000</v>
      </c>
      <c r="Y3605" s="1">
        <v>130000</v>
      </c>
      <c r="Z3605" s="1">
        <v>4974</v>
      </c>
    </row>
    <row r="3606" spans="1:26" x14ac:dyDescent="0.25">
      <c r="A3606" t="s">
        <v>6268</v>
      </c>
      <c r="B3606" t="s">
        <v>6336</v>
      </c>
      <c r="C3606" t="s">
        <v>6337</v>
      </c>
      <c r="D3606" t="s">
        <v>6271</v>
      </c>
      <c r="E3606" t="s">
        <v>8699</v>
      </c>
      <c r="F3606" t="s">
        <v>6337</v>
      </c>
      <c r="H3606" t="s">
        <v>19</v>
      </c>
      <c r="I3606" t="s">
        <v>8701</v>
      </c>
      <c r="J3606">
        <v>46.309289999999997</v>
      </c>
      <c r="K3606">
        <v>-120.01472</v>
      </c>
      <c r="M3606" t="s">
        <v>24</v>
      </c>
      <c r="N3606">
        <v>15</v>
      </c>
      <c r="O3606" t="s">
        <v>21</v>
      </c>
      <c r="P3606" t="s">
        <v>21</v>
      </c>
      <c r="Q3606" t="s">
        <v>22</v>
      </c>
      <c r="R3606" t="s">
        <v>22</v>
      </c>
      <c r="S3606" t="s">
        <v>6341</v>
      </c>
      <c r="T3606" t="s">
        <v>1336</v>
      </c>
      <c r="V3606" t="s">
        <v>27</v>
      </c>
      <c r="W3606" t="s">
        <v>6342</v>
      </c>
      <c r="X3606" s="1">
        <v>16966000</v>
      </c>
      <c r="Y3606" s="1">
        <v>132500</v>
      </c>
      <c r="Z3606" s="1">
        <v>132500</v>
      </c>
    </row>
    <row r="3607" spans="1:26" x14ac:dyDescent="0.25">
      <c r="A3607" t="s">
        <v>6268</v>
      </c>
      <c r="B3607" t="s">
        <v>6336</v>
      </c>
      <c r="C3607" t="s">
        <v>6337</v>
      </c>
      <c r="D3607" t="s">
        <v>6271</v>
      </c>
      <c r="E3607" t="s">
        <v>8280</v>
      </c>
      <c r="F3607" t="s">
        <v>6337</v>
      </c>
      <c r="H3607" t="s">
        <v>19</v>
      </c>
      <c r="I3607" t="s">
        <v>8282</v>
      </c>
      <c r="J3607">
        <v>46.45872</v>
      </c>
      <c r="K3607">
        <v>-120.73916</v>
      </c>
      <c r="M3607" t="s">
        <v>24</v>
      </c>
      <c r="N3607" t="s">
        <v>1430</v>
      </c>
      <c r="O3607" t="s">
        <v>21</v>
      </c>
      <c r="P3607" t="s">
        <v>21</v>
      </c>
      <c r="Q3607" t="s">
        <v>22</v>
      </c>
      <c r="R3607" t="s">
        <v>22</v>
      </c>
      <c r="S3607" t="s">
        <v>6341</v>
      </c>
      <c r="T3607" t="s">
        <v>1336</v>
      </c>
      <c r="V3607" t="s">
        <v>27</v>
      </c>
      <c r="W3607" t="s">
        <v>6342</v>
      </c>
      <c r="X3607" s="1">
        <v>16966000</v>
      </c>
      <c r="Y3607" s="1">
        <v>132500</v>
      </c>
      <c r="Z3607" s="1">
        <v>8695</v>
      </c>
    </row>
    <row r="3608" spans="1:26" x14ac:dyDescent="0.25">
      <c r="A3608" t="s">
        <v>6268</v>
      </c>
      <c r="B3608" t="s">
        <v>6336</v>
      </c>
      <c r="C3608" t="s">
        <v>6337</v>
      </c>
      <c r="D3608" t="s">
        <v>6271</v>
      </c>
      <c r="E3608" t="s">
        <v>8280</v>
      </c>
      <c r="F3608" t="s">
        <v>6337</v>
      </c>
      <c r="H3608" t="s">
        <v>19</v>
      </c>
      <c r="I3608" t="s">
        <v>8282</v>
      </c>
      <c r="J3608">
        <v>46.45872</v>
      </c>
      <c r="K3608">
        <v>-120.73916</v>
      </c>
      <c r="M3608" t="s">
        <v>24</v>
      </c>
      <c r="N3608" t="s">
        <v>1430</v>
      </c>
      <c r="O3608" t="s">
        <v>21</v>
      </c>
      <c r="P3608" t="s">
        <v>21</v>
      </c>
      <c r="Q3608" t="s">
        <v>22</v>
      </c>
      <c r="R3608" t="s">
        <v>22</v>
      </c>
      <c r="S3608" t="s">
        <v>6392</v>
      </c>
      <c r="T3608" t="s">
        <v>6289</v>
      </c>
      <c r="V3608" t="s">
        <v>27</v>
      </c>
      <c r="W3608" t="s">
        <v>3272</v>
      </c>
      <c r="X3608" s="1">
        <v>16966000</v>
      </c>
      <c r="Y3608" s="1">
        <v>130000</v>
      </c>
      <c r="Z3608" s="1">
        <v>27829</v>
      </c>
    </row>
    <row r="3609" spans="1:26" x14ac:dyDescent="0.25">
      <c r="A3609" t="s">
        <v>6268</v>
      </c>
      <c r="B3609" t="s">
        <v>6336</v>
      </c>
      <c r="C3609" t="s">
        <v>6337</v>
      </c>
      <c r="D3609" t="s">
        <v>6271</v>
      </c>
      <c r="E3609" t="s">
        <v>6417</v>
      </c>
      <c r="F3609" t="s">
        <v>6337</v>
      </c>
      <c r="H3609" t="s">
        <v>19</v>
      </c>
      <c r="I3609" t="s">
        <v>6418</v>
      </c>
      <c r="J3609">
        <v>46.556559999999998</v>
      </c>
      <c r="K3609">
        <v>-120.49803</v>
      </c>
      <c r="M3609" t="s">
        <v>24</v>
      </c>
      <c r="N3609" t="s">
        <v>25</v>
      </c>
      <c r="O3609" t="s">
        <v>21</v>
      </c>
      <c r="P3609" t="s">
        <v>21</v>
      </c>
      <c r="Q3609" t="s">
        <v>22</v>
      </c>
      <c r="R3609" t="s">
        <v>22</v>
      </c>
      <c r="S3609" t="s">
        <v>6341</v>
      </c>
      <c r="T3609" t="s">
        <v>1336</v>
      </c>
      <c r="V3609" t="s">
        <v>27</v>
      </c>
      <c r="W3609" t="s">
        <v>6342</v>
      </c>
      <c r="X3609" s="1">
        <v>16966000</v>
      </c>
      <c r="Y3609" s="1">
        <v>132500</v>
      </c>
      <c r="Z3609" s="1">
        <v>132500</v>
      </c>
    </row>
    <row r="3610" spans="1:26" x14ac:dyDescent="0.25">
      <c r="A3610" t="s">
        <v>6268</v>
      </c>
      <c r="B3610" t="s">
        <v>6336</v>
      </c>
      <c r="C3610" t="s">
        <v>6337</v>
      </c>
      <c r="D3610" t="s">
        <v>6271</v>
      </c>
      <c r="E3610" t="s">
        <v>6417</v>
      </c>
      <c r="F3610" t="s">
        <v>6337</v>
      </c>
      <c r="H3610" t="s">
        <v>19</v>
      </c>
      <c r="I3610" t="s">
        <v>6418</v>
      </c>
      <c r="J3610">
        <v>46.556559999999998</v>
      </c>
      <c r="K3610">
        <v>-120.49803</v>
      </c>
      <c r="M3610" t="s">
        <v>24</v>
      </c>
      <c r="N3610" t="s">
        <v>25</v>
      </c>
      <c r="O3610" t="s">
        <v>21</v>
      </c>
      <c r="P3610" t="s">
        <v>21</v>
      </c>
      <c r="Q3610" t="s">
        <v>22</v>
      </c>
      <c r="R3610" t="s">
        <v>22</v>
      </c>
      <c r="S3610" t="s">
        <v>6392</v>
      </c>
      <c r="T3610" t="s">
        <v>6289</v>
      </c>
      <c r="V3610" t="s">
        <v>27</v>
      </c>
      <c r="W3610" t="s">
        <v>3272</v>
      </c>
      <c r="X3610" s="1">
        <v>16966000</v>
      </c>
      <c r="Y3610" s="1">
        <v>130000</v>
      </c>
      <c r="Z3610" s="1">
        <v>89073</v>
      </c>
    </row>
    <row r="3611" spans="1:26" x14ac:dyDescent="0.25">
      <c r="A3611" t="s">
        <v>6268</v>
      </c>
      <c r="B3611" t="s">
        <v>6336</v>
      </c>
      <c r="C3611" t="s">
        <v>6337</v>
      </c>
      <c r="D3611" t="s">
        <v>6271</v>
      </c>
      <c r="E3611" t="s">
        <v>7569</v>
      </c>
      <c r="F3611" t="s">
        <v>6337</v>
      </c>
      <c r="H3611" t="s">
        <v>19</v>
      </c>
      <c r="I3611" t="s">
        <v>7570</v>
      </c>
      <c r="J3611">
        <v>46.592309999999998</v>
      </c>
      <c r="K3611">
        <v>-120.54962999999999</v>
      </c>
      <c r="M3611" t="s">
        <v>24</v>
      </c>
      <c r="N3611" t="s">
        <v>25</v>
      </c>
      <c r="O3611" t="s">
        <v>21</v>
      </c>
      <c r="P3611" t="s">
        <v>21</v>
      </c>
      <c r="Q3611" t="s">
        <v>22</v>
      </c>
      <c r="R3611" t="s">
        <v>22</v>
      </c>
      <c r="S3611" t="s">
        <v>6341</v>
      </c>
      <c r="T3611" t="s">
        <v>1336</v>
      </c>
      <c r="V3611" t="s">
        <v>27</v>
      </c>
      <c r="W3611" t="s">
        <v>6342</v>
      </c>
      <c r="X3611" s="1">
        <v>16966000</v>
      </c>
      <c r="Y3611" s="1">
        <v>132500</v>
      </c>
      <c r="Z3611" s="1">
        <v>132500</v>
      </c>
    </row>
    <row r="3612" spans="1:26" x14ac:dyDescent="0.25">
      <c r="A3612" t="s">
        <v>6268</v>
      </c>
      <c r="B3612" t="s">
        <v>6336</v>
      </c>
      <c r="C3612" t="s">
        <v>6337</v>
      </c>
      <c r="D3612" t="s">
        <v>6271</v>
      </c>
      <c r="E3612" t="s">
        <v>7567</v>
      </c>
      <c r="F3612" t="s">
        <v>6337</v>
      </c>
      <c r="H3612" t="s">
        <v>19</v>
      </c>
      <c r="I3612" t="s">
        <v>7568</v>
      </c>
      <c r="J3612">
        <v>46.630899999999997</v>
      </c>
      <c r="K3612">
        <v>-120.54956</v>
      </c>
      <c r="M3612" t="s">
        <v>24</v>
      </c>
      <c r="N3612">
        <v>15</v>
      </c>
      <c r="O3612" t="s">
        <v>22</v>
      </c>
      <c r="P3612" t="s">
        <v>21</v>
      </c>
      <c r="Q3612" t="s">
        <v>22</v>
      </c>
      <c r="R3612" t="s">
        <v>22</v>
      </c>
      <c r="S3612" t="s">
        <v>6392</v>
      </c>
      <c r="T3612" t="s">
        <v>6289</v>
      </c>
      <c r="V3612" t="s">
        <v>27</v>
      </c>
      <c r="W3612" t="s">
        <v>3272</v>
      </c>
      <c r="X3612" s="1">
        <v>16966000</v>
      </c>
      <c r="Y3612" s="1">
        <v>130000</v>
      </c>
      <c r="Z3612" s="1">
        <v>61631</v>
      </c>
    </row>
    <row r="3613" spans="1:26" x14ac:dyDescent="0.25">
      <c r="A3613" t="s">
        <v>6268</v>
      </c>
      <c r="B3613" t="s">
        <v>6336</v>
      </c>
      <c r="C3613" t="s">
        <v>6337</v>
      </c>
      <c r="D3613" t="s">
        <v>6271</v>
      </c>
      <c r="E3613" t="s">
        <v>7224</v>
      </c>
      <c r="F3613" t="s">
        <v>6337</v>
      </c>
      <c r="H3613" t="s">
        <v>19</v>
      </c>
      <c r="I3613" t="s">
        <v>7226</v>
      </c>
      <c r="J3613">
        <v>48.48236</v>
      </c>
      <c r="K3613">
        <v>-121.80106000000001</v>
      </c>
      <c r="M3613" t="s">
        <v>43</v>
      </c>
      <c r="N3613" t="s">
        <v>731</v>
      </c>
      <c r="O3613" t="s">
        <v>21</v>
      </c>
      <c r="P3613" t="s">
        <v>22</v>
      </c>
      <c r="Q3613" t="s">
        <v>22</v>
      </c>
      <c r="R3613" t="s">
        <v>22</v>
      </c>
      <c r="S3613" t="s">
        <v>6341</v>
      </c>
      <c r="T3613" t="s">
        <v>1336</v>
      </c>
      <c r="V3613" t="s">
        <v>27</v>
      </c>
      <c r="W3613" t="s">
        <v>6342</v>
      </c>
      <c r="X3613" s="1">
        <v>16966000</v>
      </c>
      <c r="Y3613" s="1">
        <v>75000</v>
      </c>
      <c r="Z3613" s="1">
        <v>25000</v>
      </c>
    </row>
    <row r="3614" spans="1:26" x14ac:dyDescent="0.25">
      <c r="A3614" t="s">
        <v>6268</v>
      </c>
      <c r="B3614" t="s">
        <v>6336</v>
      </c>
      <c r="C3614" t="s">
        <v>6337</v>
      </c>
      <c r="D3614" t="s">
        <v>6271</v>
      </c>
      <c r="E3614" t="s">
        <v>7224</v>
      </c>
      <c r="F3614" t="s">
        <v>6337</v>
      </c>
      <c r="H3614" t="s">
        <v>19</v>
      </c>
      <c r="I3614" t="s">
        <v>7226</v>
      </c>
      <c r="J3614">
        <v>48.48236</v>
      </c>
      <c r="K3614">
        <v>-121.80106000000001</v>
      </c>
      <c r="M3614" t="s">
        <v>43</v>
      </c>
      <c r="N3614" t="s">
        <v>731</v>
      </c>
      <c r="O3614" t="s">
        <v>21</v>
      </c>
      <c r="P3614" t="s">
        <v>22</v>
      </c>
      <c r="Q3614" t="s">
        <v>22</v>
      </c>
      <c r="R3614" t="s">
        <v>22</v>
      </c>
      <c r="S3614" t="s">
        <v>6392</v>
      </c>
      <c r="T3614" t="s">
        <v>6289</v>
      </c>
      <c r="V3614" t="s">
        <v>27</v>
      </c>
      <c r="W3614" t="s">
        <v>3272</v>
      </c>
      <c r="X3614" s="1">
        <v>16966000</v>
      </c>
      <c r="Y3614" s="1">
        <v>130000</v>
      </c>
      <c r="Z3614" s="1">
        <v>66673</v>
      </c>
    </row>
    <row r="3615" spans="1:26" x14ac:dyDescent="0.25">
      <c r="A3615" t="s">
        <v>6268</v>
      </c>
      <c r="B3615" t="s">
        <v>6336</v>
      </c>
      <c r="C3615" t="s">
        <v>6337</v>
      </c>
      <c r="D3615" t="s">
        <v>6271</v>
      </c>
      <c r="E3615" t="s">
        <v>7954</v>
      </c>
      <c r="F3615" t="s">
        <v>6337</v>
      </c>
      <c r="H3615" t="s">
        <v>19</v>
      </c>
      <c r="I3615" t="s">
        <v>7955</v>
      </c>
      <c r="J3615">
        <v>48.505679999999998</v>
      </c>
      <c r="K3615">
        <v>-122.24083</v>
      </c>
      <c r="M3615" t="s">
        <v>43</v>
      </c>
      <c r="N3615">
        <v>39</v>
      </c>
      <c r="O3615" t="s">
        <v>22</v>
      </c>
      <c r="P3615" t="s">
        <v>21</v>
      </c>
      <c r="Q3615" t="s">
        <v>22</v>
      </c>
      <c r="R3615" t="s">
        <v>22</v>
      </c>
      <c r="S3615" t="s">
        <v>6341</v>
      </c>
      <c r="T3615" t="s">
        <v>1336</v>
      </c>
      <c r="V3615" t="s">
        <v>27</v>
      </c>
      <c r="W3615" t="s">
        <v>6342</v>
      </c>
      <c r="X3615" s="1">
        <v>16966000</v>
      </c>
      <c r="Y3615" s="1">
        <v>75000</v>
      </c>
      <c r="Z3615" s="1">
        <v>26498</v>
      </c>
    </row>
    <row r="3616" spans="1:26" x14ac:dyDescent="0.25">
      <c r="A3616" t="s">
        <v>6268</v>
      </c>
      <c r="B3616" t="s">
        <v>6336</v>
      </c>
      <c r="C3616" t="s">
        <v>6337</v>
      </c>
      <c r="D3616" t="s">
        <v>6271</v>
      </c>
      <c r="E3616" t="s">
        <v>8528</v>
      </c>
      <c r="F3616" t="s">
        <v>6337</v>
      </c>
      <c r="H3616" t="s">
        <v>19</v>
      </c>
      <c r="I3616" t="s">
        <v>8529</v>
      </c>
      <c r="J3616">
        <v>46.282350000000001</v>
      </c>
      <c r="K3616">
        <v>-119.29386</v>
      </c>
      <c r="M3616" t="s">
        <v>32</v>
      </c>
      <c r="N3616" t="s">
        <v>3289</v>
      </c>
      <c r="O3616" t="s">
        <v>22</v>
      </c>
      <c r="P3616" t="s">
        <v>22</v>
      </c>
      <c r="Q3616" t="s">
        <v>22</v>
      </c>
      <c r="R3616" t="s">
        <v>22</v>
      </c>
      <c r="S3616" t="s">
        <v>6341</v>
      </c>
      <c r="T3616" t="s">
        <v>1336</v>
      </c>
      <c r="V3616" t="s">
        <v>27</v>
      </c>
      <c r="W3616" t="s">
        <v>6342</v>
      </c>
      <c r="X3616" s="1">
        <v>16966000</v>
      </c>
      <c r="Y3616" s="1">
        <v>75000</v>
      </c>
      <c r="Z3616" s="1">
        <v>75000</v>
      </c>
    </row>
    <row r="3617" spans="1:26" x14ac:dyDescent="0.25">
      <c r="A3617" t="s">
        <v>6268</v>
      </c>
      <c r="B3617" t="s">
        <v>6336</v>
      </c>
      <c r="C3617" t="s">
        <v>6337</v>
      </c>
      <c r="D3617" t="s">
        <v>6271</v>
      </c>
      <c r="E3617" t="s">
        <v>7850</v>
      </c>
      <c r="F3617" t="s">
        <v>6337</v>
      </c>
      <c r="H3617" t="s">
        <v>19</v>
      </c>
      <c r="I3617" t="s">
        <v>7851</v>
      </c>
      <c r="J3617">
        <v>46.319710000000001</v>
      </c>
      <c r="K3617">
        <v>-119.40805</v>
      </c>
      <c r="M3617" t="s">
        <v>49</v>
      </c>
      <c r="N3617" t="s">
        <v>607</v>
      </c>
      <c r="O3617" t="s">
        <v>21</v>
      </c>
      <c r="P3617" t="s">
        <v>22</v>
      </c>
      <c r="Q3617" t="s">
        <v>22</v>
      </c>
      <c r="R3617" t="s">
        <v>22</v>
      </c>
      <c r="S3617" t="s">
        <v>6341</v>
      </c>
      <c r="T3617" t="s">
        <v>1336</v>
      </c>
      <c r="V3617" t="s">
        <v>27</v>
      </c>
      <c r="W3617" t="s">
        <v>6342</v>
      </c>
      <c r="X3617" s="1">
        <v>16966000</v>
      </c>
      <c r="Y3617" s="1">
        <v>75000</v>
      </c>
      <c r="Z3617" s="1">
        <v>75000</v>
      </c>
    </row>
    <row r="3618" spans="1:26" x14ac:dyDescent="0.25">
      <c r="A3618" t="s">
        <v>6268</v>
      </c>
      <c r="B3618" t="s">
        <v>6336</v>
      </c>
      <c r="C3618" t="s">
        <v>6337</v>
      </c>
      <c r="D3618" t="s">
        <v>6271</v>
      </c>
      <c r="E3618" t="s">
        <v>7850</v>
      </c>
      <c r="F3618" t="s">
        <v>6337</v>
      </c>
      <c r="H3618" t="s">
        <v>19</v>
      </c>
      <c r="I3618" t="s">
        <v>7851</v>
      </c>
      <c r="J3618">
        <v>46.319710000000001</v>
      </c>
      <c r="K3618">
        <v>-119.40805</v>
      </c>
      <c r="M3618" t="s">
        <v>49</v>
      </c>
      <c r="N3618" t="s">
        <v>607</v>
      </c>
      <c r="O3618" t="s">
        <v>21</v>
      </c>
      <c r="P3618" t="s">
        <v>22</v>
      </c>
      <c r="Q3618" t="s">
        <v>22</v>
      </c>
      <c r="R3618" t="s">
        <v>22</v>
      </c>
      <c r="S3618" t="s">
        <v>6392</v>
      </c>
      <c r="T3618" t="s">
        <v>6289</v>
      </c>
      <c r="V3618" t="s">
        <v>27</v>
      </c>
      <c r="W3618" t="s">
        <v>3272</v>
      </c>
      <c r="X3618" s="1">
        <v>16966000</v>
      </c>
      <c r="Y3618" s="1">
        <v>130000</v>
      </c>
      <c r="Z3618" s="1">
        <v>7754</v>
      </c>
    </row>
    <row r="3619" spans="1:26" x14ac:dyDescent="0.25">
      <c r="A3619" t="s">
        <v>6268</v>
      </c>
      <c r="B3619" t="s">
        <v>6336</v>
      </c>
      <c r="C3619" t="s">
        <v>6337</v>
      </c>
      <c r="D3619" t="s">
        <v>6271</v>
      </c>
      <c r="E3619" t="s">
        <v>7954</v>
      </c>
      <c r="F3619" t="s">
        <v>6337</v>
      </c>
      <c r="H3619" t="s">
        <v>19</v>
      </c>
      <c r="I3619" t="s">
        <v>7955</v>
      </c>
      <c r="J3619">
        <v>48.505679999999998</v>
      </c>
      <c r="K3619">
        <v>-122.24083</v>
      </c>
      <c r="M3619" t="s">
        <v>43</v>
      </c>
      <c r="N3619">
        <v>39</v>
      </c>
      <c r="O3619" t="s">
        <v>22</v>
      </c>
      <c r="P3619" t="s">
        <v>21</v>
      </c>
      <c r="Q3619" t="s">
        <v>22</v>
      </c>
      <c r="R3619" t="s">
        <v>22</v>
      </c>
      <c r="S3619" t="s">
        <v>6392</v>
      </c>
      <c r="T3619" t="s">
        <v>6289</v>
      </c>
      <c r="V3619" t="s">
        <v>27</v>
      </c>
      <c r="W3619" t="s">
        <v>3272</v>
      </c>
      <c r="X3619" s="1">
        <v>16966000</v>
      </c>
      <c r="Y3619" s="1">
        <v>130000</v>
      </c>
      <c r="Z3619" s="1">
        <v>46629</v>
      </c>
    </row>
    <row r="3620" spans="1:26" x14ac:dyDescent="0.25">
      <c r="A3620" t="s">
        <v>6268</v>
      </c>
      <c r="B3620" t="s">
        <v>7853</v>
      </c>
      <c r="C3620" t="s">
        <v>7854</v>
      </c>
      <c r="D3620" t="s">
        <v>6271</v>
      </c>
      <c r="E3620" t="s">
        <v>8280</v>
      </c>
      <c r="F3620" t="s">
        <v>8281</v>
      </c>
      <c r="H3620" t="s">
        <v>19</v>
      </c>
      <c r="I3620" t="s">
        <v>8282</v>
      </c>
      <c r="J3620">
        <v>46.604680000000002</v>
      </c>
      <c r="K3620">
        <v>-120.50691999999999</v>
      </c>
      <c r="M3620" t="s">
        <v>6433</v>
      </c>
      <c r="N3620" t="s">
        <v>6434</v>
      </c>
      <c r="O3620" t="s">
        <v>21</v>
      </c>
      <c r="P3620" t="s">
        <v>21</v>
      </c>
      <c r="Q3620" t="s">
        <v>22</v>
      </c>
      <c r="R3620" t="s">
        <v>22</v>
      </c>
      <c r="S3620" t="s">
        <v>6398</v>
      </c>
      <c r="T3620" t="s">
        <v>6289</v>
      </c>
      <c r="V3620" t="s">
        <v>27</v>
      </c>
      <c r="W3620" t="s">
        <v>67</v>
      </c>
      <c r="X3620" s="1">
        <v>1000000</v>
      </c>
      <c r="Y3620" s="1">
        <v>266871</v>
      </c>
      <c r="Z3620" s="1">
        <v>92505</v>
      </c>
    </row>
    <row r="3621" spans="1:26" x14ac:dyDescent="0.25">
      <c r="A3621" t="s">
        <v>6268</v>
      </c>
      <c r="B3621" t="s">
        <v>7853</v>
      </c>
      <c r="C3621" t="s">
        <v>7854</v>
      </c>
      <c r="D3621" t="s">
        <v>6271</v>
      </c>
      <c r="E3621" t="s">
        <v>7850</v>
      </c>
      <c r="F3621" t="s">
        <v>7855</v>
      </c>
      <c r="H3621" t="s">
        <v>19</v>
      </c>
      <c r="I3621" t="s">
        <v>7856</v>
      </c>
      <c r="J3621">
        <v>47.434199999999997</v>
      </c>
      <c r="K3621">
        <v>-120.59298</v>
      </c>
      <c r="M3621" t="s">
        <v>6433</v>
      </c>
      <c r="N3621" t="s">
        <v>6434</v>
      </c>
      <c r="O3621" t="s">
        <v>21</v>
      </c>
      <c r="P3621" t="s">
        <v>21</v>
      </c>
      <c r="Q3621" t="s">
        <v>22</v>
      </c>
      <c r="R3621" t="s">
        <v>22</v>
      </c>
      <c r="S3621" t="s">
        <v>6398</v>
      </c>
      <c r="T3621" t="s">
        <v>6289</v>
      </c>
      <c r="V3621" t="s">
        <v>27</v>
      </c>
      <c r="W3621" t="s">
        <v>67</v>
      </c>
      <c r="X3621" s="1">
        <v>16966000</v>
      </c>
      <c r="Y3621" s="1">
        <v>292745</v>
      </c>
      <c r="Z3621" s="1">
        <v>13347</v>
      </c>
    </row>
    <row r="3622" spans="1:26" x14ac:dyDescent="0.25">
      <c r="A3622" t="s">
        <v>6268</v>
      </c>
      <c r="B3622" t="s">
        <v>7853</v>
      </c>
      <c r="C3622" t="s">
        <v>7854</v>
      </c>
      <c r="D3622" t="s">
        <v>6271</v>
      </c>
      <c r="E3622" t="s">
        <v>7965</v>
      </c>
      <c r="F3622" t="s">
        <v>7967</v>
      </c>
      <c r="H3622" t="s">
        <v>19</v>
      </c>
      <c r="I3622" t="s">
        <v>7966</v>
      </c>
      <c r="J3622">
        <v>47.434199999999997</v>
      </c>
      <c r="K3622">
        <v>-120.59298</v>
      </c>
      <c r="M3622" t="s">
        <v>6433</v>
      </c>
      <c r="N3622" t="s">
        <v>6434</v>
      </c>
      <c r="O3622" t="s">
        <v>21</v>
      </c>
      <c r="P3622" t="s">
        <v>21</v>
      </c>
      <c r="Q3622" t="s">
        <v>22</v>
      </c>
      <c r="R3622" t="s">
        <v>22</v>
      </c>
      <c r="S3622" t="s">
        <v>6398</v>
      </c>
      <c r="T3622" t="s">
        <v>6289</v>
      </c>
      <c r="V3622" t="s">
        <v>27</v>
      </c>
      <c r="W3622" t="s">
        <v>67</v>
      </c>
      <c r="X3622" s="1">
        <v>1000000</v>
      </c>
      <c r="Y3622" s="1">
        <v>185060</v>
      </c>
      <c r="Z3622" s="1">
        <v>48854</v>
      </c>
    </row>
    <row r="3623" spans="1:26" x14ac:dyDescent="0.25">
      <c r="A3623" t="s">
        <v>6268</v>
      </c>
      <c r="B3623" t="s">
        <v>7853</v>
      </c>
      <c r="C3623" t="s">
        <v>7854</v>
      </c>
      <c r="D3623" t="s">
        <v>6271</v>
      </c>
      <c r="E3623" t="s">
        <v>8484</v>
      </c>
      <c r="F3623" t="s">
        <v>8485</v>
      </c>
      <c r="H3623" t="s">
        <v>19</v>
      </c>
      <c r="I3623" t="s">
        <v>8486</v>
      </c>
      <c r="J3623">
        <v>47.434199999999997</v>
      </c>
      <c r="K3623">
        <v>-120.59298</v>
      </c>
      <c r="M3623" t="s">
        <v>6433</v>
      </c>
      <c r="N3623" t="s">
        <v>6434</v>
      </c>
      <c r="O3623" t="s">
        <v>21</v>
      </c>
      <c r="P3623" t="s">
        <v>21</v>
      </c>
      <c r="Q3623" t="s">
        <v>22</v>
      </c>
      <c r="R3623" t="s">
        <v>22</v>
      </c>
      <c r="S3623" t="s">
        <v>6398</v>
      </c>
      <c r="T3623" t="s">
        <v>6289</v>
      </c>
      <c r="V3623" t="s">
        <v>27</v>
      </c>
      <c r="W3623" t="s">
        <v>67</v>
      </c>
      <c r="X3623" s="1">
        <v>16966000</v>
      </c>
      <c r="Y3623" s="1">
        <v>42500</v>
      </c>
      <c r="Z3623" s="1">
        <v>12158</v>
      </c>
    </row>
    <row r="3624" spans="1:26" x14ac:dyDescent="0.25">
      <c r="A3624" t="s">
        <v>6268</v>
      </c>
      <c r="B3624" t="s">
        <v>6269</v>
      </c>
      <c r="C3624" t="s">
        <v>6270</v>
      </c>
      <c r="D3624" t="s">
        <v>6271</v>
      </c>
      <c r="E3624" t="s">
        <v>8169</v>
      </c>
      <c r="F3624" t="s">
        <v>8183</v>
      </c>
      <c r="H3624" t="s">
        <v>19</v>
      </c>
      <c r="I3624" t="s">
        <v>8171</v>
      </c>
      <c r="J3624" s="34">
        <v>46.193379999999998</v>
      </c>
      <c r="K3624" s="34">
        <v>-119.32013999999999</v>
      </c>
      <c r="M3624" t="s">
        <v>49</v>
      </c>
      <c r="N3624" t="s">
        <v>607</v>
      </c>
      <c r="O3624" t="s">
        <v>22</v>
      </c>
      <c r="P3624" t="s">
        <v>22</v>
      </c>
      <c r="Q3624" t="s">
        <v>21</v>
      </c>
      <c r="R3624" t="s">
        <v>22</v>
      </c>
      <c r="S3624" t="s">
        <v>6572</v>
      </c>
      <c r="T3624" t="s">
        <v>6573</v>
      </c>
      <c r="V3624" t="s">
        <v>891</v>
      </c>
      <c r="W3624" t="s">
        <v>892</v>
      </c>
      <c r="X3624" s="1">
        <v>1472201386</v>
      </c>
      <c r="Y3624" s="1">
        <v>132368</v>
      </c>
      <c r="Z3624" s="1">
        <v>43659</v>
      </c>
    </row>
    <row r="3625" spans="1:26" x14ac:dyDescent="0.25">
      <c r="A3625" t="s">
        <v>6268</v>
      </c>
      <c r="B3625" t="s">
        <v>6269</v>
      </c>
      <c r="C3625" t="s">
        <v>6270</v>
      </c>
      <c r="D3625" t="s">
        <v>6271</v>
      </c>
      <c r="E3625" t="s">
        <v>8351</v>
      </c>
      <c r="F3625" t="s">
        <v>8352</v>
      </c>
      <c r="H3625" t="s">
        <v>6274</v>
      </c>
      <c r="I3625" t="s">
        <v>8353</v>
      </c>
      <c r="J3625" s="34">
        <v>46.737029999999997</v>
      </c>
      <c r="K3625" s="34">
        <v>-119.90286</v>
      </c>
      <c r="M3625" t="s">
        <v>19</v>
      </c>
      <c r="N3625">
        <v>13</v>
      </c>
      <c r="O3625" t="s">
        <v>21</v>
      </c>
      <c r="P3625" t="s">
        <v>21</v>
      </c>
      <c r="Q3625" t="s">
        <v>21</v>
      </c>
      <c r="R3625" t="s">
        <v>22</v>
      </c>
      <c r="S3625" t="s">
        <v>8354</v>
      </c>
      <c r="T3625" t="s">
        <v>1336</v>
      </c>
      <c r="V3625" t="s">
        <v>891</v>
      </c>
      <c r="W3625" t="s">
        <v>6277</v>
      </c>
      <c r="X3625" s="1">
        <v>1472201386</v>
      </c>
      <c r="Y3625" s="1">
        <v>6133024</v>
      </c>
      <c r="Z3625" s="1">
        <v>1475740</v>
      </c>
    </row>
    <row r="3626" spans="1:26" x14ac:dyDescent="0.25">
      <c r="A3626" t="s">
        <v>6268</v>
      </c>
      <c r="B3626" t="s">
        <v>6269</v>
      </c>
      <c r="C3626" t="s">
        <v>6270</v>
      </c>
      <c r="D3626" t="s">
        <v>6271</v>
      </c>
      <c r="E3626" t="s">
        <v>6819</v>
      </c>
      <c r="F3626" t="s">
        <v>6820</v>
      </c>
      <c r="H3626" t="s">
        <v>6484</v>
      </c>
      <c r="I3626" t="s">
        <v>6821</v>
      </c>
      <c r="J3626" s="34">
        <v>47.312190000000001</v>
      </c>
      <c r="K3626" s="34">
        <v>-119.53421</v>
      </c>
      <c r="M3626" t="s">
        <v>19</v>
      </c>
      <c r="N3626" t="s">
        <v>807</v>
      </c>
      <c r="O3626" t="s">
        <v>21</v>
      </c>
      <c r="P3626" t="s">
        <v>21</v>
      </c>
      <c r="Q3626" t="s">
        <v>21</v>
      </c>
      <c r="R3626" t="s">
        <v>22</v>
      </c>
      <c r="S3626" t="s">
        <v>6822</v>
      </c>
      <c r="T3626" t="s">
        <v>1336</v>
      </c>
      <c r="V3626" t="s">
        <v>891</v>
      </c>
      <c r="W3626" t="s">
        <v>6283</v>
      </c>
      <c r="X3626" s="1">
        <v>1472201386</v>
      </c>
      <c r="Y3626" s="1">
        <v>7714240</v>
      </c>
      <c r="Z3626" s="1">
        <v>825690</v>
      </c>
    </row>
    <row r="3627" spans="1:26" x14ac:dyDescent="0.25">
      <c r="A3627" t="s">
        <v>6268</v>
      </c>
      <c r="B3627" t="s">
        <v>6269</v>
      </c>
      <c r="C3627" t="s">
        <v>6270</v>
      </c>
      <c r="D3627" t="s">
        <v>6271</v>
      </c>
      <c r="E3627" t="s">
        <v>6835</v>
      </c>
      <c r="F3627" t="s">
        <v>6836</v>
      </c>
      <c r="H3627" t="s">
        <v>6274</v>
      </c>
      <c r="I3627" t="s">
        <v>6837</v>
      </c>
      <c r="J3627" s="34">
        <v>46.964440000000003</v>
      </c>
      <c r="K3627" s="34">
        <v>-119.04402</v>
      </c>
      <c r="M3627" t="s">
        <v>19</v>
      </c>
      <c r="N3627">
        <v>13</v>
      </c>
      <c r="O3627" t="s">
        <v>21</v>
      </c>
      <c r="P3627" t="s">
        <v>21</v>
      </c>
      <c r="Q3627" t="s">
        <v>21</v>
      </c>
      <c r="R3627" t="s">
        <v>22</v>
      </c>
      <c r="S3627" t="s">
        <v>6838</v>
      </c>
      <c r="T3627" t="s">
        <v>1336</v>
      </c>
      <c r="V3627" t="s">
        <v>891</v>
      </c>
      <c r="W3627" t="s">
        <v>6497</v>
      </c>
      <c r="X3627" s="1">
        <v>1472201386</v>
      </c>
      <c r="Y3627" s="1">
        <v>656000</v>
      </c>
      <c r="Z3627" s="1">
        <v>96517</v>
      </c>
    </row>
    <row r="3628" spans="1:26" x14ac:dyDescent="0.25">
      <c r="A3628" t="s">
        <v>6268</v>
      </c>
      <c r="B3628" t="s">
        <v>6269</v>
      </c>
      <c r="C3628" t="s">
        <v>6270</v>
      </c>
      <c r="D3628" t="s">
        <v>6271</v>
      </c>
      <c r="E3628" t="s">
        <v>8736</v>
      </c>
      <c r="F3628" t="s">
        <v>8741</v>
      </c>
      <c r="H3628" t="s">
        <v>19</v>
      </c>
      <c r="I3628" t="s">
        <v>8738</v>
      </c>
      <c r="J3628" s="34">
        <v>47.210590000000003</v>
      </c>
      <c r="K3628" s="34">
        <v>-119.35328</v>
      </c>
      <c r="M3628" t="s">
        <v>19</v>
      </c>
      <c r="N3628">
        <v>13</v>
      </c>
      <c r="O3628" t="s">
        <v>22</v>
      </c>
      <c r="P3628" t="s">
        <v>21</v>
      </c>
      <c r="Q3628" t="s">
        <v>21</v>
      </c>
      <c r="R3628" t="s">
        <v>22</v>
      </c>
      <c r="S3628" t="s">
        <v>6555</v>
      </c>
      <c r="T3628" t="s">
        <v>6556</v>
      </c>
      <c r="V3628" t="s">
        <v>891</v>
      </c>
      <c r="W3628" t="s">
        <v>6309</v>
      </c>
      <c r="X3628" s="1">
        <v>1472201386</v>
      </c>
      <c r="Y3628" s="1">
        <v>187484</v>
      </c>
      <c r="Z3628" s="1">
        <v>93530</v>
      </c>
    </row>
    <row r="3629" spans="1:26" x14ac:dyDescent="0.25">
      <c r="A3629" t="s">
        <v>6268</v>
      </c>
      <c r="B3629" t="s">
        <v>6269</v>
      </c>
      <c r="C3629" t="s">
        <v>6270</v>
      </c>
      <c r="D3629" t="s">
        <v>6271</v>
      </c>
      <c r="E3629" t="s">
        <v>7337</v>
      </c>
      <c r="F3629" t="s">
        <v>7338</v>
      </c>
      <c r="H3629" t="s">
        <v>6484</v>
      </c>
      <c r="I3629" t="s">
        <v>7339</v>
      </c>
      <c r="J3629">
        <v>47.45147</v>
      </c>
      <c r="K3629">
        <v>-117.13063</v>
      </c>
      <c r="M3629" t="s">
        <v>39</v>
      </c>
      <c r="N3629">
        <v>9</v>
      </c>
      <c r="O3629" t="s">
        <v>21</v>
      </c>
      <c r="P3629" t="s">
        <v>21</v>
      </c>
      <c r="Q3629" t="s">
        <v>21</v>
      </c>
      <c r="R3629" t="s">
        <v>22</v>
      </c>
      <c r="S3629" t="s">
        <v>6281</v>
      </c>
      <c r="T3629" t="s">
        <v>6282</v>
      </c>
      <c r="V3629" t="s">
        <v>891</v>
      </c>
      <c r="W3629" t="s">
        <v>6283</v>
      </c>
      <c r="X3629" s="1">
        <v>1472201386</v>
      </c>
      <c r="Y3629" s="1">
        <v>420000</v>
      </c>
      <c r="Z3629" s="1">
        <v>138329</v>
      </c>
    </row>
    <row r="3630" spans="1:26" x14ac:dyDescent="0.25">
      <c r="A3630" t="s">
        <v>6268</v>
      </c>
      <c r="B3630" t="s">
        <v>6269</v>
      </c>
      <c r="C3630" t="s">
        <v>6270</v>
      </c>
      <c r="D3630" t="s">
        <v>6271</v>
      </c>
      <c r="E3630" t="s">
        <v>7678</v>
      </c>
      <c r="F3630" t="s">
        <v>7681</v>
      </c>
      <c r="H3630" t="s">
        <v>19</v>
      </c>
      <c r="I3630" t="s">
        <v>7680</v>
      </c>
      <c r="J3630" s="34">
        <v>47.456130000000002</v>
      </c>
      <c r="K3630" s="34">
        <v>-117.28058</v>
      </c>
      <c r="M3630" t="s">
        <v>7682</v>
      </c>
      <c r="N3630" t="s">
        <v>7683</v>
      </c>
      <c r="O3630" t="s">
        <v>21</v>
      </c>
      <c r="P3630" t="s">
        <v>21</v>
      </c>
      <c r="Q3630" t="s">
        <v>21</v>
      </c>
      <c r="R3630" t="s">
        <v>22</v>
      </c>
      <c r="S3630" t="s">
        <v>72</v>
      </c>
      <c r="T3630" t="s">
        <v>6289</v>
      </c>
      <c r="V3630" t="s">
        <v>27</v>
      </c>
      <c r="W3630" t="s">
        <v>338</v>
      </c>
      <c r="X3630" s="1">
        <v>1472201386</v>
      </c>
      <c r="Y3630" s="1">
        <v>220950</v>
      </c>
      <c r="Z3630" s="1">
        <v>94505</v>
      </c>
    </row>
    <row r="3631" spans="1:26" x14ac:dyDescent="0.25">
      <c r="A3631" t="s">
        <v>6268</v>
      </c>
      <c r="B3631" t="s">
        <v>6269</v>
      </c>
      <c r="C3631" t="s">
        <v>6270</v>
      </c>
      <c r="D3631" t="s">
        <v>6271</v>
      </c>
      <c r="E3631" t="s">
        <v>8217</v>
      </c>
      <c r="F3631" t="s">
        <v>8222</v>
      </c>
      <c r="H3631" t="s">
        <v>6526</v>
      </c>
      <c r="I3631" t="s">
        <v>8219</v>
      </c>
      <c r="J3631">
        <v>47.456130000000002</v>
      </c>
      <c r="K3631">
        <v>-117.28058</v>
      </c>
      <c r="M3631" t="s">
        <v>7682</v>
      </c>
      <c r="N3631" t="s">
        <v>7683</v>
      </c>
      <c r="O3631" t="s">
        <v>21</v>
      </c>
      <c r="P3631" t="s">
        <v>21</v>
      </c>
      <c r="Q3631" t="s">
        <v>21</v>
      </c>
      <c r="R3631" t="s">
        <v>22</v>
      </c>
      <c r="S3631" t="s">
        <v>8223</v>
      </c>
      <c r="T3631" t="s">
        <v>1336</v>
      </c>
      <c r="V3631" t="s">
        <v>6945</v>
      </c>
      <c r="W3631" t="s">
        <v>8224</v>
      </c>
      <c r="X3631" s="1">
        <v>1472201386</v>
      </c>
      <c r="Y3631" s="1">
        <v>1370463</v>
      </c>
      <c r="Z3631" s="1">
        <v>838249</v>
      </c>
    </row>
    <row r="3632" spans="1:26" x14ac:dyDescent="0.25">
      <c r="A3632" t="s">
        <v>6268</v>
      </c>
      <c r="B3632" t="s">
        <v>6269</v>
      </c>
      <c r="C3632" t="s">
        <v>7438</v>
      </c>
      <c r="D3632" t="s">
        <v>6271</v>
      </c>
      <c r="E3632" t="s">
        <v>8217</v>
      </c>
      <c r="F3632" t="s">
        <v>8229</v>
      </c>
      <c r="H3632" t="s">
        <v>19</v>
      </c>
      <c r="I3632" t="s">
        <v>8219</v>
      </c>
      <c r="J3632">
        <v>47.456130000000002</v>
      </c>
      <c r="K3632">
        <v>-117.28058</v>
      </c>
      <c r="M3632" t="s">
        <v>7682</v>
      </c>
      <c r="N3632" t="s">
        <v>7683</v>
      </c>
      <c r="O3632" t="s">
        <v>21</v>
      </c>
      <c r="P3632" t="s">
        <v>21</v>
      </c>
      <c r="Q3632" t="s">
        <v>21</v>
      </c>
      <c r="R3632" t="s">
        <v>22</v>
      </c>
      <c r="S3632" t="s">
        <v>8230</v>
      </c>
      <c r="T3632" t="s">
        <v>7430</v>
      </c>
      <c r="V3632" t="s">
        <v>891</v>
      </c>
      <c r="W3632" t="s">
        <v>6365</v>
      </c>
      <c r="X3632" s="1">
        <v>1472201386</v>
      </c>
      <c r="Y3632" s="1">
        <v>3153743</v>
      </c>
      <c r="Z3632" s="1">
        <v>3098442</v>
      </c>
    </row>
    <row r="3633" spans="1:26" x14ac:dyDescent="0.25">
      <c r="A3633" t="s">
        <v>6268</v>
      </c>
      <c r="B3633" t="s">
        <v>6269</v>
      </c>
      <c r="C3633" t="s">
        <v>6270</v>
      </c>
      <c r="D3633" t="s">
        <v>6271</v>
      </c>
      <c r="E3633" t="s">
        <v>8217</v>
      </c>
      <c r="F3633" t="s">
        <v>8220</v>
      </c>
      <c r="H3633" t="s">
        <v>19</v>
      </c>
      <c r="I3633" t="s">
        <v>8219</v>
      </c>
      <c r="J3633" s="34">
        <v>47.491410000000002</v>
      </c>
      <c r="K3633" s="34">
        <v>-117.07093999999999</v>
      </c>
      <c r="M3633" t="s">
        <v>39</v>
      </c>
      <c r="N3633">
        <v>9</v>
      </c>
      <c r="O3633" t="s">
        <v>21</v>
      </c>
      <c r="P3633" t="s">
        <v>21</v>
      </c>
      <c r="Q3633" t="s">
        <v>21</v>
      </c>
      <c r="R3633" t="s">
        <v>22</v>
      </c>
      <c r="S3633" t="s">
        <v>1368</v>
      </c>
      <c r="T3633" t="s">
        <v>6980</v>
      </c>
      <c r="V3633" t="s">
        <v>891</v>
      </c>
      <c r="W3633" t="s">
        <v>6309</v>
      </c>
      <c r="X3633" s="1">
        <v>1472201386</v>
      </c>
      <c r="Y3633" s="1">
        <v>424000</v>
      </c>
      <c r="Z3633" s="1">
        <v>14423</v>
      </c>
    </row>
    <row r="3634" spans="1:26" x14ac:dyDescent="0.25">
      <c r="A3634" t="s">
        <v>6268</v>
      </c>
      <c r="B3634" t="s">
        <v>6269</v>
      </c>
      <c r="C3634" t="s">
        <v>6270</v>
      </c>
      <c r="D3634" t="s">
        <v>6271</v>
      </c>
      <c r="E3634" t="s">
        <v>8031</v>
      </c>
      <c r="F3634" t="s">
        <v>8034</v>
      </c>
      <c r="H3634" t="s">
        <v>19</v>
      </c>
      <c r="I3634" t="s">
        <v>8033</v>
      </c>
      <c r="J3634">
        <v>47.493310000000001</v>
      </c>
      <c r="K3634">
        <v>-117.27294999999999</v>
      </c>
      <c r="M3634" t="s">
        <v>39</v>
      </c>
      <c r="N3634" t="s">
        <v>8035</v>
      </c>
      <c r="O3634" t="s">
        <v>21</v>
      </c>
      <c r="P3634" t="s">
        <v>21</v>
      </c>
      <c r="Q3634" t="s">
        <v>21</v>
      </c>
      <c r="R3634" t="s">
        <v>22</v>
      </c>
      <c r="S3634" t="s">
        <v>72</v>
      </c>
      <c r="T3634" t="s">
        <v>6289</v>
      </c>
      <c r="V3634" t="s">
        <v>27</v>
      </c>
      <c r="W3634" t="s">
        <v>338</v>
      </c>
      <c r="X3634" s="1">
        <v>1472201386</v>
      </c>
      <c r="Y3634" s="1">
        <v>192669</v>
      </c>
      <c r="Z3634" s="1">
        <v>67717</v>
      </c>
    </row>
    <row r="3635" spans="1:26" x14ac:dyDescent="0.25">
      <c r="A3635" t="s">
        <v>6268</v>
      </c>
      <c r="B3635" t="s">
        <v>6269</v>
      </c>
      <c r="C3635" t="s">
        <v>6270</v>
      </c>
      <c r="D3635" t="s">
        <v>6271</v>
      </c>
      <c r="E3635" t="s">
        <v>6992</v>
      </c>
      <c r="F3635" t="s">
        <v>6993</v>
      </c>
      <c r="H3635" t="s">
        <v>19</v>
      </c>
      <c r="I3635" t="s">
        <v>6994</v>
      </c>
      <c r="J3635">
        <v>46.192129999999999</v>
      </c>
      <c r="K3635">
        <v>-117.20310000000001</v>
      </c>
      <c r="M3635" t="s">
        <v>452</v>
      </c>
      <c r="N3635">
        <v>9</v>
      </c>
      <c r="O3635" t="s">
        <v>22</v>
      </c>
      <c r="P3635" t="s">
        <v>21</v>
      </c>
      <c r="Q3635" t="s">
        <v>21</v>
      </c>
      <c r="R3635" t="s">
        <v>22</v>
      </c>
      <c r="S3635" t="s">
        <v>6555</v>
      </c>
      <c r="T3635" t="s">
        <v>6556</v>
      </c>
      <c r="V3635" t="s">
        <v>891</v>
      </c>
      <c r="W3635" t="s">
        <v>6309</v>
      </c>
      <c r="X3635" s="1">
        <v>1472201386</v>
      </c>
      <c r="Y3635" s="1">
        <v>250000</v>
      </c>
      <c r="Z3635" s="1">
        <v>70106</v>
      </c>
    </row>
    <row r="3636" spans="1:26" x14ac:dyDescent="0.25">
      <c r="A3636" t="s">
        <v>6268</v>
      </c>
      <c r="B3636" t="s">
        <v>6269</v>
      </c>
      <c r="C3636" t="s">
        <v>6270</v>
      </c>
      <c r="D3636" t="s">
        <v>6271</v>
      </c>
      <c r="E3636" t="s">
        <v>7509</v>
      </c>
      <c r="F3636" t="s">
        <v>7510</v>
      </c>
      <c r="H3636" t="s">
        <v>6484</v>
      </c>
      <c r="I3636" t="s">
        <v>7511</v>
      </c>
      <c r="J3636">
        <v>46.208930000000002</v>
      </c>
      <c r="K3636">
        <v>-119.09860999999999</v>
      </c>
      <c r="M3636" t="s">
        <v>49</v>
      </c>
      <c r="N3636">
        <v>16</v>
      </c>
      <c r="O3636" t="s">
        <v>21</v>
      </c>
      <c r="P3636" t="s">
        <v>21</v>
      </c>
      <c r="Q3636" t="s">
        <v>21</v>
      </c>
      <c r="R3636" t="s">
        <v>22</v>
      </c>
      <c r="S3636" t="s">
        <v>6728</v>
      </c>
      <c r="T3636" t="s">
        <v>6729</v>
      </c>
      <c r="V3636" t="s">
        <v>891</v>
      </c>
      <c r="W3636" t="s">
        <v>6283</v>
      </c>
      <c r="X3636" s="1">
        <v>1472201386</v>
      </c>
      <c r="Y3636" s="1">
        <v>29100000</v>
      </c>
      <c r="Z3636" s="1">
        <v>5875614</v>
      </c>
    </row>
    <row r="3637" spans="1:26" x14ac:dyDescent="0.25">
      <c r="A3637" t="s">
        <v>6268</v>
      </c>
      <c r="B3637" t="s">
        <v>6269</v>
      </c>
      <c r="C3637" t="s">
        <v>6270</v>
      </c>
      <c r="D3637" t="s">
        <v>6271</v>
      </c>
      <c r="E3637" t="s">
        <v>8234</v>
      </c>
      <c r="F3637" t="s">
        <v>8235</v>
      </c>
      <c r="H3637" t="s">
        <v>6484</v>
      </c>
      <c r="I3637" t="s">
        <v>8236</v>
      </c>
      <c r="J3637">
        <v>46.902479999999997</v>
      </c>
      <c r="K3637">
        <v>-119.63658</v>
      </c>
      <c r="M3637" t="s">
        <v>19</v>
      </c>
      <c r="N3637">
        <v>13</v>
      </c>
      <c r="O3637" t="s">
        <v>21</v>
      </c>
      <c r="P3637" t="s">
        <v>21</v>
      </c>
      <c r="Q3637" t="s">
        <v>21</v>
      </c>
      <c r="R3637" t="s">
        <v>22</v>
      </c>
      <c r="S3637" t="s">
        <v>8237</v>
      </c>
      <c r="T3637" t="s">
        <v>1336</v>
      </c>
      <c r="V3637" t="s">
        <v>891</v>
      </c>
      <c r="W3637" t="s">
        <v>6283</v>
      </c>
      <c r="X3637" s="1">
        <v>1472201386</v>
      </c>
      <c r="Y3637" s="1">
        <v>235000</v>
      </c>
      <c r="Z3637" s="1">
        <v>32988</v>
      </c>
    </row>
    <row r="3638" spans="1:26" x14ac:dyDescent="0.25">
      <c r="A3638" t="s">
        <v>6268</v>
      </c>
      <c r="B3638" t="s">
        <v>6269</v>
      </c>
      <c r="C3638" t="s">
        <v>6270</v>
      </c>
      <c r="D3638" t="s">
        <v>6271</v>
      </c>
      <c r="E3638" t="s">
        <v>8960</v>
      </c>
      <c r="F3638" t="s">
        <v>8961</v>
      </c>
      <c r="H3638" t="s">
        <v>6484</v>
      </c>
      <c r="I3638" t="s">
        <v>8962</v>
      </c>
      <c r="J3638">
        <v>47.920009999999998</v>
      </c>
      <c r="K3638">
        <v>-119.04550999999999</v>
      </c>
      <c r="M3638" t="s">
        <v>19</v>
      </c>
      <c r="N3638">
        <v>12</v>
      </c>
      <c r="O3638" t="s">
        <v>21</v>
      </c>
      <c r="P3638" t="s">
        <v>21</v>
      </c>
      <c r="Q3638" t="s">
        <v>21</v>
      </c>
      <c r="R3638" t="s">
        <v>22</v>
      </c>
      <c r="S3638" t="s">
        <v>7296</v>
      </c>
      <c r="T3638" t="s">
        <v>1336</v>
      </c>
      <c r="V3638" t="s">
        <v>891</v>
      </c>
      <c r="W3638" t="s">
        <v>6283</v>
      </c>
      <c r="X3638" s="1">
        <v>1472201386</v>
      </c>
      <c r="Y3638" s="1">
        <v>1926842</v>
      </c>
      <c r="Z3638" s="1">
        <v>27931</v>
      </c>
    </row>
    <row r="3639" spans="1:26" x14ac:dyDescent="0.25">
      <c r="A3639" t="s">
        <v>6268</v>
      </c>
      <c r="B3639" t="s">
        <v>6269</v>
      </c>
      <c r="C3639" t="s">
        <v>6270</v>
      </c>
      <c r="D3639" t="s">
        <v>6271</v>
      </c>
      <c r="E3639" t="s">
        <v>8217</v>
      </c>
      <c r="F3639" t="s">
        <v>8232</v>
      </c>
      <c r="H3639" t="s">
        <v>19</v>
      </c>
      <c r="I3639" t="s">
        <v>8219</v>
      </c>
      <c r="J3639">
        <v>47.617579999999997</v>
      </c>
      <c r="K3639">
        <v>-117.4</v>
      </c>
      <c r="M3639" t="s">
        <v>7682</v>
      </c>
      <c r="N3639" t="s">
        <v>3265</v>
      </c>
      <c r="O3639" t="s">
        <v>21</v>
      </c>
      <c r="P3639" t="s">
        <v>21</v>
      </c>
      <c r="Q3639" t="s">
        <v>21</v>
      </c>
      <c r="R3639" t="s">
        <v>22</v>
      </c>
      <c r="S3639" t="s">
        <v>6572</v>
      </c>
      <c r="T3639" t="s">
        <v>6573</v>
      </c>
      <c r="V3639" t="s">
        <v>891</v>
      </c>
      <c r="W3639" t="s">
        <v>892</v>
      </c>
      <c r="X3639" s="1">
        <v>1472201386</v>
      </c>
      <c r="Y3639" s="1">
        <v>250000</v>
      </c>
      <c r="Z3639" s="1">
        <v>30614</v>
      </c>
    </row>
    <row r="3640" spans="1:26" x14ac:dyDescent="0.25">
      <c r="A3640" t="s">
        <v>6268</v>
      </c>
      <c r="B3640" t="s">
        <v>6269</v>
      </c>
      <c r="C3640" t="s">
        <v>6270</v>
      </c>
      <c r="D3640" t="s">
        <v>6271</v>
      </c>
      <c r="E3640" t="s">
        <v>8217</v>
      </c>
      <c r="F3640" t="s">
        <v>8231</v>
      </c>
      <c r="H3640" t="s">
        <v>19</v>
      </c>
      <c r="I3640" t="s">
        <v>8219</v>
      </c>
      <c r="J3640">
        <v>47.622570000000003</v>
      </c>
      <c r="K3640">
        <v>-117.40401</v>
      </c>
      <c r="M3640" t="s">
        <v>39</v>
      </c>
      <c r="N3640" t="s">
        <v>3265</v>
      </c>
      <c r="O3640" t="s">
        <v>22</v>
      </c>
      <c r="P3640" t="s">
        <v>21</v>
      </c>
      <c r="Q3640" t="s">
        <v>21</v>
      </c>
      <c r="R3640" t="s">
        <v>22</v>
      </c>
      <c r="S3640" t="s">
        <v>6555</v>
      </c>
      <c r="T3640" t="s">
        <v>6556</v>
      </c>
      <c r="V3640" t="s">
        <v>891</v>
      </c>
      <c r="W3640" t="s">
        <v>6309</v>
      </c>
      <c r="X3640" s="1">
        <v>1472201386</v>
      </c>
      <c r="Y3640" s="1">
        <v>221589</v>
      </c>
      <c r="Z3640" s="1">
        <v>12164</v>
      </c>
    </row>
    <row r="3641" spans="1:26" x14ac:dyDescent="0.25">
      <c r="A3641" t="s">
        <v>6268</v>
      </c>
      <c r="B3641" t="s">
        <v>6269</v>
      </c>
      <c r="C3641" t="s">
        <v>6426</v>
      </c>
      <c r="D3641" t="s">
        <v>6271</v>
      </c>
      <c r="E3641" t="s">
        <v>6424</v>
      </c>
      <c r="F3641" t="s">
        <v>6427</v>
      </c>
      <c r="H3641" t="s">
        <v>19</v>
      </c>
      <c r="I3641" t="s">
        <v>6425</v>
      </c>
      <c r="J3641">
        <v>47.65307</v>
      </c>
      <c r="K3641">
        <v>-117.19656000000001</v>
      </c>
      <c r="M3641" t="s">
        <v>39</v>
      </c>
      <c r="N3641">
        <v>4</v>
      </c>
      <c r="O3641" t="s">
        <v>21</v>
      </c>
      <c r="P3641" t="s">
        <v>21</v>
      </c>
      <c r="Q3641" t="s">
        <v>21</v>
      </c>
      <c r="R3641" t="s">
        <v>22</v>
      </c>
      <c r="S3641" t="s">
        <v>6428</v>
      </c>
      <c r="T3641" t="s">
        <v>6429</v>
      </c>
      <c r="V3641" t="s">
        <v>891</v>
      </c>
      <c r="W3641" t="s">
        <v>892</v>
      </c>
      <c r="X3641" s="1">
        <v>1472201386</v>
      </c>
      <c r="Y3641" s="1">
        <v>682500</v>
      </c>
      <c r="Z3641" s="1">
        <v>398245</v>
      </c>
    </row>
    <row r="3642" spans="1:26" x14ac:dyDescent="0.25">
      <c r="A3642" t="s">
        <v>6268</v>
      </c>
      <c r="B3642" t="s">
        <v>6269</v>
      </c>
      <c r="C3642" t="s">
        <v>6270</v>
      </c>
      <c r="D3642" t="s">
        <v>6271</v>
      </c>
      <c r="E3642" t="s">
        <v>6972</v>
      </c>
      <c r="F3642" t="s">
        <v>6975</v>
      </c>
      <c r="H3642" t="s">
        <v>19</v>
      </c>
      <c r="I3642" t="s">
        <v>6973</v>
      </c>
      <c r="J3642">
        <v>46.396940000000001</v>
      </c>
      <c r="K3642">
        <v>-117.09488</v>
      </c>
      <c r="M3642" t="s">
        <v>452</v>
      </c>
      <c r="N3642">
        <v>9</v>
      </c>
      <c r="O3642" t="s">
        <v>22</v>
      </c>
      <c r="P3642" t="s">
        <v>22</v>
      </c>
      <c r="Q3642" t="s">
        <v>21</v>
      </c>
      <c r="R3642" t="s">
        <v>22</v>
      </c>
      <c r="S3642" t="s">
        <v>6334</v>
      </c>
      <c r="T3642" t="s">
        <v>6335</v>
      </c>
      <c r="V3642" t="s">
        <v>891</v>
      </c>
      <c r="W3642" t="s">
        <v>3272</v>
      </c>
      <c r="X3642" s="1">
        <v>1472201386</v>
      </c>
      <c r="Y3642" s="1">
        <v>824500</v>
      </c>
      <c r="Z3642" s="1">
        <v>510156</v>
      </c>
    </row>
    <row r="3643" spans="1:26" x14ac:dyDescent="0.25">
      <c r="A3643" t="s">
        <v>6268</v>
      </c>
      <c r="B3643" t="s">
        <v>6269</v>
      </c>
      <c r="C3643" t="s">
        <v>6270</v>
      </c>
      <c r="D3643" t="s">
        <v>6271</v>
      </c>
      <c r="E3643" t="s">
        <v>6636</v>
      </c>
      <c r="F3643" t="s">
        <v>6637</v>
      </c>
      <c r="H3643" t="s">
        <v>1651</v>
      </c>
      <c r="I3643" t="s">
        <v>6638</v>
      </c>
      <c r="J3643">
        <v>46.163049999999998</v>
      </c>
      <c r="K3643">
        <v>-122.93409</v>
      </c>
      <c r="M3643" t="s">
        <v>298</v>
      </c>
      <c r="N3643">
        <v>19</v>
      </c>
      <c r="O3643" t="s">
        <v>22</v>
      </c>
      <c r="P3643" t="s">
        <v>21</v>
      </c>
      <c r="Q3643" t="s">
        <v>21</v>
      </c>
      <c r="R3643" t="s">
        <v>22</v>
      </c>
      <c r="S3643" t="s">
        <v>6281</v>
      </c>
      <c r="T3643" t="s">
        <v>6282</v>
      </c>
      <c r="V3643" t="s">
        <v>891</v>
      </c>
      <c r="W3643" t="s">
        <v>6283</v>
      </c>
      <c r="X3643" s="1">
        <v>1472201386</v>
      </c>
      <c r="Y3643" s="1">
        <v>4047000</v>
      </c>
      <c r="Z3643" s="1">
        <v>28404</v>
      </c>
    </row>
    <row r="3644" spans="1:26" x14ac:dyDescent="0.25">
      <c r="A3644" t="s">
        <v>6268</v>
      </c>
      <c r="B3644" t="s">
        <v>6269</v>
      </c>
      <c r="C3644" t="s">
        <v>6270</v>
      </c>
      <c r="D3644" t="s">
        <v>6271</v>
      </c>
      <c r="E3644" t="s">
        <v>2904</v>
      </c>
      <c r="F3644" t="s">
        <v>8407</v>
      </c>
      <c r="H3644" t="s">
        <v>19</v>
      </c>
      <c r="I3644" t="s">
        <v>8404</v>
      </c>
      <c r="J3644">
        <v>48.401919999999997</v>
      </c>
      <c r="K3644">
        <v>-121.57461000000001</v>
      </c>
      <c r="M3644" t="s">
        <v>43</v>
      </c>
      <c r="N3644">
        <v>39</v>
      </c>
      <c r="O3644" t="s">
        <v>21</v>
      </c>
      <c r="P3644" t="s">
        <v>22</v>
      </c>
      <c r="Q3644" t="s">
        <v>21</v>
      </c>
      <c r="R3644" t="s">
        <v>21</v>
      </c>
      <c r="S3644" t="s">
        <v>6555</v>
      </c>
      <c r="T3644" t="s">
        <v>6556</v>
      </c>
      <c r="V3644" t="s">
        <v>891</v>
      </c>
      <c r="W3644" t="s">
        <v>6309</v>
      </c>
      <c r="X3644" s="1">
        <v>1472201386</v>
      </c>
      <c r="Y3644" s="1">
        <v>22388</v>
      </c>
      <c r="Z3644" s="1">
        <v>22388</v>
      </c>
    </row>
    <row r="3645" spans="1:26" x14ac:dyDescent="0.25">
      <c r="A3645" t="s">
        <v>6268</v>
      </c>
      <c r="B3645" t="s">
        <v>6269</v>
      </c>
      <c r="C3645" t="s">
        <v>6270</v>
      </c>
      <c r="D3645" t="s">
        <v>6271</v>
      </c>
      <c r="E3645" t="s">
        <v>8671</v>
      </c>
      <c r="F3645" t="s">
        <v>8681</v>
      </c>
      <c r="H3645" t="s">
        <v>1651</v>
      </c>
      <c r="I3645" t="s">
        <v>8672</v>
      </c>
      <c r="J3645">
        <v>47.662190000000002</v>
      </c>
      <c r="K3645">
        <v>-117.42416</v>
      </c>
      <c r="M3645" t="s">
        <v>39</v>
      </c>
      <c r="N3645">
        <v>3</v>
      </c>
      <c r="O3645" t="s">
        <v>21</v>
      </c>
      <c r="P3645" t="s">
        <v>21</v>
      </c>
      <c r="Q3645" t="s">
        <v>21</v>
      </c>
      <c r="R3645" t="s">
        <v>22</v>
      </c>
      <c r="S3645" t="s">
        <v>8682</v>
      </c>
      <c r="T3645" t="s">
        <v>1336</v>
      </c>
      <c r="V3645" t="s">
        <v>891</v>
      </c>
      <c r="W3645" t="s">
        <v>6283</v>
      </c>
      <c r="X3645" s="1">
        <v>1472201386</v>
      </c>
      <c r="Y3645" s="1">
        <v>5054421</v>
      </c>
      <c r="Z3645" s="1">
        <v>2215974</v>
      </c>
    </row>
    <row r="3646" spans="1:26" x14ac:dyDescent="0.25">
      <c r="A3646" t="s">
        <v>6268</v>
      </c>
      <c r="B3646" t="s">
        <v>6269</v>
      </c>
      <c r="C3646" t="s">
        <v>6270</v>
      </c>
      <c r="D3646" t="s">
        <v>6271</v>
      </c>
      <c r="E3646" t="s">
        <v>8671</v>
      </c>
      <c r="F3646" t="s">
        <v>8679</v>
      </c>
      <c r="H3646" t="s">
        <v>6526</v>
      </c>
      <c r="I3646" t="s">
        <v>8672</v>
      </c>
      <c r="J3646">
        <v>47.66713</v>
      </c>
      <c r="K3646">
        <v>-117.43292</v>
      </c>
      <c r="M3646" t="s">
        <v>39</v>
      </c>
      <c r="N3646" t="s">
        <v>3267</v>
      </c>
      <c r="O3646" t="s">
        <v>21</v>
      </c>
      <c r="P3646" t="s">
        <v>21</v>
      </c>
      <c r="Q3646" t="s">
        <v>21</v>
      </c>
      <c r="R3646" t="s">
        <v>22</v>
      </c>
      <c r="S3646" t="s">
        <v>8680</v>
      </c>
      <c r="T3646" t="s">
        <v>1336</v>
      </c>
      <c r="V3646" t="s">
        <v>891</v>
      </c>
      <c r="W3646" t="s">
        <v>7794</v>
      </c>
      <c r="X3646" s="1">
        <v>1472201386</v>
      </c>
      <c r="Y3646" s="1">
        <v>3350000</v>
      </c>
      <c r="Z3646" s="1">
        <v>1400928</v>
      </c>
    </row>
    <row r="3647" spans="1:26" x14ac:dyDescent="0.25">
      <c r="A3647" t="s">
        <v>6268</v>
      </c>
      <c r="B3647" t="s">
        <v>6269</v>
      </c>
      <c r="C3647" t="s">
        <v>6270</v>
      </c>
      <c r="D3647" t="s">
        <v>6271</v>
      </c>
      <c r="E3647" t="s">
        <v>8671</v>
      </c>
      <c r="F3647" t="s">
        <v>8684</v>
      </c>
      <c r="H3647" t="s">
        <v>19</v>
      </c>
      <c r="I3647" t="s">
        <v>8672</v>
      </c>
      <c r="J3647">
        <v>47.66713</v>
      </c>
      <c r="K3647">
        <v>-117.43292</v>
      </c>
      <c r="M3647" t="s">
        <v>39</v>
      </c>
      <c r="N3647" t="s">
        <v>3267</v>
      </c>
      <c r="O3647" t="s">
        <v>21</v>
      </c>
      <c r="P3647" t="s">
        <v>21</v>
      </c>
      <c r="Q3647" t="s">
        <v>21</v>
      </c>
      <c r="R3647" t="s">
        <v>22</v>
      </c>
      <c r="S3647" t="s">
        <v>7579</v>
      </c>
      <c r="T3647" t="s">
        <v>7580</v>
      </c>
      <c r="V3647" t="s">
        <v>891</v>
      </c>
      <c r="W3647" t="s">
        <v>892</v>
      </c>
      <c r="X3647" s="1">
        <v>1472201386</v>
      </c>
      <c r="Y3647" s="1">
        <v>1440615</v>
      </c>
      <c r="Z3647" s="1">
        <v>67584</v>
      </c>
    </row>
    <row r="3648" spans="1:26" x14ac:dyDescent="0.25">
      <c r="A3648" t="s">
        <v>6268</v>
      </c>
      <c r="B3648" t="s">
        <v>6269</v>
      </c>
      <c r="C3648" t="s">
        <v>6270</v>
      </c>
      <c r="D3648" t="s">
        <v>6271</v>
      </c>
      <c r="E3648" t="s">
        <v>8671</v>
      </c>
      <c r="F3648" t="s">
        <v>8677</v>
      </c>
      <c r="H3648" t="s">
        <v>6526</v>
      </c>
      <c r="I3648" t="s">
        <v>8672</v>
      </c>
      <c r="J3648">
        <v>47.66713</v>
      </c>
      <c r="K3648">
        <v>-117.43292</v>
      </c>
      <c r="M3648" t="s">
        <v>39</v>
      </c>
      <c r="N3648" t="s">
        <v>3267</v>
      </c>
      <c r="O3648" t="s">
        <v>21</v>
      </c>
      <c r="P3648" t="s">
        <v>21</v>
      </c>
      <c r="Q3648" t="s">
        <v>21</v>
      </c>
      <c r="R3648" t="s">
        <v>22</v>
      </c>
      <c r="S3648" t="s">
        <v>8678</v>
      </c>
      <c r="T3648" t="s">
        <v>1336</v>
      </c>
      <c r="V3648" t="s">
        <v>891</v>
      </c>
      <c r="W3648" t="s">
        <v>6277</v>
      </c>
      <c r="X3648" s="1">
        <v>1472201386</v>
      </c>
      <c r="Y3648" s="1">
        <v>5546153</v>
      </c>
      <c r="Z3648" s="1">
        <v>1113561</v>
      </c>
    </row>
    <row r="3649" spans="1:26" x14ac:dyDescent="0.25">
      <c r="A3649" t="s">
        <v>6268</v>
      </c>
      <c r="B3649" t="s">
        <v>6269</v>
      </c>
      <c r="C3649" t="s">
        <v>6270</v>
      </c>
      <c r="D3649" t="s">
        <v>6271</v>
      </c>
      <c r="E3649" t="s">
        <v>7142</v>
      </c>
      <c r="F3649" t="s">
        <v>7143</v>
      </c>
      <c r="H3649" t="s">
        <v>1651</v>
      </c>
      <c r="I3649" t="s">
        <v>7144</v>
      </c>
      <c r="J3649">
        <v>46.753929999999997</v>
      </c>
      <c r="K3649">
        <v>-118.31053</v>
      </c>
      <c r="M3649" t="s">
        <v>103</v>
      </c>
      <c r="N3649">
        <v>9</v>
      </c>
      <c r="O3649" t="s">
        <v>21</v>
      </c>
      <c r="P3649" t="s">
        <v>21</v>
      </c>
      <c r="Q3649" t="s">
        <v>21</v>
      </c>
      <c r="R3649" t="s">
        <v>22</v>
      </c>
      <c r="S3649" t="s">
        <v>7145</v>
      </c>
      <c r="T3649" t="s">
        <v>1336</v>
      </c>
      <c r="V3649" t="s">
        <v>891</v>
      </c>
      <c r="W3649" t="s">
        <v>6283</v>
      </c>
      <c r="X3649" s="1">
        <v>1472201386</v>
      </c>
      <c r="Y3649" s="1">
        <v>164457</v>
      </c>
      <c r="Z3649" s="1">
        <v>164457</v>
      </c>
    </row>
    <row r="3650" spans="1:26" x14ac:dyDescent="0.25">
      <c r="A3650" t="s">
        <v>6268</v>
      </c>
      <c r="B3650" t="s">
        <v>6269</v>
      </c>
      <c r="C3650" t="s">
        <v>6270</v>
      </c>
      <c r="D3650" t="s">
        <v>6271</v>
      </c>
      <c r="E3650" t="s">
        <v>7528</v>
      </c>
      <c r="F3650" t="s">
        <v>7529</v>
      </c>
      <c r="H3650" t="s">
        <v>6484</v>
      </c>
      <c r="I3650" t="s">
        <v>7530</v>
      </c>
      <c r="J3650">
        <v>47.127319999999997</v>
      </c>
      <c r="K3650">
        <v>-118.38115000000001</v>
      </c>
      <c r="M3650" t="s">
        <v>103</v>
      </c>
      <c r="N3650">
        <v>9</v>
      </c>
      <c r="O3650" t="s">
        <v>21</v>
      </c>
      <c r="P3650" t="s">
        <v>21</v>
      </c>
      <c r="Q3650" t="s">
        <v>21</v>
      </c>
      <c r="R3650" t="s">
        <v>22</v>
      </c>
      <c r="S3650" t="s">
        <v>7145</v>
      </c>
      <c r="T3650" t="s">
        <v>1336</v>
      </c>
      <c r="V3650" t="s">
        <v>891</v>
      </c>
      <c r="W3650" t="s">
        <v>6283</v>
      </c>
      <c r="X3650" s="1">
        <v>1472201386</v>
      </c>
      <c r="Y3650" s="1">
        <v>325000</v>
      </c>
      <c r="Z3650" s="1">
        <v>35270</v>
      </c>
    </row>
    <row r="3651" spans="1:26" x14ac:dyDescent="0.25">
      <c r="A3651" t="s">
        <v>6268</v>
      </c>
      <c r="B3651" t="s">
        <v>6269</v>
      </c>
      <c r="C3651" t="s">
        <v>6270</v>
      </c>
      <c r="D3651" t="s">
        <v>6271</v>
      </c>
      <c r="E3651" t="s">
        <v>6964</v>
      </c>
      <c r="F3651" t="s">
        <v>6969</v>
      </c>
      <c r="H3651" t="s">
        <v>19</v>
      </c>
      <c r="I3651" t="s">
        <v>6966</v>
      </c>
      <c r="J3651">
        <v>47.213200000000001</v>
      </c>
      <c r="K3651">
        <v>-118.01054999999999</v>
      </c>
      <c r="M3651" t="s">
        <v>6970</v>
      </c>
      <c r="N3651" t="s">
        <v>6971</v>
      </c>
      <c r="O3651" t="s">
        <v>21</v>
      </c>
      <c r="P3651" t="s">
        <v>21</v>
      </c>
      <c r="Q3651" t="s">
        <v>21</v>
      </c>
      <c r="R3651" t="s">
        <v>22</v>
      </c>
      <c r="S3651" t="s">
        <v>6555</v>
      </c>
      <c r="T3651" t="s">
        <v>6556</v>
      </c>
      <c r="V3651" t="s">
        <v>891</v>
      </c>
      <c r="W3651" t="s">
        <v>6309</v>
      </c>
      <c r="X3651" s="1">
        <v>1472201386</v>
      </c>
      <c r="Y3651" s="1">
        <v>422729</v>
      </c>
      <c r="Z3651" s="1">
        <v>81684</v>
      </c>
    </row>
    <row r="3652" spans="1:26" x14ac:dyDescent="0.25">
      <c r="A3652" t="s">
        <v>6268</v>
      </c>
      <c r="B3652" t="s">
        <v>6269</v>
      </c>
      <c r="C3652" t="s">
        <v>6270</v>
      </c>
      <c r="D3652" t="s">
        <v>6271</v>
      </c>
      <c r="E3652" t="s">
        <v>8705</v>
      </c>
      <c r="F3652" t="s">
        <v>8706</v>
      </c>
      <c r="H3652" t="s">
        <v>19</v>
      </c>
      <c r="I3652" t="s">
        <v>8707</v>
      </c>
      <c r="J3652">
        <v>46.405459999999998</v>
      </c>
      <c r="K3652">
        <v>-117.05213000000001</v>
      </c>
      <c r="M3652" t="s">
        <v>452</v>
      </c>
      <c r="N3652">
        <v>9</v>
      </c>
      <c r="O3652" t="s">
        <v>21</v>
      </c>
      <c r="P3652" t="s">
        <v>21</v>
      </c>
      <c r="Q3652" t="s">
        <v>21</v>
      </c>
      <c r="R3652" t="s">
        <v>22</v>
      </c>
      <c r="S3652" t="s">
        <v>6762</v>
      </c>
      <c r="T3652" t="s">
        <v>6763</v>
      </c>
      <c r="V3652" t="s">
        <v>891</v>
      </c>
      <c r="W3652" t="s">
        <v>3272</v>
      </c>
      <c r="X3652" s="1">
        <v>1472201386</v>
      </c>
      <c r="Y3652" s="1">
        <v>204085</v>
      </c>
      <c r="Z3652" s="1">
        <v>74517</v>
      </c>
    </row>
    <row r="3653" spans="1:26" x14ac:dyDescent="0.25">
      <c r="A3653" t="s">
        <v>6268</v>
      </c>
      <c r="B3653" t="s">
        <v>6269</v>
      </c>
      <c r="C3653" t="s">
        <v>6270</v>
      </c>
      <c r="D3653" t="s">
        <v>6271</v>
      </c>
      <c r="E3653" t="s">
        <v>6972</v>
      </c>
      <c r="F3653" t="s">
        <v>6974</v>
      </c>
      <c r="H3653" t="s">
        <v>19</v>
      </c>
      <c r="I3653" t="s">
        <v>6973</v>
      </c>
      <c r="J3653">
        <v>46.418080000000003</v>
      </c>
      <c r="K3653">
        <v>-117.06468</v>
      </c>
      <c r="M3653" t="s">
        <v>452</v>
      </c>
      <c r="N3653">
        <v>9</v>
      </c>
      <c r="O3653" t="s">
        <v>21</v>
      </c>
      <c r="P3653" t="s">
        <v>21</v>
      </c>
      <c r="Q3653" t="s">
        <v>21</v>
      </c>
      <c r="R3653" t="s">
        <v>22</v>
      </c>
      <c r="S3653" t="s">
        <v>6334</v>
      </c>
      <c r="T3653" t="s">
        <v>6335</v>
      </c>
      <c r="V3653" t="s">
        <v>891</v>
      </c>
      <c r="W3653" t="s">
        <v>3272</v>
      </c>
      <c r="X3653" s="1">
        <v>1472201386</v>
      </c>
      <c r="Y3653" s="1">
        <v>381242</v>
      </c>
      <c r="Z3653" s="1">
        <v>240087</v>
      </c>
    </row>
    <row r="3654" spans="1:26" x14ac:dyDescent="0.25">
      <c r="A3654" t="s">
        <v>6268</v>
      </c>
      <c r="B3654" t="s">
        <v>6269</v>
      </c>
      <c r="C3654" t="s">
        <v>6270</v>
      </c>
      <c r="D3654" t="s">
        <v>6271</v>
      </c>
      <c r="E3654" t="s">
        <v>8169</v>
      </c>
      <c r="F3654" t="s">
        <v>8170</v>
      </c>
      <c r="H3654" t="s">
        <v>19</v>
      </c>
      <c r="I3654" t="s">
        <v>8171</v>
      </c>
      <c r="J3654">
        <v>46.241120000000002</v>
      </c>
      <c r="K3654">
        <v>-119.51130999999999</v>
      </c>
      <c r="M3654" t="s">
        <v>49</v>
      </c>
      <c r="N3654" t="s">
        <v>607</v>
      </c>
      <c r="O3654" t="s">
        <v>21</v>
      </c>
      <c r="P3654" t="s">
        <v>21</v>
      </c>
      <c r="Q3654" t="s">
        <v>21</v>
      </c>
      <c r="R3654" t="s">
        <v>22</v>
      </c>
      <c r="S3654" t="s">
        <v>1368</v>
      </c>
      <c r="T3654" t="s">
        <v>6980</v>
      </c>
      <c r="V3654" t="s">
        <v>891</v>
      </c>
      <c r="W3654" t="s">
        <v>6309</v>
      </c>
      <c r="X3654" s="1">
        <v>1472201386</v>
      </c>
      <c r="Y3654" s="1">
        <v>261000</v>
      </c>
      <c r="Z3654" s="1">
        <v>2063</v>
      </c>
    </row>
    <row r="3655" spans="1:26" x14ac:dyDescent="0.25">
      <c r="A3655" t="s">
        <v>6268</v>
      </c>
      <c r="B3655" t="s">
        <v>6269</v>
      </c>
      <c r="C3655" t="s">
        <v>6270</v>
      </c>
      <c r="D3655" t="s">
        <v>6271</v>
      </c>
      <c r="E3655" t="s">
        <v>8528</v>
      </c>
      <c r="F3655" t="s">
        <v>8530</v>
      </c>
      <c r="H3655" t="s">
        <v>19</v>
      </c>
      <c r="I3655" t="s">
        <v>8529</v>
      </c>
      <c r="J3655">
        <v>46.243920000000003</v>
      </c>
      <c r="K3655">
        <v>-119.27555</v>
      </c>
      <c r="M3655" t="s">
        <v>49</v>
      </c>
      <c r="N3655">
        <v>8</v>
      </c>
      <c r="O3655" t="s">
        <v>22</v>
      </c>
      <c r="P3655" t="s">
        <v>22</v>
      </c>
      <c r="Q3655" t="s">
        <v>21</v>
      </c>
      <c r="R3655" t="s">
        <v>22</v>
      </c>
      <c r="S3655" t="s">
        <v>6428</v>
      </c>
      <c r="T3655" t="s">
        <v>6429</v>
      </c>
      <c r="V3655" t="s">
        <v>891</v>
      </c>
      <c r="W3655" t="s">
        <v>892</v>
      </c>
      <c r="X3655" s="1">
        <v>1472201386</v>
      </c>
      <c r="Y3655" s="1">
        <v>691480</v>
      </c>
      <c r="Z3655" s="1">
        <v>139970</v>
      </c>
    </row>
    <row r="3656" spans="1:26" x14ac:dyDescent="0.25">
      <c r="A3656" t="s">
        <v>6268</v>
      </c>
      <c r="B3656" t="s">
        <v>6269</v>
      </c>
      <c r="C3656" t="s">
        <v>6270</v>
      </c>
      <c r="D3656" t="s">
        <v>6271</v>
      </c>
      <c r="E3656" t="s">
        <v>3274</v>
      </c>
      <c r="F3656" t="s">
        <v>7831</v>
      </c>
      <c r="H3656" t="s">
        <v>19</v>
      </c>
      <c r="I3656" t="s">
        <v>7827</v>
      </c>
      <c r="J3656">
        <v>47.426870000000001</v>
      </c>
      <c r="K3656">
        <v>-120.35923</v>
      </c>
      <c r="M3656" t="s">
        <v>38</v>
      </c>
      <c r="N3656">
        <v>12</v>
      </c>
      <c r="O3656" t="s">
        <v>22</v>
      </c>
      <c r="P3656" t="s">
        <v>22</v>
      </c>
      <c r="Q3656" t="s">
        <v>21</v>
      </c>
      <c r="R3656" t="s">
        <v>22</v>
      </c>
      <c r="S3656" t="s">
        <v>7832</v>
      </c>
      <c r="T3656" t="s">
        <v>1336</v>
      </c>
      <c r="V3656" t="s">
        <v>891</v>
      </c>
      <c r="W3656" t="s">
        <v>6515</v>
      </c>
      <c r="X3656" s="1">
        <v>1472201386</v>
      </c>
      <c r="Y3656" s="1">
        <v>111000</v>
      </c>
      <c r="Z3656" s="1">
        <v>11100</v>
      </c>
    </row>
    <row r="3657" spans="1:26" x14ac:dyDescent="0.25">
      <c r="A3657" t="s">
        <v>6268</v>
      </c>
      <c r="B3657" t="s">
        <v>6269</v>
      </c>
      <c r="C3657" t="s">
        <v>6270</v>
      </c>
      <c r="D3657" t="s">
        <v>6271</v>
      </c>
      <c r="E3657" t="s">
        <v>3274</v>
      </c>
      <c r="F3657" t="s">
        <v>7830</v>
      </c>
      <c r="H3657" t="s">
        <v>1651</v>
      </c>
      <c r="I3657" t="s">
        <v>7827</v>
      </c>
      <c r="J3657">
        <v>47.434460000000001</v>
      </c>
      <c r="K3657">
        <v>-120.32953999999999</v>
      </c>
      <c r="M3657" t="s">
        <v>38</v>
      </c>
      <c r="N3657">
        <v>12</v>
      </c>
      <c r="O3657" t="s">
        <v>21</v>
      </c>
      <c r="P3657" t="s">
        <v>21</v>
      </c>
      <c r="Q3657" t="s">
        <v>21</v>
      </c>
      <c r="R3657" t="s">
        <v>22</v>
      </c>
      <c r="S3657" t="s">
        <v>7296</v>
      </c>
      <c r="T3657" t="s">
        <v>1336</v>
      </c>
      <c r="V3657" t="s">
        <v>891</v>
      </c>
      <c r="W3657" t="s">
        <v>6283</v>
      </c>
      <c r="X3657" s="1">
        <v>1472201386</v>
      </c>
      <c r="Y3657" s="1">
        <v>16996480</v>
      </c>
      <c r="Z3657" s="1">
        <v>5830314</v>
      </c>
    </row>
    <row r="3658" spans="1:26" x14ac:dyDescent="0.25">
      <c r="A3658" t="s">
        <v>6268</v>
      </c>
      <c r="B3658" t="s">
        <v>6269</v>
      </c>
      <c r="C3658" t="s">
        <v>6270</v>
      </c>
      <c r="D3658" t="s">
        <v>6271</v>
      </c>
      <c r="E3658" t="s">
        <v>3274</v>
      </c>
      <c r="F3658" t="s">
        <v>7834</v>
      </c>
      <c r="H3658" t="s">
        <v>19</v>
      </c>
      <c r="I3658" t="s">
        <v>7827</v>
      </c>
      <c r="J3658">
        <v>47.434460000000001</v>
      </c>
      <c r="K3658">
        <v>-120.32953999999999</v>
      </c>
      <c r="M3658" t="s">
        <v>38</v>
      </c>
      <c r="N3658">
        <v>12</v>
      </c>
      <c r="O3658" t="s">
        <v>21</v>
      </c>
      <c r="P3658" t="s">
        <v>21</v>
      </c>
      <c r="Q3658" t="s">
        <v>21</v>
      </c>
      <c r="R3658" t="s">
        <v>22</v>
      </c>
      <c r="S3658" t="s">
        <v>7835</v>
      </c>
      <c r="T3658" t="s">
        <v>7836</v>
      </c>
      <c r="V3658" t="s">
        <v>891</v>
      </c>
      <c r="W3658" t="s">
        <v>3272</v>
      </c>
      <c r="X3658" s="1">
        <v>1472201386</v>
      </c>
      <c r="Y3658" s="1">
        <v>1047893</v>
      </c>
      <c r="Z3658" s="1">
        <v>48828</v>
      </c>
    </row>
    <row r="3659" spans="1:26" x14ac:dyDescent="0.25">
      <c r="A3659" t="s">
        <v>6268</v>
      </c>
      <c r="B3659" t="s">
        <v>6269</v>
      </c>
      <c r="C3659" t="s">
        <v>6270</v>
      </c>
      <c r="D3659" t="s">
        <v>6271</v>
      </c>
      <c r="E3659" t="s">
        <v>3274</v>
      </c>
      <c r="F3659" t="s">
        <v>7833</v>
      </c>
      <c r="H3659" t="s">
        <v>19</v>
      </c>
      <c r="I3659" t="s">
        <v>7827</v>
      </c>
      <c r="J3659">
        <v>47.435049999999997</v>
      </c>
      <c r="K3659">
        <v>-120.33114</v>
      </c>
      <c r="M3659" t="s">
        <v>38</v>
      </c>
      <c r="N3659">
        <v>12</v>
      </c>
      <c r="O3659" t="s">
        <v>21</v>
      </c>
      <c r="P3659" t="s">
        <v>21</v>
      </c>
      <c r="Q3659" t="s">
        <v>21</v>
      </c>
      <c r="R3659" t="s">
        <v>22</v>
      </c>
      <c r="S3659" t="s">
        <v>6334</v>
      </c>
      <c r="T3659" t="s">
        <v>6335</v>
      </c>
      <c r="V3659" t="s">
        <v>891</v>
      </c>
      <c r="W3659" t="s">
        <v>3272</v>
      </c>
      <c r="X3659" s="1">
        <v>1472201386</v>
      </c>
      <c r="Y3659" s="1">
        <v>223500</v>
      </c>
      <c r="Z3659" s="1">
        <v>46278</v>
      </c>
    </row>
    <row r="3660" spans="1:26" x14ac:dyDescent="0.25">
      <c r="A3660" t="s">
        <v>6268</v>
      </c>
      <c r="B3660" t="s">
        <v>6269</v>
      </c>
      <c r="C3660" t="s">
        <v>6270</v>
      </c>
      <c r="D3660" t="s">
        <v>6271</v>
      </c>
      <c r="E3660" t="s">
        <v>3274</v>
      </c>
      <c r="F3660" t="s">
        <v>7837</v>
      </c>
      <c r="H3660" t="s">
        <v>19</v>
      </c>
      <c r="I3660" t="s">
        <v>7827</v>
      </c>
      <c r="J3660">
        <v>47.435049999999997</v>
      </c>
      <c r="K3660">
        <v>-120.33114</v>
      </c>
      <c r="M3660" t="s">
        <v>38</v>
      </c>
      <c r="N3660">
        <v>12</v>
      </c>
      <c r="O3660" t="s">
        <v>21</v>
      </c>
      <c r="P3660" t="s">
        <v>21</v>
      </c>
      <c r="Q3660" t="s">
        <v>21</v>
      </c>
      <c r="R3660" t="s">
        <v>22</v>
      </c>
      <c r="S3660" t="s">
        <v>6334</v>
      </c>
      <c r="T3660" t="s">
        <v>6335</v>
      </c>
      <c r="V3660" t="s">
        <v>891</v>
      </c>
      <c r="W3660" t="s">
        <v>3272</v>
      </c>
      <c r="X3660" s="1">
        <v>1472201386</v>
      </c>
      <c r="Y3660" s="1">
        <v>297750</v>
      </c>
      <c r="Z3660" s="1">
        <v>142346</v>
      </c>
    </row>
    <row r="3661" spans="1:26" x14ac:dyDescent="0.25">
      <c r="A3661" t="s">
        <v>6268</v>
      </c>
      <c r="B3661" t="s">
        <v>6269</v>
      </c>
      <c r="C3661" t="s">
        <v>6270</v>
      </c>
      <c r="D3661" t="s">
        <v>6271</v>
      </c>
      <c r="E3661" t="s">
        <v>8124</v>
      </c>
      <c r="F3661" t="s">
        <v>8141</v>
      </c>
      <c r="H3661" t="s">
        <v>19</v>
      </c>
      <c r="I3661" t="s">
        <v>8126</v>
      </c>
      <c r="J3661">
        <v>47.438380000000002</v>
      </c>
      <c r="K3661">
        <v>-120.69233</v>
      </c>
      <c r="M3661" t="s">
        <v>8142</v>
      </c>
      <c r="N3661" t="s">
        <v>807</v>
      </c>
      <c r="O3661" t="s">
        <v>22</v>
      </c>
      <c r="P3661" t="s">
        <v>22</v>
      </c>
      <c r="Q3661" t="s">
        <v>21</v>
      </c>
      <c r="R3661" t="s">
        <v>22</v>
      </c>
      <c r="S3661" t="s">
        <v>6555</v>
      </c>
      <c r="T3661" t="s">
        <v>6556</v>
      </c>
      <c r="V3661" t="s">
        <v>891</v>
      </c>
      <c r="W3661" t="s">
        <v>6309</v>
      </c>
      <c r="X3661" s="1">
        <v>1472201386</v>
      </c>
      <c r="Y3661" s="1">
        <v>139640</v>
      </c>
      <c r="Z3661" s="1">
        <v>32036</v>
      </c>
    </row>
    <row r="3662" spans="1:26" x14ac:dyDescent="0.25">
      <c r="A3662" t="s">
        <v>6268</v>
      </c>
      <c r="B3662" t="s">
        <v>6269</v>
      </c>
      <c r="C3662" t="s">
        <v>6270</v>
      </c>
      <c r="D3662" t="s">
        <v>6271</v>
      </c>
      <c r="E3662" t="s">
        <v>8124</v>
      </c>
      <c r="F3662" t="s">
        <v>8127</v>
      </c>
      <c r="H3662" t="s">
        <v>19</v>
      </c>
      <c r="I3662" t="s">
        <v>8126</v>
      </c>
      <c r="J3662">
        <v>47.522599999999997</v>
      </c>
      <c r="K3662">
        <v>-120.74314</v>
      </c>
      <c r="M3662" t="s">
        <v>38</v>
      </c>
      <c r="N3662">
        <v>12</v>
      </c>
      <c r="O3662" t="s">
        <v>22</v>
      </c>
      <c r="P3662" t="s">
        <v>22</v>
      </c>
      <c r="Q3662" t="s">
        <v>21</v>
      </c>
      <c r="R3662" t="s">
        <v>22</v>
      </c>
      <c r="S3662" t="s">
        <v>6572</v>
      </c>
      <c r="T3662" t="s">
        <v>6573</v>
      </c>
      <c r="V3662" t="s">
        <v>891</v>
      </c>
      <c r="W3662" t="s">
        <v>892</v>
      </c>
      <c r="X3662" s="1">
        <v>1472201386</v>
      </c>
      <c r="Y3662" s="1">
        <v>174439</v>
      </c>
      <c r="Z3662" s="1">
        <v>4895</v>
      </c>
    </row>
    <row r="3663" spans="1:26" x14ac:dyDescent="0.25">
      <c r="A3663" t="s">
        <v>6268</v>
      </c>
      <c r="B3663" t="s">
        <v>6269</v>
      </c>
      <c r="C3663" t="s">
        <v>6270</v>
      </c>
      <c r="D3663" t="s">
        <v>6271</v>
      </c>
      <c r="E3663" t="s">
        <v>6976</v>
      </c>
      <c r="F3663" t="s">
        <v>6979</v>
      </c>
      <c r="H3663" t="s">
        <v>19</v>
      </c>
      <c r="I3663" t="s">
        <v>6978</v>
      </c>
      <c r="J3663">
        <v>47.635669999999998</v>
      </c>
      <c r="K3663">
        <v>-120.63124000000001</v>
      </c>
      <c r="M3663" t="s">
        <v>38</v>
      </c>
      <c r="N3663">
        <v>12</v>
      </c>
      <c r="O3663" t="s">
        <v>22</v>
      </c>
      <c r="P3663" t="s">
        <v>21</v>
      </c>
      <c r="Q3663" t="s">
        <v>21</v>
      </c>
      <c r="R3663" t="s">
        <v>22</v>
      </c>
      <c r="S3663" t="s">
        <v>1368</v>
      </c>
      <c r="T3663" t="s">
        <v>6980</v>
      </c>
      <c r="V3663" t="s">
        <v>891</v>
      </c>
      <c r="W3663" t="s">
        <v>6309</v>
      </c>
      <c r="X3663" s="1">
        <v>1472201386</v>
      </c>
      <c r="Y3663" s="1">
        <v>349770</v>
      </c>
      <c r="Z3663" s="1">
        <v>2892</v>
      </c>
    </row>
    <row r="3664" spans="1:26" x14ac:dyDescent="0.25">
      <c r="A3664" t="s">
        <v>6268</v>
      </c>
      <c r="B3664" t="s">
        <v>6269</v>
      </c>
      <c r="C3664" t="s">
        <v>6270</v>
      </c>
      <c r="D3664" t="s">
        <v>6271</v>
      </c>
      <c r="E3664" t="s">
        <v>6976</v>
      </c>
      <c r="F3664" t="s">
        <v>6990</v>
      </c>
      <c r="H3664" t="s">
        <v>19</v>
      </c>
      <c r="I3664" t="s">
        <v>6978</v>
      </c>
      <c r="J3664">
        <v>47.694719999999997</v>
      </c>
      <c r="K3664">
        <v>-120.61669000000001</v>
      </c>
      <c r="M3664" t="s">
        <v>38</v>
      </c>
      <c r="N3664">
        <v>12</v>
      </c>
      <c r="O3664" t="s">
        <v>22</v>
      </c>
      <c r="P3664" t="s">
        <v>22</v>
      </c>
      <c r="Q3664" t="s">
        <v>21</v>
      </c>
      <c r="R3664" t="s">
        <v>22</v>
      </c>
      <c r="S3664" t="s">
        <v>6555</v>
      </c>
      <c r="T3664" t="s">
        <v>6556</v>
      </c>
      <c r="V3664" t="s">
        <v>891</v>
      </c>
      <c r="W3664" t="s">
        <v>6309</v>
      </c>
      <c r="X3664" s="1">
        <v>1472201386</v>
      </c>
      <c r="Y3664" s="1">
        <v>250000</v>
      </c>
      <c r="Z3664" s="1">
        <v>89274</v>
      </c>
    </row>
    <row r="3665" spans="1:26" x14ac:dyDescent="0.25">
      <c r="A3665" t="s">
        <v>6268</v>
      </c>
      <c r="B3665" t="s">
        <v>6269</v>
      </c>
      <c r="C3665" t="s">
        <v>6270</v>
      </c>
      <c r="D3665" t="s">
        <v>6271</v>
      </c>
      <c r="E3665" t="s">
        <v>6976</v>
      </c>
      <c r="F3665" t="s">
        <v>6987</v>
      </c>
      <c r="H3665" t="s">
        <v>19</v>
      </c>
      <c r="I3665" t="s">
        <v>6978</v>
      </c>
      <c r="J3665">
        <v>47.700319999999998</v>
      </c>
      <c r="K3665">
        <v>-120.74718</v>
      </c>
      <c r="M3665" t="s">
        <v>1195</v>
      </c>
      <c r="N3665">
        <v>12</v>
      </c>
      <c r="O3665" t="s">
        <v>22</v>
      </c>
      <c r="P3665" t="s">
        <v>21</v>
      </c>
      <c r="Q3665" t="s">
        <v>21</v>
      </c>
      <c r="R3665" t="s">
        <v>22</v>
      </c>
      <c r="S3665" t="s">
        <v>6944</v>
      </c>
      <c r="T3665" t="s">
        <v>1336</v>
      </c>
      <c r="V3665" t="s">
        <v>6945</v>
      </c>
      <c r="W3665" t="s">
        <v>6946</v>
      </c>
      <c r="X3665" s="1">
        <v>1472201386</v>
      </c>
      <c r="Y3665" s="1">
        <v>258990</v>
      </c>
      <c r="Z3665" s="1">
        <v>11396</v>
      </c>
    </row>
    <row r="3666" spans="1:26" x14ac:dyDescent="0.25">
      <c r="A3666" t="s">
        <v>6268</v>
      </c>
      <c r="B3666" t="s">
        <v>6269</v>
      </c>
      <c r="C3666" t="s">
        <v>6270</v>
      </c>
      <c r="D3666" t="s">
        <v>6271</v>
      </c>
      <c r="E3666" t="s">
        <v>8124</v>
      </c>
      <c r="F3666" t="s">
        <v>8131</v>
      </c>
      <c r="H3666" t="s">
        <v>19</v>
      </c>
      <c r="I3666" t="s">
        <v>8126</v>
      </c>
      <c r="J3666">
        <v>47.70581</v>
      </c>
      <c r="K3666">
        <v>-120.77479</v>
      </c>
      <c r="M3666" t="s">
        <v>6989</v>
      </c>
      <c r="N3666" t="s">
        <v>6983</v>
      </c>
      <c r="O3666" t="s">
        <v>22</v>
      </c>
      <c r="P3666" t="s">
        <v>21</v>
      </c>
      <c r="Q3666" t="s">
        <v>21</v>
      </c>
      <c r="R3666" t="s">
        <v>22</v>
      </c>
      <c r="S3666" t="s">
        <v>6572</v>
      </c>
      <c r="T3666" t="s">
        <v>6573</v>
      </c>
      <c r="V3666" t="s">
        <v>891</v>
      </c>
      <c r="W3666" t="s">
        <v>892</v>
      </c>
      <c r="X3666" s="1">
        <v>1472201386</v>
      </c>
      <c r="Y3666" s="1">
        <v>109943</v>
      </c>
      <c r="Z3666" s="1">
        <v>32296</v>
      </c>
    </row>
    <row r="3667" spans="1:26" x14ac:dyDescent="0.25">
      <c r="A3667" t="s">
        <v>6268</v>
      </c>
      <c r="B3667" t="s">
        <v>6269</v>
      </c>
      <c r="C3667" t="s">
        <v>6270</v>
      </c>
      <c r="D3667" t="s">
        <v>6271</v>
      </c>
      <c r="E3667" t="s">
        <v>6976</v>
      </c>
      <c r="F3667" t="s">
        <v>6991</v>
      </c>
      <c r="H3667" t="s">
        <v>19</v>
      </c>
      <c r="I3667" t="s">
        <v>6978</v>
      </c>
      <c r="J3667">
        <v>47.70581</v>
      </c>
      <c r="K3667">
        <v>-120.77479</v>
      </c>
      <c r="M3667" t="s">
        <v>6989</v>
      </c>
      <c r="N3667" t="s">
        <v>6983</v>
      </c>
      <c r="O3667" t="s">
        <v>22</v>
      </c>
      <c r="P3667" t="s">
        <v>21</v>
      </c>
      <c r="Q3667" t="s">
        <v>21</v>
      </c>
      <c r="R3667" t="s">
        <v>22</v>
      </c>
      <c r="S3667" t="s">
        <v>6555</v>
      </c>
      <c r="T3667" t="s">
        <v>6556</v>
      </c>
      <c r="V3667" t="s">
        <v>891</v>
      </c>
      <c r="W3667" t="s">
        <v>6309</v>
      </c>
      <c r="X3667" s="1">
        <v>1472201386</v>
      </c>
      <c r="Y3667" s="1">
        <v>249255</v>
      </c>
      <c r="Z3667" s="1">
        <v>83375</v>
      </c>
    </row>
    <row r="3668" spans="1:26" x14ac:dyDescent="0.25">
      <c r="A3668" t="s">
        <v>6268</v>
      </c>
      <c r="B3668" t="s">
        <v>6269</v>
      </c>
      <c r="C3668" t="s">
        <v>6270</v>
      </c>
      <c r="D3668" t="s">
        <v>6271</v>
      </c>
      <c r="E3668" t="s">
        <v>8124</v>
      </c>
      <c r="F3668" t="s">
        <v>8128</v>
      </c>
      <c r="H3668" t="s">
        <v>19</v>
      </c>
      <c r="I3668" t="s">
        <v>8126</v>
      </c>
      <c r="J3668">
        <v>47.70581</v>
      </c>
      <c r="K3668">
        <v>-120.77479</v>
      </c>
      <c r="M3668" t="s">
        <v>6989</v>
      </c>
      <c r="N3668" t="s">
        <v>6983</v>
      </c>
      <c r="O3668" t="s">
        <v>22</v>
      </c>
      <c r="P3668" t="s">
        <v>21</v>
      </c>
      <c r="Q3668" t="s">
        <v>21</v>
      </c>
      <c r="R3668" t="s">
        <v>22</v>
      </c>
      <c r="S3668" t="s">
        <v>6555</v>
      </c>
      <c r="T3668" t="s">
        <v>6556</v>
      </c>
      <c r="V3668" t="s">
        <v>891</v>
      </c>
      <c r="W3668" t="s">
        <v>6309</v>
      </c>
      <c r="X3668" s="1">
        <v>1472201386</v>
      </c>
      <c r="Y3668" s="1">
        <v>127172</v>
      </c>
      <c r="Z3668" s="1">
        <v>32073</v>
      </c>
    </row>
    <row r="3669" spans="1:26" x14ac:dyDescent="0.25">
      <c r="A3669" t="s">
        <v>6268</v>
      </c>
      <c r="B3669" t="s">
        <v>6269</v>
      </c>
      <c r="C3669" t="s">
        <v>6270</v>
      </c>
      <c r="D3669" t="s">
        <v>6271</v>
      </c>
      <c r="E3669" t="s">
        <v>8124</v>
      </c>
      <c r="F3669" t="s">
        <v>8139</v>
      </c>
      <c r="H3669" t="s">
        <v>19</v>
      </c>
      <c r="I3669" t="s">
        <v>8126</v>
      </c>
      <c r="J3669">
        <v>47.70581</v>
      </c>
      <c r="K3669">
        <v>-120.77479</v>
      </c>
      <c r="M3669" t="s">
        <v>6989</v>
      </c>
      <c r="N3669" t="s">
        <v>6983</v>
      </c>
      <c r="O3669" t="s">
        <v>22</v>
      </c>
      <c r="P3669" t="s">
        <v>21</v>
      </c>
      <c r="Q3669" t="s">
        <v>21</v>
      </c>
      <c r="R3669" t="s">
        <v>22</v>
      </c>
      <c r="S3669" t="s">
        <v>6555</v>
      </c>
      <c r="T3669" t="s">
        <v>6556</v>
      </c>
      <c r="V3669" t="s">
        <v>891</v>
      </c>
      <c r="W3669" t="s">
        <v>6309</v>
      </c>
      <c r="X3669" s="1">
        <v>1472201386</v>
      </c>
      <c r="Y3669" s="1">
        <v>101742</v>
      </c>
      <c r="Z3669" s="1">
        <v>9478</v>
      </c>
    </row>
    <row r="3670" spans="1:26" x14ac:dyDescent="0.25">
      <c r="A3670" t="s">
        <v>6268</v>
      </c>
      <c r="B3670" t="s">
        <v>6269</v>
      </c>
      <c r="C3670" t="s">
        <v>6270</v>
      </c>
      <c r="D3670" t="s">
        <v>6271</v>
      </c>
      <c r="E3670" t="s">
        <v>8925</v>
      </c>
      <c r="F3670" t="s">
        <v>8926</v>
      </c>
      <c r="H3670" t="s">
        <v>6526</v>
      </c>
      <c r="I3670" t="s">
        <v>8927</v>
      </c>
      <c r="J3670">
        <v>47.70581</v>
      </c>
      <c r="K3670">
        <v>-120.77479</v>
      </c>
      <c r="M3670" t="s">
        <v>6989</v>
      </c>
      <c r="N3670" t="s">
        <v>6983</v>
      </c>
      <c r="O3670" t="s">
        <v>22</v>
      </c>
      <c r="P3670" t="s">
        <v>21</v>
      </c>
      <c r="Q3670" t="s">
        <v>21</v>
      </c>
      <c r="R3670" t="s">
        <v>22</v>
      </c>
      <c r="S3670" t="s">
        <v>6496</v>
      </c>
      <c r="T3670" t="s">
        <v>1336</v>
      </c>
      <c r="V3670" t="s">
        <v>891</v>
      </c>
      <c r="W3670" t="s">
        <v>6497</v>
      </c>
      <c r="X3670" s="1">
        <v>1472201386</v>
      </c>
      <c r="Y3670" s="1">
        <v>3503000</v>
      </c>
      <c r="Z3670" s="1">
        <v>2876527</v>
      </c>
    </row>
    <row r="3671" spans="1:26" x14ac:dyDescent="0.25">
      <c r="A3671" t="s">
        <v>6268</v>
      </c>
      <c r="B3671" t="s">
        <v>6269</v>
      </c>
      <c r="C3671" t="s">
        <v>6270</v>
      </c>
      <c r="D3671" t="s">
        <v>6271</v>
      </c>
      <c r="E3671" t="s">
        <v>8124</v>
      </c>
      <c r="F3671" t="s">
        <v>8129</v>
      </c>
      <c r="H3671" t="s">
        <v>19</v>
      </c>
      <c r="I3671" t="s">
        <v>8126</v>
      </c>
      <c r="J3671">
        <v>47.70581</v>
      </c>
      <c r="K3671">
        <v>-120.77479</v>
      </c>
      <c r="M3671" t="s">
        <v>6989</v>
      </c>
      <c r="N3671" t="s">
        <v>6983</v>
      </c>
      <c r="O3671" t="s">
        <v>22</v>
      </c>
      <c r="P3671" t="s">
        <v>21</v>
      </c>
      <c r="Q3671" t="s">
        <v>21</v>
      </c>
      <c r="R3671" t="s">
        <v>22</v>
      </c>
      <c r="S3671" t="s">
        <v>1368</v>
      </c>
      <c r="T3671" t="s">
        <v>6980</v>
      </c>
      <c r="V3671" t="s">
        <v>891</v>
      </c>
      <c r="W3671" t="s">
        <v>6309</v>
      </c>
      <c r="X3671" s="1">
        <v>1472201386</v>
      </c>
      <c r="Y3671" s="1">
        <v>268291</v>
      </c>
      <c r="Z3671" s="1">
        <v>8069</v>
      </c>
    </row>
    <row r="3672" spans="1:26" x14ac:dyDescent="0.25">
      <c r="A3672" t="s">
        <v>6268</v>
      </c>
      <c r="B3672" t="s">
        <v>6269</v>
      </c>
      <c r="C3672" t="s">
        <v>7438</v>
      </c>
      <c r="D3672" t="s">
        <v>6271</v>
      </c>
      <c r="E3672" t="s">
        <v>8124</v>
      </c>
      <c r="F3672" t="s">
        <v>8134</v>
      </c>
      <c r="H3672" t="s">
        <v>19</v>
      </c>
      <c r="I3672" t="s">
        <v>8126</v>
      </c>
      <c r="J3672">
        <v>47.76408</v>
      </c>
      <c r="K3672">
        <v>-121.01871</v>
      </c>
      <c r="M3672" t="s">
        <v>8135</v>
      </c>
      <c r="N3672" t="s">
        <v>7544</v>
      </c>
      <c r="O3672" t="s">
        <v>22</v>
      </c>
      <c r="P3672" t="s">
        <v>22</v>
      </c>
      <c r="Q3672" t="s">
        <v>21</v>
      </c>
      <c r="R3672" t="s">
        <v>22</v>
      </c>
      <c r="S3672" t="s">
        <v>8136</v>
      </c>
      <c r="T3672" t="s">
        <v>7430</v>
      </c>
      <c r="V3672" t="s">
        <v>891</v>
      </c>
      <c r="W3672" t="s">
        <v>892</v>
      </c>
      <c r="X3672" s="1">
        <v>1472201386</v>
      </c>
      <c r="Y3672" s="1">
        <v>429327</v>
      </c>
      <c r="Z3672" s="1">
        <v>87936</v>
      </c>
    </row>
    <row r="3673" spans="1:26" x14ac:dyDescent="0.25">
      <c r="A3673" t="s">
        <v>6268</v>
      </c>
      <c r="B3673" t="s">
        <v>6269</v>
      </c>
      <c r="C3673" t="s">
        <v>6270</v>
      </c>
      <c r="D3673" t="s">
        <v>6271</v>
      </c>
      <c r="E3673" t="s">
        <v>8124</v>
      </c>
      <c r="F3673" t="s">
        <v>8130</v>
      </c>
      <c r="H3673" t="s">
        <v>19</v>
      </c>
      <c r="I3673" t="s">
        <v>8126</v>
      </c>
      <c r="J3673">
        <v>47.768250000000002</v>
      </c>
      <c r="K3673">
        <v>-120.8171</v>
      </c>
      <c r="M3673" t="s">
        <v>38</v>
      </c>
      <c r="N3673">
        <v>12</v>
      </c>
      <c r="O3673" t="s">
        <v>22</v>
      </c>
      <c r="P3673" t="s">
        <v>22</v>
      </c>
      <c r="Q3673" t="s">
        <v>21</v>
      </c>
      <c r="R3673" t="s">
        <v>22</v>
      </c>
      <c r="S3673" t="s">
        <v>6555</v>
      </c>
      <c r="T3673" t="s">
        <v>6556</v>
      </c>
      <c r="V3673" t="s">
        <v>891</v>
      </c>
      <c r="W3673" t="s">
        <v>6309</v>
      </c>
      <c r="X3673" s="1">
        <v>1472201386</v>
      </c>
      <c r="Y3673" s="1">
        <v>126692</v>
      </c>
      <c r="Z3673" s="1">
        <v>39956</v>
      </c>
    </row>
    <row r="3674" spans="1:26" x14ac:dyDescent="0.25">
      <c r="A3674" t="s">
        <v>6268</v>
      </c>
      <c r="B3674" t="s">
        <v>6269</v>
      </c>
      <c r="C3674" t="s">
        <v>6270</v>
      </c>
      <c r="D3674" t="s">
        <v>6271</v>
      </c>
      <c r="E3674" t="s">
        <v>7871</v>
      </c>
      <c r="F3674" t="s">
        <v>7873</v>
      </c>
      <c r="H3674" t="s">
        <v>19</v>
      </c>
      <c r="I3674" t="s">
        <v>7872</v>
      </c>
      <c r="J3674">
        <v>47.87191</v>
      </c>
      <c r="K3674">
        <v>-120.61938000000001</v>
      </c>
      <c r="M3674" t="s">
        <v>38</v>
      </c>
      <c r="N3674">
        <v>12</v>
      </c>
      <c r="O3674" t="s">
        <v>22</v>
      </c>
      <c r="P3674" t="s">
        <v>21</v>
      </c>
      <c r="Q3674" t="s">
        <v>21</v>
      </c>
      <c r="R3674" t="s">
        <v>22</v>
      </c>
      <c r="S3674" t="s">
        <v>6762</v>
      </c>
      <c r="T3674" t="s">
        <v>6763</v>
      </c>
      <c r="V3674" t="s">
        <v>891</v>
      </c>
      <c r="W3674" t="s">
        <v>3272</v>
      </c>
      <c r="X3674" s="1">
        <v>1472201386</v>
      </c>
      <c r="Y3674" s="1">
        <v>104772</v>
      </c>
      <c r="Z3674" s="1">
        <v>99274</v>
      </c>
    </row>
    <row r="3675" spans="1:26" x14ac:dyDescent="0.25">
      <c r="A3675" t="s">
        <v>6268</v>
      </c>
      <c r="B3675" t="s">
        <v>6269</v>
      </c>
      <c r="C3675" t="s">
        <v>6270</v>
      </c>
      <c r="D3675" t="s">
        <v>6271</v>
      </c>
      <c r="E3675" t="s">
        <v>3274</v>
      </c>
      <c r="F3675" t="s">
        <v>7828</v>
      </c>
      <c r="H3675" t="s">
        <v>6526</v>
      </c>
      <c r="I3675" t="s">
        <v>7827</v>
      </c>
      <c r="J3675">
        <v>47.87191</v>
      </c>
      <c r="K3675">
        <v>-120.61938000000001</v>
      </c>
      <c r="M3675" t="s">
        <v>38</v>
      </c>
      <c r="N3675">
        <v>12</v>
      </c>
      <c r="O3675" t="s">
        <v>22</v>
      </c>
      <c r="P3675" t="s">
        <v>21</v>
      </c>
      <c r="Q3675" t="s">
        <v>21</v>
      </c>
      <c r="R3675" t="s">
        <v>22</v>
      </c>
      <c r="S3675" t="s">
        <v>7829</v>
      </c>
      <c r="T3675" t="s">
        <v>1336</v>
      </c>
      <c r="V3675" t="s">
        <v>891</v>
      </c>
      <c r="W3675" t="s">
        <v>7794</v>
      </c>
      <c r="X3675" s="1">
        <v>1472201386</v>
      </c>
      <c r="Y3675" s="1">
        <v>4562000</v>
      </c>
      <c r="Z3675" s="1">
        <v>153808</v>
      </c>
    </row>
    <row r="3676" spans="1:26" x14ac:dyDescent="0.25">
      <c r="A3676" t="s">
        <v>6268</v>
      </c>
      <c r="B3676" t="s">
        <v>6269</v>
      </c>
      <c r="C3676" t="s">
        <v>6270</v>
      </c>
      <c r="D3676" t="s">
        <v>6271</v>
      </c>
      <c r="E3676" t="s">
        <v>6568</v>
      </c>
      <c r="F3676" t="s">
        <v>6571</v>
      </c>
      <c r="H3676" t="s">
        <v>19</v>
      </c>
      <c r="I3676" t="s">
        <v>6570</v>
      </c>
      <c r="J3676">
        <v>48.053930000000001</v>
      </c>
      <c r="K3676">
        <v>-123.14798</v>
      </c>
      <c r="M3676" t="s">
        <v>1136</v>
      </c>
      <c r="N3676">
        <v>24</v>
      </c>
      <c r="O3676" t="s">
        <v>21</v>
      </c>
      <c r="P3676" t="s">
        <v>22</v>
      </c>
      <c r="Q3676" t="s">
        <v>21</v>
      </c>
      <c r="R3676" t="s">
        <v>22</v>
      </c>
      <c r="S3676" t="s">
        <v>6572</v>
      </c>
      <c r="T3676" t="s">
        <v>6573</v>
      </c>
      <c r="V3676" t="s">
        <v>891</v>
      </c>
      <c r="W3676" t="s">
        <v>892</v>
      </c>
      <c r="X3676" s="1">
        <v>1472201386</v>
      </c>
      <c r="Y3676" s="1">
        <v>155283</v>
      </c>
      <c r="Z3676" s="1">
        <v>15562</v>
      </c>
    </row>
    <row r="3677" spans="1:26" x14ac:dyDescent="0.25">
      <c r="A3677" t="s">
        <v>6268</v>
      </c>
      <c r="B3677" t="s">
        <v>6269</v>
      </c>
      <c r="C3677" t="s">
        <v>6270</v>
      </c>
      <c r="D3677" t="s">
        <v>6271</v>
      </c>
      <c r="E3677" t="s">
        <v>7056</v>
      </c>
      <c r="F3677" t="s">
        <v>7057</v>
      </c>
      <c r="H3677" t="s">
        <v>6484</v>
      </c>
      <c r="I3677" t="s">
        <v>7058</v>
      </c>
      <c r="J3677">
        <v>48.087150000000001</v>
      </c>
      <c r="K3677">
        <v>-123.75458999999999</v>
      </c>
      <c r="M3677" t="s">
        <v>7059</v>
      </c>
      <c r="N3677" t="s">
        <v>7060</v>
      </c>
      <c r="O3677" t="s">
        <v>21</v>
      </c>
      <c r="P3677" t="s">
        <v>21</v>
      </c>
      <c r="Q3677" t="s">
        <v>21</v>
      </c>
      <c r="R3677" t="s">
        <v>22</v>
      </c>
      <c r="S3677" t="s">
        <v>6281</v>
      </c>
      <c r="T3677" t="s">
        <v>6282</v>
      </c>
      <c r="V3677" t="s">
        <v>891</v>
      </c>
      <c r="W3677" t="s">
        <v>6283</v>
      </c>
      <c r="X3677" s="1">
        <v>1472201386</v>
      </c>
      <c r="Y3677" s="1">
        <v>2052955</v>
      </c>
      <c r="Z3677" s="1">
        <v>521059</v>
      </c>
    </row>
    <row r="3678" spans="1:26" x14ac:dyDescent="0.25">
      <c r="A3678" t="s">
        <v>6268</v>
      </c>
      <c r="B3678" t="s">
        <v>6269</v>
      </c>
      <c r="C3678" t="s">
        <v>6270</v>
      </c>
      <c r="D3678" t="s">
        <v>6271</v>
      </c>
      <c r="E3678" t="s">
        <v>7618</v>
      </c>
      <c r="F3678" t="s">
        <v>7619</v>
      </c>
      <c r="H3678" t="s">
        <v>19</v>
      </c>
      <c r="I3678" t="s">
        <v>7620</v>
      </c>
      <c r="J3678">
        <v>48.111190000000001</v>
      </c>
      <c r="K3678">
        <v>-123.93759</v>
      </c>
      <c r="M3678" t="s">
        <v>403</v>
      </c>
      <c r="N3678">
        <v>24</v>
      </c>
      <c r="O3678" t="s">
        <v>21</v>
      </c>
      <c r="P3678" t="s">
        <v>21</v>
      </c>
      <c r="Q3678" t="s">
        <v>21</v>
      </c>
      <c r="R3678" t="s">
        <v>22</v>
      </c>
      <c r="S3678" t="s">
        <v>1368</v>
      </c>
      <c r="T3678" t="s">
        <v>6980</v>
      </c>
      <c r="V3678" t="s">
        <v>891</v>
      </c>
      <c r="W3678" t="s">
        <v>6309</v>
      </c>
      <c r="X3678" s="1">
        <v>1472201386</v>
      </c>
      <c r="Y3678" s="1">
        <v>429129</v>
      </c>
      <c r="Z3678" s="1">
        <v>97267</v>
      </c>
    </row>
    <row r="3679" spans="1:26" x14ac:dyDescent="0.25">
      <c r="A3679" t="s">
        <v>6268</v>
      </c>
      <c r="B3679" t="s">
        <v>6269</v>
      </c>
      <c r="C3679" t="s">
        <v>6270</v>
      </c>
      <c r="D3679" t="s">
        <v>6271</v>
      </c>
      <c r="E3679" t="s">
        <v>7910</v>
      </c>
      <c r="F3679" t="s">
        <v>7914</v>
      </c>
      <c r="H3679" t="s">
        <v>19</v>
      </c>
      <c r="I3679" t="s">
        <v>7911</v>
      </c>
      <c r="J3679">
        <v>48.113990000000001</v>
      </c>
      <c r="K3679">
        <v>-123.43129</v>
      </c>
      <c r="M3679" t="s">
        <v>403</v>
      </c>
      <c r="N3679">
        <v>24</v>
      </c>
      <c r="O3679" t="s">
        <v>21</v>
      </c>
      <c r="P3679" t="s">
        <v>22</v>
      </c>
      <c r="Q3679" t="s">
        <v>21</v>
      </c>
      <c r="R3679" t="s">
        <v>22</v>
      </c>
      <c r="S3679" t="s">
        <v>7915</v>
      </c>
      <c r="T3679" t="s">
        <v>1336</v>
      </c>
      <c r="V3679" t="s">
        <v>891</v>
      </c>
      <c r="W3679" t="s">
        <v>6515</v>
      </c>
      <c r="X3679" s="1">
        <v>1472201386</v>
      </c>
      <c r="Y3679" s="1">
        <v>1432090</v>
      </c>
      <c r="Z3679" s="1">
        <v>1893</v>
      </c>
    </row>
    <row r="3680" spans="1:26" x14ac:dyDescent="0.25">
      <c r="A3680" t="s">
        <v>6268</v>
      </c>
      <c r="B3680" t="s">
        <v>6269</v>
      </c>
      <c r="C3680" t="s">
        <v>6270</v>
      </c>
      <c r="D3680" t="s">
        <v>6271</v>
      </c>
      <c r="E3680" t="s">
        <v>6568</v>
      </c>
      <c r="F3680" t="s">
        <v>6574</v>
      </c>
      <c r="H3680" t="s">
        <v>19</v>
      </c>
      <c r="I3680" t="s">
        <v>6570</v>
      </c>
      <c r="J3680">
        <v>48.121870000000001</v>
      </c>
      <c r="K3680">
        <v>-123.16289</v>
      </c>
      <c r="M3680" t="s">
        <v>403</v>
      </c>
      <c r="N3680">
        <v>24</v>
      </c>
      <c r="O3680" t="s">
        <v>21</v>
      </c>
      <c r="P3680" t="s">
        <v>21</v>
      </c>
      <c r="Q3680" t="s">
        <v>21</v>
      </c>
      <c r="R3680" t="s">
        <v>22</v>
      </c>
      <c r="S3680" t="s">
        <v>6555</v>
      </c>
      <c r="T3680" t="s">
        <v>6556</v>
      </c>
      <c r="V3680" t="s">
        <v>891</v>
      </c>
      <c r="W3680" t="s">
        <v>6309</v>
      </c>
      <c r="X3680" s="1">
        <v>1472201386</v>
      </c>
      <c r="Y3680" s="1">
        <v>200468</v>
      </c>
      <c r="Z3680" s="1">
        <v>27852</v>
      </c>
    </row>
    <row r="3681" spans="1:26" x14ac:dyDescent="0.25">
      <c r="A3681" t="s">
        <v>6268</v>
      </c>
      <c r="B3681" t="s">
        <v>6269</v>
      </c>
      <c r="C3681" t="s">
        <v>6426</v>
      </c>
      <c r="D3681" t="s">
        <v>6271</v>
      </c>
      <c r="E3681" t="s">
        <v>7910</v>
      </c>
      <c r="F3681" t="s">
        <v>7916</v>
      </c>
      <c r="H3681" t="s">
        <v>19</v>
      </c>
      <c r="I3681" t="s">
        <v>7911</v>
      </c>
      <c r="J3681">
        <v>48.122790000000002</v>
      </c>
      <c r="K3681">
        <v>-123.45859</v>
      </c>
      <c r="M3681" t="s">
        <v>403</v>
      </c>
      <c r="N3681">
        <v>24</v>
      </c>
      <c r="O3681" t="s">
        <v>21</v>
      </c>
      <c r="P3681" t="s">
        <v>21</v>
      </c>
      <c r="Q3681" t="s">
        <v>21</v>
      </c>
      <c r="R3681" t="s">
        <v>22</v>
      </c>
      <c r="S3681" t="s">
        <v>7917</v>
      </c>
      <c r="T3681" t="s">
        <v>6514</v>
      </c>
      <c r="V3681" t="s">
        <v>891</v>
      </c>
      <c r="W3681" t="s">
        <v>6515</v>
      </c>
      <c r="X3681" s="1">
        <v>1472201386</v>
      </c>
      <c r="Y3681" s="1">
        <v>474300</v>
      </c>
      <c r="Z3681" s="1">
        <v>4660</v>
      </c>
    </row>
    <row r="3682" spans="1:26" x14ac:dyDescent="0.25">
      <c r="A3682" t="s">
        <v>6268</v>
      </c>
      <c r="B3682" t="s">
        <v>6269</v>
      </c>
      <c r="C3682" t="s">
        <v>6270</v>
      </c>
      <c r="D3682" t="s">
        <v>6271</v>
      </c>
      <c r="E3682" t="s">
        <v>7910</v>
      </c>
      <c r="F3682" t="s">
        <v>7918</v>
      </c>
      <c r="H3682" t="s">
        <v>19</v>
      </c>
      <c r="I3682" t="s">
        <v>7911</v>
      </c>
      <c r="J3682">
        <v>48.122790000000002</v>
      </c>
      <c r="K3682">
        <v>-123.45859</v>
      </c>
      <c r="M3682" t="s">
        <v>403</v>
      </c>
      <c r="N3682">
        <v>24</v>
      </c>
      <c r="O3682" t="s">
        <v>21</v>
      </c>
      <c r="P3682" t="s">
        <v>21</v>
      </c>
      <c r="Q3682" t="s">
        <v>21</v>
      </c>
      <c r="R3682" t="s">
        <v>22</v>
      </c>
      <c r="S3682" t="s">
        <v>6334</v>
      </c>
      <c r="T3682" t="s">
        <v>6335</v>
      </c>
      <c r="V3682" t="s">
        <v>891</v>
      </c>
      <c r="W3682" t="s">
        <v>3272</v>
      </c>
      <c r="X3682" s="1">
        <v>1472201386</v>
      </c>
      <c r="Y3682" s="1">
        <v>85000</v>
      </c>
      <c r="Z3682" s="1">
        <v>21193</v>
      </c>
    </row>
    <row r="3683" spans="1:26" x14ac:dyDescent="0.25">
      <c r="A3683" t="s">
        <v>6268</v>
      </c>
      <c r="B3683" t="s">
        <v>6269</v>
      </c>
      <c r="C3683" t="s">
        <v>6270</v>
      </c>
      <c r="D3683" t="s">
        <v>6271</v>
      </c>
      <c r="E3683" t="s">
        <v>7910</v>
      </c>
      <c r="F3683" t="s">
        <v>7919</v>
      </c>
      <c r="H3683" t="s">
        <v>19</v>
      </c>
      <c r="I3683" t="s">
        <v>7911</v>
      </c>
      <c r="J3683">
        <v>48.122790000000002</v>
      </c>
      <c r="K3683">
        <v>-123.45859</v>
      </c>
      <c r="M3683" t="s">
        <v>403</v>
      </c>
      <c r="N3683">
        <v>24</v>
      </c>
      <c r="O3683" t="s">
        <v>21</v>
      </c>
      <c r="P3683" t="s">
        <v>21</v>
      </c>
      <c r="Q3683" t="s">
        <v>21</v>
      </c>
      <c r="R3683" t="s">
        <v>22</v>
      </c>
      <c r="S3683" t="s">
        <v>6334</v>
      </c>
      <c r="T3683" t="s">
        <v>6335</v>
      </c>
      <c r="V3683" t="s">
        <v>891</v>
      </c>
      <c r="W3683" t="s">
        <v>3272</v>
      </c>
      <c r="X3683" s="1">
        <v>1472201386</v>
      </c>
      <c r="Y3683" s="1">
        <v>173245</v>
      </c>
      <c r="Z3683" s="1">
        <v>36332</v>
      </c>
    </row>
    <row r="3684" spans="1:26" x14ac:dyDescent="0.25">
      <c r="A3684" t="s">
        <v>6268</v>
      </c>
      <c r="B3684" t="s">
        <v>6269</v>
      </c>
      <c r="C3684" t="s">
        <v>7912</v>
      </c>
      <c r="D3684" t="s">
        <v>6271</v>
      </c>
      <c r="E3684" t="s">
        <v>7910</v>
      </c>
      <c r="F3684" t="s">
        <v>7913</v>
      </c>
      <c r="H3684" t="s">
        <v>19</v>
      </c>
      <c r="I3684" t="s">
        <v>7911</v>
      </c>
      <c r="J3684">
        <v>48.122790000000002</v>
      </c>
      <c r="K3684">
        <v>-123.45859</v>
      </c>
      <c r="M3684" t="s">
        <v>403</v>
      </c>
      <c r="N3684">
        <v>24</v>
      </c>
      <c r="O3684" t="s">
        <v>21</v>
      </c>
      <c r="P3684" t="s">
        <v>21</v>
      </c>
      <c r="Q3684" t="s">
        <v>21</v>
      </c>
      <c r="R3684" t="s">
        <v>22</v>
      </c>
      <c r="S3684" t="s">
        <v>7579</v>
      </c>
      <c r="T3684" t="s">
        <v>7580</v>
      </c>
      <c r="V3684" t="s">
        <v>891</v>
      </c>
      <c r="W3684" t="s">
        <v>892</v>
      </c>
      <c r="X3684" s="1">
        <v>1472201386</v>
      </c>
      <c r="Y3684" s="1">
        <v>160000</v>
      </c>
      <c r="Z3684" s="1">
        <v>11747</v>
      </c>
    </row>
    <row r="3685" spans="1:26" x14ac:dyDescent="0.25">
      <c r="A3685" t="s">
        <v>6268</v>
      </c>
      <c r="B3685" t="s">
        <v>6269</v>
      </c>
      <c r="C3685" t="s">
        <v>6270</v>
      </c>
      <c r="D3685" t="s">
        <v>6271</v>
      </c>
      <c r="E3685" t="s">
        <v>7590</v>
      </c>
      <c r="F3685" t="s">
        <v>7592</v>
      </c>
      <c r="H3685" t="s">
        <v>6274</v>
      </c>
      <c r="I3685" t="s">
        <v>7591</v>
      </c>
      <c r="J3685">
        <v>48.244970000000002</v>
      </c>
      <c r="K3685">
        <v>-124.29608</v>
      </c>
      <c r="M3685" t="s">
        <v>403</v>
      </c>
      <c r="N3685">
        <v>24</v>
      </c>
      <c r="O3685" t="s">
        <v>21</v>
      </c>
      <c r="P3685" t="s">
        <v>21</v>
      </c>
      <c r="Q3685" t="s">
        <v>21</v>
      </c>
      <c r="R3685" t="s">
        <v>22</v>
      </c>
      <c r="S3685" t="s">
        <v>7593</v>
      </c>
      <c r="T3685" t="s">
        <v>1336</v>
      </c>
      <c r="V3685" t="s">
        <v>891</v>
      </c>
      <c r="W3685" t="s">
        <v>6277</v>
      </c>
      <c r="X3685" s="1">
        <v>1472201386</v>
      </c>
      <c r="Y3685" s="1">
        <v>6242000</v>
      </c>
      <c r="Z3685" s="1">
        <v>2280853</v>
      </c>
    </row>
    <row r="3686" spans="1:26" x14ac:dyDescent="0.25">
      <c r="A3686" t="s">
        <v>6268</v>
      </c>
      <c r="B3686" t="s">
        <v>6269</v>
      </c>
      <c r="C3686" t="s">
        <v>6270</v>
      </c>
      <c r="D3686" t="s">
        <v>6271</v>
      </c>
      <c r="E3686" t="s">
        <v>7167</v>
      </c>
      <c r="F3686" t="s">
        <v>7172</v>
      </c>
      <c r="H3686" t="s">
        <v>19</v>
      </c>
      <c r="I3686" t="s">
        <v>7168</v>
      </c>
      <c r="J3686">
        <v>45.57788</v>
      </c>
      <c r="K3686">
        <v>-122.34613</v>
      </c>
      <c r="M3686" t="s">
        <v>37</v>
      </c>
      <c r="N3686">
        <v>18</v>
      </c>
      <c r="O3686" t="s">
        <v>22</v>
      </c>
      <c r="P3686" t="s">
        <v>21</v>
      </c>
      <c r="Q3686" t="s">
        <v>21</v>
      </c>
      <c r="R3686" t="s">
        <v>22</v>
      </c>
      <c r="S3686" t="s">
        <v>6334</v>
      </c>
      <c r="T3686" t="s">
        <v>6335</v>
      </c>
      <c r="V3686" t="s">
        <v>891</v>
      </c>
      <c r="W3686" t="s">
        <v>3272</v>
      </c>
      <c r="X3686" s="1">
        <v>1472201386</v>
      </c>
      <c r="Y3686" s="1">
        <v>97020</v>
      </c>
      <c r="Z3686" s="1">
        <v>6801</v>
      </c>
    </row>
    <row r="3687" spans="1:26" x14ac:dyDescent="0.25">
      <c r="A3687" t="s">
        <v>6268</v>
      </c>
      <c r="B3687" t="s">
        <v>6269</v>
      </c>
      <c r="C3687" t="s">
        <v>6270</v>
      </c>
      <c r="D3687" t="s">
        <v>6271</v>
      </c>
      <c r="E3687" t="s">
        <v>7167</v>
      </c>
      <c r="F3687" t="s">
        <v>7171</v>
      </c>
      <c r="H3687" t="s">
        <v>19</v>
      </c>
      <c r="I3687" t="s">
        <v>7168</v>
      </c>
      <c r="J3687">
        <v>45.57788</v>
      </c>
      <c r="K3687">
        <v>-122.34613</v>
      </c>
      <c r="M3687" t="s">
        <v>37</v>
      </c>
      <c r="N3687">
        <v>18</v>
      </c>
      <c r="O3687" t="s">
        <v>22</v>
      </c>
      <c r="P3687" t="s">
        <v>21</v>
      </c>
      <c r="Q3687" t="s">
        <v>21</v>
      </c>
      <c r="R3687" t="s">
        <v>22</v>
      </c>
      <c r="S3687" t="s">
        <v>1211</v>
      </c>
      <c r="T3687" t="s">
        <v>6815</v>
      </c>
      <c r="V3687" t="s">
        <v>891</v>
      </c>
      <c r="W3687" t="s">
        <v>3272</v>
      </c>
      <c r="X3687" s="1">
        <v>1472201386</v>
      </c>
      <c r="Y3687" s="1">
        <v>390502</v>
      </c>
      <c r="Z3687" s="1">
        <v>8920</v>
      </c>
    </row>
    <row r="3688" spans="1:26" x14ac:dyDescent="0.25">
      <c r="A3688" t="s">
        <v>6268</v>
      </c>
      <c r="B3688" t="s">
        <v>6269</v>
      </c>
      <c r="C3688" t="s">
        <v>6270</v>
      </c>
      <c r="D3688" t="s">
        <v>6271</v>
      </c>
      <c r="E3688" t="s">
        <v>8499</v>
      </c>
      <c r="F3688" t="s">
        <v>8501</v>
      </c>
      <c r="H3688" t="s">
        <v>19</v>
      </c>
      <c r="I3688" t="s">
        <v>8500</v>
      </c>
      <c r="J3688">
        <v>45.598010000000002</v>
      </c>
      <c r="K3688">
        <v>-122.43312</v>
      </c>
      <c r="M3688" t="s">
        <v>37</v>
      </c>
      <c r="N3688" t="s">
        <v>599</v>
      </c>
      <c r="O3688" t="s">
        <v>22</v>
      </c>
      <c r="P3688" t="s">
        <v>22</v>
      </c>
      <c r="Q3688" t="s">
        <v>21</v>
      </c>
      <c r="R3688" t="s">
        <v>22</v>
      </c>
      <c r="S3688" t="s">
        <v>6334</v>
      </c>
      <c r="T3688" t="s">
        <v>6335</v>
      </c>
      <c r="V3688" t="s">
        <v>891</v>
      </c>
      <c r="W3688" t="s">
        <v>3272</v>
      </c>
      <c r="X3688" s="1">
        <v>1472201386</v>
      </c>
      <c r="Y3688" s="1">
        <v>118500</v>
      </c>
      <c r="Z3688" s="1">
        <v>15974</v>
      </c>
    </row>
    <row r="3689" spans="1:26" x14ac:dyDescent="0.25">
      <c r="A3689" t="s">
        <v>6268</v>
      </c>
      <c r="B3689" t="s">
        <v>6269</v>
      </c>
      <c r="C3689" t="s">
        <v>6270</v>
      </c>
      <c r="D3689" t="s">
        <v>6271</v>
      </c>
      <c r="E3689" t="s">
        <v>1418</v>
      </c>
      <c r="F3689" t="s">
        <v>8252</v>
      </c>
      <c r="H3689" t="s">
        <v>19</v>
      </c>
      <c r="I3689" t="s">
        <v>8244</v>
      </c>
      <c r="J3689">
        <v>45.615839999999999</v>
      </c>
      <c r="K3689">
        <v>-122.63786</v>
      </c>
      <c r="M3689" t="s">
        <v>37</v>
      </c>
      <c r="N3689">
        <v>49</v>
      </c>
      <c r="O3689" t="s">
        <v>21</v>
      </c>
      <c r="P3689" t="s">
        <v>22</v>
      </c>
      <c r="Q3689" t="s">
        <v>21</v>
      </c>
      <c r="R3689" t="s">
        <v>22</v>
      </c>
      <c r="S3689" t="s">
        <v>6762</v>
      </c>
      <c r="T3689" t="s">
        <v>6763</v>
      </c>
      <c r="V3689" t="s">
        <v>891</v>
      </c>
      <c r="W3689" t="s">
        <v>3272</v>
      </c>
      <c r="X3689" s="1">
        <v>1472201386</v>
      </c>
      <c r="Y3689" s="1">
        <v>1385116</v>
      </c>
      <c r="Z3689" s="1">
        <v>62331</v>
      </c>
    </row>
    <row r="3690" spans="1:26" x14ac:dyDescent="0.25">
      <c r="A3690" t="s">
        <v>6268</v>
      </c>
      <c r="B3690" t="s">
        <v>6269</v>
      </c>
      <c r="C3690" t="s">
        <v>6270</v>
      </c>
      <c r="D3690" t="s">
        <v>6271</v>
      </c>
      <c r="E3690" t="s">
        <v>1418</v>
      </c>
      <c r="F3690" t="s">
        <v>8248</v>
      </c>
      <c r="H3690" t="s">
        <v>19</v>
      </c>
      <c r="I3690" t="s">
        <v>8244</v>
      </c>
      <c r="J3690">
        <v>45.632330000000003</v>
      </c>
      <c r="K3690">
        <v>-122.54205</v>
      </c>
      <c r="M3690" t="s">
        <v>37</v>
      </c>
      <c r="N3690" t="s">
        <v>764</v>
      </c>
      <c r="O3690" t="s">
        <v>21</v>
      </c>
      <c r="P3690" t="s">
        <v>21</v>
      </c>
      <c r="Q3690" t="s">
        <v>21</v>
      </c>
      <c r="R3690" t="s">
        <v>22</v>
      </c>
      <c r="S3690" t="s">
        <v>6762</v>
      </c>
      <c r="T3690" t="s">
        <v>6763</v>
      </c>
      <c r="V3690" t="s">
        <v>891</v>
      </c>
      <c r="W3690" t="s">
        <v>3272</v>
      </c>
      <c r="X3690" s="1">
        <v>1472201386</v>
      </c>
      <c r="Y3690" s="1">
        <v>41090</v>
      </c>
      <c r="Z3690" s="1">
        <v>807</v>
      </c>
    </row>
    <row r="3691" spans="1:26" x14ac:dyDescent="0.25">
      <c r="A3691" t="s">
        <v>6268</v>
      </c>
      <c r="B3691" t="s">
        <v>6269</v>
      </c>
      <c r="C3691" t="s">
        <v>6270</v>
      </c>
      <c r="D3691" t="s">
        <v>6271</v>
      </c>
      <c r="E3691" t="s">
        <v>1418</v>
      </c>
      <c r="F3691" t="s">
        <v>8250</v>
      </c>
      <c r="H3691" t="s">
        <v>19</v>
      </c>
      <c r="I3691" t="s">
        <v>8244</v>
      </c>
      <c r="J3691">
        <v>45.632330000000003</v>
      </c>
      <c r="K3691">
        <v>-122.54205</v>
      </c>
      <c r="M3691" t="s">
        <v>37</v>
      </c>
      <c r="N3691" t="s">
        <v>764</v>
      </c>
      <c r="O3691" t="s">
        <v>21</v>
      </c>
      <c r="P3691" t="s">
        <v>21</v>
      </c>
      <c r="Q3691" t="s">
        <v>21</v>
      </c>
      <c r="R3691" t="s">
        <v>22</v>
      </c>
      <c r="S3691" t="s">
        <v>6762</v>
      </c>
      <c r="T3691" t="s">
        <v>6763</v>
      </c>
      <c r="V3691" t="s">
        <v>891</v>
      </c>
      <c r="W3691" t="s">
        <v>3272</v>
      </c>
      <c r="X3691" s="1">
        <v>1472201386</v>
      </c>
      <c r="Y3691" s="1">
        <v>1291022</v>
      </c>
      <c r="Z3691" s="1">
        <v>20096</v>
      </c>
    </row>
    <row r="3692" spans="1:26" x14ac:dyDescent="0.25">
      <c r="A3692" t="s">
        <v>6268</v>
      </c>
      <c r="B3692" t="s">
        <v>6269</v>
      </c>
      <c r="C3692" t="s">
        <v>6270</v>
      </c>
      <c r="D3692" t="s">
        <v>6271</v>
      </c>
      <c r="E3692" t="s">
        <v>1418</v>
      </c>
      <c r="F3692" t="s">
        <v>8256</v>
      </c>
      <c r="H3692" t="s">
        <v>19</v>
      </c>
      <c r="I3692" t="s">
        <v>8244</v>
      </c>
      <c r="J3692">
        <v>45.632330000000003</v>
      </c>
      <c r="K3692">
        <v>-122.54205</v>
      </c>
      <c r="M3692" t="s">
        <v>37</v>
      </c>
      <c r="N3692" t="s">
        <v>764</v>
      </c>
      <c r="O3692" t="s">
        <v>21</v>
      </c>
      <c r="P3692" t="s">
        <v>21</v>
      </c>
      <c r="Q3692" t="s">
        <v>21</v>
      </c>
      <c r="R3692" t="s">
        <v>22</v>
      </c>
      <c r="S3692" t="s">
        <v>6767</v>
      </c>
      <c r="T3692" t="s">
        <v>6763</v>
      </c>
      <c r="V3692" t="s">
        <v>891</v>
      </c>
      <c r="W3692" t="s">
        <v>3272</v>
      </c>
      <c r="X3692" s="1">
        <v>1472201386</v>
      </c>
      <c r="Y3692" s="1">
        <v>623948</v>
      </c>
      <c r="Z3692" s="1">
        <v>263838</v>
      </c>
    </row>
    <row r="3693" spans="1:26" x14ac:dyDescent="0.25">
      <c r="A3693" t="s">
        <v>6268</v>
      </c>
      <c r="B3693" t="s">
        <v>6269</v>
      </c>
      <c r="C3693" t="s">
        <v>6270</v>
      </c>
      <c r="D3693" t="s">
        <v>6271</v>
      </c>
      <c r="E3693" t="s">
        <v>1418</v>
      </c>
      <c r="F3693" t="s">
        <v>8249</v>
      </c>
      <c r="H3693" t="s">
        <v>19</v>
      </c>
      <c r="I3693" t="s">
        <v>8244</v>
      </c>
      <c r="J3693">
        <v>45.632330000000003</v>
      </c>
      <c r="K3693">
        <v>-122.54205</v>
      </c>
      <c r="M3693" t="s">
        <v>37</v>
      </c>
      <c r="N3693" t="s">
        <v>764</v>
      </c>
      <c r="O3693" t="s">
        <v>21</v>
      </c>
      <c r="P3693" t="s">
        <v>21</v>
      </c>
      <c r="Q3693" t="s">
        <v>21</v>
      </c>
      <c r="R3693" t="s">
        <v>22</v>
      </c>
      <c r="S3693" t="s">
        <v>7106</v>
      </c>
      <c r="T3693" t="s">
        <v>7107</v>
      </c>
      <c r="V3693" t="s">
        <v>891</v>
      </c>
      <c r="W3693" t="s">
        <v>892</v>
      </c>
      <c r="X3693" s="1">
        <v>1472201386</v>
      </c>
      <c r="Y3693" s="1">
        <v>2294925</v>
      </c>
      <c r="Z3693" s="1">
        <v>18487</v>
      </c>
    </row>
    <row r="3694" spans="1:26" x14ac:dyDescent="0.25">
      <c r="A3694" t="s">
        <v>6268</v>
      </c>
      <c r="B3694" t="s">
        <v>6269</v>
      </c>
      <c r="C3694" t="s">
        <v>6270</v>
      </c>
      <c r="D3694" t="s">
        <v>6271</v>
      </c>
      <c r="E3694" t="s">
        <v>1418</v>
      </c>
      <c r="F3694" t="s">
        <v>8257</v>
      </c>
      <c r="H3694" t="s">
        <v>19</v>
      </c>
      <c r="I3694" t="s">
        <v>8244</v>
      </c>
      <c r="J3694">
        <v>45.632330000000003</v>
      </c>
      <c r="K3694">
        <v>-122.54205</v>
      </c>
      <c r="M3694" t="s">
        <v>37</v>
      </c>
      <c r="N3694" t="s">
        <v>764</v>
      </c>
      <c r="O3694" t="s">
        <v>21</v>
      </c>
      <c r="P3694" t="s">
        <v>21</v>
      </c>
      <c r="Q3694" t="s">
        <v>21</v>
      </c>
      <c r="R3694" t="s">
        <v>22</v>
      </c>
      <c r="S3694" t="s">
        <v>8258</v>
      </c>
      <c r="T3694" t="s">
        <v>1336</v>
      </c>
      <c r="V3694" t="s">
        <v>891</v>
      </c>
      <c r="W3694" t="s">
        <v>892</v>
      </c>
      <c r="X3694" s="1">
        <v>1472201386</v>
      </c>
      <c r="Y3694" s="1">
        <v>884842</v>
      </c>
      <c r="Z3694" s="1">
        <v>580156</v>
      </c>
    </row>
    <row r="3695" spans="1:26" x14ac:dyDescent="0.25">
      <c r="A3695" t="s">
        <v>6268</v>
      </c>
      <c r="B3695" t="s">
        <v>6269</v>
      </c>
      <c r="C3695" t="s">
        <v>6270</v>
      </c>
      <c r="D3695" t="s">
        <v>6271</v>
      </c>
      <c r="E3695" t="s">
        <v>1418</v>
      </c>
      <c r="F3695" t="s">
        <v>8259</v>
      </c>
      <c r="H3695" t="s">
        <v>19</v>
      </c>
      <c r="I3695" t="s">
        <v>8244</v>
      </c>
      <c r="J3695">
        <v>45.632330000000003</v>
      </c>
      <c r="K3695">
        <v>-122.54205</v>
      </c>
      <c r="M3695" t="s">
        <v>37</v>
      </c>
      <c r="N3695" t="s">
        <v>764</v>
      </c>
      <c r="O3695" t="s">
        <v>21</v>
      </c>
      <c r="P3695" t="s">
        <v>21</v>
      </c>
      <c r="Q3695" t="s">
        <v>21</v>
      </c>
      <c r="R3695" t="s">
        <v>22</v>
      </c>
      <c r="S3695" t="s">
        <v>8258</v>
      </c>
      <c r="T3695" t="s">
        <v>1336</v>
      </c>
      <c r="V3695" t="s">
        <v>891</v>
      </c>
      <c r="W3695" t="s">
        <v>892</v>
      </c>
      <c r="X3695" s="1">
        <v>1472201386</v>
      </c>
      <c r="Y3695" s="1">
        <v>751636</v>
      </c>
      <c r="Z3695" s="1">
        <v>616559</v>
      </c>
    </row>
    <row r="3696" spans="1:26" x14ac:dyDescent="0.25">
      <c r="A3696" t="s">
        <v>6268</v>
      </c>
      <c r="B3696" t="s">
        <v>6269</v>
      </c>
      <c r="C3696" t="s">
        <v>6270</v>
      </c>
      <c r="D3696" t="s">
        <v>6271</v>
      </c>
      <c r="E3696" t="s">
        <v>1418</v>
      </c>
      <c r="F3696" t="s">
        <v>8260</v>
      </c>
      <c r="H3696" t="s">
        <v>19</v>
      </c>
      <c r="I3696" t="s">
        <v>8244</v>
      </c>
      <c r="J3696">
        <v>45.632330000000003</v>
      </c>
      <c r="K3696">
        <v>-122.54205</v>
      </c>
      <c r="M3696" t="s">
        <v>37</v>
      </c>
      <c r="N3696" t="s">
        <v>764</v>
      </c>
      <c r="O3696" t="s">
        <v>21</v>
      </c>
      <c r="P3696" t="s">
        <v>21</v>
      </c>
      <c r="Q3696" t="s">
        <v>21</v>
      </c>
      <c r="R3696" t="s">
        <v>22</v>
      </c>
      <c r="S3696" t="s">
        <v>8258</v>
      </c>
      <c r="T3696" t="s">
        <v>1336</v>
      </c>
      <c r="V3696" t="s">
        <v>891</v>
      </c>
      <c r="W3696" t="s">
        <v>892</v>
      </c>
      <c r="X3696" s="1">
        <v>1472201386</v>
      </c>
      <c r="Y3696" s="1">
        <v>844505</v>
      </c>
      <c r="Z3696" s="1">
        <v>583957</v>
      </c>
    </row>
    <row r="3697" spans="1:26" x14ac:dyDescent="0.25">
      <c r="A3697" t="s">
        <v>6268</v>
      </c>
      <c r="B3697" t="s">
        <v>6269</v>
      </c>
      <c r="C3697" t="s">
        <v>6270</v>
      </c>
      <c r="D3697" t="s">
        <v>6271</v>
      </c>
      <c r="E3697" t="s">
        <v>1418</v>
      </c>
      <c r="F3697" t="s">
        <v>8254</v>
      </c>
      <c r="H3697" t="s">
        <v>19</v>
      </c>
      <c r="I3697" t="s">
        <v>8244</v>
      </c>
      <c r="J3697">
        <v>45.637970000000003</v>
      </c>
      <c r="K3697">
        <v>-122.69016000000001</v>
      </c>
      <c r="M3697" t="s">
        <v>37</v>
      </c>
      <c r="N3697">
        <v>49</v>
      </c>
      <c r="O3697" t="s">
        <v>21</v>
      </c>
      <c r="P3697" t="s">
        <v>21</v>
      </c>
      <c r="Q3697" t="s">
        <v>21</v>
      </c>
      <c r="R3697" t="s">
        <v>22</v>
      </c>
      <c r="S3697" t="s">
        <v>6762</v>
      </c>
      <c r="T3697" t="s">
        <v>6763</v>
      </c>
      <c r="V3697" t="s">
        <v>891</v>
      </c>
      <c r="W3697" t="s">
        <v>3272</v>
      </c>
      <c r="X3697" s="1">
        <v>1472201386</v>
      </c>
      <c r="Y3697" s="1">
        <v>1856248</v>
      </c>
      <c r="Z3697" s="1">
        <v>133433</v>
      </c>
    </row>
    <row r="3698" spans="1:26" x14ac:dyDescent="0.25">
      <c r="A3698" t="s">
        <v>6268</v>
      </c>
      <c r="B3698" t="s">
        <v>6269</v>
      </c>
      <c r="C3698" t="s">
        <v>6270</v>
      </c>
      <c r="D3698" t="s">
        <v>6271</v>
      </c>
      <c r="E3698" t="s">
        <v>1418</v>
      </c>
      <c r="F3698" t="s">
        <v>8253</v>
      </c>
      <c r="H3698" t="s">
        <v>19</v>
      </c>
      <c r="I3698" t="s">
        <v>8244</v>
      </c>
      <c r="J3698">
        <v>45.640349999999998</v>
      </c>
      <c r="K3698">
        <v>-122.61987999999999</v>
      </c>
      <c r="M3698" t="s">
        <v>37</v>
      </c>
      <c r="N3698">
        <v>49</v>
      </c>
      <c r="O3698" t="s">
        <v>21</v>
      </c>
      <c r="P3698" t="s">
        <v>21</v>
      </c>
      <c r="Q3698" t="s">
        <v>21</v>
      </c>
      <c r="R3698" t="s">
        <v>22</v>
      </c>
      <c r="S3698" t="s">
        <v>6762</v>
      </c>
      <c r="T3698" t="s">
        <v>6763</v>
      </c>
      <c r="V3698" t="s">
        <v>891</v>
      </c>
      <c r="W3698" t="s">
        <v>3272</v>
      </c>
      <c r="X3698" s="1">
        <v>1472201386</v>
      </c>
      <c r="Y3698" s="1">
        <v>1623750</v>
      </c>
      <c r="Z3698" s="1">
        <v>84061</v>
      </c>
    </row>
    <row r="3699" spans="1:26" x14ac:dyDescent="0.25">
      <c r="A3699" t="s">
        <v>6268</v>
      </c>
      <c r="B3699" t="s">
        <v>6269</v>
      </c>
      <c r="C3699" t="s">
        <v>6270</v>
      </c>
      <c r="D3699" t="s">
        <v>6271</v>
      </c>
      <c r="E3699" t="s">
        <v>1418</v>
      </c>
      <c r="F3699" t="s">
        <v>8255</v>
      </c>
      <c r="H3699" t="s">
        <v>19</v>
      </c>
      <c r="I3699" t="s">
        <v>8244</v>
      </c>
      <c r="J3699">
        <v>45.644170000000003</v>
      </c>
      <c r="K3699">
        <v>-122.69519</v>
      </c>
      <c r="M3699" t="s">
        <v>37</v>
      </c>
      <c r="N3699">
        <v>49</v>
      </c>
      <c r="O3699" t="s">
        <v>21</v>
      </c>
      <c r="P3699" t="s">
        <v>21</v>
      </c>
      <c r="Q3699" t="s">
        <v>21</v>
      </c>
      <c r="R3699" t="s">
        <v>22</v>
      </c>
      <c r="S3699" t="s">
        <v>6334</v>
      </c>
      <c r="T3699" t="s">
        <v>6335</v>
      </c>
      <c r="V3699" t="s">
        <v>891</v>
      </c>
      <c r="W3699" t="s">
        <v>3272</v>
      </c>
      <c r="X3699" s="1">
        <v>1472201386</v>
      </c>
      <c r="Y3699" s="1">
        <v>2934764</v>
      </c>
      <c r="Z3699" s="1">
        <v>154017</v>
      </c>
    </row>
    <row r="3700" spans="1:26" x14ac:dyDescent="0.25">
      <c r="A3700" t="s">
        <v>6268</v>
      </c>
      <c r="B3700" t="s">
        <v>6269</v>
      </c>
      <c r="C3700" t="s">
        <v>6270</v>
      </c>
      <c r="D3700" t="s">
        <v>6271</v>
      </c>
      <c r="E3700" t="s">
        <v>7857</v>
      </c>
      <c r="F3700" t="s">
        <v>7858</v>
      </c>
      <c r="H3700" t="s">
        <v>19</v>
      </c>
      <c r="I3700" t="s">
        <v>7859</v>
      </c>
      <c r="J3700">
        <v>45.645159999999997</v>
      </c>
      <c r="K3700">
        <v>-122.72068</v>
      </c>
      <c r="M3700" t="s">
        <v>37</v>
      </c>
      <c r="N3700">
        <v>49</v>
      </c>
      <c r="O3700" t="s">
        <v>21</v>
      </c>
      <c r="P3700" t="s">
        <v>21</v>
      </c>
      <c r="Q3700" t="s">
        <v>21</v>
      </c>
      <c r="R3700" t="s">
        <v>22</v>
      </c>
      <c r="S3700" t="s">
        <v>1211</v>
      </c>
      <c r="T3700" t="s">
        <v>6815</v>
      </c>
      <c r="V3700" t="s">
        <v>891</v>
      </c>
      <c r="W3700" t="s">
        <v>3272</v>
      </c>
      <c r="X3700" s="1">
        <v>1472201386</v>
      </c>
      <c r="Y3700" s="1">
        <v>601375</v>
      </c>
      <c r="Z3700" s="1">
        <v>7853</v>
      </c>
    </row>
    <row r="3701" spans="1:26" x14ac:dyDescent="0.25">
      <c r="A3701" t="s">
        <v>6268</v>
      </c>
      <c r="B3701" t="s">
        <v>6269</v>
      </c>
      <c r="C3701" t="s">
        <v>7438</v>
      </c>
      <c r="D3701" t="s">
        <v>6271</v>
      </c>
      <c r="E3701" t="s">
        <v>1418</v>
      </c>
      <c r="F3701" t="s">
        <v>8245</v>
      </c>
      <c r="H3701" t="s">
        <v>19</v>
      </c>
      <c r="I3701" t="s">
        <v>8244</v>
      </c>
      <c r="J3701">
        <v>45.657719999999998</v>
      </c>
      <c r="K3701">
        <v>-122.56180999999999</v>
      </c>
      <c r="M3701" t="s">
        <v>37</v>
      </c>
      <c r="N3701">
        <v>17</v>
      </c>
      <c r="O3701" t="s">
        <v>21</v>
      </c>
      <c r="P3701" t="s">
        <v>21</v>
      </c>
      <c r="Q3701" t="s">
        <v>21</v>
      </c>
      <c r="R3701" t="s">
        <v>22</v>
      </c>
      <c r="S3701" t="s">
        <v>8246</v>
      </c>
      <c r="T3701" t="s">
        <v>8247</v>
      </c>
      <c r="V3701" t="s">
        <v>891</v>
      </c>
      <c r="W3701" t="s">
        <v>892</v>
      </c>
      <c r="X3701" s="1">
        <v>1472201386</v>
      </c>
      <c r="Y3701" s="1">
        <v>573342</v>
      </c>
      <c r="Z3701" s="1">
        <v>566437</v>
      </c>
    </row>
    <row r="3702" spans="1:26" x14ac:dyDescent="0.25">
      <c r="A3702" t="s">
        <v>6268</v>
      </c>
      <c r="B3702" t="s">
        <v>6269</v>
      </c>
      <c r="C3702" t="s">
        <v>6270</v>
      </c>
      <c r="D3702" t="s">
        <v>6271</v>
      </c>
      <c r="E3702" t="s">
        <v>7167</v>
      </c>
      <c r="F3702" t="s">
        <v>7169</v>
      </c>
      <c r="H3702" t="s">
        <v>19</v>
      </c>
      <c r="I3702" t="s">
        <v>7168</v>
      </c>
      <c r="J3702">
        <v>45.672310000000003</v>
      </c>
      <c r="K3702">
        <v>-122.24432</v>
      </c>
      <c r="M3702" t="s">
        <v>7170</v>
      </c>
      <c r="N3702">
        <v>14</v>
      </c>
      <c r="O3702" t="s">
        <v>22</v>
      </c>
      <c r="P3702" t="s">
        <v>22</v>
      </c>
      <c r="Q3702" t="s">
        <v>21</v>
      </c>
      <c r="R3702" t="s">
        <v>22</v>
      </c>
      <c r="S3702" t="s">
        <v>1368</v>
      </c>
      <c r="T3702" t="s">
        <v>6980</v>
      </c>
      <c r="V3702" t="s">
        <v>891</v>
      </c>
      <c r="W3702" t="s">
        <v>6309</v>
      </c>
      <c r="X3702" s="1">
        <v>1472201386</v>
      </c>
      <c r="Y3702" s="1">
        <v>500000</v>
      </c>
      <c r="Z3702" s="1">
        <v>500000</v>
      </c>
    </row>
    <row r="3703" spans="1:26" x14ac:dyDescent="0.25">
      <c r="A3703" t="s">
        <v>6268</v>
      </c>
      <c r="B3703" t="s">
        <v>6269</v>
      </c>
      <c r="C3703" t="s">
        <v>6270</v>
      </c>
      <c r="D3703" t="s">
        <v>6271</v>
      </c>
      <c r="E3703" t="s">
        <v>8072</v>
      </c>
      <c r="F3703" t="s">
        <v>8077</v>
      </c>
      <c r="H3703" t="s">
        <v>19</v>
      </c>
      <c r="I3703" t="s">
        <v>8074</v>
      </c>
      <c r="J3703">
        <v>45.672429999999999</v>
      </c>
      <c r="K3703">
        <v>-122.68514</v>
      </c>
      <c r="M3703" t="s">
        <v>37</v>
      </c>
      <c r="N3703">
        <v>49</v>
      </c>
      <c r="O3703" t="s">
        <v>22</v>
      </c>
      <c r="P3703" t="s">
        <v>22</v>
      </c>
      <c r="Q3703" t="s">
        <v>21</v>
      </c>
      <c r="R3703" t="s">
        <v>22</v>
      </c>
      <c r="S3703" t="s">
        <v>72</v>
      </c>
      <c r="T3703" t="s">
        <v>6289</v>
      </c>
      <c r="V3703" t="s">
        <v>27</v>
      </c>
      <c r="W3703" t="s">
        <v>338</v>
      </c>
      <c r="X3703" s="1">
        <v>1472201386</v>
      </c>
      <c r="Y3703" s="1">
        <v>103591</v>
      </c>
      <c r="Z3703" s="1">
        <v>53960</v>
      </c>
    </row>
    <row r="3704" spans="1:26" x14ac:dyDescent="0.25">
      <c r="A3704" t="s">
        <v>6268</v>
      </c>
      <c r="B3704" t="s">
        <v>6269</v>
      </c>
      <c r="C3704" t="s">
        <v>6270</v>
      </c>
      <c r="D3704" t="s">
        <v>6271</v>
      </c>
      <c r="E3704" t="s">
        <v>6940</v>
      </c>
      <c r="F3704" t="s">
        <v>6949</v>
      </c>
      <c r="H3704" t="s">
        <v>19</v>
      </c>
      <c r="I3704" t="s">
        <v>6941</v>
      </c>
      <c r="J3704">
        <v>45.673720000000003</v>
      </c>
      <c r="K3704">
        <v>-122.66302</v>
      </c>
      <c r="M3704" t="s">
        <v>37</v>
      </c>
      <c r="N3704">
        <v>49</v>
      </c>
      <c r="O3704" t="s">
        <v>21</v>
      </c>
      <c r="P3704" t="s">
        <v>22</v>
      </c>
      <c r="Q3704" t="s">
        <v>21</v>
      </c>
      <c r="R3704" t="s">
        <v>22</v>
      </c>
      <c r="S3704" t="s">
        <v>6334</v>
      </c>
      <c r="T3704" t="s">
        <v>6335</v>
      </c>
      <c r="V3704" t="s">
        <v>891</v>
      </c>
      <c r="W3704" t="s">
        <v>3272</v>
      </c>
      <c r="X3704" s="1">
        <v>1472201386</v>
      </c>
      <c r="Y3704" s="1">
        <v>568952</v>
      </c>
      <c r="Z3704" s="1">
        <v>522469</v>
      </c>
    </row>
    <row r="3705" spans="1:26" x14ac:dyDescent="0.25">
      <c r="A3705" t="s">
        <v>6268</v>
      </c>
      <c r="B3705" t="s">
        <v>6269</v>
      </c>
      <c r="C3705" t="s">
        <v>6270</v>
      </c>
      <c r="D3705" t="s">
        <v>6271</v>
      </c>
      <c r="E3705" t="s">
        <v>6940</v>
      </c>
      <c r="F3705" t="s">
        <v>6943</v>
      </c>
      <c r="H3705" t="s">
        <v>19</v>
      </c>
      <c r="I3705" t="s">
        <v>6941</v>
      </c>
      <c r="J3705">
        <v>45.677799999999998</v>
      </c>
      <c r="K3705">
        <v>-122.64939</v>
      </c>
      <c r="M3705" t="s">
        <v>37</v>
      </c>
      <c r="N3705">
        <v>49</v>
      </c>
      <c r="O3705" t="s">
        <v>21</v>
      </c>
      <c r="P3705" t="s">
        <v>22</v>
      </c>
      <c r="Q3705" t="s">
        <v>21</v>
      </c>
      <c r="R3705" t="s">
        <v>22</v>
      </c>
      <c r="S3705" t="s">
        <v>6944</v>
      </c>
      <c r="T3705" t="s">
        <v>1336</v>
      </c>
      <c r="V3705" t="s">
        <v>6945</v>
      </c>
      <c r="W3705" t="s">
        <v>6946</v>
      </c>
      <c r="X3705" s="1">
        <v>1472201386</v>
      </c>
      <c r="Y3705" s="1">
        <v>500000</v>
      </c>
      <c r="Z3705" s="1">
        <v>116040</v>
      </c>
    </row>
    <row r="3706" spans="1:26" x14ac:dyDescent="0.25">
      <c r="A3706" t="s">
        <v>6268</v>
      </c>
      <c r="B3706" t="s">
        <v>6269</v>
      </c>
      <c r="C3706" t="s">
        <v>6270</v>
      </c>
      <c r="D3706" t="s">
        <v>6271</v>
      </c>
      <c r="E3706" t="s">
        <v>8072</v>
      </c>
      <c r="F3706" t="s">
        <v>8076</v>
      </c>
      <c r="H3706" t="s">
        <v>19</v>
      </c>
      <c r="I3706" t="s">
        <v>8074</v>
      </c>
      <c r="J3706">
        <v>45.716520000000003</v>
      </c>
      <c r="K3706">
        <v>-122.69213000000001</v>
      </c>
      <c r="M3706" t="s">
        <v>37</v>
      </c>
      <c r="N3706">
        <v>18</v>
      </c>
      <c r="O3706" t="s">
        <v>22</v>
      </c>
      <c r="P3706" t="s">
        <v>22</v>
      </c>
      <c r="Q3706" t="s">
        <v>21</v>
      </c>
      <c r="R3706" t="s">
        <v>22</v>
      </c>
      <c r="S3706" t="s">
        <v>72</v>
      </c>
      <c r="T3706" t="s">
        <v>6289</v>
      </c>
      <c r="V3706" t="s">
        <v>27</v>
      </c>
      <c r="W3706" t="s">
        <v>338</v>
      </c>
      <c r="X3706" s="1">
        <v>1472201386</v>
      </c>
      <c r="Y3706" s="1">
        <v>249369</v>
      </c>
      <c r="Z3706" s="1">
        <v>89913</v>
      </c>
    </row>
    <row r="3707" spans="1:26" x14ac:dyDescent="0.25">
      <c r="A3707" t="s">
        <v>6268</v>
      </c>
      <c r="B3707" t="s">
        <v>6269</v>
      </c>
      <c r="C3707" t="s">
        <v>6270</v>
      </c>
      <c r="D3707" t="s">
        <v>6271</v>
      </c>
      <c r="E3707" t="s">
        <v>6940</v>
      </c>
      <c r="F3707" t="s">
        <v>6942</v>
      </c>
      <c r="H3707" t="s">
        <v>19</v>
      </c>
      <c r="I3707" t="s">
        <v>6941</v>
      </c>
      <c r="J3707">
        <v>45.73086</v>
      </c>
      <c r="K3707">
        <v>-122.64364</v>
      </c>
      <c r="M3707" t="s">
        <v>37</v>
      </c>
      <c r="N3707">
        <v>17</v>
      </c>
      <c r="O3707" t="s">
        <v>22</v>
      </c>
      <c r="P3707" t="s">
        <v>22</v>
      </c>
      <c r="Q3707" t="s">
        <v>21</v>
      </c>
      <c r="R3707" t="s">
        <v>22</v>
      </c>
      <c r="S3707" t="s">
        <v>6767</v>
      </c>
      <c r="T3707" t="s">
        <v>6763</v>
      </c>
      <c r="V3707" t="s">
        <v>891</v>
      </c>
      <c r="W3707" t="s">
        <v>3272</v>
      </c>
      <c r="X3707" s="1">
        <v>1472201386</v>
      </c>
      <c r="Y3707" s="1">
        <v>168750</v>
      </c>
      <c r="Z3707" s="1">
        <v>21594</v>
      </c>
    </row>
    <row r="3708" spans="1:26" x14ac:dyDescent="0.25">
      <c r="A3708" t="s">
        <v>6268</v>
      </c>
      <c r="B3708" t="s">
        <v>6269</v>
      </c>
      <c r="C3708" t="s">
        <v>6270</v>
      </c>
      <c r="D3708" t="s">
        <v>6271</v>
      </c>
      <c r="E3708" t="s">
        <v>6510</v>
      </c>
      <c r="F3708" t="s">
        <v>6511</v>
      </c>
      <c r="H3708" t="s">
        <v>19</v>
      </c>
      <c r="I3708" t="s">
        <v>6512</v>
      </c>
      <c r="J3708">
        <v>45.776400000000002</v>
      </c>
      <c r="K3708">
        <v>-122.54115</v>
      </c>
      <c r="M3708" t="s">
        <v>37</v>
      </c>
      <c r="N3708" t="s">
        <v>599</v>
      </c>
      <c r="O3708" t="s">
        <v>22</v>
      </c>
      <c r="P3708" t="s">
        <v>22</v>
      </c>
      <c r="Q3708" t="s">
        <v>21</v>
      </c>
      <c r="R3708" t="s">
        <v>22</v>
      </c>
      <c r="S3708" t="s">
        <v>6513</v>
      </c>
      <c r="T3708" t="s">
        <v>6514</v>
      </c>
      <c r="V3708" t="s">
        <v>891</v>
      </c>
      <c r="W3708" t="s">
        <v>6515</v>
      </c>
      <c r="X3708" s="1">
        <v>1472201386</v>
      </c>
      <c r="Y3708" s="1">
        <v>917442</v>
      </c>
      <c r="Z3708" s="1">
        <v>393</v>
      </c>
    </row>
    <row r="3709" spans="1:26" x14ac:dyDescent="0.25">
      <c r="A3709" t="s">
        <v>6268</v>
      </c>
      <c r="B3709" t="s">
        <v>6269</v>
      </c>
      <c r="C3709" t="s">
        <v>6270</v>
      </c>
      <c r="D3709" t="s">
        <v>6271</v>
      </c>
      <c r="E3709" t="s">
        <v>6510</v>
      </c>
      <c r="F3709" t="s">
        <v>6516</v>
      </c>
      <c r="H3709" t="s">
        <v>19</v>
      </c>
      <c r="I3709" t="s">
        <v>6512</v>
      </c>
      <c r="J3709">
        <v>45.776400000000002</v>
      </c>
      <c r="K3709">
        <v>-122.54115</v>
      </c>
      <c r="M3709" t="s">
        <v>37</v>
      </c>
      <c r="N3709" t="s">
        <v>599</v>
      </c>
      <c r="O3709" t="s">
        <v>22</v>
      </c>
      <c r="P3709" t="s">
        <v>22</v>
      </c>
      <c r="Q3709" t="s">
        <v>21</v>
      </c>
      <c r="R3709" t="s">
        <v>22</v>
      </c>
      <c r="S3709" t="s">
        <v>6334</v>
      </c>
      <c r="T3709" t="s">
        <v>6335</v>
      </c>
      <c r="V3709" t="s">
        <v>891</v>
      </c>
      <c r="W3709" t="s">
        <v>3272</v>
      </c>
      <c r="X3709" s="1">
        <v>1472201386</v>
      </c>
      <c r="Y3709" s="1">
        <v>105000</v>
      </c>
      <c r="Z3709" s="1">
        <v>4822</v>
      </c>
    </row>
    <row r="3710" spans="1:26" x14ac:dyDescent="0.25">
      <c r="A3710" t="s">
        <v>6268</v>
      </c>
      <c r="B3710" t="s">
        <v>6269</v>
      </c>
      <c r="C3710" t="s">
        <v>6270</v>
      </c>
      <c r="D3710" t="s">
        <v>6271</v>
      </c>
      <c r="E3710" t="s">
        <v>1418</v>
      </c>
      <c r="F3710" t="s">
        <v>8251</v>
      </c>
      <c r="H3710" t="s">
        <v>19</v>
      </c>
      <c r="I3710" t="s">
        <v>8244</v>
      </c>
      <c r="J3710">
        <v>45.779609999999998</v>
      </c>
      <c r="K3710">
        <v>-122.48273</v>
      </c>
      <c r="M3710" t="s">
        <v>37</v>
      </c>
      <c r="N3710" t="s">
        <v>627</v>
      </c>
      <c r="O3710" t="s">
        <v>22</v>
      </c>
      <c r="P3710" t="s">
        <v>22</v>
      </c>
      <c r="Q3710" t="s">
        <v>21</v>
      </c>
      <c r="R3710" t="s">
        <v>22</v>
      </c>
      <c r="S3710" t="s">
        <v>6555</v>
      </c>
      <c r="T3710" t="s">
        <v>6556</v>
      </c>
      <c r="V3710" t="s">
        <v>891</v>
      </c>
      <c r="W3710" t="s">
        <v>6309</v>
      </c>
      <c r="X3710" s="1">
        <v>1472201386</v>
      </c>
      <c r="Y3710" s="1">
        <v>375000</v>
      </c>
      <c r="Z3710" s="1">
        <v>22600</v>
      </c>
    </row>
    <row r="3711" spans="1:26" x14ac:dyDescent="0.25">
      <c r="A3711" t="s">
        <v>6268</v>
      </c>
      <c r="B3711" t="s">
        <v>6269</v>
      </c>
      <c r="C3711" t="s">
        <v>6270</v>
      </c>
      <c r="D3711" t="s">
        <v>6271</v>
      </c>
      <c r="E3711" t="s">
        <v>8719</v>
      </c>
      <c r="F3711" t="s">
        <v>8722</v>
      </c>
      <c r="H3711" t="s">
        <v>19</v>
      </c>
      <c r="I3711" t="s">
        <v>8721</v>
      </c>
      <c r="J3711">
        <v>45.779609999999998</v>
      </c>
      <c r="K3711">
        <v>-122.48273</v>
      </c>
      <c r="M3711" t="s">
        <v>37</v>
      </c>
      <c r="N3711" t="s">
        <v>627</v>
      </c>
      <c r="O3711" t="s">
        <v>22</v>
      </c>
      <c r="P3711" t="s">
        <v>22</v>
      </c>
      <c r="Q3711" t="s">
        <v>21</v>
      </c>
      <c r="R3711" t="s">
        <v>22</v>
      </c>
      <c r="S3711" t="s">
        <v>1368</v>
      </c>
      <c r="T3711" t="s">
        <v>6980</v>
      </c>
      <c r="V3711" t="s">
        <v>891</v>
      </c>
      <c r="W3711" t="s">
        <v>6309</v>
      </c>
      <c r="X3711" s="1">
        <v>1472201386</v>
      </c>
      <c r="Y3711" s="1">
        <v>256562</v>
      </c>
      <c r="Z3711" s="1">
        <v>21287</v>
      </c>
    </row>
    <row r="3712" spans="1:26" x14ac:dyDescent="0.25">
      <c r="A3712" t="s">
        <v>6268</v>
      </c>
      <c r="B3712" t="s">
        <v>6269</v>
      </c>
      <c r="C3712" t="s">
        <v>6270</v>
      </c>
      <c r="D3712" t="s">
        <v>6271</v>
      </c>
      <c r="E3712" t="s">
        <v>8659</v>
      </c>
      <c r="F3712" t="s">
        <v>8660</v>
      </c>
      <c r="H3712" t="s">
        <v>19</v>
      </c>
      <c r="I3712" t="s">
        <v>8661</v>
      </c>
      <c r="J3712">
        <v>45.810369999999999</v>
      </c>
      <c r="K3712">
        <v>-122.59649</v>
      </c>
      <c r="M3712" t="s">
        <v>37</v>
      </c>
      <c r="N3712">
        <v>18</v>
      </c>
      <c r="O3712" t="s">
        <v>22</v>
      </c>
      <c r="P3712" t="s">
        <v>22</v>
      </c>
      <c r="Q3712" t="s">
        <v>21</v>
      </c>
      <c r="R3712" t="s">
        <v>22</v>
      </c>
      <c r="S3712" t="s">
        <v>72</v>
      </c>
      <c r="T3712" t="s">
        <v>6289</v>
      </c>
      <c r="V3712" t="s">
        <v>27</v>
      </c>
      <c r="W3712" t="s">
        <v>338</v>
      </c>
      <c r="X3712" s="1">
        <v>1472201386</v>
      </c>
      <c r="Y3712" s="1">
        <v>141032</v>
      </c>
      <c r="Z3712" s="1">
        <v>4591</v>
      </c>
    </row>
    <row r="3713" spans="1:26" x14ac:dyDescent="0.25">
      <c r="A3713" t="s">
        <v>6268</v>
      </c>
      <c r="B3713" t="s">
        <v>6269</v>
      </c>
      <c r="C3713" t="s">
        <v>6270</v>
      </c>
      <c r="D3713" t="s">
        <v>6271</v>
      </c>
      <c r="E3713" t="s">
        <v>8719</v>
      </c>
      <c r="F3713" t="s">
        <v>8723</v>
      </c>
      <c r="H3713" t="s">
        <v>19</v>
      </c>
      <c r="I3713" t="s">
        <v>8721</v>
      </c>
      <c r="J3713">
        <v>45.846600000000002</v>
      </c>
      <c r="K3713">
        <v>-122.56021</v>
      </c>
      <c r="M3713" t="s">
        <v>7170</v>
      </c>
      <c r="N3713" t="s">
        <v>3286</v>
      </c>
      <c r="O3713" t="s">
        <v>22</v>
      </c>
      <c r="P3713" t="s">
        <v>22</v>
      </c>
      <c r="Q3713" t="s">
        <v>21</v>
      </c>
      <c r="R3713" t="s">
        <v>22</v>
      </c>
      <c r="S3713" t="s">
        <v>6555</v>
      </c>
      <c r="T3713" t="s">
        <v>6556</v>
      </c>
      <c r="V3713" t="s">
        <v>891</v>
      </c>
      <c r="W3713" t="s">
        <v>6309</v>
      </c>
      <c r="X3713" s="1">
        <v>1472201386</v>
      </c>
      <c r="Y3713" s="1">
        <v>249652</v>
      </c>
      <c r="Z3713" s="1">
        <v>183960</v>
      </c>
    </row>
    <row r="3714" spans="1:26" x14ac:dyDescent="0.25">
      <c r="A3714" t="s">
        <v>6268</v>
      </c>
      <c r="B3714" t="s">
        <v>6269</v>
      </c>
      <c r="C3714" t="s">
        <v>6270</v>
      </c>
      <c r="D3714" t="s">
        <v>6271</v>
      </c>
      <c r="E3714" t="s">
        <v>6940</v>
      </c>
      <c r="F3714" t="s">
        <v>6948</v>
      </c>
      <c r="H3714" t="s">
        <v>19</v>
      </c>
      <c r="I3714" t="s">
        <v>6941</v>
      </c>
      <c r="J3714">
        <v>45.847380000000001</v>
      </c>
      <c r="K3714">
        <v>-122.66121</v>
      </c>
      <c r="M3714" t="s">
        <v>37</v>
      </c>
      <c r="N3714">
        <v>18</v>
      </c>
      <c r="O3714" t="s">
        <v>22</v>
      </c>
      <c r="P3714" t="s">
        <v>22</v>
      </c>
      <c r="Q3714" t="s">
        <v>21</v>
      </c>
      <c r="R3714" t="s">
        <v>22</v>
      </c>
      <c r="S3714" t="s">
        <v>6572</v>
      </c>
      <c r="T3714" t="s">
        <v>6573</v>
      </c>
      <c r="V3714" t="s">
        <v>891</v>
      </c>
      <c r="W3714" t="s">
        <v>892</v>
      </c>
      <c r="X3714" s="1">
        <v>1472201386</v>
      </c>
      <c r="Y3714" s="1">
        <v>163270</v>
      </c>
      <c r="Z3714" s="1">
        <v>1619</v>
      </c>
    </row>
    <row r="3715" spans="1:26" x14ac:dyDescent="0.25">
      <c r="A3715" t="s">
        <v>6268</v>
      </c>
      <c r="B3715" t="s">
        <v>6269</v>
      </c>
      <c r="C3715" t="s">
        <v>6270</v>
      </c>
      <c r="D3715" t="s">
        <v>6271</v>
      </c>
      <c r="E3715" t="s">
        <v>6551</v>
      </c>
      <c r="F3715" t="s">
        <v>6552</v>
      </c>
      <c r="H3715" t="s">
        <v>19</v>
      </c>
      <c r="I3715" t="s">
        <v>6553</v>
      </c>
      <c r="J3715">
        <v>45.853679999999997</v>
      </c>
      <c r="K3715">
        <v>-122.58167</v>
      </c>
      <c r="M3715" t="s">
        <v>37</v>
      </c>
      <c r="N3715" t="s">
        <v>6554</v>
      </c>
      <c r="O3715" t="s">
        <v>22</v>
      </c>
      <c r="P3715" t="s">
        <v>22</v>
      </c>
      <c r="Q3715" t="s">
        <v>21</v>
      </c>
      <c r="R3715" t="s">
        <v>22</v>
      </c>
      <c r="S3715" t="s">
        <v>6555</v>
      </c>
      <c r="T3715" t="s">
        <v>6556</v>
      </c>
      <c r="V3715" t="s">
        <v>891</v>
      </c>
      <c r="W3715" t="s">
        <v>6309</v>
      </c>
      <c r="X3715" s="1">
        <v>1472201386</v>
      </c>
      <c r="Y3715" s="1">
        <v>500000</v>
      </c>
      <c r="Z3715" s="1">
        <v>158868</v>
      </c>
    </row>
    <row r="3716" spans="1:26" x14ac:dyDescent="0.25">
      <c r="A3716" t="s">
        <v>6268</v>
      </c>
      <c r="B3716" t="s">
        <v>6269</v>
      </c>
      <c r="C3716" t="s">
        <v>6270</v>
      </c>
      <c r="D3716" t="s">
        <v>6271</v>
      </c>
      <c r="E3716" t="s">
        <v>6578</v>
      </c>
      <c r="F3716" t="s">
        <v>6579</v>
      </c>
      <c r="H3716" t="s">
        <v>6484</v>
      </c>
      <c r="I3716" t="s">
        <v>6580</v>
      </c>
      <c r="J3716">
        <v>46.320529999999998</v>
      </c>
      <c r="K3716">
        <v>-117.9765</v>
      </c>
      <c r="M3716" t="s">
        <v>289</v>
      </c>
      <c r="N3716">
        <v>16</v>
      </c>
      <c r="O3716" t="s">
        <v>22</v>
      </c>
      <c r="P3716" t="s">
        <v>22</v>
      </c>
      <c r="Q3716" t="s">
        <v>21</v>
      </c>
      <c r="R3716" t="s">
        <v>22</v>
      </c>
      <c r="S3716" t="s">
        <v>6581</v>
      </c>
      <c r="T3716" t="s">
        <v>1336</v>
      </c>
      <c r="V3716" t="s">
        <v>891</v>
      </c>
      <c r="W3716" t="s">
        <v>6283</v>
      </c>
      <c r="X3716" s="1">
        <v>1472201386</v>
      </c>
      <c r="Y3716" s="1">
        <v>990000</v>
      </c>
      <c r="Z3716" s="1">
        <v>486809</v>
      </c>
    </row>
    <row r="3717" spans="1:26" x14ac:dyDescent="0.25">
      <c r="A3717" t="s">
        <v>6268</v>
      </c>
      <c r="B3717" t="s">
        <v>6269</v>
      </c>
      <c r="C3717" t="s">
        <v>6270</v>
      </c>
      <c r="D3717" t="s">
        <v>6271</v>
      </c>
      <c r="E3717" t="s">
        <v>7724</v>
      </c>
      <c r="F3717" t="s">
        <v>7728</v>
      </c>
      <c r="H3717" t="s">
        <v>19</v>
      </c>
      <c r="I3717" t="s">
        <v>7725</v>
      </c>
      <c r="J3717">
        <v>47.403930000000003</v>
      </c>
      <c r="K3717">
        <v>-120.28153</v>
      </c>
      <c r="M3717" t="s">
        <v>34</v>
      </c>
      <c r="N3717">
        <v>12</v>
      </c>
      <c r="O3717" t="s">
        <v>22</v>
      </c>
      <c r="P3717" t="s">
        <v>21</v>
      </c>
      <c r="Q3717" t="s">
        <v>21</v>
      </c>
      <c r="R3717" t="s">
        <v>22</v>
      </c>
      <c r="S3717" t="s">
        <v>6334</v>
      </c>
      <c r="T3717" t="s">
        <v>6335</v>
      </c>
      <c r="V3717" t="s">
        <v>891</v>
      </c>
      <c r="W3717" t="s">
        <v>3272</v>
      </c>
      <c r="X3717" s="1">
        <v>1472201386</v>
      </c>
      <c r="Y3717" s="1">
        <v>858500</v>
      </c>
      <c r="Z3717" s="1">
        <v>70757</v>
      </c>
    </row>
    <row r="3718" spans="1:26" x14ac:dyDescent="0.25">
      <c r="A3718" t="s">
        <v>6268</v>
      </c>
      <c r="B3718" t="s">
        <v>6269</v>
      </c>
      <c r="C3718" t="s">
        <v>6270</v>
      </c>
      <c r="D3718" t="s">
        <v>6271</v>
      </c>
      <c r="E3718" t="s">
        <v>7724</v>
      </c>
      <c r="F3718" t="s">
        <v>7726</v>
      </c>
      <c r="H3718" t="s">
        <v>19</v>
      </c>
      <c r="I3718" t="s">
        <v>7725</v>
      </c>
      <c r="J3718">
        <v>47.414200000000001</v>
      </c>
      <c r="K3718">
        <v>-120.28060000000001</v>
      </c>
      <c r="M3718" t="s">
        <v>1195</v>
      </c>
      <c r="N3718">
        <v>12</v>
      </c>
      <c r="O3718" t="s">
        <v>22</v>
      </c>
      <c r="P3718" t="s">
        <v>21</v>
      </c>
      <c r="Q3718" t="s">
        <v>21</v>
      </c>
      <c r="R3718" t="s">
        <v>22</v>
      </c>
      <c r="S3718" t="s">
        <v>6762</v>
      </c>
      <c r="T3718" t="s">
        <v>6763</v>
      </c>
      <c r="V3718" t="s">
        <v>891</v>
      </c>
      <c r="W3718" t="s">
        <v>3272</v>
      </c>
      <c r="X3718" s="1">
        <v>1472201386</v>
      </c>
      <c r="Y3718" s="1">
        <v>127500</v>
      </c>
      <c r="Z3718" s="1">
        <v>10358</v>
      </c>
    </row>
    <row r="3719" spans="1:26" x14ac:dyDescent="0.25">
      <c r="A3719" t="s">
        <v>6268</v>
      </c>
      <c r="B3719" t="s">
        <v>6269</v>
      </c>
      <c r="C3719" t="s">
        <v>6270</v>
      </c>
      <c r="D3719" t="s">
        <v>6271</v>
      </c>
      <c r="E3719" t="s">
        <v>6482</v>
      </c>
      <c r="F3719" t="s">
        <v>6483</v>
      </c>
      <c r="H3719" t="s">
        <v>6484</v>
      </c>
      <c r="I3719" t="s">
        <v>6485</v>
      </c>
      <c r="J3719">
        <v>47.585189999999997</v>
      </c>
      <c r="K3719">
        <v>-119.84384</v>
      </c>
      <c r="M3719" t="s">
        <v>6486</v>
      </c>
      <c r="N3719">
        <v>12</v>
      </c>
      <c r="O3719" t="s">
        <v>22</v>
      </c>
      <c r="P3719" t="s">
        <v>22</v>
      </c>
      <c r="Q3719" t="s">
        <v>21</v>
      </c>
      <c r="R3719" t="s">
        <v>22</v>
      </c>
      <c r="S3719" t="s">
        <v>6487</v>
      </c>
      <c r="T3719" t="s">
        <v>1336</v>
      </c>
      <c r="V3719" t="s">
        <v>891</v>
      </c>
      <c r="W3719" t="s">
        <v>6283</v>
      </c>
      <c r="X3719" s="1">
        <v>1472201386</v>
      </c>
      <c r="Y3719" s="1">
        <v>695000</v>
      </c>
      <c r="Z3719" s="1">
        <v>219828</v>
      </c>
    </row>
    <row r="3720" spans="1:26" x14ac:dyDescent="0.25">
      <c r="A3720" t="s">
        <v>6268</v>
      </c>
      <c r="B3720" t="s">
        <v>6269</v>
      </c>
      <c r="C3720" t="s">
        <v>6270</v>
      </c>
      <c r="D3720" t="s">
        <v>6271</v>
      </c>
      <c r="E3720" t="s">
        <v>7724</v>
      </c>
      <c r="F3720" t="s">
        <v>7727</v>
      </c>
      <c r="H3720" t="s">
        <v>19</v>
      </c>
      <c r="I3720" t="s">
        <v>7725</v>
      </c>
      <c r="J3720">
        <v>47.737349999999999</v>
      </c>
      <c r="K3720">
        <v>-119.69095</v>
      </c>
      <c r="M3720" t="s">
        <v>34</v>
      </c>
      <c r="N3720">
        <v>12</v>
      </c>
      <c r="O3720" t="s">
        <v>21</v>
      </c>
      <c r="P3720" t="s">
        <v>21</v>
      </c>
      <c r="Q3720" t="s">
        <v>21</v>
      </c>
      <c r="R3720" t="s">
        <v>22</v>
      </c>
      <c r="S3720" t="s">
        <v>6334</v>
      </c>
      <c r="T3720" t="s">
        <v>6335</v>
      </c>
      <c r="V3720" t="s">
        <v>891</v>
      </c>
      <c r="W3720" t="s">
        <v>3272</v>
      </c>
      <c r="X3720" s="1">
        <v>1472201386</v>
      </c>
      <c r="Y3720" s="1">
        <v>2218288</v>
      </c>
      <c r="Z3720" s="1">
        <v>27280</v>
      </c>
    </row>
    <row r="3721" spans="1:26" x14ac:dyDescent="0.25">
      <c r="A3721" t="s">
        <v>6268</v>
      </c>
      <c r="B3721" t="s">
        <v>6269</v>
      </c>
      <c r="C3721" t="s">
        <v>6270</v>
      </c>
      <c r="D3721" t="s">
        <v>6271</v>
      </c>
      <c r="E3721" t="s">
        <v>7444</v>
      </c>
      <c r="F3721" t="s">
        <v>7451</v>
      </c>
      <c r="H3721" t="s">
        <v>19</v>
      </c>
      <c r="I3721" t="s">
        <v>7446</v>
      </c>
      <c r="J3721">
        <v>47.782249999999998</v>
      </c>
      <c r="K3721">
        <v>-119.65454</v>
      </c>
      <c r="M3721" t="s">
        <v>7452</v>
      </c>
      <c r="N3721">
        <v>12</v>
      </c>
      <c r="O3721" t="s">
        <v>21</v>
      </c>
      <c r="P3721" t="s">
        <v>21</v>
      </c>
      <c r="Q3721" t="s">
        <v>21</v>
      </c>
      <c r="R3721" t="s">
        <v>22</v>
      </c>
      <c r="S3721" t="s">
        <v>6555</v>
      </c>
      <c r="T3721" t="s">
        <v>6556</v>
      </c>
      <c r="V3721" t="s">
        <v>891</v>
      </c>
      <c r="W3721" t="s">
        <v>6309</v>
      </c>
      <c r="X3721" s="1">
        <v>1472201386</v>
      </c>
      <c r="Y3721" s="1">
        <v>250000</v>
      </c>
      <c r="Z3721" s="1">
        <v>49272</v>
      </c>
    </row>
    <row r="3722" spans="1:26" x14ac:dyDescent="0.25">
      <c r="A3722" t="s">
        <v>6268</v>
      </c>
      <c r="B3722" t="s">
        <v>6269</v>
      </c>
      <c r="C3722" t="s">
        <v>6270</v>
      </c>
      <c r="D3722" t="s">
        <v>6271</v>
      </c>
      <c r="E3722" t="s">
        <v>7444</v>
      </c>
      <c r="F3722" t="s">
        <v>7448</v>
      </c>
      <c r="H3722" t="s">
        <v>19</v>
      </c>
      <c r="I3722" t="s">
        <v>7446</v>
      </c>
      <c r="J3722">
        <v>47.783999999999999</v>
      </c>
      <c r="K3722">
        <v>-119.65474</v>
      </c>
      <c r="M3722" t="s">
        <v>7449</v>
      </c>
      <c r="N3722">
        <v>12</v>
      </c>
      <c r="O3722" t="s">
        <v>21</v>
      </c>
      <c r="P3722" t="s">
        <v>21</v>
      </c>
      <c r="Q3722" t="s">
        <v>21</v>
      </c>
      <c r="R3722" t="s">
        <v>22</v>
      </c>
      <c r="S3722" t="s">
        <v>1368</v>
      </c>
      <c r="T3722" t="s">
        <v>6980</v>
      </c>
      <c r="V3722" t="s">
        <v>891</v>
      </c>
      <c r="W3722" t="s">
        <v>6309</v>
      </c>
      <c r="X3722" s="1">
        <v>1472201386</v>
      </c>
      <c r="Y3722" s="1">
        <v>266283</v>
      </c>
      <c r="Z3722" s="1">
        <v>3139</v>
      </c>
    </row>
    <row r="3723" spans="1:26" x14ac:dyDescent="0.25">
      <c r="A3723" t="s">
        <v>6268</v>
      </c>
      <c r="B3723" t="s">
        <v>6269</v>
      </c>
      <c r="C3723" t="s">
        <v>6270</v>
      </c>
      <c r="D3723" t="s">
        <v>6271</v>
      </c>
      <c r="E3723" t="s">
        <v>7444</v>
      </c>
      <c r="F3723" t="s">
        <v>7445</v>
      </c>
      <c r="H3723" t="s">
        <v>19</v>
      </c>
      <c r="I3723" t="s">
        <v>7446</v>
      </c>
      <c r="J3723">
        <v>47.937550000000002</v>
      </c>
      <c r="K3723">
        <v>-119.40618000000001</v>
      </c>
      <c r="M3723" t="s">
        <v>7447</v>
      </c>
      <c r="N3723">
        <v>12</v>
      </c>
      <c r="O3723" t="s">
        <v>21</v>
      </c>
      <c r="P3723" t="s">
        <v>22</v>
      </c>
      <c r="Q3723" t="s">
        <v>21</v>
      </c>
      <c r="R3723" t="s">
        <v>22</v>
      </c>
      <c r="S3723" t="s">
        <v>6572</v>
      </c>
      <c r="T3723" t="s">
        <v>6573</v>
      </c>
      <c r="V3723" t="s">
        <v>891</v>
      </c>
      <c r="W3723" t="s">
        <v>892</v>
      </c>
      <c r="X3723" s="1">
        <v>1472201386</v>
      </c>
      <c r="Y3723" s="1">
        <v>250000</v>
      </c>
      <c r="Z3723" s="1">
        <v>15273</v>
      </c>
    </row>
    <row r="3724" spans="1:26" x14ac:dyDescent="0.25">
      <c r="A3724" t="s">
        <v>6268</v>
      </c>
      <c r="B3724" t="s">
        <v>6269</v>
      </c>
      <c r="C3724" t="s">
        <v>6270</v>
      </c>
      <c r="D3724" t="s">
        <v>6271</v>
      </c>
      <c r="E3724" t="s">
        <v>7444</v>
      </c>
      <c r="F3724" t="s">
        <v>7453</v>
      </c>
      <c r="H3724" t="s">
        <v>19</v>
      </c>
      <c r="I3724" t="s">
        <v>7446</v>
      </c>
      <c r="J3724">
        <v>48.002459999999999</v>
      </c>
      <c r="K3724">
        <v>-119.46898</v>
      </c>
      <c r="M3724" t="s">
        <v>7449</v>
      </c>
      <c r="N3724">
        <v>12</v>
      </c>
      <c r="O3724" t="s">
        <v>21</v>
      </c>
      <c r="P3724" t="s">
        <v>21</v>
      </c>
      <c r="Q3724" t="s">
        <v>21</v>
      </c>
      <c r="R3724" t="s">
        <v>22</v>
      </c>
      <c r="S3724" t="s">
        <v>6555</v>
      </c>
      <c r="T3724" t="s">
        <v>6556</v>
      </c>
      <c r="V3724" t="s">
        <v>891</v>
      </c>
      <c r="W3724" t="s">
        <v>6309</v>
      </c>
      <c r="X3724" s="1">
        <v>1472201386</v>
      </c>
      <c r="Y3724" s="1">
        <v>250000</v>
      </c>
      <c r="Z3724" s="1">
        <v>73160</v>
      </c>
    </row>
    <row r="3725" spans="1:26" x14ac:dyDescent="0.25">
      <c r="A3725" t="s">
        <v>6268</v>
      </c>
      <c r="B3725" t="s">
        <v>6269</v>
      </c>
      <c r="C3725" t="s">
        <v>6270</v>
      </c>
      <c r="D3725" t="s">
        <v>6271</v>
      </c>
      <c r="E3725" t="s">
        <v>6795</v>
      </c>
      <c r="F3725" t="s">
        <v>6796</v>
      </c>
      <c r="H3725" t="s">
        <v>19</v>
      </c>
      <c r="I3725" t="s">
        <v>6797</v>
      </c>
      <c r="J3725">
        <v>48.00647</v>
      </c>
      <c r="K3725">
        <v>-119.67212000000001</v>
      </c>
      <c r="M3725" t="s">
        <v>6798</v>
      </c>
      <c r="N3725">
        <v>12</v>
      </c>
      <c r="O3725" t="s">
        <v>21</v>
      </c>
      <c r="P3725" t="s">
        <v>21</v>
      </c>
      <c r="Q3725" t="s">
        <v>21</v>
      </c>
      <c r="R3725" t="s">
        <v>22</v>
      </c>
      <c r="S3725" t="s">
        <v>6334</v>
      </c>
      <c r="T3725" t="s">
        <v>6335</v>
      </c>
      <c r="V3725" t="s">
        <v>891</v>
      </c>
      <c r="W3725" t="s">
        <v>3272</v>
      </c>
      <c r="X3725" s="1">
        <v>1472201386</v>
      </c>
      <c r="Y3725" s="1">
        <v>56100</v>
      </c>
      <c r="Z3725" s="1">
        <v>32020</v>
      </c>
    </row>
    <row r="3726" spans="1:26" x14ac:dyDescent="0.25">
      <c r="A3726" t="s">
        <v>6268</v>
      </c>
      <c r="B3726" t="s">
        <v>6269</v>
      </c>
      <c r="C3726" t="s">
        <v>6270</v>
      </c>
      <c r="D3726" t="s">
        <v>6271</v>
      </c>
      <c r="E3726" t="s">
        <v>8355</v>
      </c>
      <c r="F3726" t="s">
        <v>8364</v>
      </c>
      <c r="H3726" t="s">
        <v>6484</v>
      </c>
      <c r="I3726" t="s">
        <v>8356</v>
      </c>
      <c r="J3726">
        <v>46.221649999999997</v>
      </c>
      <c r="K3726">
        <v>-119.08474</v>
      </c>
      <c r="M3726" t="s">
        <v>480</v>
      </c>
      <c r="N3726">
        <v>16</v>
      </c>
      <c r="O3726" t="s">
        <v>21</v>
      </c>
      <c r="P3726" t="s">
        <v>21</v>
      </c>
      <c r="Q3726" t="s">
        <v>21</v>
      </c>
      <c r="R3726" t="s">
        <v>22</v>
      </c>
      <c r="S3726" t="s">
        <v>6487</v>
      </c>
      <c r="T3726" t="s">
        <v>1336</v>
      </c>
      <c r="V3726" t="s">
        <v>891</v>
      </c>
      <c r="W3726" t="s">
        <v>6283</v>
      </c>
      <c r="X3726" s="1">
        <v>1472201386</v>
      </c>
      <c r="Y3726" s="1">
        <v>22261498</v>
      </c>
      <c r="Z3726" s="1">
        <v>3042371</v>
      </c>
    </row>
    <row r="3727" spans="1:26" x14ac:dyDescent="0.25">
      <c r="A3727" t="s">
        <v>6268</v>
      </c>
      <c r="B3727" t="s">
        <v>6269</v>
      </c>
      <c r="C3727" t="s">
        <v>6270</v>
      </c>
      <c r="D3727" t="s">
        <v>6271</v>
      </c>
      <c r="E3727" t="s">
        <v>8355</v>
      </c>
      <c r="F3727" t="s">
        <v>8360</v>
      </c>
      <c r="H3727" t="s">
        <v>1651</v>
      </c>
      <c r="I3727" t="s">
        <v>8356</v>
      </c>
      <c r="J3727">
        <v>46.22166</v>
      </c>
      <c r="K3727">
        <v>-119.08474</v>
      </c>
      <c r="M3727" t="s">
        <v>480</v>
      </c>
      <c r="N3727">
        <v>16</v>
      </c>
      <c r="O3727" t="s">
        <v>21</v>
      </c>
      <c r="P3727" t="s">
        <v>21</v>
      </c>
      <c r="Q3727" t="s">
        <v>21</v>
      </c>
      <c r="R3727" t="s">
        <v>22</v>
      </c>
      <c r="S3727" t="s">
        <v>8361</v>
      </c>
      <c r="T3727" t="s">
        <v>1336</v>
      </c>
      <c r="V3727" t="s">
        <v>891</v>
      </c>
      <c r="W3727" t="s">
        <v>6283</v>
      </c>
      <c r="X3727" s="1">
        <v>1472201386</v>
      </c>
      <c r="Y3727" s="1">
        <v>5149124</v>
      </c>
      <c r="Z3727" s="1">
        <v>175503</v>
      </c>
    </row>
    <row r="3728" spans="1:26" x14ac:dyDescent="0.25">
      <c r="A3728" t="s">
        <v>6268</v>
      </c>
      <c r="B3728" t="s">
        <v>6269</v>
      </c>
      <c r="C3728" t="s">
        <v>6270</v>
      </c>
      <c r="D3728" t="s">
        <v>6271</v>
      </c>
      <c r="E3728" t="s">
        <v>8355</v>
      </c>
      <c r="F3728" t="s">
        <v>8362</v>
      </c>
      <c r="H3728" t="s">
        <v>1651</v>
      </c>
      <c r="I3728" t="s">
        <v>8356</v>
      </c>
      <c r="J3728">
        <v>46.294589999999999</v>
      </c>
      <c r="K3728">
        <v>-119.06734</v>
      </c>
      <c r="M3728" t="s">
        <v>480</v>
      </c>
      <c r="N3728">
        <v>9</v>
      </c>
      <c r="O3728" t="s">
        <v>21</v>
      </c>
      <c r="P3728" t="s">
        <v>22</v>
      </c>
      <c r="Q3728" t="s">
        <v>21</v>
      </c>
      <c r="R3728" t="s">
        <v>22</v>
      </c>
      <c r="S3728" t="s">
        <v>8363</v>
      </c>
      <c r="T3728" t="s">
        <v>1336</v>
      </c>
      <c r="V3728" t="s">
        <v>891</v>
      </c>
      <c r="W3728" t="s">
        <v>6283</v>
      </c>
      <c r="X3728" s="1">
        <v>1472201386</v>
      </c>
      <c r="Y3728" s="1">
        <v>1500000</v>
      </c>
      <c r="Z3728" s="1">
        <v>566135</v>
      </c>
    </row>
    <row r="3729" spans="1:26" x14ac:dyDescent="0.25">
      <c r="A3729" t="s">
        <v>6268</v>
      </c>
      <c r="B3729" t="s">
        <v>6269</v>
      </c>
      <c r="C3729" t="s">
        <v>6270</v>
      </c>
      <c r="D3729" t="s">
        <v>6271</v>
      </c>
      <c r="E3729" t="s">
        <v>8653</v>
      </c>
      <c r="F3729" t="s">
        <v>8654</v>
      </c>
      <c r="H3729" t="s">
        <v>6274</v>
      </c>
      <c r="I3729" t="s">
        <v>8655</v>
      </c>
      <c r="J3729">
        <v>46.891849999999998</v>
      </c>
      <c r="K3729">
        <v>-124.11284000000001</v>
      </c>
      <c r="M3729" t="s">
        <v>417</v>
      </c>
      <c r="N3729">
        <v>19</v>
      </c>
      <c r="O3729" t="s">
        <v>22</v>
      </c>
      <c r="P3729" t="s">
        <v>21</v>
      </c>
      <c r="Q3729" t="s">
        <v>21</v>
      </c>
      <c r="R3729" t="s">
        <v>22</v>
      </c>
      <c r="S3729" t="s">
        <v>8656</v>
      </c>
      <c r="T3729" t="s">
        <v>1336</v>
      </c>
      <c r="V3729" t="s">
        <v>891</v>
      </c>
      <c r="W3729" t="s">
        <v>6277</v>
      </c>
      <c r="X3729" s="1">
        <v>1472201386</v>
      </c>
      <c r="Y3729" s="1">
        <v>755010</v>
      </c>
      <c r="Z3729" s="1">
        <v>37969</v>
      </c>
    </row>
    <row r="3730" spans="1:26" x14ac:dyDescent="0.25">
      <c r="A3730" t="s">
        <v>6268</v>
      </c>
      <c r="B3730" t="s">
        <v>6269</v>
      </c>
      <c r="C3730" t="s">
        <v>6270</v>
      </c>
      <c r="D3730" t="s">
        <v>6271</v>
      </c>
      <c r="E3730" t="s">
        <v>7345</v>
      </c>
      <c r="F3730" t="s">
        <v>7351</v>
      </c>
      <c r="H3730" t="s">
        <v>6484</v>
      </c>
      <c r="I3730" t="s">
        <v>7346</v>
      </c>
      <c r="J3730">
        <v>46.965040000000002</v>
      </c>
      <c r="K3730">
        <v>-123.82934</v>
      </c>
      <c r="M3730" t="s">
        <v>417</v>
      </c>
      <c r="N3730">
        <v>19</v>
      </c>
      <c r="O3730" t="s">
        <v>21</v>
      </c>
      <c r="P3730" t="s">
        <v>21</v>
      </c>
      <c r="Q3730" t="s">
        <v>21</v>
      </c>
      <c r="R3730" t="s">
        <v>22</v>
      </c>
      <c r="S3730" t="s">
        <v>6487</v>
      </c>
      <c r="T3730" t="s">
        <v>1336</v>
      </c>
      <c r="V3730" t="s">
        <v>891</v>
      </c>
      <c r="W3730" t="s">
        <v>6283</v>
      </c>
      <c r="X3730" s="1">
        <v>1472201386</v>
      </c>
      <c r="Y3730" s="1">
        <v>23602190</v>
      </c>
      <c r="Z3730" s="1">
        <v>636702</v>
      </c>
    </row>
    <row r="3731" spans="1:26" x14ac:dyDescent="0.25">
      <c r="A3731" t="s">
        <v>6268</v>
      </c>
      <c r="B3731" t="s">
        <v>6269</v>
      </c>
      <c r="C3731" t="s">
        <v>6270</v>
      </c>
      <c r="D3731" t="s">
        <v>6271</v>
      </c>
      <c r="E3731" t="s">
        <v>7345</v>
      </c>
      <c r="F3731" t="s">
        <v>7347</v>
      </c>
      <c r="H3731" t="s">
        <v>6484</v>
      </c>
      <c r="I3731" t="s">
        <v>7346</v>
      </c>
      <c r="J3731">
        <v>46.973649999999999</v>
      </c>
      <c r="K3731">
        <v>-123.81822</v>
      </c>
      <c r="M3731" t="s">
        <v>417</v>
      </c>
      <c r="N3731" t="s">
        <v>3269</v>
      </c>
      <c r="O3731" t="s">
        <v>21</v>
      </c>
      <c r="P3731" t="s">
        <v>21</v>
      </c>
      <c r="Q3731" t="s">
        <v>21</v>
      </c>
      <c r="R3731" t="s">
        <v>22</v>
      </c>
      <c r="S3731" t="s">
        <v>6560</v>
      </c>
      <c r="T3731" t="s">
        <v>1336</v>
      </c>
      <c r="V3731" t="s">
        <v>891</v>
      </c>
      <c r="W3731" t="s">
        <v>6283</v>
      </c>
      <c r="X3731" s="1">
        <v>1472201386</v>
      </c>
      <c r="Y3731" s="1">
        <v>758100</v>
      </c>
      <c r="Z3731" s="1">
        <v>159631</v>
      </c>
    </row>
    <row r="3732" spans="1:26" x14ac:dyDescent="0.25">
      <c r="A3732" t="s">
        <v>6268</v>
      </c>
      <c r="B3732" t="s">
        <v>6269</v>
      </c>
      <c r="C3732" t="s">
        <v>6270</v>
      </c>
      <c r="D3732" t="s">
        <v>6271</v>
      </c>
      <c r="E3732" t="s">
        <v>7345</v>
      </c>
      <c r="F3732" t="s">
        <v>7348</v>
      </c>
      <c r="H3732" t="s">
        <v>6484</v>
      </c>
      <c r="I3732" t="s">
        <v>7346</v>
      </c>
      <c r="J3732">
        <v>46.974609999999998</v>
      </c>
      <c r="K3732">
        <v>-123.81619000000001</v>
      </c>
      <c r="M3732" t="s">
        <v>417</v>
      </c>
      <c r="N3732">
        <v>19</v>
      </c>
      <c r="O3732" t="s">
        <v>21</v>
      </c>
      <c r="P3732" t="s">
        <v>21</v>
      </c>
      <c r="Q3732" t="s">
        <v>21</v>
      </c>
      <c r="R3732" t="s">
        <v>22</v>
      </c>
      <c r="S3732" t="s">
        <v>7349</v>
      </c>
      <c r="T3732" t="s">
        <v>7350</v>
      </c>
      <c r="V3732" t="s">
        <v>891</v>
      </c>
      <c r="W3732" t="s">
        <v>6283</v>
      </c>
      <c r="X3732" s="1">
        <v>1472201386</v>
      </c>
      <c r="Y3732" s="1">
        <v>735000</v>
      </c>
      <c r="Z3732" s="1">
        <v>308775</v>
      </c>
    </row>
    <row r="3733" spans="1:26" x14ac:dyDescent="0.25">
      <c r="A3733" t="s">
        <v>6268</v>
      </c>
      <c r="B3733" t="s">
        <v>6269</v>
      </c>
      <c r="C3733" t="s">
        <v>6270</v>
      </c>
      <c r="D3733" t="s">
        <v>6271</v>
      </c>
      <c r="E3733" t="s">
        <v>8476</v>
      </c>
      <c r="F3733" t="s">
        <v>8480</v>
      </c>
      <c r="H3733" t="s">
        <v>1651</v>
      </c>
      <c r="I3733" t="s">
        <v>8478</v>
      </c>
      <c r="J3733">
        <v>46.977820000000001</v>
      </c>
      <c r="K3733">
        <v>-123.90425999999999</v>
      </c>
      <c r="M3733" t="s">
        <v>417</v>
      </c>
      <c r="N3733" t="s">
        <v>3269</v>
      </c>
      <c r="O3733" t="s">
        <v>21</v>
      </c>
      <c r="P3733" t="s">
        <v>21</v>
      </c>
      <c r="Q3733" t="s">
        <v>21</v>
      </c>
      <c r="R3733" t="s">
        <v>22</v>
      </c>
      <c r="S3733" t="s">
        <v>7296</v>
      </c>
      <c r="T3733" t="s">
        <v>1336</v>
      </c>
      <c r="V3733" t="s">
        <v>891</v>
      </c>
      <c r="W3733" t="s">
        <v>6283</v>
      </c>
      <c r="X3733" s="1">
        <v>1472201386</v>
      </c>
      <c r="Y3733" s="1">
        <v>2115393</v>
      </c>
      <c r="Z3733" s="1">
        <v>86757</v>
      </c>
    </row>
    <row r="3734" spans="1:26" x14ac:dyDescent="0.25">
      <c r="A3734" t="s">
        <v>6268</v>
      </c>
      <c r="B3734" t="s">
        <v>6269</v>
      </c>
      <c r="C3734" t="s">
        <v>6270</v>
      </c>
      <c r="D3734" t="s">
        <v>6271</v>
      </c>
      <c r="E3734" t="s">
        <v>6631</v>
      </c>
      <c r="F3734" t="s">
        <v>6632</v>
      </c>
      <c r="H3734" t="s">
        <v>19</v>
      </c>
      <c r="I3734" t="s">
        <v>6633</v>
      </c>
      <c r="J3734">
        <v>46.98648</v>
      </c>
      <c r="K3734">
        <v>-123.59451</v>
      </c>
      <c r="M3734" t="s">
        <v>417</v>
      </c>
      <c r="N3734" t="s">
        <v>3269</v>
      </c>
      <c r="O3734" t="s">
        <v>22</v>
      </c>
      <c r="P3734" t="s">
        <v>22</v>
      </c>
      <c r="Q3734" t="s">
        <v>21</v>
      </c>
      <c r="R3734" t="s">
        <v>22</v>
      </c>
      <c r="S3734" t="s">
        <v>6334</v>
      </c>
      <c r="T3734" t="s">
        <v>6335</v>
      </c>
      <c r="V3734" t="s">
        <v>891</v>
      </c>
      <c r="W3734" t="s">
        <v>3272</v>
      </c>
      <c r="X3734" s="1">
        <v>1472201386</v>
      </c>
      <c r="Y3734" s="1">
        <v>97500</v>
      </c>
      <c r="Z3734" s="1">
        <v>39725</v>
      </c>
    </row>
    <row r="3735" spans="1:26" x14ac:dyDescent="0.25">
      <c r="A3735" t="s">
        <v>6268</v>
      </c>
      <c r="B3735" t="s">
        <v>6269</v>
      </c>
      <c r="C3735" t="s">
        <v>6270</v>
      </c>
      <c r="D3735" t="s">
        <v>6271</v>
      </c>
      <c r="E3735" t="s">
        <v>8476</v>
      </c>
      <c r="F3735" t="s">
        <v>8481</v>
      </c>
      <c r="H3735" t="s">
        <v>6484</v>
      </c>
      <c r="I3735" t="s">
        <v>8478</v>
      </c>
      <c r="J3735">
        <v>47.125160000000001</v>
      </c>
      <c r="K3735">
        <v>-123.7127</v>
      </c>
      <c r="M3735" t="s">
        <v>8482</v>
      </c>
      <c r="N3735" t="s">
        <v>6887</v>
      </c>
      <c r="O3735" t="s">
        <v>21</v>
      </c>
      <c r="P3735" t="s">
        <v>21</v>
      </c>
      <c r="Q3735" t="s">
        <v>21</v>
      </c>
      <c r="R3735" t="s">
        <v>22</v>
      </c>
      <c r="S3735" t="s">
        <v>7296</v>
      </c>
      <c r="T3735" t="s">
        <v>1336</v>
      </c>
      <c r="V3735" t="s">
        <v>891</v>
      </c>
      <c r="W3735" t="s">
        <v>6283</v>
      </c>
      <c r="X3735" s="1">
        <v>1472201386</v>
      </c>
      <c r="Y3735" s="1">
        <v>605718</v>
      </c>
      <c r="Z3735" s="1">
        <v>269863</v>
      </c>
    </row>
    <row r="3736" spans="1:26" x14ac:dyDescent="0.25">
      <c r="A3736" t="s">
        <v>6268</v>
      </c>
      <c r="B3736" t="s">
        <v>6269</v>
      </c>
      <c r="C3736" t="s">
        <v>6270</v>
      </c>
      <c r="D3736" t="s">
        <v>6271</v>
      </c>
      <c r="E3736" t="s">
        <v>8476</v>
      </c>
      <c r="F3736" t="s">
        <v>8479</v>
      </c>
      <c r="H3736" t="s">
        <v>6484</v>
      </c>
      <c r="I3736" t="s">
        <v>8478</v>
      </c>
      <c r="J3736">
        <v>47.148269999999997</v>
      </c>
      <c r="K3736">
        <v>-123.83402</v>
      </c>
      <c r="M3736" t="s">
        <v>417</v>
      </c>
      <c r="N3736" t="s">
        <v>3269</v>
      </c>
      <c r="O3736" t="s">
        <v>21</v>
      </c>
      <c r="P3736" t="s">
        <v>21</v>
      </c>
      <c r="Q3736" t="s">
        <v>21</v>
      </c>
      <c r="R3736" t="s">
        <v>22</v>
      </c>
      <c r="S3736" t="s">
        <v>6281</v>
      </c>
      <c r="T3736" t="s">
        <v>6282</v>
      </c>
      <c r="V3736" t="s">
        <v>891</v>
      </c>
      <c r="W3736" t="s">
        <v>6283</v>
      </c>
      <c r="X3736" s="1">
        <v>1472201386</v>
      </c>
      <c r="Y3736" s="1">
        <v>375000</v>
      </c>
      <c r="Z3736" s="1">
        <v>64923</v>
      </c>
    </row>
    <row r="3737" spans="1:26" x14ac:dyDescent="0.25">
      <c r="A3737" t="s">
        <v>6268</v>
      </c>
      <c r="B3737" t="s">
        <v>6269</v>
      </c>
      <c r="C3737" t="s">
        <v>6270</v>
      </c>
      <c r="D3737" t="s">
        <v>6271</v>
      </c>
      <c r="E3737" t="s">
        <v>6774</v>
      </c>
      <c r="F3737" t="s">
        <v>6775</v>
      </c>
      <c r="H3737" t="s">
        <v>6484</v>
      </c>
      <c r="I3737" t="s">
        <v>6776</v>
      </c>
      <c r="J3737">
        <v>48.031080000000003</v>
      </c>
      <c r="K3737">
        <v>-122.54441</v>
      </c>
      <c r="M3737" t="s">
        <v>380</v>
      </c>
      <c r="N3737">
        <v>10</v>
      </c>
      <c r="O3737" t="s">
        <v>22</v>
      </c>
      <c r="P3737" t="s">
        <v>22</v>
      </c>
      <c r="Q3737" t="s">
        <v>21</v>
      </c>
      <c r="R3737" t="s">
        <v>22</v>
      </c>
      <c r="S3737" t="s">
        <v>6777</v>
      </c>
      <c r="T3737" t="s">
        <v>1336</v>
      </c>
      <c r="V3737" t="s">
        <v>891</v>
      </c>
      <c r="W3737" t="s">
        <v>6283</v>
      </c>
      <c r="X3737" s="1">
        <v>1472201386</v>
      </c>
      <c r="Y3737" s="1">
        <v>70000</v>
      </c>
      <c r="Z3737" s="1">
        <v>17330</v>
      </c>
    </row>
    <row r="3738" spans="1:26" x14ac:dyDescent="0.25">
      <c r="A3738" t="s">
        <v>6268</v>
      </c>
      <c r="B3738" t="s">
        <v>6269</v>
      </c>
      <c r="C3738" t="s">
        <v>6270</v>
      </c>
      <c r="D3738" t="s">
        <v>6271</v>
      </c>
      <c r="E3738" t="s">
        <v>711</v>
      </c>
      <c r="F3738" t="s">
        <v>7692</v>
      </c>
      <c r="H3738" t="s">
        <v>6484</v>
      </c>
      <c r="I3738" t="s">
        <v>7691</v>
      </c>
      <c r="J3738">
        <v>47.699869999999997</v>
      </c>
      <c r="K3738">
        <v>-123.65626</v>
      </c>
      <c r="M3738" t="s">
        <v>433</v>
      </c>
      <c r="N3738">
        <v>24</v>
      </c>
      <c r="O3738" t="s">
        <v>21</v>
      </c>
      <c r="P3738" t="s">
        <v>22</v>
      </c>
      <c r="Q3738" t="s">
        <v>21</v>
      </c>
      <c r="R3738" t="s">
        <v>22</v>
      </c>
      <c r="S3738" t="s">
        <v>7349</v>
      </c>
      <c r="T3738" t="s">
        <v>7350</v>
      </c>
      <c r="V3738" t="s">
        <v>891</v>
      </c>
      <c r="W3738" t="s">
        <v>6283</v>
      </c>
      <c r="X3738" s="1">
        <v>1472201386</v>
      </c>
      <c r="Y3738" s="1">
        <v>3330000</v>
      </c>
      <c r="Z3738" s="1">
        <v>8966</v>
      </c>
    </row>
    <row r="3739" spans="1:26" x14ac:dyDescent="0.25">
      <c r="A3739" t="s">
        <v>6268</v>
      </c>
      <c r="B3739" t="s">
        <v>6269</v>
      </c>
      <c r="C3739" t="s">
        <v>6270</v>
      </c>
      <c r="D3739" t="s">
        <v>6271</v>
      </c>
      <c r="E3739" t="s">
        <v>3090</v>
      </c>
      <c r="F3739" t="s">
        <v>8497</v>
      </c>
      <c r="H3739" t="s">
        <v>19</v>
      </c>
      <c r="I3739" t="s">
        <v>8496</v>
      </c>
      <c r="J3739">
        <v>47.980960000000003</v>
      </c>
      <c r="K3739">
        <v>-122.79067000000001</v>
      </c>
      <c r="M3739" t="s">
        <v>433</v>
      </c>
      <c r="N3739">
        <v>24</v>
      </c>
      <c r="O3739" t="s">
        <v>22</v>
      </c>
      <c r="P3739" t="s">
        <v>21</v>
      </c>
      <c r="Q3739" t="s">
        <v>21</v>
      </c>
      <c r="R3739" t="s">
        <v>22</v>
      </c>
      <c r="S3739" t="s">
        <v>6555</v>
      </c>
      <c r="T3739" t="s">
        <v>6556</v>
      </c>
      <c r="V3739" t="s">
        <v>891</v>
      </c>
      <c r="W3739" t="s">
        <v>6309</v>
      </c>
      <c r="X3739" s="1">
        <v>1472201386</v>
      </c>
      <c r="Y3739" s="1">
        <v>305306</v>
      </c>
      <c r="Z3739" s="1">
        <v>32641</v>
      </c>
    </row>
    <row r="3740" spans="1:26" x14ac:dyDescent="0.25">
      <c r="A3740" t="s">
        <v>6268</v>
      </c>
      <c r="B3740" t="s">
        <v>6269</v>
      </c>
      <c r="C3740" t="s">
        <v>6270</v>
      </c>
      <c r="D3740" t="s">
        <v>6271</v>
      </c>
      <c r="E3740" t="s">
        <v>6957</v>
      </c>
      <c r="F3740" t="s">
        <v>6963</v>
      </c>
      <c r="H3740" t="s">
        <v>19</v>
      </c>
      <c r="I3740" t="s">
        <v>6958</v>
      </c>
      <c r="J3740">
        <v>47.196660000000001</v>
      </c>
      <c r="K3740">
        <v>-121.96288</v>
      </c>
      <c r="M3740" t="s">
        <v>20</v>
      </c>
      <c r="N3740">
        <v>31</v>
      </c>
      <c r="O3740" t="s">
        <v>22</v>
      </c>
      <c r="P3740" t="s">
        <v>22</v>
      </c>
      <c r="Q3740" t="s">
        <v>21</v>
      </c>
      <c r="R3740" t="s">
        <v>22</v>
      </c>
      <c r="S3740" t="s">
        <v>1211</v>
      </c>
      <c r="T3740" t="s">
        <v>6815</v>
      </c>
      <c r="V3740" t="s">
        <v>891</v>
      </c>
      <c r="W3740" t="s">
        <v>3272</v>
      </c>
      <c r="X3740" s="1">
        <v>1472201386</v>
      </c>
      <c r="Y3740" s="1">
        <v>140250</v>
      </c>
      <c r="Z3740" s="1">
        <v>15041</v>
      </c>
    </row>
    <row r="3741" spans="1:26" x14ac:dyDescent="0.25">
      <c r="A3741" t="s">
        <v>6268</v>
      </c>
      <c r="B3741" t="s">
        <v>6269</v>
      </c>
      <c r="C3741" t="s">
        <v>6270</v>
      </c>
      <c r="D3741" t="s">
        <v>6271</v>
      </c>
      <c r="E3741" t="s">
        <v>8641</v>
      </c>
      <c r="F3741" t="s">
        <v>8642</v>
      </c>
      <c r="H3741" t="s">
        <v>19</v>
      </c>
      <c r="I3741" t="s">
        <v>8643</v>
      </c>
      <c r="J3741">
        <v>47.202379999999998</v>
      </c>
      <c r="K3741">
        <v>-121.9897</v>
      </c>
      <c r="M3741" t="s">
        <v>3276</v>
      </c>
      <c r="N3741" t="s">
        <v>6959</v>
      </c>
      <c r="O3741" t="s">
        <v>22</v>
      </c>
      <c r="P3741" t="s">
        <v>22</v>
      </c>
      <c r="Q3741" t="s">
        <v>21</v>
      </c>
      <c r="R3741" t="s">
        <v>22</v>
      </c>
      <c r="S3741" t="s">
        <v>1368</v>
      </c>
      <c r="T3741" t="s">
        <v>6980</v>
      </c>
      <c r="V3741" t="s">
        <v>891</v>
      </c>
      <c r="W3741" t="s">
        <v>6309</v>
      </c>
      <c r="X3741" s="1">
        <v>1472201386</v>
      </c>
      <c r="Y3741" s="1">
        <v>451700</v>
      </c>
      <c r="Z3741" s="1">
        <v>2625</v>
      </c>
    </row>
    <row r="3742" spans="1:26" x14ac:dyDescent="0.25">
      <c r="A3742" t="s">
        <v>6268</v>
      </c>
      <c r="B3742" t="s">
        <v>6269</v>
      </c>
      <c r="C3742" t="s">
        <v>6270</v>
      </c>
      <c r="D3742" t="s">
        <v>6271</v>
      </c>
      <c r="E3742" t="s">
        <v>6957</v>
      </c>
      <c r="F3742" t="s">
        <v>6961</v>
      </c>
      <c r="H3742" t="s">
        <v>1651</v>
      </c>
      <c r="I3742" t="s">
        <v>6958</v>
      </c>
      <c r="J3742">
        <v>47.212820000000001</v>
      </c>
      <c r="K3742">
        <v>-122.00672</v>
      </c>
      <c r="M3742" t="s">
        <v>20</v>
      </c>
      <c r="N3742">
        <v>31</v>
      </c>
      <c r="O3742" t="s">
        <v>22</v>
      </c>
      <c r="P3742" t="s">
        <v>22</v>
      </c>
      <c r="Q3742" t="s">
        <v>21</v>
      </c>
      <c r="R3742" t="s">
        <v>22</v>
      </c>
      <c r="S3742" t="s">
        <v>6281</v>
      </c>
      <c r="T3742" t="s">
        <v>6282</v>
      </c>
      <c r="V3742" t="s">
        <v>891</v>
      </c>
      <c r="W3742" t="s">
        <v>6283</v>
      </c>
      <c r="X3742" s="1">
        <v>1472201386</v>
      </c>
      <c r="Y3742" s="1">
        <v>3452000</v>
      </c>
      <c r="Z3742" s="1">
        <v>133513</v>
      </c>
    </row>
    <row r="3743" spans="1:26" x14ac:dyDescent="0.25">
      <c r="A3743" t="s">
        <v>6268</v>
      </c>
      <c r="B3743" t="s">
        <v>6269</v>
      </c>
      <c r="C3743" t="s">
        <v>6270</v>
      </c>
      <c r="D3743" t="s">
        <v>6271</v>
      </c>
      <c r="E3743" t="s">
        <v>7413</v>
      </c>
      <c r="F3743" t="s">
        <v>7428</v>
      </c>
      <c r="H3743" t="s">
        <v>19</v>
      </c>
      <c r="I3743" t="s">
        <v>7415</v>
      </c>
      <c r="J3743">
        <v>47.21454</v>
      </c>
      <c r="K3743">
        <v>-122.01096</v>
      </c>
      <c r="M3743" t="s">
        <v>20</v>
      </c>
      <c r="N3743">
        <v>31</v>
      </c>
      <c r="O3743" t="s">
        <v>22</v>
      </c>
      <c r="P3743" t="s">
        <v>22</v>
      </c>
      <c r="Q3743" t="s">
        <v>21</v>
      </c>
      <c r="R3743" t="s">
        <v>22</v>
      </c>
      <c r="S3743" t="s">
        <v>7429</v>
      </c>
      <c r="T3743" t="s">
        <v>7430</v>
      </c>
      <c r="V3743" t="s">
        <v>891</v>
      </c>
      <c r="W3743" t="s">
        <v>6365</v>
      </c>
      <c r="X3743" s="1">
        <v>1472201386</v>
      </c>
      <c r="Y3743" s="1">
        <v>375000</v>
      </c>
      <c r="Z3743" s="1">
        <v>220102</v>
      </c>
    </row>
    <row r="3744" spans="1:26" x14ac:dyDescent="0.25">
      <c r="A3744" t="s">
        <v>6268</v>
      </c>
      <c r="B3744" t="s">
        <v>6269</v>
      </c>
      <c r="C3744" t="s">
        <v>6270</v>
      </c>
      <c r="D3744" t="s">
        <v>6271</v>
      </c>
      <c r="E3744" t="s">
        <v>7413</v>
      </c>
      <c r="F3744" t="s">
        <v>7427</v>
      </c>
      <c r="H3744" t="s">
        <v>19</v>
      </c>
      <c r="I3744" t="s">
        <v>7415</v>
      </c>
      <c r="J3744">
        <v>47.280819999999999</v>
      </c>
      <c r="K3744">
        <v>-122.03268</v>
      </c>
      <c r="M3744" t="s">
        <v>20</v>
      </c>
      <c r="N3744">
        <v>31</v>
      </c>
      <c r="O3744" t="s">
        <v>21</v>
      </c>
      <c r="P3744" t="s">
        <v>22</v>
      </c>
      <c r="Q3744" t="s">
        <v>21</v>
      </c>
      <c r="R3744" t="s">
        <v>22</v>
      </c>
      <c r="S3744" t="s">
        <v>6555</v>
      </c>
      <c r="T3744" t="s">
        <v>6556</v>
      </c>
      <c r="V3744" t="s">
        <v>891</v>
      </c>
      <c r="W3744" t="s">
        <v>6309</v>
      </c>
      <c r="X3744" s="1">
        <v>1472201386</v>
      </c>
      <c r="Y3744" s="1">
        <v>450000</v>
      </c>
      <c r="Z3744" s="1">
        <v>203106</v>
      </c>
    </row>
    <row r="3745" spans="1:26" x14ac:dyDescent="0.25">
      <c r="A3745" t="s">
        <v>6268</v>
      </c>
      <c r="B3745" t="s">
        <v>6269</v>
      </c>
      <c r="C3745" t="s">
        <v>6270</v>
      </c>
      <c r="D3745" t="s">
        <v>6271</v>
      </c>
      <c r="E3745" t="s">
        <v>8080</v>
      </c>
      <c r="F3745" t="s">
        <v>8084</v>
      </c>
      <c r="H3745" t="s">
        <v>19</v>
      </c>
      <c r="I3745" t="s">
        <v>8081</v>
      </c>
      <c r="J3745">
        <v>47.308610000000002</v>
      </c>
      <c r="K3745">
        <v>-122.36254</v>
      </c>
      <c r="M3745" t="s">
        <v>3276</v>
      </c>
      <c r="N3745" t="s">
        <v>8085</v>
      </c>
      <c r="O3745" t="s">
        <v>21</v>
      </c>
      <c r="P3745" t="s">
        <v>21</v>
      </c>
      <c r="Q3745" t="s">
        <v>21</v>
      </c>
      <c r="R3745" t="s">
        <v>22</v>
      </c>
      <c r="S3745" t="s">
        <v>8086</v>
      </c>
      <c r="T3745" t="s">
        <v>1336</v>
      </c>
      <c r="V3745" t="s">
        <v>891</v>
      </c>
      <c r="W3745" t="s">
        <v>6515</v>
      </c>
      <c r="X3745" s="1">
        <v>1472201386</v>
      </c>
      <c r="Y3745" s="1">
        <v>700000</v>
      </c>
      <c r="Z3745" s="1">
        <v>622000</v>
      </c>
    </row>
    <row r="3746" spans="1:26" x14ac:dyDescent="0.25">
      <c r="A3746" t="s">
        <v>6268</v>
      </c>
      <c r="B3746" t="s">
        <v>6269</v>
      </c>
      <c r="C3746" t="s">
        <v>6270</v>
      </c>
      <c r="D3746" t="s">
        <v>6271</v>
      </c>
      <c r="E3746" t="s">
        <v>7413</v>
      </c>
      <c r="F3746" t="s">
        <v>7426</v>
      </c>
      <c r="H3746" t="s">
        <v>19</v>
      </c>
      <c r="I3746" t="s">
        <v>7415</v>
      </c>
      <c r="J3746">
        <v>47.367640000000002</v>
      </c>
      <c r="K3746">
        <v>-122.22595</v>
      </c>
      <c r="M3746" t="s">
        <v>20</v>
      </c>
      <c r="N3746">
        <v>33</v>
      </c>
      <c r="O3746" t="s">
        <v>21</v>
      </c>
      <c r="P3746" t="s">
        <v>21</v>
      </c>
      <c r="Q3746" t="s">
        <v>21</v>
      </c>
      <c r="R3746" t="s">
        <v>22</v>
      </c>
      <c r="S3746" t="s">
        <v>6555</v>
      </c>
      <c r="T3746" t="s">
        <v>6556</v>
      </c>
      <c r="V3746" t="s">
        <v>891</v>
      </c>
      <c r="W3746" t="s">
        <v>6309</v>
      </c>
      <c r="X3746" s="1">
        <v>1472201386</v>
      </c>
      <c r="Y3746" s="1">
        <v>135300</v>
      </c>
      <c r="Z3746" s="1">
        <v>35987</v>
      </c>
    </row>
    <row r="3747" spans="1:26" x14ac:dyDescent="0.25">
      <c r="A3747" t="s">
        <v>6268</v>
      </c>
      <c r="B3747" t="s">
        <v>6269</v>
      </c>
      <c r="C3747" t="s">
        <v>6270</v>
      </c>
      <c r="D3747" t="s">
        <v>6271</v>
      </c>
      <c r="E3747" t="s">
        <v>7550</v>
      </c>
      <c r="F3747" t="s">
        <v>7551</v>
      </c>
      <c r="H3747" t="s">
        <v>19</v>
      </c>
      <c r="I3747" t="s">
        <v>7552</v>
      </c>
      <c r="J3747">
        <v>47.375709999999998</v>
      </c>
      <c r="K3747">
        <v>-122.05645</v>
      </c>
      <c r="M3747" t="s">
        <v>20</v>
      </c>
      <c r="N3747">
        <v>5</v>
      </c>
      <c r="O3747" t="s">
        <v>22</v>
      </c>
      <c r="P3747" t="s">
        <v>22</v>
      </c>
      <c r="Q3747" t="s">
        <v>21</v>
      </c>
      <c r="R3747" t="s">
        <v>22</v>
      </c>
      <c r="S3747" t="s">
        <v>1211</v>
      </c>
      <c r="T3747" t="s">
        <v>6815</v>
      </c>
      <c r="V3747" t="s">
        <v>891</v>
      </c>
      <c r="W3747" t="s">
        <v>3272</v>
      </c>
      <c r="X3747" s="1">
        <v>1472201386</v>
      </c>
      <c r="Y3747" s="1">
        <v>76934</v>
      </c>
      <c r="Z3747" s="1">
        <v>14469</v>
      </c>
    </row>
    <row r="3748" spans="1:26" x14ac:dyDescent="0.25">
      <c r="A3748" t="s">
        <v>6268</v>
      </c>
      <c r="B3748" t="s">
        <v>6269</v>
      </c>
      <c r="C3748" t="s">
        <v>6270</v>
      </c>
      <c r="D3748" t="s">
        <v>6271</v>
      </c>
      <c r="E3748" t="s">
        <v>9015</v>
      </c>
      <c r="F3748" t="s">
        <v>9016</v>
      </c>
      <c r="H3748" t="s">
        <v>1651</v>
      </c>
      <c r="I3748" t="s">
        <v>9017</v>
      </c>
      <c r="J3748">
        <v>47.449240000000003</v>
      </c>
      <c r="K3748">
        <v>-122.45911</v>
      </c>
      <c r="M3748" t="s">
        <v>20</v>
      </c>
      <c r="N3748">
        <v>34</v>
      </c>
      <c r="O3748" t="s">
        <v>22</v>
      </c>
      <c r="P3748" t="s">
        <v>22</v>
      </c>
      <c r="Q3748" t="s">
        <v>21</v>
      </c>
      <c r="R3748" t="s">
        <v>22</v>
      </c>
      <c r="S3748" t="s">
        <v>7145</v>
      </c>
      <c r="T3748" t="s">
        <v>1336</v>
      </c>
      <c r="V3748" t="s">
        <v>891</v>
      </c>
      <c r="W3748" t="s">
        <v>6283</v>
      </c>
      <c r="X3748" s="1">
        <v>1472201386</v>
      </c>
      <c r="Y3748" s="1">
        <v>687000</v>
      </c>
      <c r="Z3748" s="1">
        <v>284791</v>
      </c>
    </row>
    <row r="3749" spans="1:26" x14ac:dyDescent="0.25">
      <c r="A3749" t="s">
        <v>6268</v>
      </c>
      <c r="B3749" t="s">
        <v>6269</v>
      </c>
      <c r="C3749" t="s">
        <v>6270</v>
      </c>
      <c r="D3749" t="s">
        <v>6271</v>
      </c>
      <c r="E3749" t="s">
        <v>8080</v>
      </c>
      <c r="F3749" t="s">
        <v>8083</v>
      </c>
      <c r="H3749" t="s">
        <v>19</v>
      </c>
      <c r="I3749" t="s">
        <v>8081</v>
      </c>
      <c r="J3749">
        <v>47.464280000000002</v>
      </c>
      <c r="K3749">
        <v>-122.32759</v>
      </c>
      <c r="M3749" t="s">
        <v>20</v>
      </c>
      <c r="N3749">
        <v>33</v>
      </c>
      <c r="O3749" t="s">
        <v>21</v>
      </c>
      <c r="P3749" t="s">
        <v>21</v>
      </c>
      <c r="Q3749" t="s">
        <v>21</v>
      </c>
      <c r="R3749" t="s">
        <v>22</v>
      </c>
      <c r="S3749" t="s">
        <v>6767</v>
      </c>
      <c r="T3749" t="s">
        <v>6763</v>
      </c>
      <c r="V3749" t="s">
        <v>891</v>
      </c>
      <c r="W3749" t="s">
        <v>3272</v>
      </c>
      <c r="X3749" s="1">
        <v>1472201386</v>
      </c>
      <c r="Y3749" s="1">
        <v>4139194</v>
      </c>
      <c r="Z3749" s="1">
        <v>126242</v>
      </c>
    </row>
    <row r="3750" spans="1:26" x14ac:dyDescent="0.25">
      <c r="A3750" t="s">
        <v>6268</v>
      </c>
      <c r="B3750" t="s">
        <v>6269</v>
      </c>
      <c r="C3750" t="s">
        <v>6270</v>
      </c>
      <c r="D3750" t="s">
        <v>6271</v>
      </c>
      <c r="E3750" t="s">
        <v>8533</v>
      </c>
      <c r="F3750" t="s">
        <v>8536</v>
      </c>
      <c r="H3750" t="s">
        <v>19</v>
      </c>
      <c r="I3750" t="s">
        <v>8534</v>
      </c>
      <c r="J3750">
        <v>47.475000000000001</v>
      </c>
      <c r="K3750">
        <v>-122.27271</v>
      </c>
      <c r="M3750" t="s">
        <v>20</v>
      </c>
      <c r="N3750" t="s">
        <v>3285</v>
      </c>
      <c r="O3750" t="s">
        <v>21</v>
      </c>
      <c r="P3750" t="s">
        <v>21</v>
      </c>
      <c r="Q3750" t="s">
        <v>21</v>
      </c>
      <c r="R3750" t="s">
        <v>22</v>
      </c>
      <c r="S3750" t="s">
        <v>6334</v>
      </c>
      <c r="T3750" t="s">
        <v>6335</v>
      </c>
      <c r="V3750" t="s">
        <v>891</v>
      </c>
      <c r="W3750" t="s">
        <v>3272</v>
      </c>
      <c r="X3750" s="1">
        <v>1472201386</v>
      </c>
      <c r="Y3750" s="1">
        <v>72353</v>
      </c>
      <c r="Z3750" s="1">
        <v>17138</v>
      </c>
    </row>
    <row r="3751" spans="1:26" x14ac:dyDescent="0.25">
      <c r="A3751" t="s">
        <v>6268</v>
      </c>
      <c r="B3751" t="s">
        <v>6269</v>
      </c>
      <c r="C3751" t="s">
        <v>6270</v>
      </c>
      <c r="D3751" t="s">
        <v>6271</v>
      </c>
      <c r="E3751" t="s">
        <v>8533</v>
      </c>
      <c r="F3751" t="s">
        <v>8537</v>
      </c>
      <c r="H3751" t="s">
        <v>19</v>
      </c>
      <c r="I3751" t="s">
        <v>8534</v>
      </c>
      <c r="J3751">
        <v>47.475000000000001</v>
      </c>
      <c r="K3751">
        <v>-122.27271</v>
      </c>
      <c r="M3751" t="s">
        <v>20</v>
      </c>
      <c r="N3751" t="s">
        <v>3285</v>
      </c>
      <c r="O3751" t="s">
        <v>21</v>
      </c>
      <c r="P3751" t="s">
        <v>21</v>
      </c>
      <c r="Q3751" t="s">
        <v>21</v>
      </c>
      <c r="R3751" t="s">
        <v>22</v>
      </c>
      <c r="S3751" t="s">
        <v>6334</v>
      </c>
      <c r="T3751" t="s">
        <v>6335</v>
      </c>
      <c r="V3751" t="s">
        <v>891</v>
      </c>
      <c r="W3751" t="s">
        <v>3272</v>
      </c>
      <c r="X3751" s="1">
        <v>1472201386</v>
      </c>
      <c r="Y3751" s="1">
        <v>1176341</v>
      </c>
      <c r="Z3751" s="1">
        <v>40110</v>
      </c>
    </row>
    <row r="3752" spans="1:26" x14ac:dyDescent="0.25">
      <c r="A3752" t="s">
        <v>6268</v>
      </c>
      <c r="B3752" t="s">
        <v>6269</v>
      </c>
      <c r="C3752" t="s">
        <v>6270</v>
      </c>
      <c r="D3752" t="s">
        <v>6271</v>
      </c>
      <c r="E3752" t="s">
        <v>8533</v>
      </c>
      <c r="F3752" t="s">
        <v>8535</v>
      </c>
      <c r="H3752" t="s">
        <v>19</v>
      </c>
      <c r="I3752" t="s">
        <v>8534</v>
      </c>
      <c r="J3752">
        <v>47.475000000000001</v>
      </c>
      <c r="K3752">
        <v>-122.27271</v>
      </c>
      <c r="M3752" t="s">
        <v>20</v>
      </c>
      <c r="N3752" t="s">
        <v>3285</v>
      </c>
      <c r="O3752" t="s">
        <v>21</v>
      </c>
      <c r="P3752" t="s">
        <v>21</v>
      </c>
      <c r="Q3752" t="s">
        <v>21</v>
      </c>
      <c r="R3752" t="s">
        <v>22</v>
      </c>
      <c r="S3752" t="s">
        <v>1211</v>
      </c>
      <c r="T3752" t="s">
        <v>6815</v>
      </c>
      <c r="V3752" t="s">
        <v>891</v>
      </c>
      <c r="W3752" t="s">
        <v>3272</v>
      </c>
      <c r="X3752" s="1">
        <v>1472201386</v>
      </c>
      <c r="Y3752" s="1">
        <v>462043</v>
      </c>
      <c r="Z3752" s="1">
        <v>6838</v>
      </c>
    </row>
    <row r="3753" spans="1:26" x14ac:dyDescent="0.25">
      <c r="A3753" t="s">
        <v>6268</v>
      </c>
      <c r="B3753" t="s">
        <v>6269</v>
      </c>
      <c r="C3753" t="s">
        <v>6270</v>
      </c>
      <c r="D3753" t="s">
        <v>6271</v>
      </c>
      <c r="E3753" t="s">
        <v>9043</v>
      </c>
      <c r="F3753" t="s">
        <v>9051</v>
      </c>
      <c r="H3753" t="s">
        <v>19</v>
      </c>
      <c r="I3753" t="s">
        <v>9045</v>
      </c>
      <c r="J3753">
        <v>47.475920000000002</v>
      </c>
      <c r="K3753">
        <v>-122.19016000000001</v>
      </c>
      <c r="M3753" t="s">
        <v>20</v>
      </c>
      <c r="N3753" t="s">
        <v>3283</v>
      </c>
      <c r="O3753" t="s">
        <v>21</v>
      </c>
      <c r="P3753" t="s">
        <v>21</v>
      </c>
      <c r="Q3753" t="s">
        <v>21</v>
      </c>
      <c r="R3753" t="s">
        <v>22</v>
      </c>
      <c r="S3753" t="s">
        <v>6334</v>
      </c>
      <c r="T3753" t="s">
        <v>6335</v>
      </c>
      <c r="V3753" t="s">
        <v>891</v>
      </c>
      <c r="W3753" t="s">
        <v>3272</v>
      </c>
      <c r="X3753" s="1">
        <v>1472201386</v>
      </c>
      <c r="Y3753" s="1">
        <v>202125</v>
      </c>
      <c r="Z3753" s="1">
        <v>42027</v>
      </c>
    </row>
    <row r="3754" spans="1:26" x14ac:dyDescent="0.25">
      <c r="A3754" t="s">
        <v>6268</v>
      </c>
      <c r="B3754" t="s">
        <v>6269</v>
      </c>
      <c r="C3754" t="s">
        <v>6270</v>
      </c>
      <c r="D3754" t="s">
        <v>6271</v>
      </c>
      <c r="E3754" t="s">
        <v>9043</v>
      </c>
      <c r="F3754" t="s">
        <v>9053</v>
      </c>
      <c r="H3754" t="s">
        <v>19</v>
      </c>
      <c r="I3754" t="s">
        <v>9045</v>
      </c>
      <c r="J3754">
        <v>47.475920000000002</v>
      </c>
      <c r="K3754">
        <v>-122.19016000000001</v>
      </c>
      <c r="M3754" t="s">
        <v>20</v>
      </c>
      <c r="N3754" t="s">
        <v>3283</v>
      </c>
      <c r="O3754" t="s">
        <v>21</v>
      </c>
      <c r="P3754" t="s">
        <v>21</v>
      </c>
      <c r="Q3754" t="s">
        <v>21</v>
      </c>
      <c r="R3754" t="s">
        <v>22</v>
      </c>
      <c r="S3754" t="s">
        <v>6334</v>
      </c>
      <c r="T3754" t="s">
        <v>6335</v>
      </c>
      <c r="V3754" t="s">
        <v>891</v>
      </c>
      <c r="W3754" t="s">
        <v>3272</v>
      </c>
      <c r="X3754" s="1">
        <v>1472201386</v>
      </c>
      <c r="Y3754" s="1">
        <v>4797875</v>
      </c>
      <c r="Z3754" s="1">
        <v>303802</v>
      </c>
    </row>
    <row r="3755" spans="1:26" x14ac:dyDescent="0.25">
      <c r="A3755" t="s">
        <v>6268</v>
      </c>
      <c r="B3755" t="s">
        <v>6269</v>
      </c>
      <c r="C3755" t="s">
        <v>6270</v>
      </c>
      <c r="D3755" t="s">
        <v>6271</v>
      </c>
      <c r="E3755" t="s">
        <v>8080</v>
      </c>
      <c r="F3755" t="s">
        <v>8082</v>
      </c>
      <c r="H3755" t="s">
        <v>19</v>
      </c>
      <c r="I3755" t="s">
        <v>8081</v>
      </c>
      <c r="J3755">
        <v>47.476410000000001</v>
      </c>
      <c r="K3755">
        <v>-122.33897</v>
      </c>
      <c r="M3755" t="s">
        <v>20</v>
      </c>
      <c r="N3755" t="s">
        <v>7217</v>
      </c>
      <c r="O3755" t="s">
        <v>21</v>
      </c>
      <c r="P3755" t="s">
        <v>21</v>
      </c>
      <c r="Q3755" t="s">
        <v>21</v>
      </c>
      <c r="R3755" t="s">
        <v>22</v>
      </c>
      <c r="S3755" t="s">
        <v>6334</v>
      </c>
      <c r="T3755" t="s">
        <v>6335</v>
      </c>
      <c r="V3755" t="s">
        <v>891</v>
      </c>
      <c r="W3755" t="s">
        <v>3272</v>
      </c>
      <c r="X3755" s="1">
        <v>1472201386</v>
      </c>
      <c r="Y3755" s="1">
        <v>173617</v>
      </c>
      <c r="Z3755" s="1">
        <v>3364</v>
      </c>
    </row>
    <row r="3756" spans="1:26" x14ac:dyDescent="0.25">
      <c r="A3756" t="s">
        <v>6268</v>
      </c>
      <c r="B3756" t="s">
        <v>6269</v>
      </c>
      <c r="C3756" t="s">
        <v>6270</v>
      </c>
      <c r="D3756" t="s">
        <v>6271</v>
      </c>
      <c r="E3756" t="s">
        <v>9043</v>
      </c>
      <c r="F3756" t="s">
        <v>9044</v>
      </c>
      <c r="H3756" t="s">
        <v>19</v>
      </c>
      <c r="I3756" t="s">
        <v>9045</v>
      </c>
      <c r="J3756">
        <v>47.482950000000002</v>
      </c>
      <c r="K3756">
        <v>-122.20728</v>
      </c>
      <c r="M3756" t="s">
        <v>20</v>
      </c>
      <c r="N3756">
        <v>37</v>
      </c>
      <c r="O3756" t="s">
        <v>21</v>
      </c>
      <c r="P3756" t="s">
        <v>21</v>
      </c>
      <c r="Q3756" t="s">
        <v>21</v>
      </c>
      <c r="R3756" t="s">
        <v>22</v>
      </c>
      <c r="S3756" t="s">
        <v>6334</v>
      </c>
      <c r="T3756" t="s">
        <v>6335</v>
      </c>
      <c r="V3756" t="s">
        <v>891</v>
      </c>
      <c r="W3756" t="s">
        <v>3272</v>
      </c>
      <c r="X3756" s="1">
        <v>1472201386</v>
      </c>
      <c r="Y3756" s="1">
        <v>927000</v>
      </c>
      <c r="Z3756" s="1">
        <v>19394</v>
      </c>
    </row>
    <row r="3757" spans="1:26" x14ac:dyDescent="0.25">
      <c r="A3757" t="s">
        <v>6268</v>
      </c>
      <c r="B3757" t="s">
        <v>6269</v>
      </c>
      <c r="C3757" t="s">
        <v>6270</v>
      </c>
      <c r="D3757" t="s">
        <v>6271</v>
      </c>
      <c r="E3757" t="s">
        <v>9043</v>
      </c>
      <c r="F3757" t="s">
        <v>9048</v>
      </c>
      <c r="H3757" t="s">
        <v>19</v>
      </c>
      <c r="I3757" t="s">
        <v>9045</v>
      </c>
      <c r="J3757">
        <v>47.483020000000003</v>
      </c>
      <c r="K3757">
        <v>-122.20753999999999</v>
      </c>
      <c r="M3757" t="s">
        <v>20</v>
      </c>
      <c r="N3757">
        <v>37</v>
      </c>
      <c r="O3757" t="s">
        <v>21</v>
      </c>
      <c r="P3757" t="s">
        <v>21</v>
      </c>
      <c r="Q3757" t="s">
        <v>21</v>
      </c>
      <c r="R3757" t="s">
        <v>22</v>
      </c>
      <c r="S3757" t="s">
        <v>9049</v>
      </c>
      <c r="T3757" t="s">
        <v>1336</v>
      </c>
      <c r="V3757" t="s">
        <v>891</v>
      </c>
      <c r="W3757" t="s">
        <v>7794</v>
      </c>
      <c r="X3757" s="1">
        <v>1472201386</v>
      </c>
      <c r="Y3757" s="1">
        <v>277500</v>
      </c>
      <c r="Z3757" s="1">
        <v>29595</v>
      </c>
    </row>
    <row r="3758" spans="1:26" x14ac:dyDescent="0.25">
      <c r="A3758" t="s">
        <v>6268</v>
      </c>
      <c r="B3758" t="s">
        <v>6269</v>
      </c>
      <c r="C3758" t="s">
        <v>6270</v>
      </c>
      <c r="D3758" t="s">
        <v>6271</v>
      </c>
      <c r="E3758" t="s">
        <v>7413</v>
      </c>
      <c r="F3758" t="s">
        <v>7431</v>
      </c>
      <c r="H3758" t="s">
        <v>19</v>
      </c>
      <c r="I3758" t="s">
        <v>7415</v>
      </c>
      <c r="J3758">
        <v>47.487560000000002</v>
      </c>
      <c r="K3758">
        <v>-122.12115</v>
      </c>
      <c r="M3758" t="s">
        <v>20</v>
      </c>
      <c r="N3758">
        <v>5</v>
      </c>
      <c r="O3758" t="s">
        <v>22</v>
      </c>
      <c r="P3758" t="s">
        <v>22</v>
      </c>
      <c r="Q3758" t="s">
        <v>21</v>
      </c>
      <c r="R3758" t="s">
        <v>22</v>
      </c>
      <c r="S3758" t="s">
        <v>6555</v>
      </c>
      <c r="T3758" t="s">
        <v>6556</v>
      </c>
      <c r="V3758" t="s">
        <v>891</v>
      </c>
      <c r="W3758" t="s">
        <v>6309</v>
      </c>
      <c r="X3758" s="1">
        <v>1472201386</v>
      </c>
      <c r="Y3758" s="1">
        <v>500000</v>
      </c>
      <c r="Z3758" s="1">
        <v>337395</v>
      </c>
    </row>
    <row r="3759" spans="1:26" x14ac:dyDescent="0.25">
      <c r="A3759" t="s">
        <v>6268</v>
      </c>
      <c r="B3759" t="s">
        <v>6269</v>
      </c>
      <c r="C3759" t="s">
        <v>6270</v>
      </c>
      <c r="D3759" t="s">
        <v>6271</v>
      </c>
      <c r="E3759" t="s">
        <v>9043</v>
      </c>
      <c r="F3759" t="s">
        <v>9046</v>
      </c>
      <c r="H3759" t="s">
        <v>19</v>
      </c>
      <c r="I3759" t="s">
        <v>9045</v>
      </c>
      <c r="J3759">
        <v>47.491849999999999</v>
      </c>
      <c r="K3759">
        <v>-121.83588</v>
      </c>
      <c r="M3759" t="s">
        <v>7424</v>
      </c>
      <c r="N3759" t="s">
        <v>9047</v>
      </c>
      <c r="O3759" t="s">
        <v>22</v>
      </c>
      <c r="P3759" t="s">
        <v>21</v>
      </c>
      <c r="Q3759" t="s">
        <v>21</v>
      </c>
      <c r="R3759" t="s">
        <v>22</v>
      </c>
      <c r="S3759" t="s">
        <v>1211</v>
      </c>
      <c r="T3759" t="s">
        <v>6815</v>
      </c>
      <c r="V3759" t="s">
        <v>891</v>
      </c>
      <c r="W3759" t="s">
        <v>3272</v>
      </c>
      <c r="X3759" s="1">
        <v>1472201386</v>
      </c>
      <c r="Y3759" s="1">
        <v>2975000</v>
      </c>
      <c r="Z3759" s="1">
        <v>40458</v>
      </c>
    </row>
    <row r="3760" spans="1:26" x14ac:dyDescent="0.25">
      <c r="A3760" t="s">
        <v>6268</v>
      </c>
      <c r="B3760" t="s">
        <v>6269</v>
      </c>
      <c r="C3760" t="s">
        <v>6270</v>
      </c>
      <c r="D3760" t="s">
        <v>6271</v>
      </c>
      <c r="E3760" t="s">
        <v>9043</v>
      </c>
      <c r="F3760" t="s">
        <v>9052</v>
      </c>
      <c r="H3760" t="s">
        <v>19</v>
      </c>
      <c r="I3760" t="s">
        <v>9045</v>
      </c>
      <c r="J3760">
        <v>47.502380000000002</v>
      </c>
      <c r="K3760">
        <v>-122.15136</v>
      </c>
      <c r="M3760" t="s">
        <v>20</v>
      </c>
      <c r="N3760">
        <v>11</v>
      </c>
      <c r="O3760" t="s">
        <v>22</v>
      </c>
      <c r="P3760" t="s">
        <v>21</v>
      </c>
      <c r="Q3760" t="s">
        <v>21</v>
      </c>
      <c r="R3760" t="s">
        <v>22</v>
      </c>
      <c r="S3760" t="s">
        <v>7975</v>
      </c>
      <c r="T3760" t="s">
        <v>6514</v>
      </c>
      <c r="V3760" t="s">
        <v>891</v>
      </c>
      <c r="W3760" t="s">
        <v>6515</v>
      </c>
      <c r="X3760" s="1">
        <v>1472201386</v>
      </c>
      <c r="Y3760" s="1">
        <v>1127539</v>
      </c>
      <c r="Z3760" s="1">
        <v>235323</v>
      </c>
    </row>
    <row r="3761" spans="1:26" x14ac:dyDescent="0.25">
      <c r="A3761" t="s">
        <v>6268</v>
      </c>
      <c r="B3761" t="s">
        <v>6269</v>
      </c>
      <c r="C3761" t="s">
        <v>6270</v>
      </c>
      <c r="D3761" t="s">
        <v>6271</v>
      </c>
      <c r="E3761" t="s">
        <v>9043</v>
      </c>
      <c r="F3761" t="s">
        <v>9054</v>
      </c>
      <c r="H3761" t="s">
        <v>19</v>
      </c>
      <c r="I3761" t="s">
        <v>9045</v>
      </c>
      <c r="J3761">
        <v>47.509860000000003</v>
      </c>
      <c r="K3761">
        <v>-121.85835</v>
      </c>
      <c r="M3761" t="s">
        <v>6739</v>
      </c>
      <c r="N3761" t="s">
        <v>9055</v>
      </c>
      <c r="O3761" t="s">
        <v>22</v>
      </c>
      <c r="P3761" t="s">
        <v>21</v>
      </c>
      <c r="Q3761" t="s">
        <v>21</v>
      </c>
      <c r="R3761" t="s">
        <v>22</v>
      </c>
      <c r="S3761" t="s">
        <v>1211</v>
      </c>
      <c r="T3761" t="s">
        <v>6815</v>
      </c>
      <c r="V3761" t="s">
        <v>891</v>
      </c>
      <c r="W3761" t="s">
        <v>3272</v>
      </c>
      <c r="X3761" s="1">
        <v>1472201386</v>
      </c>
      <c r="Y3761" s="1">
        <v>7950050</v>
      </c>
      <c r="Z3761" s="1">
        <v>908118</v>
      </c>
    </row>
    <row r="3762" spans="1:26" x14ac:dyDescent="0.25">
      <c r="A3762" t="s">
        <v>6268</v>
      </c>
      <c r="B3762" t="s">
        <v>6269</v>
      </c>
      <c r="C3762" t="s">
        <v>6270</v>
      </c>
      <c r="D3762" t="s">
        <v>6271</v>
      </c>
      <c r="E3762" t="s">
        <v>6507</v>
      </c>
      <c r="F3762" t="s">
        <v>6508</v>
      </c>
      <c r="H3762" t="s">
        <v>19</v>
      </c>
      <c r="I3762" t="s">
        <v>6509</v>
      </c>
      <c r="J3762">
        <v>47.523060000000001</v>
      </c>
      <c r="K3762">
        <v>-121.78872</v>
      </c>
      <c r="M3762" t="s">
        <v>20</v>
      </c>
      <c r="N3762">
        <v>5</v>
      </c>
      <c r="O3762" t="s">
        <v>21</v>
      </c>
      <c r="P3762" t="s">
        <v>22</v>
      </c>
      <c r="Q3762" t="s">
        <v>21</v>
      </c>
      <c r="R3762" t="s">
        <v>22</v>
      </c>
      <c r="S3762" t="s">
        <v>72</v>
      </c>
      <c r="T3762" t="s">
        <v>6289</v>
      </c>
      <c r="V3762" t="s">
        <v>27</v>
      </c>
      <c r="W3762" t="s">
        <v>338</v>
      </c>
      <c r="X3762" s="1">
        <v>1472201386</v>
      </c>
      <c r="Y3762" s="1">
        <v>201764</v>
      </c>
      <c r="Z3762" s="1">
        <v>80890</v>
      </c>
    </row>
    <row r="3763" spans="1:26" x14ac:dyDescent="0.25">
      <c r="A3763" t="s">
        <v>6268</v>
      </c>
      <c r="B3763" t="s">
        <v>6269</v>
      </c>
      <c r="C3763" t="s">
        <v>6270</v>
      </c>
      <c r="D3763" t="s">
        <v>6271</v>
      </c>
      <c r="E3763" t="s">
        <v>8552</v>
      </c>
      <c r="F3763" t="s">
        <v>8557</v>
      </c>
      <c r="H3763" t="s">
        <v>19</v>
      </c>
      <c r="I3763" t="s">
        <v>8553</v>
      </c>
      <c r="J3763">
        <v>47.531309999999998</v>
      </c>
      <c r="K3763">
        <v>-122.03488</v>
      </c>
      <c r="M3763" t="s">
        <v>20</v>
      </c>
      <c r="N3763">
        <v>5</v>
      </c>
      <c r="O3763" t="s">
        <v>22</v>
      </c>
      <c r="P3763" t="s">
        <v>22</v>
      </c>
      <c r="Q3763" t="s">
        <v>21</v>
      </c>
      <c r="R3763" t="s">
        <v>22</v>
      </c>
      <c r="S3763" t="s">
        <v>6334</v>
      </c>
      <c r="T3763" t="s">
        <v>6335</v>
      </c>
      <c r="V3763" t="s">
        <v>891</v>
      </c>
      <c r="W3763" t="s">
        <v>3272</v>
      </c>
      <c r="X3763" s="1">
        <v>1472201386</v>
      </c>
      <c r="Y3763" s="1">
        <v>205500</v>
      </c>
      <c r="Z3763" s="1">
        <v>7312</v>
      </c>
    </row>
    <row r="3764" spans="1:26" x14ac:dyDescent="0.25">
      <c r="A3764" t="s">
        <v>6268</v>
      </c>
      <c r="B3764" t="s">
        <v>6269</v>
      </c>
      <c r="C3764" t="s">
        <v>6270</v>
      </c>
      <c r="D3764" t="s">
        <v>6271</v>
      </c>
      <c r="E3764" t="s">
        <v>8552</v>
      </c>
      <c r="F3764" t="s">
        <v>8558</v>
      </c>
      <c r="H3764" t="s">
        <v>19</v>
      </c>
      <c r="I3764" t="s">
        <v>8553</v>
      </c>
      <c r="J3764">
        <v>47.542160000000003</v>
      </c>
      <c r="K3764">
        <v>-122.04470000000001</v>
      </c>
      <c r="M3764" t="s">
        <v>20</v>
      </c>
      <c r="N3764" t="s">
        <v>8554</v>
      </c>
      <c r="O3764" t="s">
        <v>22</v>
      </c>
      <c r="P3764" t="s">
        <v>21</v>
      </c>
      <c r="Q3764" t="s">
        <v>21</v>
      </c>
      <c r="R3764" t="s">
        <v>22</v>
      </c>
      <c r="S3764" t="s">
        <v>7917</v>
      </c>
      <c r="T3764" t="s">
        <v>6514</v>
      </c>
      <c r="V3764" t="s">
        <v>891</v>
      </c>
      <c r="W3764" t="s">
        <v>6515</v>
      </c>
      <c r="X3764" s="1">
        <v>1472201386</v>
      </c>
      <c r="Y3764" s="1">
        <v>187500</v>
      </c>
      <c r="Z3764" s="1">
        <v>56261</v>
      </c>
    </row>
    <row r="3765" spans="1:26" x14ac:dyDescent="0.25">
      <c r="A3765" t="s">
        <v>6268</v>
      </c>
      <c r="B3765" t="s">
        <v>6269</v>
      </c>
      <c r="C3765" t="s">
        <v>6270</v>
      </c>
      <c r="D3765" t="s">
        <v>6271</v>
      </c>
      <c r="E3765" t="s">
        <v>8552</v>
      </c>
      <c r="F3765" t="s">
        <v>8555</v>
      </c>
      <c r="H3765" t="s">
        <v>19</v>
      </c>
      <c r="I3765" t="s">
        <v>8553</v>
      </c>
      <c r="J3765">
        <v>47.542160000000003</v>
      </c>
      <c r="K3765">
        <v>-122.04470000000001</v>
      </c>
      <c r="M3765" t="s">
        <v>20</v>
      </c>
      <c r="N3765" t="s">
        <v>8554</v>
      </c>
      <c r="O3765" t="s">
        <v>22</v>
      </c>
      <c r="P3765" t="s">
        <v>22</v>
      </c>
      <c r="Q3765" t="s">
        <v>21</v>
      </c>
      <c r="R3765" t="s">
        <v>22</v>
      </c>
      <c r="S3765" t="s">
        <v>6334</v>
      </c>
      <c r="T3765" t="s">
        <v>6335</v>
      </c>
      <c r="V3765" t="s">
        <v>891</v>
      </c>
      <c r="W3765" t="s">
        <v>3272</v>
      </c>
      <c r="X3765" s="1">
        <v>1472201386</v>
      </c>
      <c r="Y3765" s="1">
        <v>90000</v>
      </c>
      <c r="Z3765" s="1">
        <v>5189</v>
      </c>
    </row>
    <row r="3766" spans="1:26" x14ac:dyDescent="0.25">
      <c r="A3766" t="s">
        <v>6268</v>
      </c>
      <c r="B3766" t="s">
        <v>6269</v>
      </c>
      <c r="C3766" t="s">
        <v>6270</v>
      </c>
      <c r="D3766" t="s">
        <v>6271</v>
      </c>
      <c r="E3766" t="s">
        <v>8552</v>
      </c>
      <c r="F3766" t="s">
        <v>8556</v>
      </c>
      <c r="H3766" t="s">
        <v>19</v>
      </c>
      <c r="I3766" t="s">
        <v>8553</v>
      </c>
      <c r="J3766">
        <v>47.542160000000003</v>
      </c>
      <c r="K3766">
        <v>-122.04470000000001</v>
      </c>
      <c r="M3766" t="s">
        <v>20</v>
      </c>
      <c r="N3766" t="s">
        <v>8554</v>
      </c>
      <c r="O3766" t="s">
        <v>22</v>
      </c>
      <c r="P3766" t="s">
        <v>22</v>
      </c>
      <c r="Q3766" t="s">
        <v>21</v>
      </c>
      <c r="R3766" t="s">
        <v>22</v>
      </c>
      <c r="S3766" t="s">
        <v>6334</v>
      </c>
      <c r="T3766" t="s">
        <v>6335</v>
      </c>
      <c r="V3766" t="s">
        <v>891</v>
      </c>
      <c r="W3766" t="s">
        <v>3272</v>
      </c>
      <c r="X3766" s="1">
        <v>1472201386</v>
      </c>
      <c r="Y3766" s="1">
        <v>120000</v>
      </c>
      <c r="Z3766" s="1">
        <v>5281</v>
      </c>
    </row>
    <row r="3767" spans="1:26" x14ac:dyDescent="0.25">
      <c r="A3767" t="s">
        <v>6268</v>
      </c>
      <c r="B3767" t="s">
        <v>6269</v>
      </c>
      <c r="C3767" t="s">
        <v>6270</v>
      </c>
      <c r="D3767" t="s">
        <v>6271</v>
      </c>
      <c r="E3767" t="s">
        <v>7400</v>
      </c>
      <c r="F3767" t="s">
        <v>7409</v>
      </c>
      <c r="H3767" t="s">
        <v>1651</v>
      </c>
      <c r="I3767" t="s">
        <v>7403</v>
      </c>
      <c r="J3767">
        <v>47.545830000000002</v>
      </c>
      <c r="K3767">
        <v>-122.33038000000001</v>
      </c>
      <c r="M3767" t="s">
        <v>20</v>
      </c>
      <c r="N3767">
        <v>11</v>
      </c>
      <c r="O3767" t="s">
        <v>21</v>
      </c>
      <c r="P3767" t="s">
        <v>21</v>
      </c>
      <c r="Q3767" t="s">
        <v>21</v>
      </c>
      <c r="R3767" t="s">
        <v>22</v>
      </c>
      <c r="S3767" t="s">
        <v>7410</v>
      </c>
      <c r="T3767" t="s">
        <v>1336</v>
      </c>
      <c r="V3767" t="s">
        <v>891</v>
      </c>
      <c r="W3767" t="s">
        <v>7411</v>
      </c>
      <c r="X3767" s="1">
        <v>1472201386</v>
      </c>
      <c r="Y3767" s="1">
        <v>186396314</v>
      </c>
      <c r="Z3767" s="1">
        <v>137711320</v>
      </c>
    </row>
    <row r="3768" spans="1:26" x14ac:dyDescent="0.25">
      <c r="A3768" t="s">
        <v>6268</v>
      </c>
      <c r="B3768" t="s">
        <v>6269</v>
      </c>
      <c r="C3768" t="s">
        <v>6270</v>
      </c>
      <c r="D3768" t="s">
        <v>6271</v>
      </c>
      <c r="E3768" t="s">
        <v>3280</v>
      </c>
      <c r="F3768" t="s">
        <v>8895</v>
      </c>
      <c r="H3768" t="s">
        <v>19</v>
      </c>
      <c r="I3768" t="s">
        <v>8892</v>
      </c>
      <c r="J3768">
        <v>47.579900000000002</v>
      </c>
      <c r="K3768">
        <v>-122.36638000000001</v>
      </c>
      <c r="M3768" t="s">
        <v>20</v>
      </c>
      <c r="N3768">
        <v>34</v>
      </c>
      <c r="O3768" t="s">
        <v>21</v>
      </c>
      <c r="P3768" t="s">
        <v>22</v>
      </c>
      <c r="Q3768" t="s">
        <v>21</v>
      </c>
      <c r="R3768" t="s">
        <v>22</v>
      </c>
      <c r="S3768" t="s">
        <v>8896</v>
      </c>
      <c r="T3768" t="s">
        <v>1336</v>
      </c>
      <c r="V3768" t="s">
        <v>891</v>
      </c>
      <c r="W3768" t="s">
        <v>3272</v>
      </c>
      <c r="X3768" s="1">
        <v>1472201386</v>
      </c>
      <c r="Y3768" s="1">
        <v>5320926</v>
      </c>
      <c r="Z3768" s="1">
        <v>364076</v>
      </c>
    </row>
    <row r="3769" spans="1:26" x14ac:dyDescent="0.25">
      <c r="A3769" t="s">
        <v>6268</v>
      </c>
      <c r="B3769" t="s">
        <v>6269</v>
      </c>
      <c r="C3769" t="s">
        <v>6270</v>
      </c>
      <c r="D3769" t="s">
        <v>6271</v>
      </c>
      <c r="E3769" t="s">
        <v>8238</v>
      </c>
      <c r="F3769" t="s">
        <v>8239</v>
      </c>
      <c r="H3769" t="s">
        <v>19</v>
      </c>
      <c r="I3769" t="s">
        <v>8240</v>
      </c>
      <c r="J3769">
        <v>47.595959999999998</v>
      </c>
      <c r="K3769">
        <v>-122.15286</v>
      </c>
      <c r="M3769" t="s">
        <v>20</v>
      </c>
      <c r="N3769" t="s">
        <v>1062</v>
      </c>
      <c r="O3769" t="s">
        <v>22</v>
      </c>
      <c r="P3769" t="s">
        <v>21</v>
      </c>
      <c r="Q3769" t="s">
        <v>21</v>
      </c>
      <c r="R3769" t="s">
        <v>22</v>
      </c>
      <c r="S3769" t="s">
        <v>6741</v>
      </c>
      <c r="T3769" t="s">
        <v>6742</v>
      </c>
      <c r="V3769" t="s">
        <v>891</v>
      </c>
      <c r="W3769" t="s">
        <v>3272</v>
      </c>
      <c r="X3769" s="1">
        <v>1472201386</v>
      </c>
      <c r="Y3769" s="1">
        <v>203302</v>
      </c>
      <c r="Z3769" s="1">
        <v>767</v>
      </c>
    </row>
    <row r="3770" spans="1:26" x14ac:dyDescent="0.25">
      <c r="A3770" t="s">
        <v>6268</v>
      </c>
      <c r="B3770" t="s">
        <v>6269</v>
      </c>
      <c r="C3770" t="s">
        <v>6270</v>
      </c>
      <c r="D3770" t="s">
        <v>6271</v>
      </c>
      <c r="E3770" t="s">
        <v>8649</v>
      </c>
      <c r="F3770" t="s">
        <v>8651</v>
      </c>
      <c r="H3770" t="s">
        <v>19</v>
      </c>
      <c r="I3770" t="s">
        <v>8650</v>
      </c>
      <c r="J3770">
        <v>47.601730000000003</v>
      </c>
      <c r="K3770">
        <v>-122.04168</v>
      </c>
      <c r="M3770" t="s">
        <v>20</v>
      </c>
      <c r="N3770" t="s">
        <v>3281</v>
      </c>
      <c r="O3770" t="s">
        <v>22</v>
      </c>
      <c r="P3770" t="s">
        <v>21</v>
      </c>
      <c r="Q3770" t="s">
        <v>21</v>
      </c>
      <c r="R3770" t="s">
        <v>22</v>
      </c>
      <c r="S3770" t="s">
        <v>6334</v>
      </c>
      <c r="T3770" t="s">
        <v>6335</v>
      </c>
      <c r="V3770" t="s">
        <v>891</v>
      </c>
      <c r="W3770" t="s">
        <v>3272</v>
      </c>
      <c r="X3770" s="1">
        <v>1472201386</v>
      </c>
      <c r="Y3770" s="1">
        <v>276195</v>
      </c>
      <c r="Z3770" s="1">
        <v>7500</v>
      </c>
    </row>
    <row r="3771" spans="1:26" x14ac:dyDescent="0.25">
      <c r="A3771" t="s">
        <v>6268</v>
      </c>
      <c r="B3771" t="s">
        <v>6269</v>
      </c>
      <c r="C3771" t="s">
        <v>6270</v>
      </c>
      <c r="D3771" t="s">
        <v>6271</v>
      </c>
      <c r="E3771" t="s">
        <v>8566</v>
      </c>
      <c r="F3771" t="s">
        <v>8576</v>
      </c>
      <c r="H3771" t="s">
        <v>19</v>
      </c>
      <c r="I3771" t="s">
        <v>8575</v>
      </c>
      <c r="J3771">
        <v>47.621310000000001</v>
      </c>
      <c r="K3771">
        <v>-122.32395</v>
      </c>
      <c r="M3771" t="s">
        <v>20</v>
      </c>
      <c r="N3771" t="s">
        <v>7407</v>
      </c>
      <c r="O3771" t="s">
        <v>21</v>
      </c>
      <c r="P3771" t="s">
        <v>21</v>
      </c>
      <c r="Q3771" t="s">
        <v>21</v>
      </c>
      <c r="R3771" t="s">
        <v>22</v>
      </c>
      <c r="S3771" t="s">
        <v>6334</v>
      </c>
      <c r="T3771" t="s">
        <v>6335</v>
      </c>
      <c r="V3771" t="s">
        <v>891</v>
      </c>
      <c r="W3771" t="s">
        <v>3272</v>
      </c>
      <c r="X3771" s="1">
        <v>1472201386</v>
      </c>
      <c r="Y3771" s="1">
        <v>624245</v>
      </c>
      <c r="Z3771" s="1">
        <v>348665</v>
      </c>
    </row>
    <row r="3772" spans="1:26" x14ac:dyDescent="0.25">
      <c r="A3772" t="s">
        <v>6268</v>
      </c>
      <c r="B3772" t="s">
        <v>6269</v>
      </c>
      <c r="C3772" t="s">
        <v>6270</v>
      </c>
      <c r="D3772" t="s">
        <v>6271</v>
      </c>
      <c r="E3772" t="s">
        <v>7400</v>
      </c>
      <c r="F3772" t="s">
        <v>7406</v>
      </c>
      <c r="H3772" t="s">
        <v>1651</v>
      </c>
      <c r="I3772" t="s">
        <v>7403</v>
      </c>
      <c r="J3772">
        <v>47.622430000000001</v>
      </c>
      <c r="K3772">
        <v>-122.32671999999999</v>
      </c>
      <c r="M3772" t="s">
        <v>20</v>
      </c>
      <c r="N3772" t="s">
        <v>7407</v>
      </c>
      <c r="O3772" t="s">
        <v>21</v>
      </c>
      <c r="P3772" t="s">
        <v>21</v>
      </c>
      <c r="Q3772" t="s">
        <v>21</v>
      </c>
      <c r="R3772" t="s">
        <v>22</v>
      </c>
      <c r="S3772" t="s">
        <v>6281</v>
      </c>
      <c r="T3772" t="s">
        <v>6282</v>
      </c>
      <c r="V3772" t="s">
        <v>891</v>
      </c>
      <c r="W3772" t="s">
        <v>6283</v>
      </c>
      <c r="X3772" s="1">
        <v>1472201386</v>
      </c>
      <c r="Y3772" s="1">
        <v>9436322</v>
      </c>
      <c r="Z3772" s="1">
        <v>1004232</v>
      </c>
    </row>
    <row r="3773" spans="1:26" x14ac:dyDescent="0.25">
      <c r="A3773" t="s">
        <v>6268</v>
      </c>
      <c r="B3773" t="s">
        <v>6269</v>
      </c>
      <c r="C3773" t="s">
        <v>6270</v>
      </c>
      <c r="D3773" t="s">
        <v>6271</v>
      </c>
      <c r="E3773" t="s">
        <v>7070</v>
      </c>
      <c r="F3773" t="s">
        <v>7073</v>
      </c>
      <c r="H3773" t="s">
        <v>19</v>
      </c>
      <c r="I3773" t="s">
        <v>7071</v>
      </c>
      <c r="J3773">
        <v>47.646050000000002</v>
      </c>
      <c r="K3773">
        <v>-122.13503</v>
      </c>
      <c r="M3773" t="s">
        <v>20</v>
      </c>
      <c r="N3773">
        <v>48</v>
      </c>
      <c r="O3773" t="s">
        <v>22</v>
      </c>
      <c r="P3773" t="s">
        <v>21</v>
      </c>
      <c r="Q3773" t="s">
        <v>21</v>
      </c>
      <c r="R3773" t="s">
        <v>22</v>
      </c>
      <c r="S3773" t="s">
        <v>6767</v>
      </c>
      <c r="T3773" t="s">
        <v>6763</v>
      </c>
      <c r="V3773" t="s">
        <v>891</v>
      </c>
      <c r="W3773" t="s">
        <v>3272</v>
      </c>
      <c r="X3773" s="1">
        <v>1472201386</v>
      </c>
      <c r="Y3773" s="1">
        <v>2667987</v>
      </c>
      <c r="Z3773" s="1">
        <v>226280</v>
      </c>
    </row>
    <row r="3774" spans="1:26" x14ac:dyDescent="0.25">
      <c r="A3774" t="s">
        <v>6268</v>
      </c>
      <c r="B3774" t="s">
        <v>6269</v>
      </c>
      <c r="C3774" t="s">
        <v>6270</v>
      </c>
      <c r="D3774" t="s">
        <v>6271</v>
      </c>
      <c r="E3774" t="s">
        <v>7965</v>
      </c>
      <c r="F3774" t="s">
        <v>7977</v>
      </c>
      <c r="H3774" t="s">
        <v>19</v>
      </c>
      <c r="I3774" t="s">
        <v>7966</v>
      </c>
      <c r="J3774">
        <v>47.656269999999999</v>
      </c>
      <c r="K3774">
        <v>-122.32239</v>
      </c>
      <c r="M3774" t="s">
        <v>20</v>
      </c>
      <c r="N3774">
        <v>43</v>
      </c>
      <c r="O3774" t="s">
        <v>21</v>
      </c>
      <c r="P3774" t="s">
        <v>21</v>
      </c>
      <c r="Q3774" t="s">
        <v>21</v>
      </c>
      <c r="R3774" t="s">
        <v>22</v>
      </c>
      <c r="S3774" t="s">
        <v>6767</v>
      </c>
      <c r="T3774" t="s">
        <v>6763</v>
      </c>
      <c r="V3774" t="s">
        <v>891</v>
      </c>
      <c r="W3774" t="s">
        <v>3272</v>
      </c>
      <c r="X3774" s="1">
        <v>1472201386</v>
      </c>
      <c r="Y3774" s="1">
        <v>102985</v>
      </c>
      <c r="Z3774" s="1">
        <v>58926</v>
      </c>
    </row>
    <row r="3775" spans="1:26" x14ac:dyDescent="0.25">
      <c r="A3775" t="s">
        <v>6268</v>
      </c>
      <c r="B3775" t="s">
        <v>6269</v>
      </c>
      <c r="C3775" t="s">
        <v>6270</v>
      </c>
      <c r="D3775" t="s">
        <v>6271</v>
      </c>
      <c r="E3775" t="s">
        <v>7400</v>
      </c>
      <c r="F3775" t="s">
        <v>7408</v>
      </c>
      <c r="H3775" t="s">
        <v>1651</v>
      </c>
      <c r="I3775" t="s">
        <v>7403</v>
      </c>
      <c r="J3775">
        <v>47.658149999999999</v>
      </c>
      <c r="K3775">
        <v>-122.37115</v>
      </c>
      <c r="M3775" t="s">
        <v>20</v>
      </c>
      <c r="N3775" t="s">
        <v>3275</v>
      </c>
      <c r="O3775" t="s">
        <v>22</v>
      </c>
      <c r="P3775" t="s">
        <v>22</v>
      </c>
      <c r="Q3775" t="s">
        <v>21</v>
      </c>
      <c r="R3775" t="s">
        <v>22</v>
      </c>
      <c r="S3775" t="s">
        <v>6560</v>
      </c>
      <c r="T3775" t="s">
        <v>1336</v>
      </c>
      <c r="V3775" t="s">
        <v>891</v>
      </c>
      <c r="W3775" t="s">
        <v>6283</v>
      </c>
      <c r="X3775" s="1">
        <v>1472201386</v>
      </c>
      <c r="Y3775" s="1">
        <v>92015629</v>
      </c>
      <c r="Z3775" s="1">
        <v>16604373</v>
      </c>
    </row>
    <row r="3776" spans="1:26" x14ac:dyDescent="0.25">
      <c r="A3776" t="s">
        <v>6268</v>
      </c>
      <c r="B3776" t="s">
        <v>6269</v>
      </c>
      <c r="C3776" t="s">
        <v>6270</v>
      </c>
      <c r="D3776" t="s">
        <v>6271</v>
      </c>
      <c r="E3776" t="s">
        <v>8566</v>
      </c>
      <c r="F3776" t="s">
        <v>8574</v>
      </c>
      <c r="H3776" t="s">
        <v>1651</v>
      </c>
      <c r="I3776" t="s">
        <v>8575</v>
      </c>
      <c r="J3776">
        <v>47.66281</v>
      </c>
      <c r="K3776">
        <v>-122.37906</v>
      </c>
      <c r="M3776" t="s">
        <v>20</v>
      </c>
      <c r="N3776" t="s">
        <v>3275</v>
      </c>
      <c r="O3776" t="s">
        <v>22</v>
      </c>
      <c r="P3776" t="s">
        <v>22</v>
      </c>
      <c r="Q3776" t="s">
        <v>21</v>
      </c>
      <c r="R3776" t="s">
        <v>22</v>
      </c>
      <c r="S3776" t="s">
        <v>7349</v>
      </c>
      <c r="T3776" t="s">
        <v>7350</v>
      </c>
      <c r="V3776" t="s">
        <v>891</v>
      </c>
      <c r="W3776" t="s">
        <v>6283</v>
      </c>
      <c r="X3776" s="1">
        <v>1472201386</v>
      </c>
      <c r="Y3776" s="1">
        <v>125000000</v>
      </c>
      <c r="Z3776" s="1">
        <v>18945799</v>
      </c>
    </row>
    <row r="3777" spans="1:26" x14ac:dyDescent="0.25">
      <c r="A3777" t="s">
        <v>6268</v>
      </c>
      <c r="B3777" t="s">
        <v>6269</v>
      </c>
      <c r="C3777" t="s">
        <v>6270</v>
      </c>
      <c r="D3777" t="s">
        <v>6271</v>
      </c>
      <c r="E3777" t="s">
        <v>7265</v>
      </c>
      <c r="F3777" t="s">
        <v>7272</v>
      </c>
      <c r="H3777" t="s">
        <v>19</v>
      </c>
      <c r="I3777" t="s">
        <v>7270</v>
      </c>
      <c r="J3777">
        <v>47.693519999999999</v>
      </c>
      <c r="K3777">
        <v>-122.20243000000001</v>
      </c>
      <c r="M3777" t="s">
        <v>6739</v>
      </c>
      <c r="N3777" t="s">
        <v>7273</v>
      </c>
      <c r="O3777" t="s">
        <v>22</v>
      </c>
      <c r="P3777" t="s">
        <v>21</v>
      </c>
      <c r="Q3777" t="s">
        <v>21</v>
      </c>
      <c r="R3777" t="s">
        <v>22</v>
      </c>
      <c r="S3777" t="s">
        <v>6334</v>
      </c>
      <c r="T3777" t="s">
        <v>6335</v>
      </c>
      <c r="V3777" t="s">
        <v>891</v>
      </c>
      <c r="W3777" t="s">
        <v>3272</v>
      </c>
      <c r="X3777" s="1">
        <v>1472201386</v>
      </c>
      <c r="Y3777" s="1">
        <v>45024</v>
      </c>
      <c r="Z3777" s="1">
        <v>35511</v>
      </c>
    </row>
    <row r="3778" spans="1:26" x14ac:dyDescent="0.25">
      <c r="A3778" t="s">
        <v>6268</v>
      </c>
      <c r="B3778" t="s">
        <v>6269</v>
      </c>
      <c r="C3778" t="s">
        <v>6270</v>
      </c>
      <c r="D3778" t="s">
        <v>6271</v>
      </c>
      <c r="E3778" t="s">
        <v>6862</v>
      </c>
      <c r="F3778" t="s">
        <v>6865</v>
      </c>
      <c r="H3778" t="s">
        <v>19</v>
      </c>
      <c r="I3778" t="s">
        <v>6863</v>
      </c>
      <c r="J3778">
        <v>47.699289999999998</v>
      </c>
      <c r="K3778">
        <v>-122.19837</v>
      </c>
      <c r="M3778" t="s">
        <v>20</v>
      </c>
      <c r="N3778" t="s">
        <v>3277</v>
      </c>
      <c r="O3778" t="s">
        <v>22</v>
      </c>
      <c r="P3778" t="s">
        <v>22</v>
      </c>
      <c r="Q3778" t="s">
        <v>21</v>
      </c>
      <c r="R3778" t="s">
        <v>22</v>
      </c>
      <c r="S3778" t="s">
        <v>6767</v>
      </c>
      <c r="T3778" t="s">
        <v>6763</v>
      </c>
      <c r="V3778" t="s">
        <v>891</v>
      </c>
      <c r="W3778" t="s">
        <v>3272</v>
      </c>
      <c r="X3778" s="1">
        <v>1472201386</v>
      </c>
      <c r="Y3778" s="1">
        <v>1060125</v>
      </c>
      <c r="Z3778" s="1">
        <v>14369</v>
      </c>
    </row>
    <row r="3779" spans="1:26" x14ac:dyDescent="0.25">
      <c r="A3779" t="s">
        <v>6268</v>
      </c>
      <c r="B3779" t="s">
        <v>6269</v>
      </c>
      <c r="C3779" t="s">
        <v>6270</v>
      </c>
      <c r="D3779" t="s">
        <v>6271</v>
      </c>
      <c r="E3779" t="s">
        <v>6862</v>
      </c>
      <c r="F3779" t="s">
        <v>6866</v>
      </c>
      <c r="H3779" t="s">
        <v>19</v>
      </c>
      <c r="I3779" t="s">
        <v>6863</v>
      </c>
      <c r="J3779">
        <v>47.699289999999998</v>
      </c>
      <c r="K3779">
        <v>-122.19837</v>
      </c>
      <c r="M3779" t="s">
        <v>20</v>
      </c>
      <c r="N3779" t="s">
        <v>3277</v>
      </c>
      <c r="O3779" t="s">
        <v>22</v>
      </c>
      <c r="P3779" t="s">
        <v>22</v>
      </c>
      <c r="Q3779" t="s">
        <v>21</v>
      </c>
      <c r="R3779" t="s">
        <v>22</v>
      </c>
      <c r="S3779" t="s">
        <v>6767</v>
      </c>
      <c r="T3779" t="s">
        <v>6763</v>
      </c>
      <c r="V3779" t="s">
        <v>891</v>
      </c>
      <c r="W3779" t="s">
        <v>3272</v>
      </c>
      <c r="X3779" s="1">
        <v>1472201386</v>
      </c>
      <c r="Y3779" s="1">
        <v>288261</v>
      </c>
      <c r="Z3779" s="1">
        <v>43657</v>
      </c>
    </row>
    <row r="3780" spans="1:26" x14ac:dyDescent="0.25">
      <c r="A3780" t="s">
        <v>6268</v>
      </c>
      <c r="B3780" t="s">
        <v>6269</v>
      </c>
      <c r="C3780" t="s">
        <v>6270</v>
      </c>
      <c r="D3780" t="s">
        <v>6271</v>
      </c>
      <c r="E3780" t="s">
        <v>6862</v>
      </c>
      <c r="F3780" t="s">
        <v>6867</v>
      </c>
      <c r="H3780" t="s">
        <v>19</v>
      </c>
      <c r="I3780" t="s">
        <v>6863</v>
      </c>
      <c r="J3780">
        <v>47.699300000000001</v>
      </c>
      <c r="K3780">
        <v>-122.19837</v>
      </c>
      <c r="M3780" t="s">
        <v>20</v>
      </c>
      <c r="N3780" t="s">
        <v>3277</v>
      </c>
      <c r="O3780" t="s">
        <v>22</v>
      </c>
      <c r="P3780" t="s">
        <v>22</v>
      </c>
      <c r="Q3780" t="s">
        <v>21</v>
      </c>
      <c r="R3780" t="s">
        <v>22</v>
      </c>
      <c r="S3780" t="s">
        <v>6334</v>
      </c>
      <c r="T3780" t="s">
        <v>6335</v>
      </c>
      <c r="V3780" t="s">
        <v>891</v>
      </c>
      <c r="W3780" t="s">
        <v>3272</v>
      </c>
      <c r="X3780" s="1">
        <v>1472201386</v>
      </c>
      <c r="Y3780" s="1">
        <v>335096</v>
      </c>
      <c r="Z3780" s="1">
        <v>94438</v>
      </c>
    </row>
    <row r="3781" spans="1:26" x14ac:dyDescent="0.25">
      <c r="A3781" t="s">
        <v>6268</v>
      </c>
      <c r="B3781" t="s">
        <v>6269</v>
      </c>
      <c r="C3781" t="s">
        <v>6270</v>
      </c>
      <c r="D3781" t="s">
        <v>6271</v>
      </c>
      <c r="E3781" t="s">
        <v>8566</v>
      </c>
      <c r="F3781" t="s">
        <v>8577</v>
      </c>
      <c r="H3781" t="s">
        <v>6484</v>
      </c>
      <c r="I3781" t="s">
        <v>8575</v>
      </c>
      <c r="J3781">
        <v>47.70299</v>
      </c>
      <c r="K3781">
        <v>-122.30314</v>
      </c>
      <c r="M3781" t="s">
        <v>20</v>
      </c>
      <c r="N3781">
        <v>46</v>
      </c>
      <c r="O3781" t="s">
        <v>22</v>
      </c>
      <c r="P3781" t="s">
        <v>22</v>
      </c>
      <c r="Q3781" t="s">
        <v>21</v>
      </c>
      <c r="R3781" t="s">
        <v>22</v>
      </c>
      <c r="S3781" t="s">
        <v>8578</v>
      </c>
      <c r="T3781" t="s">
        <v>1336</v>
      </c>
      <c r="V3781" t="s">
        <v>891</v>
      </c>
      <c r="W3781" t="s">
        <v>7411</v>
      </c>
      <c r="X3781" s="1">
        <v>1472201386</v>
      </c>
      <c r="Y3781" s="1">
        <v>11891738</v>
      </c>
      <c r="Z3781" s="1">
        <v>0</v>
      </c>
    </row>
    <row r="3782" spans="1:26" x14ac:dyDescent="0.25">
      <c r="A3782" t="s">
        <v>6268</v>
      </c>
      <c r="B3782" t="s">
        <v>6269</v>
      </c>
      <c r="C3782" t="s">
        <v>6270</v>
      </c>
      <c r="D3782" t="s">
        <v>6271</v>
      </c>
      <c r="E3782" t="s">
        <v>8637</v>
      </c>
      <c r="F3782" t="s">
        <v>8640</v>
      </c>
      <c r="H3782" t="s">
        <v>19</v>
      </c>
      <c r="I3782" t="s">
        <v>8639</v>
      </c>
      <c r="J3782">
        <v>47.712260000000001</v>
      </c>
      <c r="K3782">
        <v>-121.99319</v>
      </c>
      <c r="M3782" t="s">
        <v>20</v>
      </c>
      <c r="N3782">
        <v>45</v>
      </c>
      <c r="O3782" t="s">
        <v>22</v>
      </c>
      <c r="P3782" t="s">
        <v>22</v>
      </c>
      <c r="Q3782" t="s">
        <v>21</v>
      </c>
      <c r="R3782" t="s">
        <v>22</v>
      </c>
      <c r="S3782" t="s">
        <v>72</v>
      </c>
      <c r="T3782" t="s">
        <v>6289</v>
      </c>
      <c r="V3782" t="s">
        <v>27</v>
      </c>
      <c r="W3782" t="s">
        <v>338</v>
      </c>
      <c r="X3782" s="1">
        <v>1472201386</v>
      </c>
      <c r="Y3782" s="1">
        <v>164725</v>
      </c>
      <c r="Z3782" s="1">
        <v>10822</v>
      </c>
    </row>
    <row r="3783" spans="1:26" x14ac:dyDescent="0.25">
      <c r="A3783" t="s">
        <v>6268</v>
      </c>
      <c r="B3783" t="s">
        <v>6269</v>
      </c>
      <c r="C3783" t="s">
        <v>6270</v>
      </c>
      <c r="D3783" t="s">
        <v>6271</v>
      </c>
      <c r="E3783" t="s">
        <v>3273</v>
      </c>
      <c r="F3783" t="s">
        <v>7258</v>
      </c>
      <c r="H3783" t="s">
        <v>19</v>
      </c>
      <c r="I3783" t="s">
        <v>7257</v>
      </c>
      <c r="J3783">
        <v>47.736809999999998</v>
      </c>
      <c r="K3783">
        <v>-122.24929</v>
      </c>
      <c r="M3783" t="s">
        <v>20</v>
      </c>
      <c r="N3783">
        <v>46</v>
      </c>
      <c r="O3783" t="s">
        <v>22</v>
      </c>
      <c r="P3783" t="s">
        <v>22</v>
      </c>
      <c r="Q3783" t="s">
        <v>21</v>
      </c>
      <c r="R3783" t="s">
        <v>22</v>
      </c>
      <c r="S3783" t="s">
        <v>7259</v>
      </c>
      <c r="T3783" t="s">
        <v>1336</v>
      </c>
      <c r="V3783" t="s">
        <v>891</v>
      </c>
      <c r="W3783" t="s">
        <v>6515</v>
      </c>
      <c r="X3783" s="1">
        <v>1472201386</v>
      </c>
      <c r="Y3783" s="1">
        <v>1578638</v>
      </c>
      <c r="Z3783" s="1">
        <v>143667</v>
      </c>
    </row>
    <row r="3784" spans="1:26" x14ac:dyDescent="0.25">
      <c r="A3784" t="s">
        <v>6268</v>
      </c>
      <c r="B3784" t="s">
        <v>6269</v>
      </c>
      <c r="C3784" t="s">
        <v>6270</v>
      </c>
      <c r="D3784" t="s">
        <v>6271</v>
      </c>
      <c r="E3784" t="s">
        <v>7200</v>
      </c>
      <c r="F3784" t="s">
        <v>7203</v>
      </c>
      <c r="H3784" t="s">
        <v>19</v>
      </c>
      <c r="I3784" t="s">
        <v>7201</v>
      </c>
      <c r="J3784">
        <v>47.759549999999997</v>
      </c>
      <c r="K3784">
        <v>-122.28774</v>
      </c>
      <c r="M3784" t="s">
        <v>3146</v>
      </c>
      <c r="N3784" t="s">
        <v>7202</v>
      </c>
      <c r="O3784" t="s">
        <v>22</v>
      </c>
      <c r="P3784" t="s">
        <v>22</v>
      </c>
      <c r="Q3784" t="s">
        <v>21</v>
      </c>
      <c r="R3784" t="s">
        <v>22</v>
      </c>
      <c r="S3784" t="s">
        <v>6334</v>
      </c>
      <c r="T3784" t="s">
        <v>6335</v>
      </c>
      <c r="V3784" t="s">
        <v>891</v>
      </c>
      <c r="W3784" t="s">
        <v>3272</v>
      </c>
      <c r="X3784" s="1">
        <v>1472201386</v>
      </c>
      <c r="Y3784" s="1">
        <v>90750</v>
      </c>
      <c r="Z3784" s="1">
        <v>75306</v>
      </c>
    </row>
    <row r="3785" spans="1:26" x14ac:dyDescent="0.25">
      <c r="A3785" t="s">
        <v>6268</v>
      </c>
      <c r="B3785" t="s">
        <v>6269</v>
      </c>
      <c r="C3785" t="s">
        <v>6270</v>
      </c>
      <c r="D3785" t="s">
        <v>6271</v>
      </c>
      <c r="E3785" t="s">
        <v>3273</v>
      </c>
      <c r="F3785" t="s">
        <v>7256</v>
      </c>
      <c r="H3785" t="s">
        <v>19</v>
      </c>
      <c r="I3785" t="s">
        <v>7257</v>
      </c>
      <c r="J3785">
        <v>47.763840000000002</v>
      </c>
      <c r="K3785">
        <v>-122.25015999999999</v>
      </c>
      <c r="M3785" t="s">
        <v>20</v>
      </c>
      <c r="N3785">
        <v>46</v>
      </c>
      <c r="O3785" t="s">
        <v>22</v>
      </c>
      <c r="P3785" t="s">
        <v>22</v>
      </c>
      <c r="Q3785" t="s">
        <v>21</v>
      </c>
      <c r="R3785" t="s">
        <v>22</v>
      </c>
      <c r="S3785" t="s">
        <v>7106</v>
      </c>
      <c r="T3785" t="s">
        <v>7107</v>
      </c>
      <c r="V3785" t="s">
        <v>891</v>
      </c>
      <c r="W3785" t="s">
        <v>892</v>
      </c>
      <c r="X3785" s="1">
        <v>1472201386</v>
      </c>
      <c r="Y3785" s="1">
        <v>1159240</v>
      </c>
      <c r="Z3785" s="1">
        <v>22061</v>
      </c>
    </row>
    <row r="3786" spans="1:26" x14ac:dyDescent="0.25">
      <c r="A3786" t="s">
        <v>6268</v>
      </c>
      <c r="B3786" t="s">
        <v>6269</v>
      </c>
      <c r="C3786" t="s">
        <v>6270</v>
      </c>
      <c r="D3786" t="s">
        <v>6271</v>
      </c>
      <c r="E3786" t="s">
        <v>7194</v>
      </c>
      <c r="F3786" t="s">
        <v>7195</v>
      </c>
      <c r="H3786" t="s">
        <v>19</v>
      </c>
      <c r="I3786" t="s">
        <v>7196</v>
      </c>
      <c r="J3786">
        <v>47.765149999999998</v>
      </c>
      <c r="K3786">
        <v>-122.12716</v>
      </c>
      <c r="M3786" t="s">
        <v>3146</v>
      </c>
      <c r="N3786" t="s">
        <v>3282</v>
      </c>
      <c r="O3786" t="s">
        <v>22</v>
      </c>
      <c r="P3786" t="s">
        <v>22</v>
      </c>
      <c r="Q3786" t="s">
        <v>21</v>
      </c>
      <c r="R3786" t="s">
        <v>22</v>
      </c>
      <c r="S3786" t="s">
        <v>6334</v>
      </c>
      <c r="T3786" t="s">
        <v>6335</v>
      </c>
      <c r="V3786" t="s">
        <v>891</v>
      </c>
      <c r="W3786" t="s">
        <v>3272</v>
      </c>
      <c r="X3786" s="1">
        <v>1472201386</v>
      </c>
      <c r="Y3786" s="1">
        <v>132525</v>
      </c>
      <c r="Z3786" s="1">
        <v>61618</v>
      </c>
    </row>
    <row r="3787" spans="1:26" x14ac:dyDescent="0.25">
      <c r="A3787" t="s">
        <v>6268</v>
      </c>
      <c r="B3787" t="s">
        <v>6269</v>
      </c>
      <c r="C3787" t="s">
        <v>6270</v>
      </c>
      <c r="D3787" t="s">
        <v>6271</v>
      </c>
      <c r="E3787" t="s">
        <v>8637</v>
      </c>
      <c r="F3787" t="s">
        <v>8638</v>
      </c>
      <c r="H3787" t="s">
        <v>19</v>
      </c>
      <c r="I3787" t="s">
        <v>8639</v>
      </c>
      <c r="J3787">
        <v>47.775219999999997</v>
      </c>
      <c r="K3787">
        <v>-121.68392</v>
      </c>
      <c r="M3787" t="s">
        <v>7434</v>
      </c>
      <c r="N3787" t="s">
        <v>7811</v>
      </c>
      <c r="O3787" t="s">
        <v>22</v>
      </c>
      <c r="P3787" t="s">
        <v>22</v>
      </c>
      <c r="Q3787" t="s">
        <v>21</v>
      </c>
      <c r="R3787" t="s">
        <v>22</v>
      </c>
      <c r="S3787" t="s">
        <v>72</v>
      </c>
      <c r="T3787" t="s">
        <v>6289</v>
      </c>
      <c r="V3787" t="s">
        <v>27</v>
      </c>
      <c r="W3787" t="s">
        <v>338</v>
      </c>
      <c r="X3787" s="1">
        <v>1472201386</v>
      </c>
      <c r="Y3787" s="1">
        <v>249345</v>
      </c>
      <c r="Z3787" s="1">
        <v>89034</v>
      </c>
    </row>
    <row r="3788" spans="1:26" x14ac:dyDescent="0.25">
      <c r="A3788" t="s">
        <v>6268</v>
      </c>
      <c r="B3788" t="s">
        <v>6269</v>
      </c>
      <c r="C3788" t="s">
        <v>6270</v>
      </c>
      <c r="D3788" t="s">
        <v>6271</v>
      </c>
      <c r="E3788" t="s">
        <v>7531</v>
      </c>
      <c r="F3788" t="s">
        <v>7532</v>
      </c>
      <c r="H3788" t="s">
        <v>1651</v>
      </c>
      <c r="I3788" t="s">
        <v>7533</v>
      </c>
      <c r="J3788">
        <v>47.497529999999998</v>
      </c>
      <c r="K3788">
        <v>-122.69165</v>
      </c>
      <c r="M3788" t="s">
        <v>41</v>
      </c>
      <c r="N3788" t="s">
        <v>7534</v>
      </c>
      <c r="O3788" t="s">
        <v>22</v>
      </c>
      <c r="P3788" t="s">
        <v>22</v>
      </c>
      <c r="Q3788" t="s">
        <v>21</v>
      </c>
      <c r="R3788" t="s">
        <v>22</v>
      </c>
      <c r="S3788" t="s">
        <v>6487</v>
      </c>
      <c r="T3788" t="s">
        <v>1336</v>
      </c>
      <c r="V3788" t="s">
        <v>891</v>
      </c>
      <c r="W3788" t="s">
        <v>6283</v>
      </c>
      <c r="X3788" s="1">
        <v>1472201386</v>
      </c>
      <c r="Y3788" s="1">
        <v>13000000</v>
      </c>
      <c r="Z3788" s="1">
        <v>2607896</v>
      </c>
    </row>
    <row r="3789" spans="1:26" x14ac:dyDescent="0.25">
      <c r="A3789" t="s">
        <v>6268</v>
      </c>
      <c r="B3789" t="s">
        <v>6269</v>
      </c>
      <c r="C3789" t="s">
        <v>6270</v>
      </c>
      <c r="D3789" t="s">
        <v>6271</v>
      </c>
      <c r="E3789" t="s">
        <v>8021</v>
      </c>
      <c r="F3789" t="s">
        <v>8026</v>
      </c>
      <c r="H3789" t="s">
        <v>19</v>
      </c>
      <c r="I3789" t="s">
        <v>8023</v>
      </c>
      <c r="J3789">
        <v>47.567830000000001</v>
      </c>
      <c r="K3789">
        <v>-122.64875000000001</v>
      </c>
      <c r="M3789" t="s">
        <v>41</v>
      </c>
      <c r="N3789" t="s">
        <v>3279</v>
      </c>
      <c r="O3789" t="s">
        <v>22</v>
      </c>
      <c r="P3789" t="s">
        <v>21</v>
      </c>
      <c r="Q3789" t="s">
        <v>21</v>
      </c>
      <c r="R3789" t="s">
        <v>22</v>
      </c>
      <c r="S3789" t="s">
        <v>6767</v>
      </c>
      <c r="T3789" t="s">
        <v>6763</v>
      </c>
      <c r="V3789" t="s">
        <v>891</v>
      </c>
      <c r="W3789" t="s">
        <v>3272</v>
      </c>
      <c r="X3789" s="1">
        <v>1472201386</v>
      </c>
      <c r="Y3789" s="1">
        <v>93750</v>
      </c>
      <c r="Z3789" s="1">
        <v>2414</v>
      </c>
    </row>
    <row r="3790" spans="1:26" x14ac:dyDescent="0.25">
      <c r="A3790" t="s">
        <v>6268</v>
      </c>
      <c r="B3790" t="s">
        <v>6269</v>
      </c>
      <c r="C3790" t="s">
        <v>6270</v>
      </c>
      <c r="D3790" t="s">
        <v>6271</v>
      </c>
      <c r="E3790" t="s">
        <v>8021</v>
      </c>
      <c r="F3790" t="s">
        <v>8027</v>
      </c>
      <c r="H3790" t="s">
        <v>19</v>
      </c>
      <c r="I3790" t="s">
        <v>8023</v>
      </c>
      <c r="J3790">
        <v>47.567830000000001</v>
      </c>
      <c r="K3790">
        <v>-122.64875000000001</v>
      </c>
      <c r="M3790" t="s">
        <v>41</v>
      </c>
      <c r="N3790" t="s">
        <v>3279</v>
      </c>
      <c r="O3790" t="s">
        <v>22</v>
      </c>
      <c r="P3790" t="s">
        <v>21</v>
      </c>
      <c r="Q3790" t="s">
        <v>21</v>
      </c>
      <c r="R3790" t="s">
        <v>22</v>
      </c>
      <c r="S3790" t="s">
        <v>6334</v>
      </c>
      <c r="T3790" t="s">
        <v>6335</v>
      </c>
      <c r="V3790" t="s">
        <v>891</v>
      </c>
      <c r="W3790" t="s">
        <v>3272</v>
      </c>
      <c r="X3790" s="1">
        <v>1472201386</v>
      </c>
      <c r="Y3790" s="1">
        <v>157500</v>
      </c>
      <c r="Z3790" s="1">
        <v>41951</v>
      </c>
    </row>
    <row r="3791" spans="1:26" x14ac:dyDescent="0.25">
      <c r="A3791" t="s">
        <v>6268</v>
      </c>
      <c r="B3791" t="s">
        <v>6269</v>
      </c>
      <c r="C3791" t="s">
        <v>6270</v>
      </c>
      <c r="D3791" t="s">
        <v>6271</v>
      </c>
      <c r="E3791" t="s">
        <v>8021</v>
      </c>
      <c r="F3791" t="s">
        <v>8022</v>
      </c>
      <c r="H3791" t="s">
        <v>1651</v>
      </c>
      <c r="I3791" t="s">
        <v>8023</v>
      </c>
      <c r="J3791">
        <v>47.573419999999999</v>
      </c>
      <c r="K3791">
        <v>-122.61888999999999</v>
      </c>
      <c r="M3791" t="s">
        <v>41</v>
      </c>
      <c r="N3791">
        <v>23</v>
      </c>
      <c r="O3791" t="s">
        <v>22</v>
      </c>
      <c r="P3791" t="s">
        <v>22</v>
      </c>
      <c r="Q3791" t="s">
        <v>21</v>
      </c>
      <c r="R3791" t="s">
        <v>22</v>
      </c>
      <c r="S3791" t="s">
        <v>8024</v>
      </c>
      <c r="T3791" t="s">
        <v>1336</v>
      </c>
      <c r="V3791" t="s">
        <v>891</v>
      </c>
      <c r="W3791" t="s">
        <v>6283</v>
      </c>
      <c r="X3791" s="1">
        <v>1472201386</v>
      </c>
      <c r="Y3791" s="1">
        <v>2300000</v>
      </c>
      <c r="Z3791" s="1">
        <v>4454</v>
      </c>
    </row>
    <row r="3792" spans="1:26" x14ac:dyDescent="0.25">
      <c r="A3792" t="s">
        <v>6268</v>
      </c>
      <c r="B3792" t="s">
        <v>6269</v>
      </c>
      <c r="C3792" t="s">
        <v>6270</v>
      </c>
      <c r="D3792" t="s">
        <v>6271</v>
      </c>
      <c r="E3792" t="s">
        <v>8021</v>
      </c>
      <c r="F3792" t="s">
        <v>8025</v>
      </c>
      <c r="H3792" t="s">
        <v>1651</v>
      </c>
      <c r="I3792" t="s">
        <v>8023</v>
      </c>
      <c r="J3792">
        <v>47.590679999999999</v>
      </c>
      <c r="K3792">
        <v>-122.65112000000001</v>
      </c>
      <c r="M3792" t="s">
        <v>41</v>
      </c>
      <c r="N3792">
        <v>23</v>
      </c>
      <c r="O3792" t="s">
        <v>22</v>
      </c>
      <c r="P3792" t="s">
        <v>22</v>
      </c>
      <c r="Q3792" t="s">
        <v>21</v>
      </c>
      <c r="R3792" t="s">
        <v>22</v>
      </c>
      <c r="S3792" t="s">
        <v>6728</v>
      </c>
      <c r="T3792" t="s">
        <v>6729</v>
      </c>
      <c r="V3792" t="s">
        <v>891</v>
      </c>
      <c r="W3792" t="s">
        <v>6283</v>
      </c>
      <c r="X3792" s="1">
        <v>1472201386</v>
      </c>
      <c r="Y3792" s="1">
        <v>5008000</v>
      </c>
      <c r="Z3792" s="1">
        <v>81135</v>
      </c>
    </row>
    <row r="3793" spans="1:26" x14ac:dyDescent="0.25">
      <c r="A3793" t="s">
        <v>6268</v>
      </c>
      <c r="B3793" t="s">
        <v>6269</v>
      </c>
      <c r="C3793" t="s">
        <v>6270</v>
      </c>
      <c r="D3793" t="s">
        <v>6271</v>
      </c>
      <c r="E3793" t="s">
        <v>8484</v>
      </c>
      <c r="F3793" t="s">
        <v>8491</v>
      </c>
      <c r="H3793" t="s">
        <v>19</v>
      </c>
      <c r="I3793" t="s">
        <v>8487</v>
      </c>
      <c r="J3793">
        <v>47.6402</v>
      </c>
      <c r="K3793">
        <v>-122.64901999999999</v>
      </c>
      <c r="M3793" t="s">
        <v>41</v>
      </c>
      <c r="N3793" t="s">
        <v>3279</v>
      </c>
      <c r="O3793" t="s">
        <v>22</v>
      </c>
      <c r="P3793" t="s">
        <v>22</v>
      </c>
      <c r="Q3793" t="s">
        <v>21</v>
      </c>
      <c r="R3793" t="s">
        <v>22</v>
      </c>
      <c r="S3793" t="s">
        <v>6334</v>
      </c>
      <c r="T3793" t="s">
        <v>6335</v>
      </c>
      <c r="V3793" t="s">
        <v>891</v>
      </c>
      <c r="W3793" t="s">
        <v>3272</v>
      </c>
      <c r="X3793" s="1">
        <v>1472201386</v>
      </c>
      <c r="Y3793" s="1">
        <v>2417889</v>
      </c>
      <c r="Z3793" s="1">
        <v>4718</v>
      </c>
    </row>
    <row r="3794" spans="1:26" x14ac:dyDescent="0.25">
      <c r="A3794" t="s">
        <v>6268</v>
      </c>
      <c r="B3794" t="s">
        <v>6269</v>
      </c>
      <c r="C3794" t="s">
        <v>6270</v>
      </c>
      <c r="D3794" t="s">
        <v>6271</v>
      </c>
      <c r="E3794" t="s">
        <v>8484</v>
      </c>
      <c r="F3794" t="s">
        <v>8493</v>
      </c>
      <c r="H3794" t="s">
        <v>19</v>
      </c>
      <c r="I3794" t="s">
        <v>8487</v>
      </c>
      <c r="J3794">
        <v>47.6402</v>
      </c>
      <c r="K3794">
        <v>-122.64901999999999</v>
      </c>
      <c r="M3794" t="s">
        <v>41</v>
      </c>
      <c r="N3794" t="s">
        <v>3279</v>
      </c>
      <c r="O3794" t="s">
        <v>22</v>
      </c>
      <c r="P3794" t="s">
        <v>22</v>
      </c>
      <c r="Q3794" t="s">
        <v>21</v>
      </c>
      <c r="R3794" t="s">
        <v>22</v>
      </c>
      <c r="S3794" t="s">
        <v>6334</v>
      </c>
      <c r="T3794" t="s">
        <v>6335</v>
      </c>
      <c r="V3794" t="s">
        <v>891</v>
      </c>
      <c r="W3794" t="s">
        <v>3272</v>
      </c>
      <c r="X3794" s="1">
        <v>1472201386</v>
      </c>
      <c r="Y3794" s="1">
        <v>760784</v>
      </c>
      <c r="Z3794" s="1">
        <v>582784</v>
      </c>
    </row>
    <row r="3795" spans="1:26" x14ac:dyDescent="0.25">
      <c r="A3795" t="s">
        <v>6268</v>
      </c>
      <c r="B3795" t="s">
        <v>6269</v>
      </c>
      <c r="C3795" t="s">
        <v>6270</v>
      </c>
      <c r="D3795" t="s">
        <v>6271</v>
      </c>
      <c r="E3795" t="s">
        <v>7352</v>
      </c>
      <c r="F3795" t="s">
        <v>7354</v>
      </c>
      <c r="H3795" t="s">
        <v>19</v>
      </c>
      <c r="I3795" t="s">
        <v>7353</v>
      </c>
      <c r="J3795">
        <v>47.6402</v>
      </c>
      <c r="K3795">
        <v>-122.64901999999999</v>
      </c>
      <c r="M3795" t="s">
        <v>41</v>
      </c>
      <c r="N3795" t="s">
        <v>3279</v>
      </c>
      <c r="O3795" t="s">
        <v>22</v>
      </c>
      <c r="P3795" t="s">
        <v>22</v>
      </c>
      <c r="Q3795" t="s">
        <v>21</v>
      </c>
      <c r="R3795" t="s">
        <v>22</v>
      </c>
      <c r="S3795" t="s">
        <v>1211</v>
      </c>
      <c r="T3795" t="s">
        <v>6815</v>
      </c>
      <c r="V3795" t="s">
        <v>891</v>
      </c>
      <c r="W3795" t="s">
        <v>3272</v>
      </c>
      <c r="X3795" s="1">
        <v>1472201386</v>
      </c>
      <c r="Y3795" s="1">
        <v>1062500</v>
      </c>
      <c r="Z3795" s="1">
        <v>6358</v>
      </c>
    </row>
    <row r="3796" spans="1:26" x14ac:dyDescent="0.25">
      <c r="A3796" t="s">
        <v>6268</v>
      </c>
      <c r="B3796" t="s">
        <v>6269</v>
      </c>
      <c r="C3796" t="s">
        <v>6270</v>
      </c>
      <c r="D3796" t="s">
        <v>6271</v>
      </c>
      <c r="E3796" t="s">
        <v>8484</v>
      </c>
      <c r="F3796" t="s">
        <v>8489</v>
      </c>
      <c r="H3796" t="s">
        <v>19</v>
      </c>
      <c r="I3796" t="s">
        <v>8487</v>
      </c>
      <c r="J3796">
        <v>47.6402</v>
      </c>
      <c r="K3796">
        <v>-122.64901999999999</v>
      </c>
      <c r="M3796" t="s">
        <v>41</v>
      </c>
      <c r="N3796" t="s">
        <v>3279</v>
      </c>
      <c r="O3796" t="s">
        <v>22</v>
      </c>
      <c r="P3796" t="s">
        <v>22</v>
      </c>
      <c r="Q3796" t="s">
        <v>21</v>
      </c>
      <c r="R3796" t="s">
        <v>22</v>
      </c>
      <c r="S3796" t="s">
        <v>1211</v>
      </c>
      <c r="T3796" t="s">
        <v>6815</v>
      </c>
      <c r="V3796" t="s">
        <v>891</v>
      </c>
      <c r="W3796" t="s">
        <v>3272</v>
      </c>
      <c r="X3796" s="1">
        <v>1472201386</v>
      </c>
      <c r="Y3796" s="1">
        <v>305891</v>
      </c>
      <c r="Z3796" s="1">
        <v>99</v>
      </c>
    </row>
    <row r="3797" spans="1:26" x14ac:dyDescent="0.25">
      <c r="A3797" t="s">
        <v>6268</v>
      </c>
      <c r="B3797" t="s">
        <v>6269</v>
      </c>
      <c r="C3797" t="s">
        <v>6270</v>
      </c>
      <c r="D3797" t="s">
        <v>6271</v>
      </c>
      <c r="E3797" t="s">
        <v>8484</v>
      </c>
      <c r="F3797" t="s">
        <v>8488</v>
      </c>
      <c r="H3797" t="s">
        <v>1651</v>
      </c>
      <c r="I3797" t="s">
        <v>8487</v>
      </c>
      <c r="J3797">
        <v>47.6402</v>
      </c>
      <c r="K3797">
        <v>-122.64901999999999</v>
      </c>
      <c r="M3797" t="s">
        <v>41</v>
      </c>
      <c r="N3797" t="s">
        <v>3279</v>
      </c>
      <c r="O3797" t="s">
        <v>22</v>
      </c>
      <c r="P3797" t="s">
        <v>22</v>
      </c>
      <c r="Q3797" t="s">
        <v>21</v>
      </c>
      <c r="R3797" t="s">
        <v>22</v>
      </c>
      <c r="S3797" t="s">
        <v>7349</v>
      </c>
      <c r="T3797" t="s">
        <v>7350</v>
      </c>
      <c r="V3797" t="s">
        <v>891</v>
      </c>
      <c r="W3797" t="s">
        <v>6283</v>
      </c>
      <c r="X3797" s="1">
        <v>1472201386</v>
      </c>
      <c r="Y3797" s="1">
        <v>3777718</v>
      </c>
      <c r="Z3797" s="1">
        <v>150842</v>
      </c>
    </row>
    <row r="3798" spans="1:26" x14ac:dyDescent="0.25">
      <c r="A3798" t="s">
        <v>6268</v>
      </c>
      <c r="B3798" t="s">
        <v>6269</v>
      </c>
      <c r="C3798" t="s">
        <v>6270</v>
      </c>
      <c r="D3798" t="s">
        <v>6271</v>
      </c>
      <c r="E3798" t="s">
        <v>7737</v>
      </c>
      <c r="F3798" t="s">
        <v>7742</v>
      </c>
      <c r="H3798" t="s">
        <v>19</v>
      </c>
      <c r="I3798" t="s">
        <v>7738</v>
      </c>
      <c r="J3798">
        <v>47.645049999999998</v>
      </c>
      <c r="K3798">
        <v>-122.53762999999999</v>
      </c>
      <c r="M3798" t="s">
        <v>41</v>
      </c>
      <c r="N3798">
        <v>23</v>
      </c>
      <c r="O3798" t="s">
        <v>22</v>
      </c>
      <c r="P3798" t="s">
        <v>22</v>
      </c>
      <c r="Q3798" t="s">
        <v>21</v>
      </c>
      <c r="R3798" t="s">
        <v>22</v>
      </c>
      <c r="S3798" t="s">
        <v>6334</v>
      </c>
      <c r="T3798" t="s">
        <v>6335</v>
      </c>
      <c r="V3798" t="s">
        <v>891</v>
      </c>
      <c r="W3798" t="s">
        <v>3272</v>
      </c>
      <c r="X3798" s="1">
        <v>1472201386</v>
      </c>
      <c r="Y3798" s="1">
        <v>112500</v>
      </c>
      <c r="Z3798" s="1">
        <v>15772</v>
      </c>
    </row>
    <row r="3799" spans="1:26" x14ac:dyDescent="0.25">
      <c r="A3799" t="s">
        <v>6268</v>
      </c>
      <c r="B3799" t="s">
        <v>6269</v>
      </c>
      <c r="C3799" t="s">
        <v>6270</v>
      </c>
      <c r="D3799" t="s">
        <v>6271</v>
      </c>
      <c r="E3799" t="s">
        <v>8149</v>
      </c>
      <c r="F3799" t="s">
        <v>8161</v>
      </c>
      <c r="H3799" t="s">
        <v>19</v>
      </c>
      <c r="I3799" t="s">
        <v>8151</v>
      </c>
      <c r="J3799">
        <v>46.978729999999999</v>
      </c>
      <c r="K3799">
        <v>-120.56737</v>
      </c>
      <c r="M3799" t="s">
        <v>31</v>
      </c>
      <c r="N3799">
        <v>13</v>
      </c>
      <c r="O3799" t="s">
        <v>22</v>
      </c>
      <c r="P3799" t="s">
        <v>22</v>
      </c>
      <c r="Q3799" t="s">
        <v>21</v>
      </c>
      <c r="R3799" t="s">
        <v>22</v>
      </c>
      <c r="S3799" t="s">
        <v>72</v>
      </c>
      <c r="T3799" t="s">
        <v>6289</v>
      </c>
      <c r="V3799" t="s">
        <v>27</v>
      </c>
      <c r="W3799" t="s">
        <v>338</v>
      </c>
      <c r="X3799" s="1">
        <v>1472201386</v>
      </c>
      <c r="Y3799" s="1">
        <v>339085</v>
      </c>
      <c r="Z3799" s="1">
        <v>90881</v>
      </c>
    </row>
    <row r="3800" spans="1:26" x14ac:dyDescent="0.25">
      <c r="A3800" t="s">
        <v>6268</v>
      </c>
      <c r="B3800" t="s">
        <v>6269</v>
      </c>
      <c r="C3800" t="s">
        <v>6270</v>
      </c>
      <c r="D3800" t="s">
        <v>6271</v>
      </c>
      <c r="E3800" t="s">
        <v>8116</v>
      </c>
      <c r="F3800" t="s">
        <v>8117</v>
      </c>
      <c r="H3800" t="s">
        <v>19</v>
      </c>
      <c r="I3800" t="s">
        <v>8118</v>
      </c>
      <c r="J3800">
        <v>46.989359999999998</v>
      </c>
      <c r="K3800">
        <v>-120.55726</v>
      </c>
      <c r="M3800" t="s">
        <v>31</v>
      </c>
      <c r="N3800">
        <v>13</v>
      </c>
      <c r="O3800" t="s">
        <v>21</v>
      </c>
      <c r="P3800" t="s">
        <v>22</v>
      </c>
      <c r="Q3800" t="s">
        <v>21</v>
      </c>
      <c r="R3800" t="s">
        <v>22</v>
      </c>
      <c r="S3800" t="s">
        <v>1368</v>
      </c>
      <c r="T3800" t="s">
        <v>6980</v>
      </c>
      <c r="V3800" t="s">
        <v>891</v>
      </c>
      <c r="W3800" t="s">
        <v>6309</v>
      </c>
      <c r="X3800" s="1">
        <v>1472201386</v>
      </c>
      <c r="Y3800" s="1">
        <v>208441</v>
      </c>
      <c r="Z3800" s="1">
        <v>843</v>
      </c>
    </row>
    <row r="3801" spans="1:26" x14ac:dyDescent="0.25">
      <c r="A3801" t="s">
        <v>6268</v>
      </c>
      <c r="B3801" t="s">
        <v>6269</v>
      </c>
      <c r="C3801" t="s">
        <v>6270</v>
      </c>
      <c r="D3801" t="s">
        <v>6271</v>
      </c>
      <c r="E3801" t="s">
        <v>8325</v>
      </c>
      <c r="F3801" t="s">
        <v>8332</v>
      </c>
      <c r="H3801" t="s">
        <v>19</v>
      </c>
      <c r="I3801" t="s">
        <v>8327</v>
      </c>
      <c r="J3801">
        <v>46.999490000000002</v>
      </c>
      <c r="K3801">
        <v>-120.54755</v>
      </c>
      <c r="M3801" t="s">
        <v>31</v>
      </c>
      <c r="N3801">
        <v>13</v>
      </c>
      <c r="O3801" t="s">
        <v>22</v>
      </c>
      <c r="P3801" t="s">
        <v>21</v>
      </c>
      <c r="Q3801" t="s">
        <v>21</v>
      </c>
      <c r="R3801" t="s">
        <v>22</v>
      </c>
      <c r="S3801" t="s">
        <v>8333</v>
      </c>
      <c r="T3801" t="s">
        <v>1336</v>
      </c>
      <c r="V3801" t="s">
        <v>891</v>
      </c>
      <c r="W3801" t="s">
        <v>6515</v>
      </c>
      <c r="X3801" s="1">
        <v>1472201386</v>
      </c>
      <c r="Y3801" s="1">
        <v>3265384</v>
      </c>
      <c r="Z3801" s="1">
        <v>1465014</v>
      </c>
    </row>
    <row r="3802" spans="1:26" x14ac:dyDescent="0.25">
      <c r="A3802" t="s">
        <v>6268</v>
      </c>
      <c r="B3802" t="s">
        <v>6269</v>
      </c>
      <c r="C3802" t="s">
        <v>6270</v>
      </c>
      <c r="D3802" t="s">
        <v>6271</v>
      </c>
      <c r="E3802" t="s">
        <v>8325</v>
      </c>
      <c r="F3802" t="s">
        <v>8331</v>
      </c>
      <c r="H3802" t="s">
        <v>19</v>
      </c>
      <c r="I3802" t="s">
        <v>8327</v>
      </c>
      <c r="J3802">
        <v>46.999499999999998</v>
      </c>
      <c r="K3802">
        <v>-120.54741</v>
      </c>
      <c r="M3802" t="s">
        <v>31</v>
      </c>
      <c r="N3802">
        <v>13</v>
      </c>
      <c r="O3802" t="s">
        <v>22</v>
      </c>
      <c r="P3802" t="s">
        <v>21</v>
      </c>
      <c r="Q3802" t="s">
        <v>21</v>
      </c>
      <c r="R3802" t="s">
        <v>22</v>
      </c>
      <c r="S3802" t="s">
        <v>6762</v>
      </c>
      <c r="T3802" t="s">
        <v>6763</v>
      </c>
      <c r="V3802" t="s">
        <v>891</v>
      </c>
      <c r="W3802" t="s">
        <v>3272</v>
      </c>
      <c r="X3802" s="1">
        <v>1472201386</v>
      </c>
      <c r="Y3802" s="1">
        <v>4250000</v>
      </c>
      <c r="Z3802" s="1">
        <v>51493</v>
      </c>
    </row>
    <row r="3803" spans="1:26" x14ac:dyDescent="0.25">
      <c r="A3803" t="s">
        <v>6268</v>
      </c>
      <c r="B3803" t="s">
        <v>6269</v>
      </c>
      <c r="C3803" t="s">
        <v>6270</v>
      </c>
      <c r="D3803" t="s">
        <v>6271</v>
      </c>
      <c r="E3803" t="s">
        <v>8149</v>
      </c>
      <c r="F3803" t="s">
        <v>8157</v>
      </c>
      <c r="H3803" t="s">
        <v>19</v>
      </c>
      <c r="I3803" t="s">
        <v>8151</v>
      </c>
      <c r="J3803">
        <v>47.016080000000002</v>
      </c>
      <c r="K3803">
        <v>-120.5421</v>
      </c>
      <c r="M3803" t="s">
        <v>31</v>
      </c>
      <c r="N3803">
        <v>13</v>
      </c>
      <c r="O3803" t="s">
        <v>22</v>
      </c>
      <c r="P3803" t="s">
        <v>22</v>
      </c>
      <c r="Q3803" t="s">
        <v>21</v>
      </c>
      <c r="R3803" t="s">
        <v>22</v>
      </c>
      <c r="S3803" t="s">
        <v>72</v>
      </c>
      <c r="T3803" t="s">
        <v>6289</v>
      </c>
      <c r="V3803" t="s">
        <v>27</v>
      </c>
      <c r="W3803" t="s">
        <v>338</v>
      </c>
      <c r="X3803" s="1">
        <v>1472201386</v>
      </c>
      <c r="Y3803" s="1">
        <v>242313</v>
      </c>
      <c r="Z3803" s="1">
        <v>30747</v>
      </c>
    </row>
    <row r="3804" spans="1:26" x14ac:dyDescent="0.25">
      <c r="A3804" t="s">
        <v>6268</v>
      </c>
      <c r="B3804" t="s">
        <v>6269</v>
      </c>
      <c r="C3804" t="s">
        <v>6270</v>
      </c>
      <c r="D3804" t="s">
        <v>6271</v>
      </c>
      <c r="E3804" t="s">
        <v>8149</v>
      </c>
      <c r="F3804" t="s">
        <v>8160</v>
      </c>
      <c r="H3804" t="s">
        <v>19</v>
      </c>
      <c r="I3804" t="s">
        <v>8151</v>
      </c>
      <c r="J3804">
        <v>47.048780000000001</v>
      </c>
      <c r="K3804">
        <v>-120.63874</v>
      </c>
      <c r="M3804" t="s">
        <v>31</v>
      </c>
      <c r="N3804">
        <v>13</v>
      </c>
      <c r="O3804" t="s">
        <v>22</v>
      </c>
      <c r="P3804" t="s">
        <v>22</v>
      </c>
      <c r="Q3804" t="s">
        <v>21</v>
      </c>
      <c r="R3804" t="s">
        <v>22</v>
      </c>
      <c r="S3804" t="s">
        <v>72</v>
      </c>
      <c r="T3804" t="s">
        <v>6289</v>
      </c>
      <c r="V3804" t="s">
        <v>27</v>
      </c>
      <c r="W3804" t="s">
        <v>338</v>
      </c>
      <c r="X3804" s="1">
        <v>1472201386</v>
      </c>
      <c r="Y3804" s="1">
        <v>250000</v>
      </c>
      <c r="Z3804" s="1">
        <v>80336</v>
      </c>
    </row>
    <row r="3805" spans="1:26" x14ac:dyDescent="0.25">
      <c r="A3805" t="s">
        <v>6268</v>
      </c>
      <c r="B3805" t="s">
        <v>6269</v>
      </c>
      <c r="C3805" t="s">
        <v>6270</v>
      </c>
      <c r="D3805" t="s">
        <v>6271</v>
      </c>
      <c r="E3805" t="s">
        <v>8763</v>
      </c>
      <c r="F3805" t="s">
        <v>8764</v>
      </c>
      <c r="H3805" t="s">
        <v>6484</v>
      </c>
      <c r="I3805" t="s">
        <v>8765</v>
      </c>
      <c r="J3805">
        <v>47.125329999999998</v>
      </c>
      <c r="K3805">
        <v>-120.68059</v>
      </c>
      <c r="M3805" t="s">
        <v>31</v>
      </c>
      <c r="N3805">
        <v>13</v>
      </c>
      <c r="O3805" t="s">
        <v>22</v>
      </c>
      <c r="P3805" t="s">
        <v>21</v>
      </c>
      <c r="Q3805" t="s">
        <v>21</v>
      </c>
      <c r="R3805" t="s">
        <v>22</v>
      </c>
      <c r="S3805" t="s">
        <v>6728</v>
      </c>
      <c r="T3805" t="s">
        <v>6729</v>
      </c>
      <c r="V3805" t="s">
        <v>891</v>
      </c>
      <c r="W3805" t="s">
        <v>6283</v>
      </c>
      <c r="X3805" s="1">
        <v>1472201386</v>
      </c>
      <c r="Y3805" s="1">
        <v>1570000</v>
      </c>
      <c r="Z3805" s="1">
        <v>265701</v>
      </c>
    </row>
    <row r="3806" spans="1:26" x14ac:dyDescent="0.25">
      <c r="A3806" t="s">
        <v>6268</v>
      </c>
      <c r="B3806" t="s">
        <v>6269</v>
      </c>
      <c r="C3806" t="s">
        <v>6270</v>
      </c>
      <c r="D3806" t="s">
        <v>6271</v>
      </c>
      <c r="E3806" t="s">
        <v>628</v>
      </c>
      <c r="F3806" t="s">
        <v>6726</v>
      </c>
      <c r="H3806" t="s">
        <v>6484</v>
      </c>
      <c r="I3806" t="s">
        <v>6727</v>
      </c>
      <c r="J3806">
        <v>47.198070000000001</v>
      </c>
      <c r="K3806">
        <v>-120.98151</v>
      </c>
      <c r="M3806" t="s">
        <v>31</v>
      </c>
      <c r="N3806">
        <v>13</v>
      </c>
      <c r="O3806" t="s">
        <v>22</v>
      </c>
      <c r="P3806" t="s">
        <v>22</v>
      </c>
      <c r="Q3806" t="s">
        <v>21</v>
      </c>
      <c r="R3806" t="s">
        <v>22</v>
      </c>
      <c r="S3806" t="s">
        <v>6728</v>
      </c>
      <c r="T3806" t="s">
        <v>6729</v>
      </c>
      <c r="V3806" t="s">
        <v>891</v>
      </c>
      <c r="W3806" t="s">
        <v>6283</v>
      </c>
      <c r="X3806" s="1">
        <v>1472201386</v>
      </c>
      <c r="Y3806" s="1">
        <v>331655</v>
      </c>
      <c r="Z3806" s="1">
        <v>67316</v>
      </c>
    </row>
    <row r="3807" spans="1:26" x14ac:dyDescent="0.25">
      <c r="A3807" t="s">
        <v>6268</v>
      </c>
      <c r="B3807" t="s">
        <v>6269</v>
      </c>
      <c r="C3807" t="s">
        <v>6270</v>
      </c>
      <c r="D3807" t="s">
        <v>6271</v>
      </c>
      <c r="E3807" t="s">
        <v>7384</v>
      </c>
      <c r="F3807" t="s">
        <v>7387</v>
      </c>
      <c r="H3807" t="s">
        <v>19</v>
      </c>
      <c r="I3807" t="s">
        <v>7386</v>
      </c>
      <c r="J3807">
        <v>47.226570000000002</v>
      </c>
      <c r="K3807">
        <v>-120.99539</v>
      </c>
      <c r="M3807" t="s">
        <v>31</v>
      </c>
      <c r="N3807">
        <v>13</v>
      </c>
      <c r="O3807" t="s">
        <v>22</v>
      </c>
      <c r="P3807" t="s">
        <v>22</v>
      </c>
      <c r="Q3807" t="s">
        <v>21</v>
      </c>
      <c r="R3807" t="s">
        <v>22</v>
      </c>
      <c r="S3807" t="s">
        <v>6334</v>
      </c>
      <c r="T3807" t="s">
        <v>6335</v>
      </c>
      <c r="V3807" t="s">
        <v>891</v>
      </c>
      <c r="W3807" t="s">
        <v>3272</v>
      </c>
      <c r="X3807" s="1">
        <v>1472201386</v>
      </c>
      <c r="Y3807" s="1">
        <v>429584</v>
      </c>
      <c r="Z3807" s="1">
        <v>429584</v>
      </c>
    </row>
    <row r="3808" spans="1:26" x14ac:dyDescent="0.25">
      <c r="A3808" t="s">
        <v>6268</v>
      </c>
      <c r="B3808" t="s">
        <v>6269</v>
      </c>
      <c r="C3808" t="s">
        <v>6270</v>
      </c>
      <c r="D3808" t="s">
        <v>6271</v>
      </c>
      <c r="E3808" t="s">
        <v>7384</v>
      </c>
      <c r="F3808" t="s">
        <v>7385</v>
      </c>
      <c r="H3808" t="s">
        <v>19</v>
      </c>
      <c r="I3808" t="s">
        <v>7386</v>
      </c>
      <c r="J3808">
        <v>47.226610000000001</v>
      </c>
      <c r="K3808">
        <v>-120.99384000000001</v>
      </c>
      <c r="M3808" t="s">
        <v>31</v>
      </c>
      <c r="N3808">
        <v>13</v>
      </c>
      <c r="O3808" t="s">
        <v>22</v>
      </c>
      <c r="P3808" t="s">
        <v>22</v>
      </c>
      <c r="Q3808" t="s">
        <v>21</v>
      </c>
      <c r="R3808" t="s">
        <v>22</v>
      </c>
      <c r="S3808" t="s">
        <v>6762</v>
      </c>
      <c r="T3808" t="s">
        <v>6763</v>
      </c>
      <c r="V3808" t="s">
        <v>891</v>
      </c>
      <c r="W3808" t="s">
        <v>3272</v>
      </c>
      <c r="X3808" s="1">
        <v>1472201386</v>
      </c>
      <c r="Y3808" s="1">
        <v>156991</v>
      </c>
      <c r="Z3808" s="1">
        <v>54013</v>
      </c>
    </row>
    <row r="3809" spans="1:26" x14ac:dyDescent="0.25">
      <c r="A3809" t="s">
        <v>6268</v>
      </c>
      <c r="B3809" t="s">
        <v>6269</v>
      </c>
      <c r="C3809" t="s">
        <v>7438</v>
      </c>
      <c r="D3809" t="s">
        <v>6271</v>
      </c>
      <c r="E3809" t="s">
        <v>1799</v>
      </c>
      <c r="F3809" t="s">
        <v>8946</v>
      </c>
      <c r="H3809" t="s">
        <v>19</v>
      </c>
      <c r="I3809" t="s">
        <v>8944</v>
      </c>
      <c r="J3809">
        <v>45.804699999999997</v>
      </c>
      <c r="K3809">
        <v>-120.87103</v>
      </c>
      <c r="M3809" t="s">
        <v>486</v>
      </c>
      <c r="N3809">
        <v>14</v>
      </c>
      <c r="O3809" t="s">
        <v>21</v>
      </c>
      <c r="P3809" t="s">
        <v>21</v>
      </c>
      <c r="Q3809" t="s">
        <v>21</v>
      </c>
      <c r="R3809" t="s">
        <v>21</v>
      </c>
      <c r="S3809" t="s">
        <v>8246</v>
      </c>
      <c r="T3809" t="s">
        <v>8247</v>
      </c>
      <c r="V3809" t="s">
        <v>891</v>
      </c>
      <c r="W3809" t="s">
        <v>892</v>
      </c>
      <c r="X3809" s="1">
        <v>1472201386</v>
      </c>
      <c r="Y3809" s="1">
        <v>67455</v>
      </c>
      <c r="Z3809" s="1">
        <v>64955</v>
      </c>
    </row>
    <row r="3810" spans="1:26" x14ac:dyDescent="0.25">
      <c r="A3810" t="s">
        <v>6268</v>
      </c>
      <c r="B3810" t="s">
        <v>6269</v>
      </c>
      <c r="C3810" t="s">
        <v>6270</v>
      </c>
      <c r="D3810" t="s">
        <v>6271</v>
      </c>
      <c r="E3810" t="s">
        <v>6557</v>
      </c>
      <c r="F3810" t="s">
        <v>6558</v>
      </c>
      <c r="H3810" t="s">
        <v>6484</v>
      </c>
      <c r="I3810" t="s">
        <v>6559</v>
      </c>
      <c r="J3810">
        <v>45.805</v>
      </c>
      <c r="K3810">
        <v>-120.85131</v>
      </c>
      <c r="M3810" t="s">
        <v>486</v>
      </c>
      <c r="N3810">
        <v>14</v>
      </c>
      <c r="O3810" t="s">
        <v>21</v>
      </c>
      <c r="P3810" t="s">
        <v>22</v>
      </c>
      <c r="Q3810" t="s">
        <v>21</v>
      </c>
      <c r="R3810" t="s">
        <v>22</v>
      </c>
      <c r="S3810" t="s">
        <v>6560</v>
      </c>
      <c r="T3810" t="s">
        <v>1336</v>
      </c>
      <c r="V3810" t="s">
        <v>891</v>
      </c>
      <c r="W3810" t="s">
        <v>6283</v>
      </c>
      <c r="X3810" s="1">
        <v>1472201386</v>
      </c>
      <c r="Y3810" s="1">
        <v>4000000</v>
      </c>
      <c r="Z3810" s="1">
        <v>1253709</v>
      </c>
    </row>
    <row r="3811" spans="1:26" x14ac:dyDescent="0.25">
      <c r="A3811" t="s">
        <v>6268</v>
      </c>
      <c r="B3811" t="s">
        <v>6269</v>
      </c>
      <c r="C3811" t="s">
        <v>6270</v>
      </c>
      <c r="D3811" t="s">
        <v>6271</v>
      </c>
      <c r="E3811" t="s">
        <v>1799</v>
      </c>
      <c r="F3811" t="s">
        <v>8947</v>
      </c>
      <c r="H3811" t="s">
        <v>19</v>
      </c>
      <c r="I3811" t="s">
        <v>8944</v>
      </c>
      <c r="J3811">
        <v>45.891570000000002</v>
      </c>
      <c r="K3811">
        <v>-120.76324</v>
      </c>
      <c r="M3811" t="s">
        <v>486</v>
      </c>
      <c r="N3811">
        <v>14</v>
      </c>
      <c r="O3811" t="s">
        <v>21</v>
      </c>
      <c r="P3811" t="s">
        <v>22</v>
      </c>
      <c r="Q3811" t="s">
        <v>21</v>
      </c>
      <c r="R3811" t="s">
        <v>21</v>
      </c>
      <c r="S3811" t="s">
        <v>6572</v>
      </c>
      <c r="T3811" t="s">
        <v>6573</v>
      </c>
      <c r="V3811" t="s">
        <v>891</v>
      </c>
      <c r="W3811" t="s">
        <v>892</v>
      </c>
      <c r="X3811" s="1">
        <v>1472201386</v>
      </c>
      <c r="Y3811" s="1">
        <v>122900</v>
      </c>
      <c r="Z3811" s="1">
        <v>39750</v>
      </c>
    </row>
    <row r="3812" spans="1:26" x14ac:dyDescent="0.25">
      <c r="A3812" t="s">
        <v>6268</v>
      </c>
      <c r="B3812" t="s">
        <v>6269</v>
      </c>
      <c r="C3812" t="s">
        <v>6270</v>
      </c>
      <c r="D3812" t="s">
        <v>6271</v>
      </c>
      <c r="E3812" t="s">
        <v>7177</v>
      </c>
      <c r="F3812" t="s">
        <v>7181</v>
      </c>
      <c r="H3812" t="s">
        <v>19</v>
      </c>
      <c r="I3812" t="s">
        <v>7179</v>
      </c>
      <c r="J3812">
        <v>45.980899999999998</v>
      </c>
      <c r="K3812">
        <v>-121.53989</v>
      </c>
      <c r="M3812" t="s">
        <v>7180</v>
      </c>
      <c r="N3812">
        <v>14</v>
      </c>
      <c r="O3812" t="s">
        <v>21</v>
      </c>
      <c r="P3812" t="s">
        <v>21</v>
      </c>
      <c r="Q3812" t="s">
        <v>21</v>
      </c>
      <c r="R3812" t="s">
        <v>22</v>
      </c>
      <c r="S3812" t="s">
        <v>1368</v>
      </c>
      <c r="T3812" t="s">
        <v>6980</v>
      </c>
      <c r="V3812" t="s">
        <v>891</v>
      </c>
      <c r="W3812" t="s">
        <v>6309</v>
      </c>
      <c r="X3812" s="1">
        <v>1472201386</v>
      </c>
      <c r="Y3812" s="1">
        <v>395215</v>
      </c>
      <c r="Z3812" s="1">
        <v>22356</v>
      </c>
    </row>
    <row r="3813" spans="1:26" x14ac:dyDescent="0.25">
      <c r="A3813" t="s">
        <v>6268</v>
      </c>
      <c r="B3813" t="s">
        <v>6269</v>
      </c>
      <c r="C3813" t="s">
        <v>6270</v>
      </c>
      <c r="D3813" t="s">
        <v>6271</v>
      </c>
      <c r="E3813" t="s">
        <v>7177</v>
      </c>
      <c r="F3813" t="s">
        <v>7178</v>
      </c>
      <c r="H3813" t="s">
        <v>19</v>
      </c>
      <c r="I3813" t="s">
        <v>7179</v>
      </c>
      <c r="J3813">
        <v>45.981000000000002</v>
      </c>
      <c r="K3813">
        <v>-121.53942000000001</v>
      </c>
      <c r="M3813" t="s">
        <v>7180</v>
      </c>
      <c r="N3813">
        <v>14</v>
      </c>
      <c r="O3813" t="s">
        <v>21</v>
      </c>
      <c r="P3813" t="s">
        <v>21</v>
      </c>
      <c r="Q3813" t="s">
        <v>21</v>
      </c>
      <c r="R3813" t="s">
        <v>22</v>
      </c>
      <c r="S3813" t="s">
        <v>6944</v>
      </c>
      <c r="T3813" t="s">
        <v>1336</v>
      </c>
      <c r="V3813" t="s">
        <v>6945</v>
      </c>
      <c r="W3813" t="s">
        <v>6946</v>
      </c>
      <c r="X3813" s="1">
        <v>1472201386</v>
      </c>
      <c r="Y3813" s="1">
        <v>262300</v>
      </c>
      <c r="Z3813" s="1">
        <v>72364</v>
      </c>
    </row>
    <row r="3814" spans="1:26" x14ac:dyDescent="0.25">
      <c r="A3814" t="s">
        <v>6268</v>
      </c>
      <c r="B3814" t="s">
        <v>6269</v>
      </c>
      <c r="C3814" t="s">
        <v>6270</v>
      </c>
      <c r="D3814" t="s">
        <v>6271</v>
      </c>
      <c r="E3814" t="s">
        <v>7632</v>
      </c>
      <c r="F3814" t="s">
        <v>7633</v>
      </c>
      <c r="H3814" t="s">
        <v>6484</v>
      </c>
      <c r="I3814" t="s">
        <v>7634</v>
      </c>
      <c r="J3814">
        <v>46.529609999999998</v>
      </c>
      <c r="K3814">
        <v>-122.48324</v>
      </c>
      <c r="M3814" t="s">
        <v>30</v>
      </c>
      <c r="N3814">
        <v>20</v>
      </c>
      <c r="O3814" t="s">
        <v>22</v>
      </c>
      <c r="P3814" t="s">
        <v>22</v>
      </c>
      <c r="Q3814" t="s">
        <v>21</v>
      </c>
      <c r="R3814" t="s">
        <v>22</v>
      </c>
      <c r="S3814" t="s">
        <v>6560</v>
      </c>
      <c r="T3814" t="s">
        <v>1336</v>
      </c>
      <c r="V3814" t="s">
        <v>891</v>
      </c>
      <c r="W3814" t="s">
        <v>6283</v>
      </c>
      <c r="X3814" s="1">
        <v>1472201386</v>
      </c>
      <c r="Y3814" s="1">
        <v>235000</v>
      </c>
      <c r="Z3814" s="1">
        <v>68133</v>
      </c>
    </row>
    <row r="3815" spans="1:26" x14ac:dyDescent="0.25">
      <c r="A3815" t="s">
        <v>6268</v>
      </c>
      <c r="B3815" t="s">
        <v>6269</v>
      </c>
      <c r="C3815" t="s">
        <v>6270</v>
      </c>
      <c r="D3815" t="s">
        <v>6271</v>
      </c>
      <c r="E3815" t="s">
        <v>7320</v>
      </c>
      <c r="F3815" t="s">
        <v>7321</v>
      </c>
      <c r="H3815" t="s">
        <v>6274</v>
      </c>
      <c r="I3815" t="s">
        <v>7322</v>
      </c>
      <c r="J3815">
        <v>46.558</v>
      </c>
      <c r="K3815">
        <v>-122.28211</v>
      </c>
      <c r="M3815" t="s">
        <v>30</v>
      </c>
      <c r="N3815">
        <v>20</v>
      </c>
      <c r="O3815" t="s">
        <v>21</v>
      </c>
      <c r="P3815" t="s">
        <v>22</v>
      </c>
      <c r="Q3815" t="s">
        <v>21</v>
      </c>
      <c r="R3815" t="s">
        <v>22</v>
      </c>
      <c r="S3815" t="s">
        <v>7323</v>
      </c>
      <c r="T3815" t="s">
        <v>1336</v>
      </c>
      <c r="V3815" t="s">
        <v>891</v>
      </c>
      <c r="W3815" t="s">
        <v>6277</v>
      </c>
      <c r="X3815" s="1">
        <v>1472201386</v>
      </c>
      <c r="Y3815" s="1">
        <v>11903689</v>
      </c>
      <c r="Z3815" s="1">
        <v>512850</v>
      </c>
    </row>
    <row r="3816" spans="1:26" x14ac:dyDescent="0.25">
      <c r="A3816" t="s">
        <v>6268</v>
      </c>
      <c r="B3816" t="s">
        <v>6269</v>
      </c>
      <c r="C3816" t="s">
        <v>6270</v>
      </c>
      <c r="D3816" t="s">
        <v>6271</v>
      </c>
      <c r="E3816" t="s">
        <v>6523</v>
      </c>
      <c r="F3816" t="s">
        <v>6525</v>
      </c>
      <c r="H3816" t="s">
        <v>6526</v>
      </c>
      <c r="I3816" t="s">
        <v>6524</v>
      </c>
      <c r="J3816">
        <v>46.722479999999997</v>
      </c>
      <c r="K3816">
        <v>-122.96906</v>
      </c>
      <c r="M3816" t="s">
        <v>30</v>
      </c>
      <c r="N3816">
        <v>20</v>
      </c>
      <c r="O3816" t="s">
        <v>21</v>
      </c>
      <c r="P3816" t="s">
        <v>21</v>
      </c>
      <c r="Q3816" t="s">
        <v>21</v>
      </c>
      <c r="R3816" t="s">
        <v>22</v>
      </c>
      <c r="S3816" t="s">
        <v>6527</v>
      </c>
      <c r="T3816" t="s">
        <v>1336</v>
      </c>
      <c r="V3816" t="s">
        <v>891</v>
      </c>
      <c r="W3816" t="s">
        <v>6277</v>
      </c>
      <c r="X3816" s="1">
        <v>1472201386</v>
      </c>
      <c r="Y3816" s="1">
        <v>4922700</v>
      </c>
      <c r="Z3816" s="1">
        <v>684215</v>
      </c>
    </row>
    <row r="3817" spans="1:26" x14ac:dyDescent="0.25">
      <c r="A3817" t="s">
        <v>6268</v>
      </c>
      <c r="B3817" t="s">
        <v>6269</v>
      </c>
      <c r="C3817" t="s">
        <v>6270</v>
      </c>
      <c r="D3817" t="s">
        <v>6271</v>
      </c>
      <c r="E3817" t="s">
        <v>8217</v>
      </c>
      <c r="F3817" t="s">
        <v>8225</v>
      </c>
      <c r="H3817" t="s">
        <v>1651</v>
      </c>
      <c r="I3817" t="s">
        <v>8219</v>
      </c>
      <c r="J3817">
        <v>47.386620000000001</v>
      </c>
      <c r="K3817">
        <v>-118.68116999999999</v>
      </c>
      <c r="M3817" t="s">
        <v>8226</v>
      </c>
      <c r="N3817" t="s">
        <v>8227</v>
      </c>
      <c r="O3817" t="s">
        <v>21</v>
      </c>
      <c r="P3817" t="s">
        <v>21</v>
      </c>
      <c r="Q3817" t="s">
        <v>21</v>
      </c>
      <c r="R3817" t="s">
        <v>22</v>
      </c>
      <c r="S3817" t="s">
        <v>8228</v>
      </c>
      <c r="T3817" t="s">
        <v>1336</v>
      </c>
      <c r="V3817" t="s">
        <v>891</v>
      </c>
      <c r="W3817" t="s">
        <v>6283</v>
      </c>
      <c r="X3817" s="1">
        <v>1472201386</v>
      </c>
      <c r="Y3817" s="1">
        <v>6000000</v>
      </c>
      <c r="Z3817" s="1">
        <v>1511409</v>
      </c>
    </row>
    <row r="3818" spans="1:26" x14ac:dyDescent="0.25">
      <c r="A3818" t="s">
        <v>6268</v>
      </c>
      <c r="B3818" t="s">
        <v>6269</v>
      </c>
      <c r="C3818" t="s">
        <v>6270</v>
      </c>
      <c r="D3818" t="s">
        <v>6271</v>
      </c>
      <c r="E3818" t="s">
        <v>6278</v>
      </c>
      <c r="F3818" t="s">
        <v>6279</v>
      </c>
      <c r="H3818" t="s">
        <v>1651</v>
      </c>
      <c r="I3818" t="s">
        <v>6280</v>
      </c>
      <c r="J3818">
        <v>47.480179999999997</v>
      </c>
      <c r="K3818">
        <v>-118.25527</v>
      </c>
      <c r="M3818" t="s">
        <v>489</v>
      </c>
      <c r="N3818">
        <v>13</v>
      </c>
      <c r="O3818" t="s">
        <v>21</v>
      </c>
      <c r="P3818" t="s">
        <v>22</v>
      </c>
      <c r="Q3818" t="s">
        <v>21</v>
      </c>
      <c r="R3818" t="s">
        <v>22</v>
      </c>
      <c r="S3818" t="s">
        <v>6281</v>
      </c>
      <c r="T3818" t="s">
        <v>6282</v>
      </c>
      <c r="V3818" t="s">
        <v>891</v>
      </c>
      <c r="W3818" t="s">
        <v>6283</v>
      </c>
      <c r="X3818" s="1">
        <v>1472201386</v>
      </c>
      <c r="Y3818" s="1">
        <v>473211</v>
      </c>
      <c r="Z3818" s="1">
        <v>473211</v>
      </c>
    </row>
    <row r="3819" spans="1:26" x14ac:dyDescent="0.25">
      <c r="A3819" t="s">
        <v>6268</v>
      </c>
      <c r="B3819" t="s">
        <v>6269</v>
      </c>
      <c r="C3819" t="s">
        <v>6270</v>
      </c>
      <c r="D3819" t="s">
        <v>6271</v>
      </c>
      <c r="E3819" t="s">
        <v>8973</v>
      </c>
      <c r="F3819" t="s">
        <v>8974</v>
      </c>
      <c r="H3819" t="s">
        <v>6274</v>
      </c>
      <c r="I3819" t="s">
        <v>8975</v>
      </c>
      <c r="J3819">
        <v>47.668619999999997</v>
      </c>
      <c r="K3819">
        <v>-117.87838000000001</v>
      </c>
      <c r="M3819" t="s">
        <v>489</v>
      </c>
      <c r="N3819">
        <v>13</v>
      </c>
      <c r="O3819" t="s">
        <v>21</v>
      </c>
      <c r="P3819" t="s">
        <v>21</v>
      </c>
      <c r="Q3819" t="s">
        <v>21</v>
      </c>
      <c r="R3819" t="s">
        <v>22</v>
      </c>
      <c r="S3819" t="s">
        <v>6838</v>
      </c>
      <c r="T3819" t="s">
        <v>1336</v>
      </c>
      <c r="V3819" t="s">
        <v>891</v>
      </c>
      <c r="W3819" t="s">
        <v>6497</v>
      </c>
      <c r="X3819" s="1">
        <v>1472201386</v>
      </c>
      <c r="Y3819" s="1">
        <v>3435000</v>
      </c>
      <c r="Z3819" s="1">
        <v>174442</v>
      </c>
    </row>
    <row r="3820" spans="1:26" x14ac:dyDescent="0.25">
      <c r="A3820" t="s">
        <v>6268</v>
      </c>
      <c r="B3820" t="s">
        <v>6269</v>
      </c>
      <c r="C3820" t="s">
        <v>6270</v>
      </c>
      <c r="D3820" t="s">
        <v>6271</v>
      </c>
      <c r="E3820" t="s">
        <v>7293</v>
      </c>
      <c r="F3820" t="s">
        <v>7297</v>
      </c>
      <c r="H3820" t="s">
        <v>6484</v>
      </c>
      <c r="I3820" t="s">
        <v>7295</v>
      </c>
      <c r="J3820">
        <v>47.710189999999997</v>
      </c>
      <c r="K3820">
        <v>-118.93976000000001</v>
      </c>
      <c r="M3820" t="s">
        <v>489</v>
      </c>
      <c r="N3820">
        <v>13</v>
      </c>
      <c r="O3820" t="s">
        <v>21</v>
      </c>
      <c r="P3820" t="s">
        <v>22</v>
      </c>
      <c r="Q3820" t="s">
        <v>21</v>
      </c>
      <c r="R3820" t="s">
        <v>22</v>
      </c>
      <c r="S3820" t="s">
        <v>6728</v>
      </c>
      <c r="T3820" t="s">
        <v>6729</v>
      </c>
      <c r="V3820" t="s">
        <v>891</v>
      </c>
      <c r="W3820" t="s">
        <v>6283</v>
      </c>
      <c r="X3820" s="1">
        <v>1472201386</v>
      </c>
      <c r="Y3820" s="1">
        <v>533426</v>
      </c>
      <c r="Z3820" s="1">
        <v>44732</v>
      </c>
    </row>
    <row r="3821" spans="1:26" x14ac:dyDescent="0.25">
      <c r="A3821" t="s">
        <v>6268</v>
      </c>
      <c r="B3821" t="s">
        <v>6269</v>
      </c>
      <c r="C3821" t="s">
        <v>6270</v>
      </c>
      <c r="D3821" t="s">
        <v>6271</v>
      </c>
      <c r="E3821" t="s">
        <v>7293</v>
      </c>
      <c r="F3821" t="s">
        <v>7294</v>
      </c>
      <c r="H3821" t="s">
        <v>6484</v>
      </c>
      <c r="I3821" t="s">
        <v>7295</v>
      </c>
      <c r="J3821">
        <v>47.710189999999997</v>
      </c>
      <c r="K3821">
        <v>-118.93976000000001</v>
      </c>
      <c r="M3821" t="s">
        <v>489</v>
      </c>
      <c r="N3821">
        <v>13</v>
      </c>
      <c r="O3821" t="s">
        <v>21</v>
      </c>
      <c r="P3821" t="s">
        <v>22</v>
      </c>
      <c r="Q3821" t="s">
        <v>21</v>
      </c>
      <c r="R3821" t="s">
        <v>22</v>
      </c>
      <c r="S3821" t="s">
        <v>7296</v>
      </c>
      <c r="T3821" t="s">
        <v>1336</v>
      </c>
      <c r="V3821" t="s">
        <v>891</v>
      </c>
      <c r="W3821" t="s">
        <v>6283</v>
      </c>
      <c r="X3821" s="1">
        <v>1472201386</v>
      </c>
      <c r="Y3821" s="1">
        <v>49997</v>
      </c>
      <c r="Z3821" s="1">
        <v>6550</v>
      </c>
    </row>
    <row r="3822" spans="1:26" x14ac:dyDescent="0.25">
      <c r="A3822" t="s">
        <v>6268</v>
      </c>
      <c r="B3822" t="s">
        <v>6269</v>
      </c>
      <c r="C3822" t="s">
        <v>6270</v>
      </c>
      <c r="D3822" t="s">
        <v>6271</v>
      </c>
      <c r="E3822" t="s">
        <v>8632</v>
      </c>
      <c r="F3822" t="s">
        <v>8634</v>
      </c>
      <c r="H3822" t="s">
        <v>1651</v>
      </c>
      <c r="I3822" t="s">
        <v>8633</v>
      </c>
      <c r="J3822">
        <v>47.294170000000001</v>
      </c>
      <c r="K3822">
        <v>-122.8575</v>
      </c>
      <c r="M3822" t="s">
        <v>47</v>
      </c>
      <c r="N3822">
        <v>35</v>
      </c>
      <c r="O3822" t="s">
        <v>21</v>
      </c>
      <c r="P3822" t="s">
        <v>22</v>
      </c>
      <c r="Q3822" t="s">
        <v>21</v>
      </c>
      <c r="R3822" t="s">
        <v>22</v>
      </c>
      <c r="S3822" t="s">
        <v>6281</v>
      </c>
      <c r="T3822" t="s">
        <v>6282</v>
      </c>
      <c r="V3822" t="s">
        <v>891</v>
      </c>
      <c r="W3822" t="s">
        <v>6283</v>
      </c>
      <c r="X3822" s="1">
        <v>1472201386</v>
      </c>
      <c r="Y3822" s="1">
        <v>1321300</v>
      </c>
      <c r="Z3822" s="1">
        <v>762876</v>
      </c>
    </row>
    <row r="3823" spans="1:26" x14ac:dyDescent="0.25">
      <c r="A3823" t="s">
        <v>6268</v>
      </c>
      <c r="B3823" t="s">
        <v>6269</v>
      </c>
      <c r="C3823" t="s">
        <v>6270</v>
      </c>
      <c r="D3823" t="s">
        <v>6271</v>
      </c>
      <c r="E3823" t="s">
        <v>6642</v>
      </c>
      <c r="F3823" t="s">
        <v>6643</v>
      </c>
      <c r="H3823" t="s">
        <v>6484</v>
      </c>
      <c r="I3823" t="s">
        <v>6644</v>
      </c>
      <c r="J3823">
        <v>48.054400000000001</v>
      </c>
      <c r="K3823">
        <v>-119.90009999999999</v>
      </c>
      <c r="M3823" t="s">
        <v>96</v>
      </c>
      <c r="N3823">
        <v>12</v>
      </c>
      <c r="O3823" t="s">
        <v>21</v>
      </c>
      <c r="P3823" t="s">
        <v>22</v>
      </c>
      <c r="Q3823" t="s">
        <v>21</v>
      </c>
      <c r="R3823" t="s">
        <v>22</v>
      </c>
      <c r="S3823" t="s">
        <v>6487</v>
      </c>
      <c r="T3823" t="s">
        <v>1336</v>
      </c>
      <c r="V3823" t="s">
        <v>891</v>
      </c>
      <c r="W3823" t="s">
        <v>6283</v>
      </c>
      <c r="X3823" s="1">
        <v>1472201386</v>
      </c>
      <c r="Y3823" s="1">
        <v>192810</v>
      </c>
      <c r="Z3823" s="1">
        <v>22015</v>
      </c>
    </row>
    <row r="3824" spans="1:26" x14ac:dyDescent="0.25">
      <c r="A3824" t="s">
        <v>6268</v>
      </c>
      <c r="B3824" t="s">
        <v>6269</v>
      </c>
      <c r="C3824" t="s">
        <v>6270</v>
      </c>
      <c r="D3824" t="s">
        <v>6271</v>
      </c>
      <c r="E3824" t="s">
        <v>6493</v>
      </c>
      <c r="F3824" t="s">
        <v>6494</v>
      </c>
      <c r="H3824" t="s">
        <v>6274</v>
      </c>
      <c r="I3824" t="s">
        <v>6495</v>
      </c>
      <c r="J3824">
        <v>48.101610000000001</v>
      </c>
      <c r="K3824">
        <v>-119.78583999999999</v>
      </c>
      <c r="M3824" t="s">
        <v>96</v>
      </c>
      <c r="N3824">
        <v>12</v>
      </c>
      <c r="O3824" t="s">
        <v>21</v>
      </c>
      <c r="P3824" t="s">
        <v>21</v>
      </c>
      <c r="Q3824" t="s">
        <v>21</v>
      </c>
      <c r="R3824" t="s">
        <v>22</v>
      </c>
      <c r="S3824" t="s">
        <v>6496</v>
      </c>
      <c r="T3824" t="s">
        <v>1336</v>
      </c>
      <c r="V3824" t="s">
        <v>891</v>
      </c>
      <c r="W3824" t="s">
        <v>6497</v>
      </c>
      <c r="X3824" s="1">
        <v>1472201386</v>
      </c>
      <c r="Y3824" s="1">
        <v>8231000</v>
      </c>
      <c r="Z3824" s="1">
        <v>266025</v>
      </c>
    </row>
    <row r="3825" spans="1:26" x14ac:dyDescent="0.25">
      <c r="A3825" t="s">
        <v>6268</v>
      </c>
      <c r="B3825" t="s">
        <v>6269</v>
      </c>
      <c r="C3825" t="s">
        <v>6270</v>
      </c>
      <c r="D3825" t="s">
        <v>6271</v>
      </c>
      <c r="E3825" t="s">
        <v>6689</v>
      </c>
      <c r="F3825" t="s">
        <v>6690</v>
      </c>
      <c r="H3825" t="s">
        <v>6274</v>
      </c>
      <c r="I3825" t="s">
        <v>6691</v>
      </c>
      <c r="J3825">
        <v>48.353940000000001</v>
      </c>
      <c r="K3825">
        <v>-120.10526</v>
      </c>
      <c r="M3825" t="s">
        <v>96</v>
      </c>
      <c r="N3825">
        <v>12</v>
      </c>
      <c r="O3825" t="s">
        <v>21</v>
      </c>
      <c r="P3825" t="s">
        <v>22</v>
      </c>
      <c r="Q3825" t="s">
        <v>21</v>
      </c>
      <c r="R3825" t="s">
        <v>22</v>
      </c>
      <c r="S3825" t="s">
        <v>6692</v>
      </c>
      <c r="T3825" t="s">
        <v>1336</v>
      </c>
      <c r="V3825" t="s">
        <v>891</v>
      </c>
      <c r="W3825" t="s">
        <v>6497</v>
      </c>
      <c r="X3825" s="1">
        <v>1472201386</v>
      </c>
      <c r="Y3825" s="1">
        <v>14304740</v>
      </c>
      <c r="Z3825" s="1">
        <v>1446488</v>
      </c>
    </row>
    <row r="3826" spans="1:26" x14ac:dyDescent="0.25">
      <c r="A3826" t="s">
        <v>6268</v>
      </c>
      <c r="B3826" t="s">
        <v>6269</v>
      </c>
      <c r="C3826" t="s">
        <v>6270</v>
      </c>
      <c r="D3826" t="s">
        <v>6271</v>
      </c>
      <c r="E3826" t="s">
        <v>6751</v>
      </c>
      <c r="F3826" t="s">
        <v>6754</v>
      </c>
      <c r="H3826" t="s">
        <v>6484</v>
      </c>
      <c r="I3826" t="s">
        <v>6753</v>
      </c>
      <c r="J3826">
        <v>48.367489999999997</v>
      </c>
      <c r="K3826">
        <v>-119.57897</v>
      </c>
      <c r="M3826" t="s">
        <v>96</v>
      </c>
      <c r="N3826" t="s">
        <v>3268</v>
      </c>
      <c r="O3826" t="s">
        <v>21</v>
      </c>
      <c r="P3826" t="s">
        <v>21</v>
      </c>
      <c r="Q3826" t="s">
        <v>21</v>
      </c>
      <c r="R3826" t="s">
        <v>22</v>
      </c>
      <c r="S3826" t="s">
        <v>6755</v>
      </c>
      <c r="T3826" t="s">
        <v>1336</v>
      </c>
      <c r="V3826" t="s">
        <v>891</v>
      </c>
      <c r="W3826" t="s">
        <v>6283</v>
      </c>
      <c r="X3826" s="1">
        <v>1472201386</v>
      </c>
      <c r="Y3826" s="1">
        <v>210000</v>
      </c>
      <c r="Z3826" s="1">
        <v>67123</v>
      </c>
    </row>
    <row r="3827" spans="1:26" x14ac:dyDescent="0.25">
      <c r="A3827" t="s">
        <v>6268</v>
      </c>
      <c r="B3827" t="s">
        <v>6269</v>
      </c>
      <c r="C3827" t="s">
        <v>6270</v>
      </c>
      <c r="D3827" t="s">
        <v>6271</v>
      </c>
      <c r="E3827" t="s">
        <v>7377</v>
      </c>
      <c r="F3827" t="s">
        <v>7383</v>
      </c>
      <c r="H3827" t="s">
        <v>19</v>
      </c>
      <c r="I3827" t="s">
        <v>7379</v>
      </c>
      <c r="J3827">
        <v>48.392479999999999</v>
      </c>
      <c r="K3827">
        <v>-120.17529999999999</v>
      </c>
      <c r="M3827" t="s">
        <v>96</v>
      </c>
      <c r="N3827">
        <v>12</v>
      </c>
      <c r="O3827" t="s">
        <v>21</v>
      </c>
      <c r="P3827" t="s">
        <v>21</v>
      </c>
      <c r="Q3827" t="s">
        <v>21</v>
      </c>
      <c r="R3827" t="s">
        <v>22</v>
      </c>
      <c r="S3827" t="s">
        <v>72</v>
      </c>
      <c r="T3827" t="s">
        <v>6289</v>
      </c>
      <c r="V3827" t="s">
        <v>27</v>
      </c>
      <c r="W3827" t="s">
        <v>338</v>
      </c>
      <c r="X3827" s="1">
        <v>1472201386</v>
      </c>
      <c r="Y3827" s="1">
        <v>194325</v>
      </c>
      <c r="Z3827" s="1">
        <v>6654</v>
      </c>
    </row>
    <row r="3828" spans="1:26" x14ac:dyDescent="0.25">
      <c r="A3828" t="s">
        <v>6268</v>
      </c>
      <c r="B3828" t="s">
        <v>6269</v>
      </c>
      <c r="C3828" t="s">
        <v>6270</v>
      </c>
      <c r="D3828" t="s">
        <v>6271</v>
      </c>
      <c r="E3828" t="s">
        <v>7377</v>
      </c>
      <c r="F3828" t="s">
        <v>7378</v>
      </c>
      <c r="H3828" t="s">
        <v>19</v>
      </c>
      <c r="I3828" t="s">
        <v>7379</v>
      </c>
      <c r="J3828">
        <v>48.441989999999997</v>
      </c>
      <c r="K3828">
        <v>-120.19458</v>
      </c>
      <c r="M3828" t="s">
        <v>96</v>
      </c>
      <c r="N3828">
        <v>12</v>
      </c>
      <c r="O3828" t="s">
        <v>21</v>
      </c>
      <c r="P3828" t="s">
        <v>21</v>
      </c>
      <c r="Q3828" t="s">
        <v>21</v>
      </c>
      <c r="R3828" t="s">
        <v>22</v>
      </c>
      <c r="S3828" t="s">
        <v>72</v>
      </c>
      <c r="T3828" t="s">
        <v>6289</v>
      </c>
      <c r="V3828" t="s">
        <v>27</v>
      </c>
      <c r="W3828" t="s">
        <v>338</v>
      </c>
      <c r="X3828" s="1">
        <v>1472201386</v>
      </c>
      <c r="Y3828" s="1">
        <v>313834</v>
      </c>
      <c r="Z3828" s="1">
        <v>32314</v>
      </c>
    </row>
    <row r="3829" spans="1:26" x14ac:dyDescent="0.25">
      <c r="A3829" t="s">
        <v>6268</v>
      </c>
      <c r="B3829" t="s">
        <v>6269</v>
      </c>
      <c r="C3829" t="s">
        <v>6270</v>
      </c>
      <c r="D3829" t="s">
        <v>6271</v>
      </c>
      <c r="E3829" t="s">
        <v>6911</v>
      </c>
      <c r="F3829" t="s">
        <v>6920</v>
      </c>
      <c r="H3829" t="s">
        <v>19</v>
      </c>
      <c r="I3829" t="s">
        <v>6913</v>
      </c>
      <c r="J3829">
        <v>48.549889999999998</v>
      </c>
      <c r="K3829">
        <v>-119.52761</v>
      </c>
      <c r="M3829" t="s">
        <v>6798</v>
      </c>
      <c r="N3829" t="s">
        <v>3268</v>
      </c>
      <c r="O3829" t="s">
        <v>21</v>
      </c>
      <c r="P3829" t="s">
        <v>21</v>
      </c>
      <c r="Q3829" t="s">
        <v>21</v>
      </c>
      <c r="R3829" t="s">
        <v>22</v>
      </c>
      <c r="S3829" t="s">
        <v>6555</v>
      </c>
      <c r="T3829" t="s">
        <v>6556</v>
      </c>
      <c r="V3829" t="s">
        <v>891</v>
      </c>
      <c r="W3829" t="s">
        <v>6309</v>
      </c>
      <c r="X3829" s="1">
        <v>1472201386</v>
      </c>
      <c r="Y3829" s="1">
        <v>209960</v>
      </c>
      <c r="Z3829" s="1">
        <v>33850</v>
      </c>
    </row>
    <row r="3830" spans="1:26" x14ac:dyDescent="0.25">
      <c r="A3830" t="s">
        <v>6268</v>
      </c>
      <c r="B3830" t="s">
        <v>6269</v>
      </c>
      <c r="C3830" t="s">
        <v>6270</v>
      </c>
      <c r="D3830" t="s">
        <v>6271</v>
      </c>
      <c r="E3830" t="s">
        <v>6911</v>
      </c>
      <c r="F3830" t="s">
        <v>6921</v>
      </c>
      <c r="H3830" t="s">
        <v>19</v>
      </c>
      <c r="I3830" t="s">
        <v>6913</v>
      </c>
      <c r="J3830">
        <v>48.550519999999999</v>
      </c>
      <c r="K3830">
        <v>-119.741</v>
      </c>
      <c r="M3830" t="s">
        <v>6922</v>
      </c>
      <c r="N3830" t="s">
        <v>6923</v>
      </c>
      <c r="O3830" t="s">
        <v>21</v>
      </c>
      <c r="P3830" t="s">
        <v>21</v>
      </c>
      <c r="Q3830" t="s">
        <v>21</v>
      </c>
      <c r="R3830" t="s">
        <v>22</v>
      </c>
      <c r="S3830" t="s">
        <v>6572</v>
      </c>
      <c r="T3830" t="s">
        <v>6573</v>
      </c>
      <c r="V3830" t="s">
        <v>891</v>
      </c>
      <c r="W3830" t="s">
        <v>892</v>
      </c>
      <c r="X3830" s="1">
        <v>1472201386</v>
      </c>
      <c r="Y3830" s="1">
        <v>188138</v>
      </c>
      <c r="Z3830" s="1">
        <v>50099</v>
      </c>
    </row>
    <row r="3831" spans="1:26" x14ac:dyDescent="0.25">
      <c r="A3831" t="s">
        <v>6268</v>
      </c>
      <c r="B3831" t="s">
        <v>6269</v>
      </c>
      <c r="C3831" t="s">
        <v>6270</v>
      </c>
      <c r="D3831" t="s">
        <v>6271</v>
      </c>
      <c r="E3831" t="s">
        <v>6911</v>
      </c>
      <c r="F3831" t="s">
        <v>6924</v>
      </c>
      <c r="H3831" t="s">
        <v>19</v>
      </c>
      <c r="I3831" t="s">
        <v>6913</v>
      </c>
      <c r="J3831">
        <v>48.814349999999997</v>
      </c>
      <c r="K3831">
        <v>-119.23924</v>
      </c>
      <c r="M3831" t="s">
        <v>96</v>
      </c>
      <c r="N3831">
        <v>7</v>
      </c>
      <c r="O3831" t="s">
        <v>21</v>
      </c>
      <c r="P3831" t="s">
        <v>21</v>
      </c>
      <c r="Q3831" t="s">
        <v>21</v>
      </c>
      <c r="R3831" t="s">
        <v>22</v>
      </c>
      <c r="S3831" t="s">
        <v>6555</v>
      </c>
      <c r="T3831" t="s">
        <v>6556</v>
      </c>
      <c r="V3831" t="s">
        <v>891</v>
      </c>
      <c r="W3831" t="s">
        <v>6309</v>
      </c>
      <c r="X3831" s="1">
        <v>1472201386</v>
      </c>
      <c r="Y3831" s="1">
        <v>250000</v>
      </c>
      <c r="Z3831" s="1">
        <v>82343</v>
      </c>
    </row>
    <row r="3832" spans="1:26" x14ac:dyDescent="0.25">
      <c r="A3832" t="s">
        <v>6268</v>
      </c>
      <c r="B3832" t="s">
        <v>6269</v>
      </c>
      <c r="C3832" t="s">
        <v>6270</v>
      </c>
      <c r="D3832" t="s">
        <v>6271</v>
      </c>
      <c r="E3832" t="s">
        <v>8951</v>
      </c>
      <c r="F3832" t="s">
        <v>8952</v>
      </c>
      <c r="H3832" t="s">
        <v>19</v>
      </c>
      <c r="I3832" t="s">
        <v>8953</v>
      </c>
      <c r="J3832">
        <v>48.985109999999999</v>
      </c>
      <c r="K3832">
        <v>-119.02773000000001</v>
      </c>
      <c r="M3832" t="s">
        <v>96</v>
      </c>
      <c r="N3832">
        <v>7</v>
      </c>
      <c r="O3832" t="s">
        <v>21</v>
      </c>
      <c r="P3832" t="s">
        <v>21</v>
      </c>
      <c r="Q3832" t="s">
        <v>21</v>
      </c>
      <c r="R3832" t="s">
        <v>22</v>
      </c>
      <c r="S3832" t="s">
        <v>72</v>
      </c>
      <c r="T3832" t="s">
        <v>6289</v>
      </c>
      <c r="V3832" t="s">
        <v>27</v>
      </c>
      <c r="W3832" t="s">
        <v>338</v>
      </c>
      <c r="X3832" s="1">
        <v>1472201386</v>
      </c>
      <c r="Y3832" s="1">
        <v>136388</v>
      </c>
      <c r="Z3832" s="1">
        <v>29992</v>
      </c>
    </row>
    <row r="3833" spans="1:26" x14ac:dyDescent="0.25">
      <c r="A3833" t="s">
        <v>6268</v>
      </c>
      <c r="B3833" t="s">
        <v>6269</v>
      </c>
      <c r="C3833" t="s">
        <v>6270</v>
      </c>
      <c r="D3833" t="s">
        <v>6271</v>
      </c>
      <c r="E3833" t="s">
        <v>6756</v>
      </c>
      <c r="F3833" t="s">
        <v>6761</v>
      </c>
      <c r="H3833" t="s">
        <v>19</v>
      </c>
      <c r="I3833" t="s">
        <v>6758</v>
      </c>
      <c r="J3833">
        <v>46.304340000000003</v>
      </c>
      <c r="K3833">
        <v>-124.01282</v>
      </c>
      <c r="M3833" t="s">
        <v>394</v>
      </c>
      <c r="N3833">
        <v>19</v>
      </c>
      <c r="O3833" t="s">
        <v>22</v>
      </c>
      <c r="P3833" t="s">
        <v>21</v>
      </c>
      <c r="Q3833" t="s">
        <v>21</v>
      </c>
      <c r="R3833" t="s">
        <v>22</v>
      </c>
      <c r="S3833" t="s">
        <v>6762</v>
      </c>
      <c r="T3833" t="s">
        <v>6763</v>
      </c>
      <c r="V3833" t="s">
        <v>891</v>
      </c>
      <c r="W3833" t="s">
        <v>3272</v>
      </c>
      <c r="X3833" s="1">
        <v>1472201386</v>
      </c>
      <c r="Y3833" s="1">
        <v>1845023</v>
      </c>
      <c r="Z3833" s="1">
        <v>109334</v>
      </c>
    </row>
    <row r="3834" spans="1:26" x14ac:dyDescent="0.25">
      <c r="A3834" t="s">
        <v>6268</v>
      </c>
      <c r="B3834" t="s">
        <v>6269</v>
      </c>
      <c r="C3834" t="s">
        <v>6270</v>
      </c>
      <c r="D3834" t="s">
        <v>6271</v>
      </c>
      <c r="E3834" t="s">
        <v>6756</v>
      </c>
      <c r="F3834" t="s">
        <v>6759</v>
      </c>
      <c r="H3834" t="s">
        <v>6526</v>
      </c>
      <c r="I3834" t="s">
        <v>6758</v>
      </c>
      <c r="J3834">
        <v>46.313429999999997</v>
      </c>
      <c r="K3834">
        <v>-123.91512</v>
      </c>
      <c r="M3834" t="s">
        <v>394</v>
      </c>
      <c r="N3834">
        <v>19</v>
      </c>
      <c r="O3834" t="s">
        <v>22</v>
      </c>
      <c r="P3834" t="s">
        <v>22</v>
      </c>
      <c r="Q3834" t="s">
        <v>21</v>
      </c>
      <c r="R3834" t="s">
        <v>22</v>
      </c>
      <c r="S3834" t="s">
        <v>6760</v>
      </c>
      <c r="T3834" t="s">
        <v>1336</v>
      </c>
      <c r="V3834" t="s">
        <v>891</v>
      </c>
      <c r="W3834" t="s">
        <v>6497</v>
      </c>
      <c r="X3834" s="1">
        <v>1472201386</v>
      </c>
      <c r="Y3834" s="1">
        <v>1774000</v>
      </c>
      <c r="Z3834" s="1">
        <v>37009</v>
      </c>
    </row>
    <row r="3835" spans="1:26" x14ac:dyDescent="0.25">
      <c r="A3835" t="s">
        <v>6268</v>
      </c>
      <c r="B3835" t="s">
        <v>6269</v>
      </c>
      <c r="C3835" t="s">
        <v>6270</v>
      </c>
      <c r="D3835" t="s">
        <v>6271</v>
      </c>
      <c r="E3835" t="s">
        <v>7355</v>
      </c>
      <c r="F3835" t="s">
        <v>7356</v>
      </c>
      <c r="H3835" t="s">
        <v>6484</v>
      </c>
      <c r="I3835" t="s">
        <v>7357</v>
      </c>
      <c r="J3835">
        <v>48.180549999999997</v>
      </c>
      <c r="K3835">
        <v>-117.05137000000001</v>
      </c>
      <c r="M3835" t="s">
        <v>492</v>
      </c>
      <c r="N3835">
        <v>7</v>
      </c>
      <c r="O3835" t="s">
        <v>21</v>
      </c>
      <c r="P3835" t="s">
        <v>21</v>
      </c>
      <c r="Q3835" t="s">
        <v>21</v>
      </c>
      <c r="R3835" t="s">
        <v>22</v>
      </c>
      <c r="S3835" t="s">
        <v>7296</v>
      </c>
      <c r="T3835" t="s">
        <v>1336</v>
      </c>
      <c r="V3835" t="s">
        <v>891</v>
      </c>
      <c r="W3835" t="s">
        <v>6283</v>
      </c>
      <c r="X3835" s="1">
        <v>1472201386</v>
      </c>
      <c r="Y3835" s="1">
        <v>2722110</v>
      </c>
      <c r="Z3835" s="1">
        <v>15425</v>
      </c>
    </row>
    <row r="3836" spans="1:26" x14ac:dyDescent="0.25">
      <c r="A3836" t="s">
        <v>6268</v>
      </c>
      <c r="B3836" t="s">
        <v>6269</v>
      </c>
      <c r="C3836" t="s">
        <v>6270</v>
      </c>
      <c r="D3836" t="s">
        <v>6271</v>
      </c>
      <c r="E3836" t="s">
        <v>6823</v>
      </c>
      <c r="F3836" t="s">
        <v>6826</v>
      </c>
      <c r="H3836" t="s">
        <v>19</v>
      </c>
      <c r="I3836" t="s">
        <v>6825</v>
      </c>
      <c r="J3836">
        <v>48.526969999999999</v>
      </c>
      <c r="K3836">
        <v>-117.277</v>
      </c>
      <c r="M3836" t="s">
        <v>6827</v>
      </c>
      <c r="N3836">
        <v>7</v>
      </c>
      <c r="O3836" t="s">
        <v>21</v>
      </c>
      <c r="P3836" t="s">
        <v>21</v>
      </c>
      <c r="Q3836" t="s">
        <v>21</v>
      </c>
      <c r="R3836" t="s">
        <v>22</v>
      </c>
      <c r="S3836" t="s">
        <v>6555</v>
      </c>
      <c r="T3836" t="s">
        <v>6556</v>
      </c>
      <c r="V3836" t="s">
        <v>891</v>
      </c>
      <c r="W3836" t="s">
        <v>6309</v>
      </c>
      <c r="X3836" s="1">
        <v>1472201386</v>
      </c>
      <c r="Y3836" s="1">
        <v>328226</v>
      </c>
      <c r="Z3836" s="1">
        <v>30489</v>
      </c>
    </row>
    <row r="3837" spans="1:26" x14ac:dyDescent="0.25">
      <c r="A3837" t="s">
        <v>6268</v>
      </c>
      <c r="B3837" t="s">
        <v>6269</v>
      </c>
      <c r="C3837" t="s">
        <v>6270</v>
      </c>
      <c r="D3837" t="s">
        <v>6271</v>
      </c>
      <c r="E3837" t="s">
        <v>6304</v>
      </c>
      <c r="F3837" t="s">
        <v>6331</v>
      </c>
      <c r="H3837" t="s">
        <v>19</v>
      </c>
      <c r="I3837" t="s">
        <v>6332</v>
      </c>
      <c r="J3837">
        <v>46.982170000000004</v>
      </c>
      <c r="K3837">
        <v>-122.11351000000001</v>
      </c>
      <c r="M3837" t="s">
        <v>48</v>
      </c>
      <c r="N3837" t="s">
        <v>6333</v>
      </c>
      <c r="O3837" t="s">
        <v>22</v>
      </c>
      <c r="P3837" t="s">
        <v>21</v>
      </c>
      <c r="Q3837" t="s">
        <v>21</v>
      </c>
      <c r="R3837" t="s">
        <v>22</v>
      </c>
      <c r="S3837" t="s">
        <v>6334</v>
      </c>
      <c r="T3837" t="s">
        <v>6335</v>
      </c>
      <c r="V3837" t="s">
        <v>891</v>
      </c>
      <c r="W3837" t="s">
        <v>3272</v>
      </c>
      <c r="X3837" s="1">
        <v>1472201386</v>
      </c>
      <c r="Y3837" s="1">
        <v>2001830</v>
      </c>
      <c r="Z3837" s="1">
        <v>91961</v>
      </c>
    </row>
    <row r="3838" spans="1:26" x14ac:dyDescent="0.25">
      <c r="A3838" t="s">
        <v>6268</v>
      </c>
      <c r="B3838" t="s">
        <v>6269</v>
      </c>
      <c r="C3838" t="s">
        <v>6270</v>
      </c>
      <c r="D3838" t="s">
        <v>6271</v>
      </c>
      <c r="E3838" t="s">
        <v>7992</v>
      </c>
      <c r="F3838" t="s">
        <v>7996</v>
      </c>
      <c r="H3838" t="s">
        <v>19</v>
      </c>
      <c r="I3838" t="s">
        <v>7994</v>
      </c>
      <c r="J3838">
        <v>46.982170000000004</v>
      </c>
      <c r="K3838">
        <v>-122.11351000000001</v>
      </c>
      <c r="M3838" t="s">
        <v>48</v>
      </c>
      <c r="N3838" t="s">
        <v>6333</v>
      </c>
      <c r="O3838" t="s">
        <v>22</v>
      </c>
      <c r="P3838" t="s">
        <v>21</v>
      </c>
      <c r="Q3838" t="s">
        <v>21</v>
      </c>
      <c r="R3838" t="s">
        <v>22</v>
      </c>
      <c r="S3838" t="s">
        <v>6334</v>
      </c>
      <c r="T3838" t="s">
        <v>6335</v>
      </c>
      <c r="V3838" t="s">
        <v>891</v>
      </c>
      <c r="W3838" t="s">
        <v>3272</v>
      </c>
      <c r="X3838" s="1">
        <v>1472201386</v>
      </c>
      <c r="Y3838" s="1">
        <v>517754</v>
      </c>
      <c r="Z3838" s="1">
        <v>33763</v>
      </c>
    </row>
    <row r="3839" spans="1:26" x14ac:dyDescent="0.25">
      <c r="A3839" t="s">
        <v>6268</v>
      </c>
      <c r="B3839" t="s">
        <v>6269</v>
      </c>
      <c r="C3839" t="s">
        <v>6270</v>
      </c>
      <c r="D3839" t="s">
        <v>6271</v>
      </c>
      <c r="E3839" t="s">
        <v>7992</v>
      </c>
      <c r="F3839" t="s">
        <v>7997</v>
      </c>
      <c r="H3839" t="s">
        <v>19</v>
      </c>
      <c r="I3839" t="s">
        <v>7994</v>
      </c>
      <c r="J3839">
        <v>47.005360000000003</v>
      </c>
      <c r="K3839">
        <v>-122.11351000000001</v>
      </c>
      <c r="M3839" t="s">
        <v>7716</v>
      </c>
      <c r="N3839" t="s">
        <v>7998</v>
      </c>
      <c r="O3839" t="s">
        <v>22</v>
      </c>
      <c r="P3839" t="s">
        <v>21</v>
      </c>
      <c r="Q3839" t="s">
        <v>21</v>
      </c>
      <c r="R3839" t="s">
        <v>22</v>
      </c>
      <c r="S3839" t="s">
        <v>6334</v>
      </c>
      <c r="T3839" t="s">
        <v>6335</v>
      </c>
      <c r="V3839" t="s">
        <v>891</v>
      </c>
      <c r="W3839" t="s">
        <v>3272</v>
      </c>
      <c r="X3839" s="1">
        <v>1472201386</v>
      </c>
      <c r="Y3839" s="1">
        <v>2421318</v>
      </c>
      <c r="Z3839" s="1">
        <v>273322</v>
      </c>
    </row>
    <row r="3840" spans="1:26" x14ac:dyDescent="0.25">
      <c r="A3840" t="s">
        <v>6268</v>
      </c>
      <c r="B3840" t="s">
        <v>6269</v>
      </c>
      <c r="C3840" t="s">
        <v>6270</v>
      </c>
      <c r="D3840" t="s">
        <v>6271</v>
      </c>
      <c r="E3840" t="s">
        <v>3141</v>
      </c>
      <c r="F3840" t="s">
        <v>8346</v>
      </c>
      <c r="H3840" t="s">
        <v>19</v>
      </c>
      <c r="I3840" t="s">
        <v>8345</v>
      </c>
      <c r="J3840">
        <v>47.101849999999999</v>
      </c>
      <c r="K3840">
        <v>-122.34871</v>
      </c>
      <c r="M3840" t="s">
        <v>48</v>
      </c>
      <c r="N3840">
        <v>2</v>
      </c>
      <c r="O3840" t="s">
        <v>22</v>
      </c>
      <c r="P3840" t="s">
        <v>22</v>
      </c>
      <c r="Q3840" t="s">
        <v>21</v>
      </c>
      <c r="R3840" t="s">
        <v>22</v>
      </c>
      <c r="S3840" t="s">
        <v>72</v>
      </c>
      <c r="T3840" t="s">
        <v>6289</v>
      </c>
      <c r="V3840" t="s">
        <v>27</v>
      </c>
      <c r="W3840" t="s">
        <v>338</v>
      </c>
      <c r="X3840" s="1">
        <v>1472201386</v>
      </c>
      <c r="Y3840" s="1">
        <v>500000</v>
      </c>
      <c r="Z3840" s="1">
        <v>5298</v>
      </c>
    </row>
    <row r="3841" spans="1:26" x14ac:dyDescent="0.25">
      <c r="A3841" t="s">
        <v>6268</v>
      </c>
      <c r="B3841" t="s">
        <v>6269</v>
      </c>
      <c r="C3841" t="s">
        <v>6270</v>
      </c>
      <c r="D3841" t="s">
        <v>6271</v>
      </c>
      <c r="E3841" t="s">
        <v>7992</v>
      </c>
      <c r="F3841" t="s">
        <v>7993</v>
      </c>
      <c r="H3841" t="s">
        <v>19</v>
      </c>
      <c r="I3841" t="s">
        <v>7994</v>
      </c>
      <c r="J3841">
        <v>47.184510000000003</v>
      </c>
      <c r="K3841">
        <v>-122.29634</v>
      </c>
      <c r="M3841" t="s">
        <v>48</v>
      </c>
      <c r="N3841">
        <v>25</v>
      </c>
      <c r="O3841" t="s">
        <v>22</v>
      </c>
      <c r="P3841" t="s">
        <v>22</v>
      </c>
      <c r="Q3841" t="s">
        <v>21</v>
      </c>
      <c r="R3841" t="s">
        <v>22</v>
      </c>
      <c r="S3841" t="s">
        <v>6767</v>
      </c>
      <c r="T3841" t="s">
        <v>6763</v>
      </c>
      <c r="V3841" t="s">
        <v>891</v>
      </c>
      <c r="W3841" t="s">
        <v>3272</v>
      </c>
      <c r="X3841" s="1">
        <v>1472201386</v>
      </c>
      <c r="Y3841" s="1">
        <v>652745</v>
      </c>
      <c r="Z3841" s="1">
        <v>6320</v>
      </c>
    </row>
    <row r="3842" spans="1:26" x14ac:dyDescent="0.25">
      <c r="A3842" t="s">
        <v>6268</v>
      </c>
      <c r="B3842" t="s">
        <v>6269</v>
      </c>
      <c r="C3842" t="s">
        <v>6270</v>
      </c>
      <c r="D3842" t="s">
        <v>6271</v>
      </c>
      <c r="E3842" t="s">
        <v>7710</v>
      </c>
      <c r="F3842" t="s">
        <v>7722</v>
      </c>
      <c r="H3842" t="s">
        <v>19</v>
      </c>
      <c r="I3842" t="s">
        <v>7712</v>
      </c>
      <c r="J3842">
        <v>47.188870000000001</v>
      </c>
      <c r="K3842">
        <v>-122.35081</v>
      </c>
      <c r="M3842" t="s">
        <v>48</v>
      </c>
      <c r="N3842">
        <v>25</v>
      </c>
      <c r="O3842" t="s">
        <v>21</v>
      </c>
      <c r="P3842" t="s">
        <v>22</v>
      </c>
      <c r="Q3842" t="s">
        <v>21</v>
      </c>
      <c r="R3842" t="s">
        <v>22</v>
      </c>
      <c r="S3842" t="s">
        <v>6555</v>
      </c>
      <c r="T3842" t="s">
        <v>6556</v>
      </c>
      <c r="V3842" t="s">
        <v>891</v>
      </c>
      <c r="W3842" t="s">
        <v>6309</v>
      </c>
      <c r="X3842" s="1">
        <v>1472201386</v>
      </c>
      <c r="Y3842" s="1">
        <v>500000</v>
      </c>
      <c r="Z3842" s="1">
        <v>143188</v>
      </c>
    </row>
    <row r="3843" spans="1:26" x14ac:dyDescent="0.25">
      <c r="A3843" t="s">
        <v>6268</v>
      </c>
      <c r="B3843" t="s">
        <v>6269</v>
      </c>
      <c r="C3843" t="s">
        <v>6270</v>
      </c>
      <c r="D3843" t="s">
        <v>6271</v>
      </c>
      <c r="E3843" t="s">
        <v>7965</v>
      </c>
      <c r="F3843" t="s">
        <v>7981</v>
      </c>
      <c r="H3843" t="s">
        <v>19</v>
      </c>
      <c r="I3843" t="s">
        <v>7966</v>
      </c>
      <c r="J3843">
        <v>47.198340000000002</v>
      </c>
      <c r="K3843">
        <v>-122.49451999999999</v>
      </c>
      <c r="M3843" t="s">
        <v>48</v>
      </c>
      <c r="N3843">
        <v>29</v>
      </c>
      <c r="O3843" t="s">
        <v>21</v>
      </c>
      <c r="P3843" t="s">
        <v>22</v>
      </c>
      <c r="Q3843" t="s">
        <v>21</v>
      </c>
      <c r="R3843" t="s">
        <v>22</v>
      </c>
      <c r="S3843" t="s">
        <v>7982</v>
      </c>
      <c r="T3843" t="s">
        <v>1336</v>
      </c>
      <c r="V3843" t="s">
        <v>891</v>
      </c>
      <c r="W3843" t="s">
        <v>3272</v>
      </c>
      <c r="X3843" s="1">
        <v>1472201386</v>
      </c>
      <c r="Y3843" s="1">
        <v>1589000</v>
      </c>
      <c r="Z3843" s="1">
        <v>1419409</v>
      </c>
    </row>
    <row r="3844" spans="1:26" x14ac:dyDescent="0.25">
      <c r="A3844" t="s">
        <v>6268</v>
      </c>
      <c r="B3844" t="s">
        <v>6269</v>
      </c>
      <c r="C3844" t="s">
        <v>6270</v>
      </c>
      <c r="D3844" t="s">
        <v>6271</v>
      </c>
      <c r="E3844" t="s">
        <v>7965</v>
      </c>
      <c r="F3844" t="s">
        <v>7980</v>
      </c>
      <c r="H3844" t="s">
        <v>19</v>
      </c>
      <c r="I3844" t="s">
        <v>7966</v>
      </c>
      <c r="J3844">
        <v>47.221559999999997</v>
      </c>
      <c r="K3844">
        <v>-122.45496</v>
      </c>
      <c r="M3844" t="s">
        <v>48</v>
      </c>
      <c r="N3844" t="s">
        <v>3278</v>
      </c>
      <c r="O3844" t="s">
        <v>21</v>
      </c>
      <c r="P3844" t="s">
        <v>21</v>
      </c>
      <c r="Q3844" t="s">
        <v>21</v>
      </c>
      <c r="R3844" t="s">
        <v>22</v>
      </c>
      <c r="S3844" t="s">
        <v>6767</v>
      </c>
      <c r="T3844" t="s">
        <v>6763</v>
      </c>
      <c r="V3844" t="s">
        <v>891</v>
      </c>
      <c r="W3844" t="s">
        <v>3272</v>
      </c>
      <c r="X3844" s="1">
        <v>1472201386</v>
      </c>
      <c r="Y3844" s="1">
        <v>777888</v>
      </c>
      <c r="Z3844" s="1">
        <v>295715</v>
      </c>
    </row>
    <row r="3845" spans="1:26" x14ac:dyDescent="0.25">
      <c r="A3845" t="s">
        <v>6268</v>
      </c>
      <c r="B3845" t="s">
        <v>6269</v>
      </c>
      <c r="C3845" t="s">
        <v>6270</v>
      </c>
      <c r="D3845" t="s">
        <v>6271</v>
      </c>
      <c r="E3845" t="s">
        <v>7965</v>
      </c>
      <c r="F3845" t="s">
        <v>7969</v>
      </c>
      <c r="H3845" t="s">
        <v>6526</v>
      </c>
      <c r="I3845" t="s">
        <v>7966</v>
      </c>
      <c r="J3845">
        <v>47.221559999999997</v>
      </c>
      <c r="K3845">
        <v>-122.45496</v>
      </c>
      <c r="M3845" t="s">
        <v>48</v>
      </c>
      <c r="N3845" t="s">
        <v>3278</v>
      </c>
      <c r="O3845" t="s">
        <v>21</v>
      </c>
      <c r="P3845" t="s">
        <v>21</v>
      </c>
      <c r="Q3845" t="s">
        <v>21</v>
      </c>
      <c r="R3845" t="s">
        <v>22</v>
      </c>
      <c r="S3845" t="s">
        <v>7970</v>
      </c>
      <c r="T3845" t="s">
        <v>1336</v>
      </c>
      <c r="V3845" t="s">
        <v>891</v>
      </c>
      <c r="W3845" t="s">
        <v>7971</v>
      </c>
      <c r="X3845" s="1">
        <v>1472201386</v>
      </c>
      <c r="Y3845" s="1">
        <v>7797752</v>
      </c>
      <c r="Z3845" s="1">
        <v>3482963</v>
      </c>
    </row>
    <row r="3846" spans="1:26" x14ac:dyDescent="0.25">
      <c r="A3846" t="s">
        <v>6268</v>
      </c>
      <c r="B3846" t="s">
        <v>6269</v>
      </c>
      <c r="C3846" t="s">
        <v>6270</v>
      </c>
      <c r="D3846" t="s">
        <v>6271</v>
      </c>
      <c r="E3846" t="s">
        <v>7965</v>
      </c>
      <c r="F3846" t="s">
        <v>7976</v>
      </c>
      <c r="H3846" t="s">
        <v>19</v>
      </c>
      <c r="I3846" t="s">
        <v>7966</v>
      </c>
      <c r="J3846">
        <v>47.221559999999997</v>
      </c>
      <c r="K3846">
        <v>-122.45496</v>
      </c>
      <c r="M3846" t="s">
        <v>48</v>
      </c>
      <c r="N3846" t="s">
        <v>3278</v>
      </c>
      <c r="O3846" t="s">
        <v>21</v>
      </c>
      <c r="P3846" t="s">
        <v>21</v>
      </c>
      <c r="Q3846" t="s">
        <v>21</v>
      </c>
      <c r="R3846" t="s">
        <v>22</v>
      </c>
      <c r="S3846" t="s">
        <v>6334</v>
      </c>
      <c r="T3846" t="s">
        <v>6335</v>
      </c>
      <c r="V3846" t="s">
        <v>891</v>
      </c>
      <c r="W3846" t="s">
        <v>3272</v>
      </c>
      <c r="X3846" s="1">
        <v>1472201386</v>
      </c>
      <c r="Y3846" s="1">
        <v>408941</v>
      </c>
      <c r="Z3846" s="1">
        <v>9896</v>
      </c>
    </row>
    <row r="3847" spans="1:26" x14ac:dyDescent="0.25">
      <c r="A3847" t="s">
        <v>6268</v>
      </c>
      <c r="B3847" t="s">
        <v>6269</v>
      </c>
      <c r="C3847" t="s">
        <v>6270</v>
      </c>
      <c r="D3847" t="s">
        <v>6271</v>
      </c>
      <c r="E3847" t="s">
        <v>7965</v>
      </c>
      <c r="F3847" t="s">
        <v>7972</v>
      </c>
      <c r="H3847" t="s">
        <v>6526</v>
      </c>
      <c r="I3847" t="s">
        <v>7966</v>
      </c>
      <c r="J3847">
        <v>47.221559999999997</v>
      </c>
      <c r="K3847">
        <v>-122.45496</v>
      </c>
      <c r="M3847" t="s">
        <v>48</v>
      </c>
      <c r="N3847" t="s">
        <v>3278</v>
      </c>
      <c r="O3847" t="s">
        <v>21</v>
      </c>
      <c r="P3847" t="s">
        <v>21</v>
      </c>
      <c r="Q3847" t="s">
        <v>21</v>
      </c>
      <c r="R3847" t="s">
        <v>22</v>
      </c>
      <c r="S3847" t="s">
        <v>7973</v>
      </c>
      <c r="T3847" t="s">
        <v>1336</v>
      </c>
      <c r="V3847" t="s">
        <v>891</v>
      </c>
      <c r="W3847" t="s">
        <v>6277</v>
      </c>
      <c r="X3847" s="1">
        <v>1472201386</v>
      </c>
      <c r="Y3847" s="1">
        <v>8247000</v>
      </c>
      <c r="Z3847" s="1">
        <v>5615648</v>
      </c>
    </row>
    <row r="3848" spans="1:26" x14ac:dyDescent="0.25">
      <c r="A3848" t="s">
        <v>6268</v>
      </c>
      <c r="B3848" t="s">
        <v>6269</v>
      </c>
      <c r="C3848" t="s">
        <v>6270</v>
      </c>
      <c r="D3848" t="s">
        <v>6271</v>
      </c>
      <c r="E3848" t="s">
        <v>6764</v>
      </c>
      <c r="F3848" t="s">
        <v>6766</v>
      </c>
      <c r="H3848" t="s">
        <v>19</v>
      </c>
      <c r="I3848" t="s">
        <v>6765</v>
      </c>
      <c r="J3848">
        <v>47.231819999999999</v>
      </c>
      <c r="K3848">
        <v>-122.51569000000001</v>
      </c>
      <c r="M3848" t="s">
        <v>48</v>
      </c>
      <c r="N3848" t="s">
        <v>851</v>
      </c>
      <c r="O3848" t="s">
        <v>22</v>
      </c>
      <c r="P3848" t="s">
        <v>21</v>
      </c>
      <c r="Q3848" t="s">
        <v>21</v>
      </c>
      <c r="R3848" t="s">
        <v>22</v>
      </c>
      <c r="S3848" t="s">
        <v>6767</v>
      </c>
      <c r="T3848" t="s">
        <v>6763</v>
      </c>
      <c r="V3848" t="s">
        <v>891</v>
      </c>
      <c r="W3848" t="s">
        <v>3272</v>
      </c>
      <c r="X3848" s="1">
        <v>1472201386</v>
      </c>
      <c r="Y3848" s="1">
        <v>345239</v>
      </c>
      <c r="Z3848" s="1">
        <v>310170</v>
      </c>
    </row>
    <row r="3849" spans="1:26" x14ac:dyDescent="0.25">
      <c r="A3849" t="s">
        <v>6268</v>
      </c>
      <c r="B3849" t="s">
        <v>6269</v>
      </c>
      <c r="C3849" t="s">
        <v>6270</v>
      </c>
      <c r="D3849" t="s">
        <v>6271</v>
      </c>
      <c r="E3849" t="s">
        <v>7965</v>
      </c>
      <c r="F3849" t="s">
        <v>7974</v>
      </c>
      <c r="H3849" t="s">
        <v>19</v>
      </c>
      <c r="I3849" t="s">
        <v>7966</v>
      </c>
      <c r="J3849">
        <v>47.253819999999997</v>
      </c>
      <c r="K3849">
        <v>-122.47198</v>
      </c>
      <c r="M3849" t="s">
        <v>48</v>
      </c>
      <c r="N3849">
        <v>27</v>
      </c>
      <c r="O3849" t="s">
        <v>21</v>
      </c>
      <c r="P3849" t="s">
        <v>22</v>
      </c>
      <c r="Q3849" t="s">
        <v>21</v>
      </c>
      <c r="R3849" t="s">
        <v>22</v>
      </c>
      <c r="S3849" t="s">
        <v>7975</v>
      </c>
      <c r="T3849" t="s">
        <v>6514</v>
      </c>
      <c r="V3849" t="s">
        <v>891</v>
      </c>
      <c r="W3849" t="s">
        <v>6515</v>
      </c>
      <c r="X3849" s="1">
        <v>1472201386</v>
      </c>
      <c r="Y3849" s="1">
        <v>4810488</v>
      </c>
      <c r="Z3849" s="1">
        <v>64409</v>
      </c>
    </row>
    <row r="3850" spans="1:26" x14ac:dyDescent="0.25">
      <c r="A3850" t="s">
        <v>6268</v>
      </c>
      <c r="B3850" t="s">
        <v>6269</v>
      </c>
      <c r="C3850" t="s">
        <v>6270</v>
      </c>
      <c r="D3850" t="s">
        <v>6271</v>
      </c>
      <c r="E3850" t="s">
        <v>7965</v>
      </c>
      <c r="F3850" t="s">
        <v>7978</v>
      </c>
      <c r="H3850" t="s">
        <v>19</v>
      </c>
      <c r="I3850" t="s">
        <v>7966</v>
      </c>
      <c r="J3850">
        <v>47.267220000000002</v>
      </c>
      <c r="K3850">
        <v>-122.40492</v>
      </c>
      <c r="M3850" t="s">
        <v>48</v>
      </c>
      <c r="N3850">
        <v>27</v>
      </c>
      <c r="O3850" t="s">
        <v>21</v>
      </c>
      <c r="P3850" t="s">
        <v>21</v>
      </c>
      <c r="Q3850" t="s">
        <v>21</v>
      </c>
      <c r="R3850" t="s">
        <v>22</v>
      </c>
      <c r="S3850" t="s">
        <v>6767</v>
      </c>
      <c r="T3850" t="s">
        <v>6763</v>
      </c>
      <c r="V3850" t="s">
        <v>891</v>
      </c>
      <c r="W3850" t="s">
        <v>3272</v>
      </c>
      <c r="X3850" s="1">
        <v>1472201386</v>
      </c>
      <c r="Y3850" s="1">
        <v>278573</v>
      </c>
      <c r="Z3850" s="1">
        <v>190340</v>
      </c>
    </row>
    <row r="3851" spans="1:26" x14ac:dyDescent="0.25">
      <c r="A3851" t="s">
        <v>6268</v>
      </c>
      <c r="B3851" t="s">
        <v>6269</v>
      </c>
      <c r="C3851" t="s">
        <v>6270</v>
      </c>
      <c r="D3851" t="s">
        <v>6271</v>
      </c>
      <c r="E3851" t="s">
        <v>8057</v>
      </c>
      <c r="F3851" t="s">
        <v>8058</v>
      </c>
      <c r="H3851" t="s">
        <v>19</v>
      </c>
      <c r="I3851" t="s">
        <v>8059</v>
      </c>
      <c r="J3851">
        <v>47.383960000000002</v>
      </c>
      <c r="K3851">
        <v>-122.69262999999999</v>
      </c>
      <c r="M3851" t="s">
        <v>8060</v>
      </c>
      <c r="N3851" t="s">
        <v>7534</v>
      </c>
      <c r="O3851" t="s">
        <v>22</v>
      </c>
      <c r="P3851" t="s">
        <v>22</v>
      </c>
      <c r="Q3851" t="s">
        <v>21</v>
      </c>
      <c r="R3851" t="s">
        <v>22</v>
      </c>
      <c r="S3851" t="s">
        <v>6555</v>
      </c>
      <c r="T3851" t="s">
        <v>6556</v>
      </c>
      <c r="V3851" t="s">
        <v>891</v>
      </c>
      <c r="W3851" t="s">
        <v>6309</v>
      </c>
      <c r="X3851" s="1">
        <v>1472201386</v>
      </c>
      <c r="Y3851" s="1">
        <v>158946</v>
      </c>
      <c r="Z3851" s="1">
        <v>68036</v>
      </c>
    </row>
    <row r="3852" spans="1:26" x14ac:dyDescent="0.25">
      <c r="A3852" t="s">
        <v>6268</v>
      </c>
      <c r="B3852" t="s">
        <v>6269</v>
      </c>
      <c r="C3852" t="s">
        <v>6270</v>
      </c>
      <c r="D3852" t="s">
        <v>6271</v>
      </c>
      <c r="E3852" t="s">
        <v>7098</v>
      </c>
      <c r="F3852" t="s">
        <v>7102</v>
      </c>
      <c r="H3852" t="s">
        <v>19</v>
      </c>
      <c r="I3852" t="s">
        <v>7100</v>
      </c>
      <c r="J3852">
        <v>48.505450000000003</v>
      </c>
      <c r="K3852">
        <v>-123.06798000000001</v>
      </c>
      <c r="M3852" t="s">
        <v>645</v>
      </c>
      <c r="N3852">
        <v>40</v>
      </c>
      <c r="O3852" t="s">
        <v>22</v>
      </c>
      <c r="P3852" t="s">
        <v>22</v>
      </c>
      <c r="Q3852" t="s">
        <v>21</v>
      </c>
      <c r="R3852" t="s">
        <v>22</v>
      </c>
      <c r="S3852" t="s">
        <v>72</v>
      </c>
      <c r="T3852" t="s">
        <v>6289</v>
      </c>
      <c r="V3852" t="s">
        <v>27</v>
      </c>
      <c r="W3852" t="s">
        <v>338</v>
      </c>
      <c r="X3852" s="1">
        <v>1472201386</v>
      </c>
      <c r="Y3852" s="1">
        <v>95244</v>
      </c>
      <c r="Z3852" s="1">
        <v>14577</v>
      </c>
    </row>
    <row r="3853" spans="1:26" x14ac:dyDescent="0.25">
      <c r="A3853" t="s">
        <v>6268</v>
      </c>
      <c r="B3853" t="s">
        <v>6269</v>
      </c>
      <c r="C3853" t="s">
        <v>6270</v>
      </c>
      <c r="D3853" t="s">
        <v>6271</v>
      </c>
      <c r="E3853" t="s">
        <v>7098</v>
      </c>
      <c r="F3853" t="s">
        <v>7105</v>
      </c>
      <c r="H3853" t="s">
        <v>19</v>
      </c>
      <c r="I3853" t="s">
        <v>7100</v>
      </c>
      <c r="J3853">
        <v>48.526119999999999</v>
      </c>
      <c r="K3853">
        <v>-122.9113</v>
      </c>
      <c r="M3853" t="s">
        <v>645</v>
      </c>
      <c r="N3853">
        <v>40</v>
      </c>
      <c r="O3853" t="s">
        <v>22</v>
      </c>
      <c r="P3853" t="s">
        <v>22</v>
      </c>
      <c r="Q3853" t="s">
        <v>21</v>
      </c>
      <c r="R3853" t="s">
        <v>22</v>
      </c>
      <c r="S3853" t="s">
        <v>7106</v>
      </c>
      <c r="T3853" t="s">
        <v>7107</v>
      </c>
      <c r="V3853" t="s">
        <v>891</v>
      </c>
      <c r="W3853" t="s">
        <v>892</v>
      </c>
      <c r="X3853" s="1">
        <v>1472201386</v>
      </c>
      <c r="Y3853" s="1">
        <v>269948</v>
      </c>
      <c r="Z3853" s="1">
        <v>236796</v>
      </c>
    </row>
    <row r="3854" spans="1:26" x14ac:dyDescent="0.25">
      <c r="A3854" t="s">
        <v>6268</v>
      </c>
      <c r="B3854" t="s">
        <v>6269</v>
      </c>
      <c r="C3854" t="s">
        <v>6270</v>
      </c>
      <c r="D3854" t="s">
        <v>6271</v>
      </c>
      <c r="E3854" t="s">
        <v>8966</v>
      </c>
      <c r="F3854" t="s">
        <v>8968</v>
      </c>
      <c r="H3854" t="s">
        <v>6484</v>
      </c>
      <c r="I3854" t="s">
        <v>8967</v>
      </c>
      <c r="J3854">
        <v>48.537689999999998</v>
      </c>
      <c r="K3854">
        <v>-123.02384000000001</v>
      </c>
      <c r="M3854" t="s">
        <v>645</v>
      </c>
      <c r="N3854">
        <v>40</v>
      </c>
      <c r="O3854" t="s">
        <v>22</v>
      </c>
      <c r="P3854" t="s">
        <v>22</v>
      </c>
      <c r="Q3854" t="s">
        <v>21</v>
      </c>
      <c r="R3854" t="s">
        <v>22</v>
      </c>
      <c r="S3854" t="s">
        <v>7296</v>
      </c>
      <c r="T3854" t="s">
        <v>1336</v>
      </c>
      <c r="V3854" t="s">
        <v>891</v>
      </c>
      <c r="W3854" t="s">
        <v>6283</v>
      </c>
      <c r="X3854" s="1">
        <v>1472201386</v>
      </c>
      <c r="Y3854" s="1">
        <v>1778742</v>
      </c>
      <c r="Z3854" s="1">
        <v>1066200</v>
      </c>
    </row>
    <row r="3855" spans="1:26" x14ac:dyDescent="0.25">
      <c r="A3855" t="s">
        <v>6268</v>
      </c>
      <c r="B3855" t="s">
        <v>6269</v>
      </c>
      <c r="C3855" t="s">
        <v>6270</v>
      </c>
      <c r="D3855" t="s">
        <v>6271</v>
      </c>
      <c r="E3855" t="s">
        <v>7098</v>
      </c>
      <c r="F3855" t="s">
        <v>7103</v>
      </c>
      <c r="H3855" t="s">
        <v>19</v>
      </c>
      <c r="I3855" t="s">
        <v>7100</v>
      </c>
      <c r="J3855">
        <v>48.695079999999997</v>
      </c>
      <c r="K3855">
        <v>-122.90532</v>
      </c>
      <c r="M3855" t="s">
        <v>645</v>
      </c>
      <c r="N3855">
        <v>40</v>
      </c>
      <c r="O3855" t="s">
        <v>22</v>
      </c>
      <c r="P3855" t="s">
        <v>22</v>
      </c>
      <c r="Q3855" t="s">
        <v>21</v>
      </c>
      <c r="R3855" t="s">
        <v>22</v>
      </c>
      <c r="S3855" t="s">
        <v>7104</v>
      </c>
      <c r="T3855" t="s">
        <v>1336</v>
      </c>
      <c r="V3855" t="s">
        <v>891</v>
      </c>
      <c r="W3855" t="s">
        <v>892</v>
      </c>
      <c r="X3855" s="1">
        <v>1472201386</v>
      </c>
      <c r="Y3855" s="1">
        <v>92763</v>
      </c>
      <c r="Z3855" s="1">
        <v>26364</v>
      </c>
    </row>
    <row r="3856" spans="1:26" x14ac:dyDescent="0.25">
      <c r="A3856" t="s">
        <v>6268</v>
      </c>
      <c r="B3856" t="s">
        <v>6269</v>
      </c>
      <c r="C3856" t="s">
        <v>6270</v>
      </c>
      <c r="D3856" t="s">
        <v>6271</v>
      </c>
      <c r="E3856" t="s">
        <v>7015</v>
      </c>
      <c r="F3856" t="s">
        <v>7019</v>
      </c>
      <c r="H3856" t="s">
        <v>6484</v>
      </c>
      <c r="I3856" t="s">
        <v>7017</v>
      </c>
      <c r="J3856">
        <v>48.707090000000001</v>
      </c>
      <c r="K3856">
        <v>-122.90801</v>
      </c>
      <c r="M3856" t="s">
        <v>645</v>
      </c>
      <c r="N3856">
        <v>40</v>
      </c>
      <c r="O3856" t="s">
        <v>22</v>
      </c>
      <c r="P3856" t="s">
        <v>21</v>
      </c>
      <c r="Q3856" t="s">
        <v>21</v>
      </c>
      <c r="R3856" t="s">
        <v>22</v>
      </c>
      <c r="S3856" t="s">
        <v>6560</v>
      </c>
      <c r="T3856" t="s">
        <v>1336</v>
      </c>
      <c r="V3856" t="s">
        <v>891</v>
      </c>
      <c r="W3856" t="s">
        <v>6283</v>
      </c>
      <c r="X3856" s="1">
        <v>1472201386</v>
      </c>
      <c r="Y3856" s="1">
        <v>11358236</v>
      </c>
      <c r="Z3856" s="1">
        <v>4813952</v>
      </c>
    </row>
    <row r="3857" spans="1:26" x14ac:dyDescent="0.25">
      <c r="A3857" t="s">
        <v>6268</v>
      </c>
      <c r="B3857" t="s">
        <v>6269</v>
      </c>
      <c r="C3857" t="s">
        <v>6270</v>
      </c>
      <c r="D3857" t="s">
        <v>6271</v>
      </c>
      <c r="E3857" t="s">
        <v>7015</v>
      </c>
      <c r="F3857" t="s">
        <v>7016</v>
      </c>
      <c r="H3857" t="s">
        <v>6274</v>
      </c>
      <c r="I3857" t="s">
        <v>7017</v>
      </c>
      <c r="J3857">
        <v>48.707299999999996</v>
      </c>
      <c r="K3857">
        <v>-122.90863</v>
      </c>
      <c r="M3857" t="s">
        <v>645</v>
      </c>
      <c r="N3857">
        <v>40</v>
      </c>
      <c r="O3857" t="s">
        <v>22</v>
      </c>
      <c r="P3857" t="s">
        <v>21</v>
      </c>
      <c r="Q3857" t="s">
        <v>21</v>
      </c>
      <c r="R3857" t="s">
        <v>22</v>
      </c>
      <c r="S3857" t="s">
        <v>7018</v>
      </c>
      <c r="T3857" t="s">
        <v>1336</v>
      </c>
      <c r="V3857" t="s">
        <v>891</v>
      </c>
      <c r="W3857" t="s">
        <v>6497</v>
      </c>
      <c r="X3857" s="1">
        <v>1472201386</v>
      </c>
      <c r="Y3857" s="1">
        <v>6050674</v>
      </c>
      <c r="Z3857" s="1">
        <v>53206</v>
      </c>
    </row>
    <row r="3858" spans="1:26" x14ac:dyDescent="0.25">
      <c r="A3858" t="s">
        <v>6268</v>
      </c>
      <c r="B3858" t="s">
        <v>6269</v>
      </c>
      <c r="C3858" t="s">
        <v>6270</v>
      </c>
      <c r="D3858" t="s">
        <v>6271</v>
      </c>
      <c r="E3858" t="s">
        <v>3190</v>
      </c>
      <c r="F3858" t="s">
        <v>8987</v>
      </c>
      <c r="H3858" t="s">
        <v>19</v>
      </c>
      <c r="I3858" t="s">
        <v>8988</v>
      </c>
      <c r="J3858">
        <v>48.448529999999998</v>
      </c>
      <c r="K3858">
        <v>-122.28351000000001</v>
      </c>
      <c r="M3858" t="s">
        <v>43</v>
      </c>
      <c r="N3858">
        <v>39</v>
      </c>
      <c r="O3858" t="s">
        <v>22</v>
      </c>
      <c r="P3858" t="s">
        <v>22</v>
      </c>
      <c r="Q3858" t="s">
        <v>21</v>
      </c>
      <c r="R3858" t="s">
        <v>21</v>
      </c>
      <c r="S3858" t="s">
        <v>72</v>
      </c>
      <c r="T3858" t="s">
        <v>6289</v>
      </c>
      <c r="V3858" t="s">
        <v>27</v>
      </c>
      <c r="W3858" t="s">
        <v>338</v>
      </c>
      <c r="X3858" s="1">
        <v>1472201386</v>
      </c>
      <c r="Y3858" s="1">
        <v>157486</v>
      </c>
      <c r="Z3858" s="1">
        <v>122238</v>
      </c>
    </row>
    <row r="3859" spans="1:26" x14ac:dyDescent="0.25">
      <c r="A3859" t="s">
        <v>6268</v>
      </c>
      <c r="B3859" t="s">
        <v>6269</v>
      </c>
      <c r="C3859" t="s">
        <v>6270</v>
      </c>
      <c r="D3859" t="s">
        <v>6271</v>
      </c>
      <c r="E3859" t="s">
        <v>8601</v>
      </c>
      <c r="F3859" t="s">
        <v>8604</v>
      </c>
      <c r="H3859" t="s">
        <v>6526</v>
      </c>
      <c r="I3859" t="s">
        <v>8605</v>
      </c>
      <c r="J3859">
        <v>45.692210000000003</v>
      </c>
      <c r="K3859">
        <v>-121.89363</v>
      </c>
      <c r="M3859" t="s">
        <v>281</v>
      </c>
      <c r="N3859">
        <v>14</v>
      </c>
      <c r="O3859" t="s">
        <v>22</v>
      </c>
      <c r="P3859" t="s">
        <v>22</v>
      </c>
      <c r="Q3859" t="s">
        <v>21</v>
      </c>
      <c r="R3859" t="s">
        <v>22</v>
      </c>
      <c r="S3859" t="s">
        <v>6692</v>
      </c>
      <c r="T3859" t="s">
        <v>1336</v>
      </c>
      <c r="V3859" t="s">
        <v>891</v>
      </c>
      <c r="W3859" t="s">
        <v>6497</v>
      </c>
      <c r="X3859" s="1">
        <v>1472201386</v>
      </c>
      <c r="Y3859" s="1">
        <v>10301371</v>
      </c>
      <c r="Z3859" s="1">
        <v>1795945</v>
      </c>
    </row>
    <row r="3860" spans="1:26" x14ac:dyDescent="0.25">
      <c r="A3860" t="s">
        <v>6268</v>
      </c>
      <c r="B3860" t="s">
        <v>6269</v>
      </c>
      <c r="C3860" t="s">
        <v>6270</v>
      </c>
      <c r="D3860" t="s">
        <v>6271</v>
      </c>
      <c r="E3860" t="s">
        <v>6811</v>
      </c>
      <c r="F3860" t="s">
        <v>6817</v>
      </c>
      <c r="H3860" t="s">
        <v>19</v>
      </c>
      <c r="I3860" t="s">
        <v>6813</v>
      </c>
      <c r="J3860">
        <v>47.778109999999998</v>
      </c>
      <c r="K3860">
        <v>-122.33163</v>
      </c>
      <c r="M3860" t="s">
        <v>77</v>
      </c>
      <c r="N3860">
        <v>32</v>
      </c>
      <c r="O3860" t="s">
        <v>22</v>
      </c>
      <c r="P3860" t="s">
        <v>22</v>
      </c>
      <c r="Q3860" t="s">
        <v>21</v>
      </c>
      <c r="R3860" t="s">
        <v>22</v>
      </c>
      <c r="S3860" t="s">
        <v>6555</v>
      </c>
      <c r="T3860" t="s">
        <v>6556</v>
      </c>
      <c r="V3860" t="s">
        <v>891</v>
      </c>
      <c r="W3860" t="s">
        <v>6309</v>
      </c>
      <c r="X3860" s="1">
        <v>1472201386</v>
      </c>
      <c r="Y3860" s="1">
        <v>500000</v>
      </c>
      <c r="Z3860" s="1">
        <v>0</v>
      </c>
    </row>
    <row r="3861" spans="1:26" x14ac:dyDescent="0.25">
      <c r="A3861" t="s">
        <v>6268</v>
      </c>
      <c r="B3861" t="s">
        <v>6269</v>
      </c>
      <c r="C3861" t="s">
        <v>6270</v>
      </c>
      <c r="D3861" t="s">
        <v>6271</v>
      </c>
      <c r="E3861" t="s">
        <v>7265</v>
      </c>
      <c r="F3861" t="s">
        <v>7274</v>
      </c>
      <c r="H3861" t="s">
        <v>19</v>
      </c>
      <c r="I3861" t="s">
        <v>7270</v>
      </c>
      <c r="J3861">
        <v>47.78734</v>
      </c>
      <c r="K3861">
        <v>-122.20286</v>
      </c>
      <c r="M3861" t="s">
        <v>77</v>
      </c>
      <c r="N3861">
        <v>1</v>
      </c>
      <c r="O3861" t="s">
        <v>22</v>
      </c>
      <c r="P3861" t="s">
        <v>22</v>
      </c>
      <c r="Q3861" t="s">
        <v>21</v>
      </c>
      <c r="R3861" t="s">
        <v>22</v>
      </c>
      <c r="S3861" t="s">
        <v>6334</v>
      </c>
      <c r="T3861" t="s">
        <v>6335</v>
      </c>
      <c r="V3861" t="s">
        <v>891</v>
      </c>
      <c r="W3861" t="s">
        <v>3272</v>
      </c>
      <c r="X3861" s="1">
        <v>1472201386</v>
      </c>
      <c r="Y3861" s="1">
        <v>108503</v>
      </c>
      <c r="Z3861" s="1">
        <v>47747</v>
      </c>
    </row>
    <row r="3862" spans="1:26" x14ac:dyDescent="0.25">
      <c r="A3862" t="s">
        <v>6268</v>
      </c>
      <c r="B3862" t="s">
        <v>6269</v>
      </c>
      <c r="C3862" t="s">
        <v>6270</v>
      </c>
      <c r="D3862" t="s">
        <v>6271</v>
      </c>
      <c r="E3862" t="s">
        <v>7749</v>
      </c>
      <c r="F3862" t="s">
        <v>7750</v>
      </c>
      <c r="H3862" t="s">
        <v>19</v>
      </c>
      <c r="I3862" t="s">
        <v>7751</v>
      </c>
      <c r="J3862">
        <v>47.792380000000001</v>
      </c>
      <c r="K3862">
        <v>-122.27343999999999</v>
      </c>
      <c r="M3862" t="s">
        <v>3146</v>
      </c>
      <c r="N3862" t="s">
        <v>7752</v>
      </c>
      <c r="O3862" t="s">
        <v>22</v>
      </c>
      <c r="P3862" t="s">
        <v>22</v>
      </c>
      <c r="Q3862" t="s">
        <v>21</v>
      </c>
      <c r="R3862" t="s">
        <v>22</v>
      </c>
      <c r="S3862" t="s">
        <v>6334</v>
      </c>
      <c r="T3862" t="s">
        <v>6335</v>
      </c>
      <c r="V3862" t="s">
        <v>891</v>
      </c>
      <c r="W3862" t="s">
        <v>3272</v>
      </c>
      <c r="X3862" s="1">
        <v>1472201386</v>
      </c>
      <c r="Y3862" s="1">
        <v>1125000</v>
      </c>
      <c r="Z3862" s="1">
        <v>8995</v>
      </c>
    </row>
    <row r="3863" spans="1:26" x14ac:dyDescent="0.25">
      <c r="A3863" t="s">
        <v>6268</v>
      </c>
      <c r="B3863" t="s">
        <v>6269</v>
      </c>
      <c r="C3863" t="s">
        <v>6426</v>
      </c>
      <c r="D3863" t="s">
        <v>6271</v>
      </c>
      <c r="E3863" t="s">
        <v>7749</v>
      </c>
      <c r="F3863" t="s">
        <v>7753</v>
      </c>
      <c r="H3863" t="s">
        <v>19</v>
      </c>
      <c r="I3863" t="s">
        <v>7751</v>
      </c>
      <c r="J3863">
        <v>47.792380000000001</v>
      </c>
      <c r="K3863">
        <v>-122.27343999999999</v>
      </c>
      <c r="M3863" t="s">
        <v>3146</v>
      </c>
      <c r="N3863" t="s">
        <v>7752</v>
      </c>
      <c r="O3863" t="s">
        <v>22</v>
      </c>
      <c r="P3863" t="s">
        <v>22</v>
      </c>
      <c r="Q3863" t="s">
        <v>21</v>
      </c>
      <c r="R3863" t="s">
        <v>22</v>
      </c>
      <c r="S3863" t="s">
        <v>6428</v>
      </c>
      <c r="T3863" t="s">
        <v>6429</v>
      </c>
      <c r="V3863" t="s">
        <v>891</v>
      </c>
      <c r="W3863" t="s">
        <v>892</v>
      </c>
      <c r="X3863" s="1">
        <v>1472201386</v>
      </c>
      <c r="Y3863" s="1">
        <v>28719</v>
      </c>
      <c r="Z3863" s="1">
        <v>908</v>
      </c>
    </row>
    <row r="3864" spans="1:26" x14ac:dyDescent="0.25">
      <c r="A3864" t="s">
        <v>6268</v>
      </c>
      <c r="B3864" t="s">
        <v>6269</v>
      </c>
      <c r="C3864" t="s">
        <v>6270</v>
      </c>
      <c r="D3864" t="s">
        <v>6271</v>
      </c>
      <c r="E3864" t="s">
        <v>6811</v>
      </c>
      <c r="F3864" t="s">
        <v>6816</v>
      </c>
      <c r="H3864" t="s">
        <v>19</v>
      </c>
      <c r="I3864" t="s">
        <v>6813</v>
      </c>
      <c r="J3864">
        <v>47.806170000000002</v>
      </c>
      <c r="K3864">
        <v>-122.38334</v>
      </c>
      <c r="M3864" t="s">
        <v>77</v>
      </c>
      <c r="N3864">
        <v>21</v>
      </c>
      <c r="O3864" t="s">
        <v>22</v>
      </c>
      <c r="P3864" t="s">
        <v>22</v>
      </c>
      <c r="Q3864" t="s">
        <v>21</v>
      </c>
      <c r="R3864" t="s">
        <v>22</v>
      </c>
      <c r="S3864" t="s">
        <v>6334</v>
      </c>
      <c r="T3864" t="s">
        <v>6335</v>
      </c>
      <c r="V3864" t="s">
        <v>891</v>
      </c>
      <c r="W3864" t="s">
        <v>3272</v>
      </c>
      <c r="X3864" s="1">
        <v>1472201386</v>
      </c>
      <c r="Y3864" s="1">
        <v>313500</v>
      </c>
      <c r="Z3864" s="1">
        <v>24832</v>
      </c>
    </row>
    <row r="3865" spans="1:26" x14ac:dyDescent="0.25">
      <c r="A3865" t="s">
        <v>6268</v>
      </c>
      <c r="B3865" t="s">
        <v>6269</v>
      </c>
      <c r="C3865" t="s">
        <v>6270</v>
      </c>
      <c r="D3865" t="s">
        <v>6271</v>
      </c>
      <c r="E3865" t="s">
        <v>6811</v>
      </c>
      <c r="F3865" t="s">
        <v>6812</v>
      </c>
      <c r="H3865" t="s">
        <v>19</v>
      </c>
      <c r="I3865" t="s">
        <v>6813</v>
      </c>
      <c r="J3865">
        <v>47.810870000000001</v>
      </c>
      <c r="K3865">
        <v>-122.35387</v>
      </c>
      <c r="M3865" t="s">
        <v>3146</v>
      </c>
      <c r="N3865" t="s">
        <v>6814</v>
      </c>
      <c r="O3865" t="s">
        <v>22</v>
      </c>
      <c r="P3865" t="s">
        <v>22</v>
      </c>
      <c r="Q3865" t="s">
        <v>21</v>
      </c>
      <c r="R3865" t="s">
        <v>22</v>
      </c>
      <c r="S3865" t="s">
        <v>1211</v>
      </c>
      <c r="T3865" t="s">
        <v>6815</v>
      </c>
      <c r="V3865" t="s">
        <v>891</v>
      </c>
      <c r="W3865" t="s">
        <v>3272</v>
      </c>
      <c r="X3865" s="1">
        <v>1472201386</v>
      </c>
      <c r="Y3865" s="1">
        <v>469200</v>
      </c>
      <c r="Z3865" s="1">
        <v>2358</v>
      </c>
    </row>
    <row r="3866" spans="1:26" x14ac:dyDescent="0.25">
      <c r="A3866" t="s">
        <v>6268</v>
      </c>
      <c r="B3866" t="s">
        <v>6269</v>
      </c>
      <c r="C3866" t="s">
        <v>6270</v>
      </c>
      <c r="D3866" t="s">
        <v>6271</v>
      </c>
      <c r="E3866" t="s">
        <v>8541</v>
      </c>
      <c r="F3866" t="s">
        <v>8549</v>
      </c>
      <c r="H3866" t="s">
        <v>19</v>
      </c>
      <c r="I3866" t="s">
        <v>8543</v>
      </c>
      <c r="J3866">
        <v>47.814399999999999</v>
      </c>
      <c r="K3866">
        <v>-121.80947999999999</v>
      </c>
      <c r="M3866" t="s">
        <v>3146</v>
      </c>
      <c r="N3866" t="s">
        <v>8550</v>
      </c>
      <c r="O3866" t="s">
        <v>22</v>
      </c>
      <c r="P3866" t="s">
        <v>22</v>
      </c>
      <c r="Q3866" t="s">
        <v>21</v>
      </c>
      <c r="R3866" t="s">
        <v>21</v>
      </c>
      <c r="S3866" t="s">
        <v>8551</v>
      </c>
      <c r="T3866" t="s">
        <v>6514</v>
      </c>
      <c r="V3866" t="s">
        <v>891</v>
      </c>
      <c r="W3866" t="s">
        <v>6515</v>
      </c>
      <c r="X3866" s="1">
        <v>1472201386</v>
      </c>
      <c r="Y3866" s="1">
        <v>235122</v>
      </c>
      <c r="Z3866" s="1">
        <v>10080</v>
      </c>
    </row>
    <row r="3867" spans="1:26" x14ac:dyDescent="0.25">
      <c r="A3867" t="s">
        <v>6268</v>
      </c>
      <c r="B3867" t="s">
        <v>6269</v>
      </c>
      <c r="C3867" t="s">
        <v>6270</v>
      </c>
      <c r="D3867" t="s">
        <v>6271</v>
      </c>
      <c r="E3867" t="s">
        <v>6811</v>
      </c>
      <c r="F3867" t="s">
        <v>6818</v>
      </c>
      <c r="H3867" t="s">
        <v>19</v>
      </c>
      <c r="I3867" t="s">
        <v>6813</v>
      </c>
      <c r="J3867">
        <v>47.828420000000001</v>
      </c>
      <c r="K3867">
        <v>-122.34381999999999</v>
      </c>
      <c r="M3867" t="s">
        <v>77</v>
      </c>
      <c r="N3867">
        <v>21</v>
      </c>
      <c r="O3867" t="s">
        <v>22</v>
      </c>
      <c r="P3867" t="s">
        <v>22</v>
      </c>
      <c r="Q3867" t="s">
        <v>21</v>
      </c>
      <c r="R3867" t="s">
        <v>22</v>
      </c>
      <c r="S3867" t="s">
        <v>6767</v>
      </c>
      <c r="T3867" t="s">
        <v>6763</v>
      </c>
      <c r="V3867" t="s">
        <v>891</v>
      </c>
      <c r="W3867" t="s">
        <v>3272</v>
      </c>
      <c r="X3867" s="1">
        <v>1472201386</v>
      </c>
      <c r="Y3867" s="1">
        <v>542388</v>
      </c>
      <c r="Z3867" s="1">
        <v>115585</v>
      </c>
    </row>
    <row r="3868" spans="1:26" x14ac:dyDescent="0.25">
      <c r="A3868" t="s">
        <v>6268</v>
      </c>
      <c r="B3868" t="s">
        <v>6269</v>
      </c>
      <c r="C3868" t="s">
        <v>6270</v>
      </c>
      <c r="D3868" t="s">
        <v>6271</v>
      </c>
      <c r="E3868" t="s">
        <v>8594</v>
      </c>
      <c r="F3868" t="s">
        <v>8597</v>
      </c>
      <c r="H3868" t="s">
        <v>19</v>
      </c>
      <c r="I3868" t="s">
        <v>8596</v>
      </c>
      <c r="J3868">
        <v>47.846760000000003</v>
      </c>
      <c r="K3868">
        <v>-121.92641999999999</v>
      </c>
      <c r="M3868" t="s">
        <v>77</v>
      </c>
      <c r="N3868">
        <v>39</v>
      </c>
      <c r="O3868" t="s">
        <v>22</v>
      </c>
      <c r="P3868" t="s">
        <v>22</v>
      </c>
      <c r="Q3868" t="s">
        <v>21</v>
      </c>
      <c r="R3868" t="s">
        <v>22</v>
      </c>
      <c r="S3868" t="s">
        <v>72</v>
      </c>
      <c r="T3868" t="s">
        <v>6289</v>
      </c>
      <c r="V3868" t="s">
        <v>27</v>
      </c>
      <c r="W3868" t="s">
        <v>338</v>
      </c>
      <c r="X3868" s="1">
        <v>1472201386</v>
      </c>
      <c r="Y3868" s="1">
        <v>147747</v>
      </c>
      <c r="Z3868" s="1">
        <v>58433</v>
      </c>
    </row>
    <row r="3869" spans="1:26" x14ac:dyDescent="0.25">
      <c r="A3869" t="s">
        <v>6268</v>
      </c>
      <c r="B3869" t="s">
        <v>6269</v>
      </c>
      <c r="C3869" t="s">
        <v>6270</v>
      </c>
      <c r="D3869" t="s">
        <v>6271</v>
      </c>
      <c r="E3869" t="s">
        <v>8594</v>
      </c>
      <c r="F3869" t="s">
        <v>8599</v>
      </c>
      <c r="H3869" t="s">
        <v>19</v>
      </c>
      <c r="I3869" t="s">
        <v>8596</v>
      </c>
      <c r="J3869">
        <v>47.849559999999997</v>
      </c>
      <c r="K3869">
        <v>-121.93583</v>
      </c>
      <c r="M3869" t="s">
        <v>77</v>
      </c>
      <c r="N3869">
        <v>39</v>
      </c>
      <c r="O3869" t="s">
        <v>22</v>
      </c>
      <c r="P3869" t="s">
        <v>22</v>
      </c>
      <c r="Q3869" t="s">
        <v>21</v>
      </c>
      <c r="R3869" t="s">
        <v>22</v>
      </c>
      <c r="S3869" t="s">
        <v>72</v>
      </c>
      <c r="T3869" t="s">
        <v>6289</v>
      </c>
      <c r="V3869" t="s">
        <v>27</v>
      </c>
      <c r="W3869" t="s">
        <v>338</v>
      </c>
      <c r="X3869" s="1">
        <v>1472201386</v>
      </c>
      <c r="Y3869" s="1">
        <v>148076</v>
      </c>
      <c r="Z3869" s="1">
        <v>92302</v>
      </c>
    </row>
    <row r="3870" spans="1:26" x14ac:dyDescent="0.25">
      <c r="A3870" t="s">
        <v>6268</v>
      </c>
      <c r="B3870" t="s">
        <v>6269</v>
      </c>
      <c r="C3870" t="s">
        <v>6270</v>
      </c>
      <c r="D3870" t="s">
        <v>6271</v>
      </c>
      <c r="E3870" t="s">
        <v>8666</v>
      </c>
      <c r="F3870" t="s">
        <v>8670</v>
      </c>
      <c r="H3870" t="s">
        <v>19</v>
      </c>
      <c r="I3870" t="s">
        <v>8668</v>
      </c>
      <c r="J3870">
        <v>47.855249999999998</v>
      </c>
      <c r="K3870">
        <v>-121.97331</v>
      </c>
      <c r="M3870" t="s">
        <v>77</v>
      </c>
      <c r="N3870">
        <v>39</v>
      </c>
      <c r="O3870" t="s">
        <v>22</v>
      </c>
      <c r="P3870" t="s">
        <v>21</v>
      </c>
      <c r="Q3870" t="s">
        <v>21</v>
      </c>
      <c r="R3870" t="s">
        <v>22</v>
      </c>
      <c r="S3870" t="s">
        <v>7579</v>
      </c>
      <c r="T3870" t="s">
        <v>7580</v>
      </c>
      <c r="V3870" t="s">
        <v>891</v>
      </c>
      <c r="W3870" t="s">
        <v>892</v>
      </c>
      <c r="X3870" s="1">
        <v>1472201386</v>
      </c>
      <c r="Y3870" s="1">
        <v>994331</v>
      </c>
      <c r="Z3870" s="1">
        <v>980</v>
      </c>
    </row>
    <row r="3871" spans="1:26" x14ac:dyDescent="0.25">
      <c r="A3871" t="s">
        <v>6268</v>
      </c>
      <c r="B3871" t="s">
        <v>6269</v>
      </c>
      <c r="C3871" t="s">
        <v>6270</v>
      </c>
      <c r="D3871" t="s">
        <v>6271</v>
      </c>
      <c r="E3871" t="s">
        <v>8666</v>
      </c>
      <c r="F3871" t="s">
        <v>8667</v>
      </c>
      <c r="H3871" t="s">
        <v>6526</v>
      </c>
      <c r="I3871" t="s">
        <v>8668</v>
      </c>
      <c r="J3871">
        <v>47.858040000000003</v>
      </c>
      <c r="K3871">
        <v>-121.98262</v>
      </c>
      <c r="M3871" t="s">
        <v>77</v>
      </c>
      <c r="N3871">
        <v>39</v>
      </c>
      <c r="O3871" t="s">
        <v>22</v>
      </c>
      <c r="P3871" t="s">
        <v>21</v>
      </c>
      <c r="Q3871" t="s">
        <v>21</v>
      </c>
      <c r="R3871" t="s">
        <v>22</v>
      </c>
      <c r="S3871" t="s">
        <v>8669</v>
      </c>
      <c r="T3871" t="s">
        <v>1336</v>
      </c>
      <c r="V3871" t="s">
        <v>891</v>
      </c>
      <c r="W3871" t="s">
        <v>7971</v>
      </c>
      <c r="X3871" s="1">
        <v>1472201386</v>
      </c>
      <c r="Y3871" s="1">
        <v>3619512</v>
      </c>
      <c r="Z3871" s="1">
        <v>2028287</v>
      </c>
    </row>
    <row r="3872" spans="1:26" x14ac:dyDescent="0.25">
      <c r="A3872" t="s">
        <v>6268</v>
      </c>
      <c r="B3872" t="s">
        <v>6269</v>
      </c>
      <c r="C3872" t="s">
        <v>6270</v>
      </c>
      <c r="D3872" t="s">
        <v>6271</v>
      </c>
      <c r="E3872" t="s">
        <v>7875</v>
      </c>
      <c r="F3872" t="s">
        <v>7876</v>
      </c>
      <c r="H3872" t="s">
        <v>1651</v>
      </c>
      <c r="I3872" t="s">
        <v>7877</v>
      </c>
      <c r="J3872">
        <v>47.860680000000002</v>
      </c>
      <c r="K3872">
        <v>-121.82333</v>
      </c>
      <c r="M3872" t="s">
        <v>77</v>
      </c>
      <c r="N3872">
        <v>39</v>
      </c>
      <c r="O3872" t="s">
        <v>22</v>
      </c>
      <c r="P3872" t="s">
        <v>22</v>
      </c>
      <c r="Q3872" t="s">
        <v>21</v>
      </c>
      <c r="R3872" t="s">
        <v>22</v>
      </c>
      <c r="S3872" t="s">
        <v>7349</v>
      </c>
      <c r="T3872" t="s">
        <v>7350</v>
      </c>
      <c r="V3872" t="s">
        <v>891</v>
      </c>
      <c r="W3872" t="s">
        <v>6283</v>
      </c>
      <c r="X3872" s="1">
        <v>1472201386</v>
      </c>
      <c r="Y3872" s="1">
        <v>25560000</v>
      </c>
      <c r="Z3872" s="1">
        <v>12873856</v>
      </c>
    </row>
    <row r="3873" spans="1:26" x14ac:dyDescent="0.25">
      <c r="A3873" t="s">
        <v>6268</v>
      </c>
      <c r="B3873" t="s">
        <v>6269</v>
      </c>
      <c r="C3873" t="s">
        <v>6270</v>
      </c>
      <c r="D3873" t="s">
        <v>6271</v>
      </c>
      <c r="E3873" t="s">
        <v>7878</v>
      </c>
      <c r="F3873" t="s">
        <v>7889</v>
      </c>
      <c r="H3873" t="s">
        <v>19</v>
      </c>
      <c r="I3873" t="s">
        <v>7883</v>
      </c>
      <c r="J3873">
        <v>47.908050000000003</v>
      </c>
      <c r="K3873">
        <v>-122.25960000000001</v>
      </c>
      <c r="M3873" t="s">
        <v>77</v>
      </c>
      <c r="N3873" t="s">
        <v>6737</v>
      </c>
      <c r="O3873" t="s">
        <v>21</v>
      </c>
      <c r="P3873" t="s">
        <v>21</v>
      </c>
      <c r="Q3873" t="s">
        <v>21</v>
      </c>
      <c r="R3873" t="s">
        <v>22</v>
      </c>
      <c r="S3873" t="s">
        <v>6334</v>
      </c>
      <c r="T3873" t="s">
        <v>6335</v>
      </c>
      <c r="V3873" t="s">
        <v>891</v>
      </c>
      <c r="W3873" t="s">
        <v>3272</v>
      </c>
      <c r="X3873" s="1">
        <v>1472201386</v>
      </c>
      <c r="Y3873" s="1">
        <v>169500</v>
      </c>
      <c r="Z3873" s="1">
        <v>41594</v>
      </c>
    </row>
    <row r="3874" spans="1:26" x14ac:dyDescent="0.25">
      <c r="A3874" t="s">
        <v>6268</v>
      </c>
      <c r="B3874" t="s">
        <v>6269</v>
      </c>
      <c r="C3874" t="s">
        <v>6270</v>
      </c>
      <c r="D3874" t="s">
        <v>6271</v>
      </c>
      <c r="E3874" t="s">
        <v>7878</v>
      </c>
      <c r="F3874" t="s">
        <v>7891</v>
      </c>
      <c r="H3874" t="s">
        <v>19</v>
      </c>
      <c r="I3874" t="s">
        <v>7883</v>
      </c>
      <c r="J3874">
        <v>47.909799999999997</v>
      </c>
      <c r="K3874">
        <v>-122.22835000000001</v>
      </c>
      <c r="M3874" t="s">
        <v>77</v>
      </c>
      <c r="N3874">
        <v>38</v>
      </c>
      <c r="O3874" t="s">
        <v>22</v>
      </c>
      <c r="P3874" t="s">
        <v>22</v>
      </c>
      <c r="Q3874" t="s">
        <v>21</v>
      </c>
      <c r="R3874" t="s">
        <v>22</v>
      </c>
      <c r="S3874" t="s">
        <v>7892</v>
      </c>
      <c r="T3874" t="s">
        <v>6335</v>
      </c>
      <c r="V3874" t="s">
        <v>891</v>
      </c>
      <c r="W3874" t="s">
        <v>7893</v>
      </c>
      <c r="X3874" s="1">
        <v>1472201386</v>
      </c>
      <c r="Y3874" s="1">
        <v>714750</v>
      </c>
      <c r="Z3874" s="1">
        <v>52451</v>
      </c>
    </row>
    <row r="3875" spans="1:26" x14ac:dyDescent="0.25">
      <c r="A3875" t="s">
        <v>6268</v>
      </c>
      <c r="B3875" t="s">
        <v>6269</v>
      </c>
      <c r="C3875" t="s">
        <v>6270</v>
      </c>
      <c r="D3875" t="s">
        <v>6271</v>
      </c>
      <c r="E3875" t="s">
        <v>7878</v>
      </c>
      <c r="F3875" t="s">
        <v>7886</v>
      </c>
      <c r="H3875" t="s">
        <v>19</v>
      </c>
      <c r="I3875" t="s">
        <v>7883</v>
      </c>
      <c r="J3875">
        <v>47.928089999999997</v>
      </c>
      <c r="K3875">
        <v>-122.22647000000001</v>
      </c>
      <c r="M3875" t="s">
        <v>77</v>
      </c>
      <c r="N3875">
        <v>38</v>
      </c>
      <c r="O3875" t="s">
        <v>21</v>
      </c>
      <c r="P3875" t="s">
        <v>21</v>
      </c>
      <c r="Q3875" t="s">
        <v>21</v>
      </c>
      <c r="R3875" t="s">
        <v>22</v>
      </c>
      <c r="S3875" t="s">
        <v>6767</v>
      </c>
      <c r="T3875" t="s">
        <v>6763</v>
      </c>
      <c r="V3875" t="s">
        <v>891</v>
      </c>
      <c r="W3875" t="s">
        <v>3272</v>
      </c>
      <c r="X3875" s="1">
        <v>1472201386</v>
      </c>
      <c r="Y3875" s="1">
        <v>741000</v>
      </c>
      <c r="Z3875" s="1">
        <v>25880</v>
      </c>
    </row>
    <row r="3876" spans="1:26" x14ac:dyDescent="0.25">
      <c r="A3876" t="s">
        <v>6268</v>
      </c>
      <c r="B3876" t="s">
        <v>6269</v>
      </c>
      <c r="C3876" t="s">
        <v>6270</v>
      </c>
      <c r="D3876" t="s">
        <v>6271</v>
      </c>
      <c r="E3876" t="s">
        <v>7878</v>
      </c>
      <c r="F3876" t="s">
        <v>7897</v>
      </c>
      <c r="H3876" t="s">
        <v>19</v>
      </c>
      <c r="I3876" t="s">
        <v>7883</v>
      </c>
      <c r="J3876">
        <v>47.939210000000003</v>
      </c>
      <c r="K3876">
        <v>-122.20723</v>
      </c>
      <c r="M3876" t="s">
        <v>77</v>
      </c>
      <c r="N3876">
        <v>38</v>
      </c>
      <c r="O3876" t="s">
        <v>21</v>
      </c>
      <c r="P3876" t="s">
        <v>22</v>
      </c>
      <c r="Q3876" t="s">
        <v>21</v>
      </c>
      <c r="R3876" t="s">
        <v>22</v>
      </c>
      <c r="S3876" t="s">
        <v>7259</v>
      </c>
      <c r="T3876" t="s">
        <v>1336</v>
      </c>
      <c r="V3876" t="s">
        <v>891</v>
      </c>
      <c r="W3876" t="s">
        <v>6515</v>
      </c>
      <c r="X3876" s="1">
        <v>1472201386</v>
      </c>
      <c r="Y3876" s="1">
        <v>1215569</v>
      </c>
      <c r="Z3876" s="1">
        <v>814887</v>
      </c>
    </row>
    <row r="3877" spans="1:26" x14ac:dyDescent="0.25">
      <c r="A3877" t="s">
        <v>6268</v>
      </c>
      <c r="B3877" t="s">
        <v>6269</v>
      </c>
      <c r="C3877" t="s">
        <v>6270</v>
      </c>
      <c r="D3877" t="s">
        <v>6271</v>
      </c>
      <c r="E3877" t="s">
        <v>6735</v>
      </c>
      <c r="F3877" t="s">
        <v>6738</v>
      </c>
      <c r="H3877" t="s">
        <v>19</v>
      </c>
      <c r="I3877" t="s">
        <v>6736</v>
      </c>
      <c r="J3877">
        <v>47.945039999999999</v>
      </c>
      <c r="K3877">
        <v>-121.79089</v>
      </c>
      <c r="M3877" t="s">
        <v>6739</v>
      </c>
      <c r="N3877" t="s">
        <v>6740</v>
      </c>
      <c r="O3877" t="s">
        <v>21</v>
      </c>
      <c r="P3877" t="s">
        <v>21</v>
      </c>
      <c r="Q3877" t="s">
        <v>21</v>
      </c>
      <c r="R3877" t="s">
        <v>22</v>
      </c>
      <c r="S3877" t="s">
        <v>6741</v>
      </c>
      <c r="T3877" t="s">
        <v>6742</v>
      </c>
      <c r="V3877" t="s">
        <v>891</v>
      </c>
      <c r="W3877" t="s">
        <v>3272</v>
      </c>
      <c r="X3877" s="1">
        <v>1472201386</v>
      </c>
      <c r="Y3877" s="1">
        <v>314448</v>
      </c>
      <c r="Z3877" s="1">
        <v>105271</v>
      </c>
    </row>
    <row r="3878" spans="1:26" x14ac:dyDescent="0.25">
      <c r="A3878" t="s">
        <v>6268</v>
      </c>
      <c r="B3878" t="s">
        <v>6269</v>
      </c>
      <c r="C3878" t="s">
        <v>6270</v>
      </c>
      <c r="D3878" t="s">
        <v>6271</v>
      </c>
      <c r="E3878" t="s">
        <v>7878</v>
      </c>
      <c r="F3878" t="s">
        <v>7885</v>
      </c>
      <c r="H3878" t="s">
        <v>19</v>
      </c>
      <c r="I3878" t="s">
        <v>7883</v>
      </c>
      <c r="J3878">
        <v>47.962649999999996</v>
      </c>
      <c r="K3878">
        <v>-122.23076</v>
      </c>
      <c r="M3878" t="s">
        <v>77</v>
      </c>
      <c r="N3878" t="s">
        <v>7884</v>
      </c>
      <c r="O3878" t="s">
        <v>21</v>
      </c>
      <c r="P3878" t="s">
        <v>21</v>
      </c>
      <c r="Q3878" t="s">
        <v>21</v>
      </c>
      <c r="R3878" t="s">
        <v>22</v>
      </c>
      <c r="S3878" t="s">
        <v>6334</v>
      </c>
      <c r="T3878" t="s">
        <v>6335</v>
      </c>
      <c r="V3878" t="s">
        <v>891</v>
      </c>
      <c r="W3878" t="s">
        <v>3272</v>
      </c>
      <c r="X3878" s="1">
        <v>1472201386</v>
      </c>
      <c r="Y3878" s="1">
        <v>191365</v>
      </c>
      <c r="Z3878" s="1">
        <v>24810</v>
      </c>
    </row>
    <row r="3879" spans="1:26" x14ac:dyDescent="0.25">
      <c r="A3879" t="s">
        <v>6268</v>
      </c>
      <c r="B3879" t="s">
        <v>6269</v>
      </c>
      <c r="C3879" t="s">
        <v>6270</v>
      </c>
      <c r="D3879" t="s">
        <v>6271</v>
      </c>
      <c r="E3879" t="s">
        <v>7878</v>
      </c>
      <c r="F3879" t="s">
        <v>7887</v>
      </c>
      <c r="H3879" t="s">
        <v>19</v>
      </c>
      <c r="I3879" t="s">
        <v>7883</v>
      </c>
      <c r="J3879">
        <v>47.962649999999996</v>
      </c>
      <c r="K3879">
        <v>-122.23076</v>
      </c>
      <c r="M3879" t="s">
        <v>77</v>
      </c>
      <c r="N3879" t="s">
        <v>7884</v>
      </c>
      <c r="O3879" t="s">
        <v>21</v>
      </c>
      <c r="P3879" t="s">
        <v>21</v>
      </c>
      <c r="Q3879" t="s">
        <v>21</v>
      </c>
      <c r="R3879" t="s">
        <v>22</v>
      </c>
      <c r="S3879" t="s">
        <v>6334</v>
      </c>
      <c r="T3879" t="s">
        <v>6335</v>
      </c>
      <c r="V3879" t="s">
        <v>891</v>
      </c>
      <c r="W3879" t="s">
        <v>3272</v>
      </c>
      <c r="X3879" s="1">
        <v>1472201386</v>
      </c>
      <c r="Y3879" s="1">
        <v>429000</v>
      </c>
      <c r="Z3879" s="1">
        <v>33460</v>
      </c>
    </row>
    <row r="3880" spans="1:26" x14ac:dyDescent="0.25">
      <c r="A3880" t="s">
        <v>6268</v>
      </c>
      <c r="B3880" t="s">
        <v>6269</v>
      </c>
      <c r="C3880" t="s">
        <v>6270</v>
      </c>
      <c r="D3880" t="s">
        <v>6271</v>
      </c>
      <c r="E3880" t="s">
        <v>7878</v>
      </c>
      <c r="F3880" t="s">
        <v>7888</v>
      </c>
      <c r="H3880" t="s">
        <v>19</v>
      </c>
      <c r="I3880" t="s">
        <v>7883</v>
      </c>
      <c r="J3880">
        <v>47.963970000000003</v>
      </c>
      <c r="K3880">
        <v>-122.23087</v>
      </c>
      <c r="M3880" t="s">
        <v>77</v>
      </c>
      <c r="N3880" t="s">
        <v>3284</v>
      </c>
      <c r="O3880" t="s">
        <v>21</v>
      </c>
      <c r="P3880" t="s">
        <v>21</v>
      </c>
      <c r="Q3880" t="s">
        <v>21</v>
      </c>
      <c r="R3880" t="s">
        <v>22</v>
      </c>
      <c r="S3880" t="s">
        <v>6334</v>
      </c>
      <c r="T3880" t="s">
        <v>6335</v>
      </c>
      <c r="V3880" t="s">
        <v>891</v>
      </c>
      <c r="W3880" t="s">
        <v>3272</v>
      </c>
      <c r="X3880" s="1">
        <v>1472201386</v>
      </c>
      <c r="Y3880" s="1">
        <v>301110</v>
      </c>
      <c r="Z3880" s="1">
        <v>35134</v>
      </c>
    </row>
    <row r="3881" spans="1:26" x14ac:dyDescent="0.25">
      <c r="A3881" t="s">
        <v>6268</v>
      </c>
      <c r="B3881" t="s">
        <v>6269</v>
      </c>
      <c r="C3881" t="s">
        <v>6270</v>
      </c>
      <c r="D3881" t="s">
        <v>6271</v>
      </c>
      <c r="E3881" t="s">
        <v>7878</v>
      </c>
      <c r="F3881" t="s">
        <v>7894</v>
      </c>
      <c r="H3881" t="s">
        <v>19</v>
      </c>
      <c r="I3881" t="s">
        <v>7883</v>
      </c>
      <c r="J3881">
        <v>47.988489999999999</v>
      </c>
      <c r="K3881">
        <v>-122.21611</v>
      </c>
      <c r="M3881" t="s">
        <v>77</v>
      </c>
      <c r="N3881">
        <v>38</v>
      </c>
      <c r="O3881" t="s">
        <v>21</v>
      </c>
      <c r="P3881" t="s">
        <v>22</v>
      </c>
      <c r="Q3881" t="s">
        <v>21</v>
      </c>
      <c r="R3881" t="s">
        <v>22</v>
      </c>
      <c r="S3881" t="s">
        <v>1211</v>
      </c>
      <c r="T3881" t="s">
        <v>6815</v>
      </c>
      <c r="V3881" t="s">
        <v>891</v>
      </c>
      <c r="W3881" t="s">
        <v>3272</v>
      </c>
      <c r="X3881" s="1">
        <v>1472201386</v>
      </c>
      <c r="Y3881" s="1">
        <v>3765955</v>
      </c>
      <c r="Z3881" s="1">
        <v>753371</v>
      </c>
    </row>
    <row r="3882" spans="1:26" x14ac:dyDescent="0.25">
      <c r="A3882" t="s">
        <v>6268</v>
      </c>
      <c r="B3882" t="s">
        <v>6269</v>
      </c>
      <c r="C3882" t="s">
        <v>6270</v>
      </c>
      <c r="D3882" t="s">
        <v>6271</v>
      </c>
      <c r="E3882" t="s">
        <v>7878</v>
      </c>
      <c r="F3882" t="s">
        <v>7895</v>
      </c>
      <c r="H3882" t="s">
        <v>19</v>
      </c>
      <c r="I3882" t="s">
        <v>7883</v>
      </c>
      <c r="J3882">
        <v>47.997239999999998</v>
      </c>
      <c r="K3882">
        <v>-122.21456999999999</v>
      </c>
      <c r="M3882" t="s">
        <v>77</v>
      </c>
      <c r="N3882">
        <v>38</v>
      </c>
      <c r="O3882" t="s">
        <v>21</v>
      </c>
      <c r="P3882" t="s">
        <v>22</v>
      </c>
      <c r="Q3882" t="s">
        <v>21</v>
      </c>
      <c r="R3882" t="s">
        <v>22</v>
      </c>
      <c r="S3882" t="s">
        <v>7896</v>
      </c>
      <c r="T3882" t="s">
        <v>1336</v>
      </c>
      <c r="V3882" t="s">
        <v>891</v>
      </c>
      <c r="W3882" t="s">
        <v>6515</v>
      </c>
      <c r="X3882" s="1">
        <v>1472201386</v>
      </c>
      <c r="Y3882" s="1">
        <v>917526</v>
      </c>
      <c r="Z3882" s="1">
        <v>440774</v>
      </c>
    </row>
    <row r="3883" spans="1:26" x14ac:dyDescent="0.25">
      <c r="A3883" t="s">
        <v>6268</v>
      </c>
      <c r="B3883" t="s">
        <v>6269</v>
      </c>
      <c r="C3883" t="s">
        <v>6270</v>
      </c>
      <c r="D3883" t="s">
        <v>6271</v>
      </c>
      <c r="E3883" t="s">
        <v>8594</v>
      </c>
      <c r="F3883" t="s">
        <v>8598</v>
      </c>
      <c r="H3883" t="s">
        <v>19</v>
      </c>
      <c r="I3883" t="s">
        <v>8596</v>
      </c>
      <c r="J3883">
        <v>48.009839999999997</v>
      </c>
      <c r="K3883">
        <v>-121.94719000000001</v>
      </c>
      <c r="M3883" t="s">
        <v>77</v>
      </c>
      <c r="N3883">
        <v>39</v>
      </c>
      <c r="O3883" t="s">
        <v>22</v>
      </c>
      <c r="P3883" t="s">
        <v>22</v>
      </c>
      <c r="Q3883" t="s">
        <v>21</v>
      </c>
      <c r="R3883" t="s">
        <v>22</v>
      </c>
      <c r="S3883" t="s">
        <v>72</v>
      </c>
      <c r="T3883" t="s">
        <v>6289</v>
      </c>
      <c r="V3883" t="s">
        <v>27</v>
      </c>
      <c r="W3883" t="s">
        <v>338</v>
      </c>
      <c r="X3883" s="1">
        <v>1472201386</v>
      </c>
      <c r="Y3883" s="1">
        <v>118521</v>
      </c>
      <c r="Z3883" s="1">
        <v>68157</v>
      </c>
    </row>
    <row r="3884" spans="1:26" x14ac:dyDescent="0.25">
      <c r="A3884" t="s">
        <v>6268</v>
      </c>
      <c r="B3884" t="s">
        <v>6269</v>
      </c>
      <c r="C3884" t="s">
        <v>6270</v>
      </c>
      <c r="D3884" t="s">
        <v>6271</v>
      </c>
      <c r="E3884" t="s">
        <v>3201</v>
      </c>
      <c r="F3884" t="s">
        <v>8382</v>
      </c>
      <c r="H3884" t="s">
        <v>19</v>
      </c>
      <c r="I3884" t="s">
        <v>8376</v>
      </c>
      <c r="J3884">
        <v>48.046720000000001</v>
      </c>
      <c r="K3884">
        <v>-121.72229</v>
      </c>
      <c r="M3884" t="s">
        <v>77</v>
      </c>
      <c r="N3884">
        <v>44</v>
      </c>
      <c r="O3884" t="s">
        <v>22</v>
      </c>
      <c r="P3884" t="s">
        <v>21</v>
      </c>
      <c r="Q3884" t="s">
        <v>21</v>
      </c>
      <c r="R3884" t="s">
        <v>22</v>
      </c>
      <c r="S3884" t="s">
        <v>8383</v>
      </c>
      <c r="T3884" t="s">
        <v>1336</v>
      </c>
      <c r="V3884" t="s">
        <v>6945</v>
      </c>
      <c r="W3884" t="s">
        <v>6946</v>
      </c>
      <c r="X3884" s="1">
        <v>1472201386</v>
      </c>
      <c r="Y3884" s="1">
        <v>144013</v>
      </c>
      <c r="Z3884" s="1">
        <v>17197</v>
      </c>
    </row>
    <row r="3885" spans="1:26" x14ac:dyDescent="0.25">
      <c r="A3885" t="s">
        <v>6268</v>
      </c>
      <c r="B3885" t="s">
        <v>6269</v>
      </c>
      <c r="C3885" t="s">
        <v>6270</v>
      </c>
      <c r="D3885" t="s">
        <v>6271</v>
      </c>
      <c r="E3885" t="s">
        <v>3201</v>
      </c>
      <c r="F3885" t="s">
        <v>8387</v>
      </c>
      <c r="H3885" t="s">
        <v>19</v>
      </c>
      <c r="I3885" t="s">
        <v>8376</v>
      </c>
      <c r="J3885">
        <v>48.046720000000001</v>
      </c>
      <c r="K3885">
        <v>-121.72229</v>
      </c>
      <c r="M3885" t="s">
        <v>77</v>
      </c>
      <c r="N3885" t="s">
        <v>7821</v>
      </c>
      <c r="O3885" t="s">
        <v>21</v>
      </c>
      <c r="P3885" t="s">
        <v>22</v>
      </c>
      <c r="Q3885" t="s">
        <v>21</v>
      </c>
      <c r="R3885" t="s">
        <v>22</v>
      </c>
      <c r="S3885" t="s">
        <v>6572</v>
      </c>
      <c r="T3885" t="s">
        <v>6573</v>
      </c>
      <c r="V3885" t="s">
        <v>891</v>
      </c>
      <c r="W3885" t="s">
        <v>892</v>
      </c>
      <c r="X3885" s="1">
        <v>1472201386</v>
      </c>
      <c r="Y3885" s="1">
        <v>117726</v>
      </c>
      <c r="Z3885" s="1">
        <v>56623</v>
      </c>
    </row>
    <row r="3886" spans="1:26" x14ac:dyDescent="0.25">
      <c r="A3886" t="s">
        <v>6268</v>
      </c>
      <c r="B3886" t="s">
        <v>6269</v>
      </c>
      <c r="C3886" t="s">
        <v>6270</v>
      </c>
      <c r="D3886" t="s">
        <v>6271</v>
      </c>
      <c r="E3886" t="s">
        <v>3201</v>
      </c>
      <c r="F3886" t="s">
        <v>8390</v>
      </c>
      <c r="H3886" t="s">
        <v>19</v>
      </c>
      <c r="I3886" t="s">
        <v>8376</v>
      </c>
      <c r="J3886">
        <v>48.046720000000001</v>
      </c>
      <c r="K3886">
        <v>-121.72229</v>
      </c>
      <c r="M3886" t="s">
        <v>77</v>
      </c>
      <c r="N3886">
        <v>10</v>
      </c>
      <c r="O3886" t="s">
        <v>21</v>
      </c>
      <c r="P3886" t="s">
        <v>22</v>
      </c>
      <c r="Q3886" t="s">
        <v>21</v>
      </c>
      <c r="R3886" t="s">
        <v>22</v>
      </c>
      <c r="S3886" t="s">
        <v>6572</v>
      </c>
      <c r="T3886" t="s">
        <v>6573</v>
      </c>
      <c r="V3886" t="s">
        <v>891</v>
      </c>
      <c r="W3886" t="s">
        <v>892</v>
      </c>
      <c r="X3886" s="1">
        <v>1472201386</v>
      </c>
      <c r="Y3886" s="1">
        <v>178785</v>
      </c>
      <c r="Z3886" s="1">
        <v>120844</v>
      </c>
    </row>
    <row r="3887" spans="1:26" x14ac:dyDescent="0.25">
      <c r="A3887" t="s">
        <v>6268</v>
      </c>
      <c r="B3887" t="s">
        <v>6269</v>
      </c>
      <c r="C3887" t="s">
        <v>6270</v>
      </c>
      <c r="D3887" t="s">
        <v>6271</v>
      </c>
      <c r="E3887" t="s">
        <v>3201</v>
      </c>
      <c r="F3887" t="s">
        <v>8391</v>
      </c>
      <c r="H3887" t="s">
        <v>19</v>
      </c>
      <c r="I3887" t="s">
        <v>8376</v>
      </c>
      <c r="J3887">
        <v>48.046720000000001</v>
      </c>
      <c r="K3887">
        <v>-121.72229</v>
      </c>
      <c r="M3887" t="s">
        <v>77</v>
      </c>
      <c r="N3887">
        <v>39</v>
      </c>
      <c r="O3887" t="s">
        <v>22</v>
      </c>
      <c r="P3887" t="s">
        <v>22</v>
      </c>
      <c r="Q3887" t="s">
        <v>21</v>
      </c>
      <c r="R3887" t="s">
        <v>22</v>
      </c>
      <c r="S3887" t="s">
        <v>6572</v>
      </c>
      <c r="T3887" t="s">
        <v>6573</v>
      </c>
      <c r="V3887" t="s">
        <v>891</v>
      </c>
      <c r="W3887" t="s">
        <v>892</v>
      </c>
      <c r="X3887" s="1">
        <v>1472201386</v>
      </c>
      <c r="Y3887" s="1">
        <v>161742</v>
      </c>
      <c r="Z3887" s="1">
        <v>100425</v>
      </c>
    </row>
    <row r="3888" spans="1:26" x14ac:dyDescent="0.25">
      <c r="A3888" t="s">
        <v>6268</v>
      </c>
      <c r="B3888" t="s">
        <v>6269</v>
      </c>
      <c r="C3888" t="s">
        <v>6270</v>
      </c>
      <c r="D3888" t="s">
        <v>6271</v>
      </c>
      <c r="E3888" t="s">
        <v>3201</v>
      </c>
      <c r="F3888" t="s">
        <v>8394</v>
      </c>
      <c r="H3888" t="s">
        <v>19</v>
      </c>
      <c r="I3888" t="s">
        <v>8376</v>
      </c>
      <c r="J3888">
        <v>48.046720000000001</v>
      </c>
      <c r="K3888">
        <v>-121.72229</v>
      </c>
      <c r="M3888" t="s">
        <v>77</v>
      </c>
      <c r="N3888">
        <v>39</v>
      </c>
      <c r="O3888" t="s">
        <v>22</v>
      </c>
      <c r="P3888" t="s">
        <v>22</v>
      </c>
      <c r="Q3888" t="s">
        <v>21</v>
      </c>
      <c r="R3888" t="s">
        <v>22</v>
      </c>
      <c r="S3888" t="s">
        <v>6572</v>
      </c>
      <c r="T3888" t="s">
        <v>6573</v>
      </c>
      <c r="V3888" t="s">
        <v>891</v>
      </c>
      <c r="W3888" t="s">
        <v>892</v>
      </c>
      <c r="X3888" s="1">
        <v>1472201386</v>
      </c>
      <c r="Y3888" s="1">
        <v>204450</v>
      </c>
      <c r="Z3888" s="1">
        <v>60864</v>
      </c>
    </row>
    <row r="3889" spans="1:26" x14ac:dyDescent="0.25">
      <c r="A3889" t="s">
        <v>6268</v>
      </c>
      <c r="B3889" t="s">
        <v>6269</v>
      </c>
      <c r="C3889" t="s">
        <v>6270</v>
      </c>
      <c r="D3889" t="s">
        <v>6271</v>
      </c>
      <c r="E3889" t="s">
        <v>3201</v>
      </c>
      <c r="F3889" t="s">
        <v>8388</v>
      </c>
      <c r="H3889" t="s">
        <v>19</v>
      </c>
      <c r="I3889" t="s">
        <v>8376</v>
      </c>
      <c r="J3889">
        <v>48.046720000000001</v>
      </c>
      <c r="K3889">
        <v>-121.72229</v>
      </c>
      <c r="M3889" t="s">
        <v>77</v>
      </c>
      <c r="N3889">
        <v>39</v>
      </c>
      <c r="O3889" t="s">
        <v>22</v>
      </c>
      <c r="P3889" t="s">
        <v>22</v>
      </c>
      <c r="Q3889" t="s">
        <v>21</v>
      </c>
      <c r="R3889" t="s">
        <v>22</v>
      </c>
      <c r="S3889" t="s">
        <v>6555</v>
      </c>
      <c r="T3889" t="s">
        <v>6556</v>
      </c>
      <c r="V3889" t="s">
        <v>891</v>
      </c>
      <c r="W3889" t="s">
        <v>6309</v>
      </c>
      <c r="X3889" s="1">
        <v>1472201386</v>
      </c>
      <c r="Y3889" s="1">
        <v>152245</v>
      </c>
      <c r="Z3889" s="1">
        <v>29205</v>
      </c>
    </row>
    <row r="3890" spans="1:26" x14ac:dyDescent="0.25">
      <c r="A3890" t="s">
        <v>6268</v>
      </c>
      <c r="B3890" t="s">
        <v>6269</v>
      </c>
      <c r="C3890" t="s">
        <v>6270</v>
      </c>
      <c r="D3890" t="s">
        <v>6271</v>
      </c>
      <c r="E3890" t="s">
        <v>3201</v>
      </c>
      <c r="F3890" t="s">
        <v>8389</v>
      </c>
      <c r="H3890" t="s">
        <v>19</v>
      </c>
      <c r="I3890" t="s">
        <v>8376</v>
      </c>
      <c r="J3890">
        <v>48.046720000000001</v>
      </c>
      <c r="K3890">
        <v>-121.72229</v>
      </c>
      <c r="M3890" t="s">
        <v>77</v>
      </c>
      <c r="N3890">
        <v>39</v>
      </c>
      <c r="O3890" t="s">
        <v>22</v>
      </c>
      <c r="P3890" t="s">
        <v>22</v>
      </c>
      <c r="Q3890" t="s">
        <v>21</v>
      </c>
      <c r="R3890" t="s">
        <v>22</v>
      </c>
      <c r="S3890" t="s">
        <v>6555</v>
      </c>
      <c r="T3890" t="s">
        <v>6556</v>
      </c>
      <c r="V3890" t="s">
        <v>891</v>
      </c>
      <c r="W3890" t="s">
        <v>6309</v>
      </c>
      <c r="X3890" s="1">
        <v>1472201386</v>
      </c>
      <c r="Y3890" s="1">
        <v>167206</v>
      </c>
      <c r="Z3890" s="1">
        <v>19555</v>
      </c>
    </row>
    <row r="3891" spans="1:26" x14ac:dyDescent="0.25">
      <c r="A3891" t="s">
        <v>6268</v>
      </c>
      <c r="B3891" t="s">
        <v>6269</v>
      </c>
      <c r="C3891" t="s">
        <v>6270</v>
      </c>
      <c r="D3891" t="s">
        <v>6271</v>
      </c>
      <c r="E3891" t="s">
        <v>3201</v>
      </c>
      <c r="F3891" t="s">
        <v>8392</v>
      </c>
      <c r="H3891" t="s">
        <v>19</v>
      </c>
      <c r="I3891" t="s">
        <v>8376</v>
      </c>
      <c r="J3891">
        <v>48.046720000000001</v>
      </c>
      <c r="K3891">
        <v>-121.72229</v>
      </c>
      <c r="M3891" t="s">
        <v>77</v>
      </c>
      <c r="N3891">
        <v>39</v>
      </c>
      <c r="O3891" t="s">
        <v>22</v>
      </c>
      <c r="P3891" t="s">
        <v>22</v>
      </c>
      <c r="Q3891" t="s">
        <v>21</v>
      </c>
      <c r="R3891" t="s">
        <v>22</v>
      </c>
      <c r="S3891" t="s">
        <v>6555</v>
      </c>
      <c r="T3891" t="s">
        <v>6556</v>
      </c>
      <c r="V3891" t="s">
        <v>891</v>
      </c>
      <c r="W3891" t="s">
        <v>6309</v>
      </c>
      <c r="X3891" s="1">
        <v>1472201386</v>
      </c>
      <c r="Y3891" s="1">
        <v>175725</v>
      </c>
      <c r="Z3891" s="1">
        <v>61858</v>
      </c>
    </row>
    <row r="3892" spans="1:26" x14ac:dyDescent="0.25">
      <c r="A3892" t="s">
        <v>6268</v>
      </c>
      <c r="B3892" t="s">
        <v>6269</v>
      </c>
      <c r="C3892" t="s">
        <v>6270</v>
      </c>
      <c r="D3892" t="s">
        <v>6271</v>
      </c>
      <c r="E3892" t="s">
        <v>3201</v>
      </c>
      <c r="F3892" t="s">
        <v>8393</v>
      </c>
      <c r="H3892" t="s">
        <v>19</v>
      </c>
      <c r="I3892" t="s">
        <v>8376</v>
      </c>
      <c r="J3892">
        <v>48.046720000000001</v>
      </c>
      <c r="K3892">
        <v>-121.72229</v>
      </c>
      <c r="M3892" t="s">
        <v>77</v>
      </c>
      <c r="N3892">
        <v>39</v>
      </c>
      <c r="O3892" t="s">
        <v>22</v>
      </c>
      <c r="P3892" t="s">
        <v>22</v>
      </c>
      <c r="Q3892" t="s">
        <v>21</v>
      </c>
      <c r="R3892" t="s">
        <v>22</v>
      </c>
      <c r="S3892" t="s">
        <v>6555</v>
      </c>
      <c r="T3892" t="s">
        <v>6556</v>
      </c>
      <c r="V3892" t="s">
        <v>891</v>
      </c>
      <c r="W3892" t="s">
        <v>6309</v>
      </c>
      <c r="X3892" s="1">
        <v>1472201386</v>
      </c>
      <c r="Y3892" s="1">
        <v>170257</v>
      </c>
      <c r="Z3892" s="1">
        <v>18819</v>
      </c>
    </row>
    <row r="3893" spans="1:26" x14ac:dyDescent="0.25">
      <c r="A3893" t="s">
        <v>6268</v>
      </c>
      <c r="B3893" t="s">
        <v>6269</v>
      </c>
      <c r="C3893" t="s">
        <v>6270</v>
      </c>
      <c r="D3893" t="s">
        <v>6271</v>
      </c>
      <c r="E3893" t="s">
        <v>3201</v>
      </c>
      <c r="F3893" t="s">
        <v>8395</v>
      </c>
      <c r="H3893" t="s">
        <v>19</v>
      </c>
      <c r="I3893" t="s">
        <v>8376</v>
      </c>
      <c r="J3893">
        <v>48.046720000000001</v>
      </c>
      <c r="K3893">
        <v>-121.72229</v>
      </c>
      <c r="M3893" t="s">
        <v>77</v>
      </c>
      <c r="N3893" t="s">
        <v>8396</v>
      </c>
      <c r="O3893" t="s">
        <v>22</v>
      </c>
      <c r="P3893" t="s">
        <v>22</v>
      </c>
      <c r="Q3893" t="s">
        <v>21</v>
      </c>
      <c r="R3893" t="s">
        <v>22</v>
      </c>
      <c r="S3893" t="s">
        <v>6555</v>
      </c>
      <c r="T3893" t="s">
        <v>6556</v>
      </c>
      <c r="V3893" t="s">
        <v>891</v>
      </c>
      <c r="W3893" t="s">
        <v>6309</v>
      </c>
      <c r="X3893" s="1">
        <v>1472201386</v>
      </c>
      <c r="Y3893" s="1">
        <v>213660</v>
      </c>
      <c r="Z3893" s="1">
        <v>61207</v>
      </c>
    </row>
    <row r="3894" spans="1:26" x14ac:dyDescent="0.25">
      <c r="A3894" t="s">
        <v>6268</v>
      </c>
      <c r="B3894" t="s">
        <v>6269</v>
      </c>
      <c r="C3894" t="s">
        <v>6270</v>
      </c>
      <c r="D3894" t="s">
        <v>6271</v>
      </c>
      <c r="E3894" t="s">
        <v>7840</v>
      </c>
      <c r="F3894" t="s">
        <v>7841</v>
      </c>
      <c r="H3894" t="s">
        <v>19</v>
      </c>
      <c r="I3894" t="s">
        <v>7842</v>
      </c>
      <c r="J3894">
        <v>48.046720000000001</v>
      </c>
      <c r="K3894">
        <v>-121.72229</v>
      </c>
      <c r="M3894" t="s">
        <v>77</v>
      </c>
      <c r="N3894" t="s">
        <v>6437</v>
      </c>
      <c r="O3894" t="s">
        <v>21</v>
      </c>
      <c r="P3894" t="s">
        <v>22</v>
      </c>
      <c r="Q3894" t="s">
        <v>21</v>
      </c>
      <c r="R3894" t="s">
        <v>22</v>
      </c>
      <c r="S3894" t="s">
        <v>1368</v>
      </c>
      <c r="T3894" t="s">
        <v>6980</v>
      </c>
      <c r="V3894" t="s">
        <v>891</v>
      </c>
      <c r="W3894" t="s">
        <v>6309</v>
      </c>
      <c r="X3894" s="1">
        <v>1472201386</v>
      </c>
      <c r="Y3894" s="1">
        <v>500000</v>
      </c>
      <c r="Z3894" s="1">
        <v>15200</v>
      </c>
    </row>
    <row r="3895" spans="1:26" x14ac:dyDescent="0.25">
      <c r="A3895" t="s">
        <v>6268</v>
      </c>
      <c r="B3895" t="s">
        <v>6269</v>
      </c>
      <c r="C3895" t="s">
        <v>6270</v>
      </c>
      <c r="D3895" t="s">
        <v>6271</v>
      </c>
      <c r="E3895" t="s">
        <v>3201</v>
      </c>
      <c r="F3895" t="s">
        <v>8384</v>
      </c>
      <c r="H3895" t="s">
        <v>19</v>
      </c>
      <c r="I3895" t="s">
        <v>8376</v>
      </c>
      <c r="J3895">
        <v>48.046720000000001</v>
      </c>
      <c r="K3895">
        <v>-121.72229</v>
      </c>
      <c r="M3895" t="s">
        <v>77</v>
      </c>
      <c r="N3895">
        <v>39</v>
      </c>
      <c r="O3895" t="s">
        <v>22</v>
      </c>
      <c r="P3895" t="s">
        <v>22</v>
      </c>
      <c r="Q3895" t="s">
        <v>21</v>
      </c>
      <c r="R3895" t="s">
        <v>22</v>
      </c>
      <c r="S3895" t="s">
        <v>1368</v>
      </c>
      <c r="T3895" t="s">
        <v>6980</v>
      </c>
      <c r="V3895" t="s">
        <v>891</v>
      </c>
      <c r="W3895" t="s">
        <v>6309</v>
      </c>
      <c r="X3895" s="1">
        <v>1472201386</v>
      </c>
      <c r="Y3895" s="1">
        <v>246680</v>
      </c>
      <c r="Z3895" s="1">
        <v>4498</v>
      </c>
    </row>
    <row r="3896" spans="1:26" x14ac:dyDescent="0.25">
      <c r="A3896" t="s">
        <v>6268</v>
      </c>
      <c r="B3896" t="s">
        <v>6269</v>
      </c>
      <c r="C3896" t="s">
        <v>6270</v>
      </c>
      <c r="D3896" t="s">
        <v>6271</v>
      </c>
      <c r="E3896" t="s">
        <v>8312</v>
      </c>
      <c r="F3896" t="s">
        <v>8316</v>
      </c>
      <c r="H3896" t="s">
        <v>19</v>
      </c>
      <c r="I3896" t="s">
        <v>8314</v>
      </c>
      <c r="J3896">
        <v>48.04806</v>
      </c>
      <c r="K3896">
        <v>-122.13612000000001</v>
      </c>
      <c r="M3896" t="s">
        <v>77</v>
      </c>
      <c r="N3896" t="s">
        <v>8317</v>
      </c>
      <c r="O3896" t="s">
        <v>21</v>
      </c>
      <c r="P3896" t="s">
        <v>22</v>
      </c>
      <c r="Q3896" t="s">
        <v>21</v>
      </c>
      <c r="R3896" t="s">
        <v>22</v>
      </c>
      <c r="S3896" t="s">
        <v>6741</v>
      </c>
      <c r="T3896" t="s">
        <v>6742</v>
      </c>
      <c r="V3896" t="s">
        <v>891</v>
      </c>
      <c r="W3896" t="s">
        <v>3272</v>
      </c>
      <c r="X3896" s="1">
        <v>1472201386</v>
      </c>
      <c r="Y3896" s="1">
        <v>2319638</v>
      </c>
      <c r="Z3896" s="1">
        <v>54819</v>
      </c>
    </row>
    <row r="3897" spans="1:26" x14ac:dyDescent="0.25">
      <c r="A3897" t="s">
        <v>6268</v>
      </c>
      <c r="B3897" t="s">
        <v>6269</v>
      </c>
      <c r="C3897" t="s">
        <v>6270</v>
      </c>
      <c r="D3897" t="s">
        <v>6271</v>
      </c>
      <c r="E3897" t="s">
        <v>8312</v>
      </c>
      <c r="F3897" t="s">
        <v>8320</v>
      </c>
      <c r="H3897" t="s">
        <v>19</v>
      </c>
      <c r="I3897" t="s">
        <v>8314</v>
      </c>
      <c r="J3897">
        <v>48.04806</v>
      </c>
      <c r="K3897">
        <v>-122.13612000000001</v>
      </c>
      <c r="M3897" t="s">
        <v>77</v>
      </c>
      <c r="N3897" t="s">
        <v>8317</v>
      </c>
      <c r="O3897" t="s">
        <v>21</v>
      </c>
      <c r="P3897" t="s">
        <v>22</v>
      </c>
      <c r="Q3897" t="s">
        <v>21</v>
      </c>
      <c r="R3897" t="s">
        <v>22</v>
      </c>
      <c r="S3897" t="s">
        <v>6334</v>
      </c>
      <c r="T3897" t="s">
        <v>6335</v>
      </c>
      <c r="V3897" t="s">
        <v>891</v>
      </c>
      <c r="W3897" t="s">
        <v>3272</v>
      </c>
      <c r="X3897" s="1">
        <v>1472201386</v>
      </c>
      <c r="Y3897" s="1">
        <v>382559</v>
      </c>
      <c r="Z3897" s="1">
        <v>116844</v>
      </c>
    </row>
    <row r="3898" spans="1:26" x14ac:dyDescent="0.25">
      <c r="A3898" t="s">
        <v>6268</v>
      </c>
      <c r="B3898" t="s">
        <v>6269</v>
      </c>
      <c r="C3898" t="s">
        <v>6270</v>
      </c>
      <c r="D3898" t="s">
        <v>6271</v>
      </c>
      <c r="E3898" t="s">
        <v>8312</v>
      </c>
      <c r="F3898" t="s">
        <v>8321</v>
      </c>
      <c r="H3898" t="s">
        <v>19</v>
      </c>
      <c r="I3898" t="s">
        <v>8314</v>
      </c>
      <c r="J3898">
        <v>48.04806</v>
      </c>
      <c r="K3898">
        <v>-122.13612000000001</v>
      </c>
      <c r="M3898" t="s">
        <v>77</v>
      </c>
      <c r="N3898" t="s">
        <v>8317</v>
      </c>
      <c r="O3898" t="s">
        <v>21</v>
      </c>
      <c r="P3898" t="s">
        <v>22</v>
      </c>
      <c r="Q3898" t="s">
        <v>21</v>
      </c>
      <c r="R3898" t="s">
        <v>22</v>
      </c>
      <c r="S3898" t="s">
        <v>6334</v>
      </c>
      <c r="T3898" t="s">
        <v>6335</v>
      </c>
      <c r="V3898" t="s">
        <v>891</v>
      </c>
      <c r="W3898" t="s">
        <v>3272</v>
      </c>
      <c r="X3898" s="1">
        <v>1472201386</v>
      </c>
      <c r="Y3898" s="1">
        <v>2637395</v>
      </c>
      <c r="Z3898" s="1">
        <v>707725</v>
      </c>
    </row>
    <row r="3899" spans="1:26" x14ac:dyDescent="0.25">
      <c r="A3899" t="s">
        <v>6268</v>
      </c>
      <c r="B3899" t="s">
        <v>6269</v>
      </c>
      <c r="C3899" t="s">
        <v>6270</v>
      </c>
      <c r="D3899" t="s">
        <v>6271</v>
      </c>
      <c r="E3899" t="s">
        <v>8312</v>
      </c>
      <c r="F3899" t="s">
        <v>8322</v>
      </c>
      <c r="H3899" t="s">
        <v>19</v>
      </c>
      <c r="I3899" t="s">
        <v>8314</v>
      </c>
      <c r="J3899">
        <v>48.04806</v>
      </c>
      <c r="K3899">
        <v>-122.13612000000001</v>
      </c>
      <c r="M3899" t="s">
        <v>77</v>
      </c>
      <c r="N3899" t="s">
        <v>8317</v>
      </c>
      <c r="O3899" t="s">
        <v>21</v>
      </c>
      <c r="P3899" t="s">
        <v>22</v>
      </c>
      <c r="Q3899" t="s">
        <v>21</v>
      </c>
      <c r="R3899" t="s">
        <v>22</v>
      </c>
      <c r="S3899" t="s">
        <v>8258</v>
      </c>
      <c r="T3899" t="s">
        <v>1336</v>
      </c>
      <c r="V3899" t="s">
        <v>891</v>
      </c>
      <c r="W3899" t="s">
        <v>892</v>
      </c>
      <c r="X3899" s="1">
        <v>1472201386</v>
      </c>
      <c r="Y3899" s="1">
        <v>5000000</v>
      </c>
      <c r="Z3899" s="1">
        <v>1487919</v>
      </c>
    </row>
    <row r="3900" spans="1:26" x14ac:dyDescent="0.25">
      <c r="A3900" t="s">
        <v>6268</v>
      </c>
      <c r="B3900" t="s">
        <v>6269</v>
      </c>
      <c r="C3900" t="s">
        <v>6270</v>
      </c>
      <c r="D3900" t="s">
        <v>6271</v>
      </c>
      <c r="E3900" t="s">
        <v>8312</v>
      </c>
      <c r="F3900" t="s">
        <v>8315</v>
      </c>
      <c r="H3900" t="s">
        <v>19</v>
      </c>
      <c r="I3900" t="s">
        <v>8314</v>
      </c>
      <c r="J3900">
        <v>48.055700000000002</v>
      </c>
      <c r="K3900">
        <v>-122.16476</v>
      </c>
      <c r="M3900" t="s">
        <v>77</v>
      </c>
      <c r="N3900">
        <v>38</v>
      </c>
      <c r="O3900" t="s">
        <v>21</v>
      </c>
      <c r="P3900" t="s">
        <v>21</v>
      </c>
      <c r="Q3900" t="s">
        <v>21</v>
      </c>
      <c r="R3900" t="s">
        <v>22</v>
      </c>
      <c r="S3900" t="s">
        <v>6767</v>
      </c>
      <c r="T3900" t="s">
        <v>6763</v>
      </c>
      <c r="V3900" t="s">
        <v>891</v>
      </c>
      <c r="W3900" t="s">
        <v>3272</v>
      </c>
      <c r="X3900" s="1">
        <v>1472201386</v>
      </c>
      <c r="Y3900" s="1">
        <v>56351</v>
      </c>
      <c r="Z3900" s="1">
        <v>20709</v>
      </c>
    </row>
    <row r="3901" spans="1:26" x14ac:dyDescent="0.25">
      <c r="A3901" t="s">
        <v>6268</v>
      </c>
      <c r="B3901" t="s">
        <v>6269</v>
      </c>
      <c r="C3901" t="s">
        <v>6270</v>
      </c>
      <c r="D3901" t="s">
        <v>6271</v>
      </c>
      <c r="E3901" t="s">
        <v>8444</v>
      </c>
      <c r="F3901" t="s">
        <v>8445</v>
      </c>
      <c r="H3901" t="s">
        <v>19</v>
      </c>
      <c r="I3901" t="s">
        <v>8446</v>
      </c>
      <c r="J3901">
        <v>48.07658</v>
      </c>
      <c r="K3901">
        <v>-122.1374</v>
      </c>
      <c r="M3901" t="s">
        <v>77</v>
      </c>
      <c r="N3901">
        <v>39</v>
      </c>
      <c r="O3901" t="s">
        <v>22</v>
      </c>
      <c r="P3901" t="s">
        <v>22</v>
      </c>
      <c r="Q3901" t="s">
        <v>21</v>
      </c>
      <c r="R3901" t="s">
        <v>22</v>
      </c>
      <c r="S3901" t="s">
        <v>72</v>
      </c>
      <c r="T3901" t="s">
        <v>6289</v>
      </c>
      <c r="V3901" t="s">
        <v>27</v>
      </c>
      <c r="W3901" t="s">
        <v>338</v>
      </c>
      <c r="X3901" s="1">
        <v>1472201386</v>
      </c>
      <c r="Y3901" s="1">
        <v>135521</v>
      </c>
      <c r="Z3901" s="1">
        <v>857</v>
      </c>
    </row>
    <row r="3902" spans="1:26" x14ac:dyDescent="0.25">
      <c r="A3902" t="s">
        <v>6268</v>
      </c>
      <c r="B3902" t="s">
        <v>6269</v>
      </c>
      <c r="C3902" t="s">
        <v>6270</v>
      </c>
      <c r="D3902" t="s">
        <v>6271</v>
      </c>
      <c r="E3902" t="s">
        <v>8934</v>
      </c>
      <c r="F3902" t="s">
        <v>8935</v>
      </c>
      <c r="H3902" t="s">
        <v>1651</v>
      </c>
      <c r="I3902" t="s">
        <v>8936</v>
      </c>
      <c r="J3902">
        <v>48.079189999999997</v>
      </c>
      <c r="K3902">
        <v>-121.97543</v>
      </c>
      <c r="M3902" t="s">
        <v>77</v>
      </c>
      <c r="N3902">
        <v>39</v>
      </c>
      <c r="O3902" t="s">
        <v>22</v>
      </c>
      <c r="P3902" t="s">
        <v>22</v>
      </c>
      <c r="Q3902" t="s">
        <v>21</v>
      </c>
      <c r="R3902" t="s">
        <v>22</v>
      </c>
      <c r="S3902" t="s">
        <v>6281</v>
      </c>
      <c r="T3902" t="s">
        <v>6282</v>
      </c>
      <c r="V3902" t="s">
        <v>891</v>
      </c>
      <c r="W3902" t="s">
        <v>6283</v>
      </c>
      <c r="X3902" s="1">
        <v>1472201386</v>
      </c>
      <c r="Y3902" s="1">
        <v>34195800</v>
      </c>
      <c r="Z3902" s="1">
        <v>7453068</v>
      </c>
    </row>
    <row r="3903" spans="1:26" x14ac:dyDescent="0.25">
      <c r="A3903" t="s">
        <v>6268</v>
      </c>
      <c r="B3903" t="s">
        <v>6269</v>
      </c>
      <c r="C3903" t="s">
        <v>6270</v>
      </c>
      <c r="D3903" t="s">
        <v>6271</v>
      </c>
      <c r="E3903" t="s">
        <v>8444</v>
      </c>
      <c r="F3903" t="s">
        <v>8450</v>
      </c>
      <c r="H3903" t="s">
        <v>19</v>
      </c>
      <c r="I3903" t="s">
        <v>8446</v>
      </c>
      <c r="J3903">
        <v>48.087389999999999</v>
      </c>
      <c r="K3903">
        <v>-121.97047999999999</v>
      </c>
      <c r="M3903" t="s">
        <v>77</v>
      </c>
      <c r="N3903">
        <v>39</v>
      </c>
      <c r="O3903" t="s">
        <v>22</v>
      </c>
      <c r="P3903" t="s">
        <v>22</v>
      </c>
      <c r="Q3903" t="s">
        <v>21</v>
      </c>
      <c r="R3903" t="s">
        <v>22</v>
      </c>
      <c r="S3903" t="s">
        <v>72</v>
      </c>
      <c r="T3903" t="s">
        <v>6289</v>
      </c>
      <c r="V3903" t="s">
        <v>27</v>
      </c>
      <c r="W3903" t="s">
        <v>338</v>
      </c>
      <c r="X3903" s="1">
        <v>1472201386</v>
      </c>
      <c r="Y3903" s="1">
        <v>114285</v>
      </c>
      <c r="Z3903" s="1">
        <v>42801</v>
      </c>
    </row>
    <row r="3904" spans="1:26" x14ac:dyDescent="0.25">
      <c r="A3904" t="s">
        <v>6268</v>
      </c>
      <c r="B3904" t="s">
        <v>6269</v>
      </c>
      <c r="C3904" t="s">
        <v>6270</v>
      </c>
      <c r="D3904" t="s">
        <v>6271</v>
      </c>
      <c r="E3904" t="s">
        <v>8444</v>
      </c>
      <c r="F3904" t="s">
        <v>8451</v>
      </c>
      <c r="H3904" t="s">
        <v>19</v>
      </c>
      <c r="I3904" t="s">
        <v>8446</v>
      </c>
      <c r="J3904">
        <v>48.113439999999997</v>
      </c>
      <c r="K3904">
        <v>-122.19072</v>
      </c>
      <c r="M3904" t="s">
        <v>77</v>
      </c>
      <c r="N3904">
        <v>38</v>
      </c>
      <c r="O3904" t="s">
        <v>21</v>
      </c>
      <c r="P3904" t="s">
        <v>22</v>
      </c>
      <c r="Q3904" t="s">
        <v>21</v>
      </c>
      <c r="R3904" t="s">
        <v>22</v>
      </c>
      <c r="S3904" t="s">
        <v>72</v>
      </c>
      <c r="T3904" t="s">
        <v>6289</v>
      </c>
      <c r="V3904" t="s">
        <v>27</v>
      </c>
      <c r="W3904" t="s">
        <v>338</v>
      </c>
      <c r="X3904" s="1">
        <v>1472201386</v>
      </c>
      <c r="Y3904" s="1">
        <v>187454</v>
      </c>
      <c r="Z3904" s="1">
        <v>30782</v>
      </c>
    </row>
    <row r="3905" spans="1:26" x14ac:dyDescent="0.25">
      <c r="A3905" t="s">
        <v>6268</v>
      </c>
      <c r="B3905" t="s">
        <v>6269</v>
      </c>
      <c r="C3905" t="s">
        <v>6270</v>
      </c>
      <c r="D3905" t="s">
        <v>6271</v>
      </c>
      <c r="E3905" t="s">
        <v>8312</v>
      </c>
      <c r="F3905" t="s">
        <v>8318</v>
      </c>
      <c r="H3905" t="s">
        <v>19</v>
      </c>
      <c r="I3905" t="s">
        <v>8314</v>
      </c>
      <c r="J3905">
        <v>48.116210000000002</v>
      </c>
      <c r="K3905">
        <v>-122.16213</v>
      </c>
      <c r="M3905" t="s">
        <v>77</v>
      </c>
      <c r="N3905" t="s">
        <v>8319</v>
      </c>
      <c r="O3905" t="s">
        <v>21</v>
      </c>
      <c r="P3905" t="s">
        <v>22</v>
      </c>
      <c r="Q3905" t="s">
        <v>21</v>
      </c>
      <c r="R3905" t="s">
        <v>22</v>
      </c>
      <c r="S3905" t="s">
        <v>6334</v>
      </c>
      <c r="T3905" t="s">
        <v>6335</v>
      </c>
      <c r="V3905" t="s">
        <v>891</v>
      </c>
      <c r="W3905" t="s">
        <v>3272</v>
      </c>
      <c r="X3905" s="1">
        <v>1472201386</v>
      </c>
      <c r="Y3905" s="1">
        <v>778163</v>
      </c>
      <c r="Z3905" s="1">
        <v>81229</v>
      </c>
    </row>
    <row r="3906" spans="1:26" x14ac:dyDescent="0.25">
      <c r="A3906" t="s">
        <v>6268</v>
      </c>
      <c r="B3906" t="s">
        <v>6269</v>
      </c>
      <c r="C3906" t="s">
        <v>6270</v>
      </c>
      <c r="D3906" t="s">
        <v>6271</v>
      </c>
      <c r="E3906" t="s">
        <v>7804</v>
      </c>
      <c r="F3906" t="s">
        <v>7813</v>
      </c>
      <c r="H3906" t="s">
        <v>19</v>
      </c>
      <c r="I3906" t="s">
        <v>7805</v>
      </c>
      <c r="J3906">
        <v>48.181179999999998</v>
      </c>
      <c r="K3906">
        <v>-122.04899</v>
      </c>
      <c r="M3906" t="s">
        <v>77</v>
      </c>
      <c r="N3906">
        <v>39</v>
      </c>
      <c r="O3906" t="s">
        <v>22</v>
      </c>
      <c r="P3906" t="s">
        <v>22</v>
      </c>
      <c r="Q3906" t="s">
        <v>21</v>
      </c>
      <c r="R3906" t="s">
        <v>22</v>
      </c>
      <c r="S3906" t="s">
        <v>6555</v>
      </c>
      <c r="T3906" t="s">
        <v>6556</v>
      </c>
      <c r="V3906" t="s">
        <v>891</v>
      </c>
      <c r="W3906" t="s">
        <v>6309</v>
      </c>
      <c r="X3906" s="1">
        <v>1472201386</v>
      </c>
      <c r="Y3906" s="1">
        <v>500000</v>
      </c>
      <c r="Z3906" s="1">
        <v>457933</v>
      </c>
    </row>
    <row r="3907" spans="1:26" x14ac:dyDescent="0.25">
      <c r="A3907" t="s">
        <v>6268</v>
      </c>
      <c r="B3907" t="s">
        <v>6269</v>
      </c>
      <c r="C3907" t="s">
        <v>6270</v>
      </c>
      <c r="D3907" t="s">
        <v>6271</v>
      </c>
      <c r="E3907" t="s">
        <v>8594</v>
      </c>
      <c r="F3907" t="s">
        <v>8600</v>
      </c>
      <c r="H3907" t="s">
        <v>19</v>
      </c>
      <c r="I3907" t="s">
        <v>8596</v>
      </c>
      <c r="J3907">
        <v>48.27534</v>
      </c>
      <c r="K3907">
        <v>-122.00714000000001</v>
      </c>
      <c r="M3907" t="s">
        <v>77</v>
      </c>
      <c r="N3907" t="s">
        <v>7990</v>
      </c>
      <c r="O3907" t="s">
        <v>21</v>
      </c>
      <c r="P3907" t="s">
        <v>22</v>
      </c>
      <c r="Q3907" t="s">
        <v>21</v>
      </c>
      <c r="R3907" t="s">
        <v>22</v>
      </c>
      <c r="S3907" t="s">
        <v>72</v>
      </c>
      <c r="T3907" t="s">
        <v>6289</v>
      </c>
      <c r="V3907" t="s">
        <v>27</v>
      </c>
      <c r="W3907" t="s">
        <v>338</v>
      </c>
      <c r="X3907" s="1">
        <v>1472201386</v>
      </c>
      <c r="Y3907" s="1">
        <v>187461</v>
      </c>
      <c r="Z3907" s="1">
        <v>92607</v>
      </c>
    </row>
    <row r="3908" spans="1:26" x14ac:dyDescent="0.25">
      <c r="A3908" t="s">
        <v>6268</v>
      </c>
      <c r="B3908" t="s">
        <v>6269</v>
      </c>
      <c r="C3908" t="s">
        <v>6270</v>
      </c>
      <c r="D3908" t="s">
        <v>6271</v>
      </c>
      <c r="E3908" t="s">
        <v>8594</v>
      </c>
      <c r="F3908" t="s">
        <v>8595</v>
      </c>
      <c r="H3908" t="s">
        <v>19</v>
      </c>
      <c r="I3908" t="s">
        <v>8596</v>
      </c>
      <c r="J3908">
        <v>48.278309999999998</v>
      </c>
      <c r="K3908">
        <v>-121.71371000000001</v>
      </c>
      <c r="M3908" t="s">
        <v>77</v>
      </c>
      <c r="N3908">
        <v>39</v>
      </c>
      <c r="O3908" t="s">
        <v>21</v>
      </c>
      <c r="P3908" t="s">
        <v>22</v>
      </c>
      <c r="Q3908" t="s">
        <v>21</v>
      </c>
      <c r="R3908" t="s">
        <v>22</v>
      </c>
      <c r="S3908" t="s">
        <v>72</v>
      </c>
      <c r="T3908" t="s">
        <v>6289</v>
      </c>
      <c r="V3908" t="s">
        <v>27</v>
      </c>
      <c r="W3908" t="s">
        <v>338</v>
      </c>
      <c r="X3908" s="1">
        <v>1472201386</v>
      </c>
      <c r="Y3908" s="1">
        <v>242077</v>
      </c>
      <c r="Z3908" s="1">
        <v>1872</v>
      </c>
    </row>
    <row r="3909" spans="1:26" x14ac:dyDescent="0.25">
      <c r="A3909" t="s">
        <v>6268</v>
      </c>
      <c r="B3909" t="s">
        <v>6269</v>
      </c>
      <c r="C3909" t="s">
        <v>6270</v>
      </c>
      <c r="D3909" t="s">
        <v>6271</v>
      </c>
      <c r="E3909" t="s">
        <v>8671</v>
      </c>
      <c r="F3909" t="s">
        <v>8686</v>
      </c>
      <c r="H3909" t="s">
        <v>19</v>
      </c>
      <c r="I3909" t="s">
        <v>8672</v>
      </c>
      <c r="J3909">
        <v>47.667140000000003</v>
      </c>
      <c r="K3909">
        <v>-117.43293</v>
      </c>
      <c r="M3909" t="s">
        <v>39</v>
      </c>
      <c r="N3909" t="s">
        <v>3267</v>
      </c>
      <c r="O3909" t="s">
        <v>21</v>
      </c>
      <c r="P3909" t="s">
        <v>21</v>
      </c>
      <c r="Q3909" t="s">
        <v>21</v>
      </c>
      <c r="R3909" t="s">
        <v>22</v>
      </c>
      <c r="S3909" t="s">
        <v>6762</v>
      </c>
      <c r="T3909" t="s">
        <v>6763</v>
      </c>
      <c r="V3909" t="s">
        <v>891</v>
      </c>
      <c r="W3909" t="s">
        <v>3272</v>
      </c>
      <c r="X3909" s="1">
        <v>1472201386</v>
      </c>
      <c r="Y3909" s="1">
        <v>3007167</v>
      </c>
      <c r="Z3909" s="1">
        <v>88616</v>
      </c>
    </row>
    <row r="3910" spans="1:26" x14ac:dyDescent="0.25">
      <c r="A3910" t="s">
        <v>6268</v>
      </c>
      <c r="B3910" t="s">
        <v>6269</v>
      </c>
      <c r="C3910" t="s">
        <v>6270</v>
      </c>
      <c r="D3910" t="s">
        <v>6271</v>
      </c>
      <c r="E3910" t="s">
        <v>8671</v>
      </c>
      <c r="F3910" t="s">
        <v>8685</v>
      </c>
      <c r="H3910" t="s">
        <v>19</v>
      </c>
      <c r="I3910" t="s">
        <v>8672</v>
      </c>
      <c r="J3910">
        <v>47.667140000000003</v>
      </c>
      <c r="K3910">
        <v>-117.43293</v>
      </c>
      <c r="M3910" t="s">
        <v>39</v>
      </c>
      <c r="N3910" t="s">
        <v>3267</v>
      </c>
      <c r="O3910" t="s">
        <v>21</v>
      </c>
      <c r="P3910" t="s">
        <v>21</v>
      </c>
      <c r="Q3910" t="s">
        <v>21</v>
      </c>
      <c r="R3910" t="s">
        <v>22</v>
      </c>
      <c r="S3910" t="s">
        <v>6334</v>
      </c>
      <c r="T3910" t="s">
        <v>6335</v>
      </c>
      <c r="V3910" t="s">
        <v>891</v>
      </c>
      <c r="W3910" t="s">
        <v>3272</v>
      </c>
      <c r="X3910" s="1">
        <v>1472201386</v>
      </c>
      <c r="Y3910" s="1">
        <v>342156</v>
      </c>
      <c r="Z3910" s="1">
        <v>69909</v>
      </c>
    </row>
    <row r="3911" spans="1:26" x14ac:dyDescent="0.25">
      <c r="A3911" t="s">
        <v>6268</v>
      </c>
      <c r="B3911" t="s">
        <v>6269</v>
      </c>
      <c r="C3911" t="s">
        <v>6270</v>
      </c>
      <c r="D3911" t="s">
        <v>6271</v>
      </c>
      <c r="E3911" t="s">
        <v>7611</v>
      </c>
      <c r="F3911" t="s">
        <v>7612</v>
      </c>
      <c r="H3911" t="s">
        <v>19</v>
      </c>
      <c r="I3911" t="s">
        <v>7613</v>
      </c>
      <c r="J3911">
        <v>47.668550000000003</v>
      </c>
      <c r="K3911">
        <v>-117.10365</v>
      </c>
      <c r="M3911" t="s">
        <v>39</v>
      </c>
      <c r="N3911">
        <v>4</v>
      </c>
      <c r="O3911" t="s">
        <v>21</v>
      </c>
      <c r="P3911" t="s">
        <v>22</v>
      </c>
      <c r="Q3911" t="s">
        <v>21</v>
      </c>
      <c r="R3911" t="s">
        <v>22</v>
      </c>
      <c r="S3911" t="s">
        <v>6334</v>
      </c>
      <c r="T3911" t="s">
        <v>6335</v>
      </c>
      <c r="V3911" t="s">
        <v>891</v>
      </c>
      <c r="W3911" t="s">
        <v>3272</v>
      </c>
      <c r="X3911" s="1">
        <v>1472201386</v>
      </c>
      <c r="Y3911" s="1">
        <v>167568</v>
      </c>
      <c r="Z3911" s="1">
        <v>29673</v>
      </c>
    </row>
    <row r="3912" spans="1:26" x14ac:dyDescent="0.25">
      <c r="A3912" t="s">
        <v>6268</v>
      </c>
      <c r="B3912" t="s">
        <v>6269</v>
      </c>
      <c r="C3912" t="s">
        <v>6270</v>
      </c>
      <c r="D3912" t="s">
        <v>6271</v>
      </c>
      <c r="E3912" t="s">
        <v>8671</v>
      </c>
      <c r="F3912" t="s">
        <v>8675</v>
      </c>
      <c r="H3912" t="s">
        <v>1651</v>
      </c>
      <c r="I3912" t="s">
        <v>8672</v>
      </c>
      <c r="J3912">
        <v>47.681919999999998</v>
      </c>
      <c r="K3912">
        <v>-117.45050000000001</v>
      </c>
      <c r="M3912" t="s">
        <v>39</v>
      </c>
      <c r="N3912">
        <v>3</v>
      </c>
      <c r="O3912" t="s">
        <v>21</v>
      </c>
      <c r="P3912" t="s">
        <v>22</v>
      </c>
      <c r="Q3912" t="s">
        <v>21</v>
      </c>
      <c r="R3912" t="s">
        <v>22</v>
      </c>
      <c r="S3912" t="s">
        <v>6777</v>
      </c>
      <c r="T3912" t="s">
        <v>1336</v>
      </c>
      <c r="V3912" t="s">
        <v>891</v>
      </c>
      <c r="W3912" t="s">
        <v>6283</v>
      </c>
      <c r="X3912" s="1">
        <v>1472201386</v>
      </c>
      <c r="Y3912" s="1">
        <v>954000</v>
      </c>
      <c r="Z3912" s="1">
        <v>14085</v>
      </c>
    </row>
    <row r="3913" spans="1:26" x14ac:dyDescent="0.25">
      <c r="A3913" t="s">
        <v>6268</v>
      </c>
      <c r="B3913" t="s">
        <v>6269</v>
      </c>
      <c r="C3913" t="s">
        <v>6426</v>
      </c>
      <c r="D3913" t="s">
        <v>6271</v>
      </c>
      <c r="E3913" t="s">
        <v>8096</v>
      </c>
      <c r="F3913" t="s">
        <v>8097</v>
      </c>
      <c r="H3913" t="s">
        <v>6274</v>
      </c>
      <c r="I3913" t="s">
        <v>8098</v>
      </c>
      <c r="J3913">
        <v>47.434199999999997</v>
      </c>
      <c r="K3913">
        <v>-120.59294</v>
      </c>
      <c r="M3913" t="s">
        <v>6433</v>
      </c>
      <c r="N3913" t="s">
        <v>6434</v>
      </c>
      <c r="O3913" t="s">
        <v>21</v>
      </c>
      <c r="P3913" t="s">
        <v>21</v>
      </c>
      <c r="Q3913" t="s">
        <v>21</v>
      </c>
      <c r="R3913" t="s">
        <v>22</v>
      </c>
      <c r="S3913" t="s">
        <v>8099</v>
      </c>
      <c r="T3913" t="s">
        <v>1336</v>
      </c>
      <c r="V3913" t="s">
        <v>891</v>
      </c>
      <c r="W3913" t="s">
        <v>8100</v>
      </c>
      <c r="X3913" s="1">
        <v>1472201386</v>
      </c>
      <c r="Y3913" s="1">
        <v>62403035</v>
      </c>
      <c r="Z3913" s="1">
        <v>6742654</v>
      </c>
    </row>
    <row r="3914" spans="1:26" x14ac:dyDescent="0.25">
      <c r="A3914" t="s">
        <v>6268</v>
      </c>
      <c r="B3914" t="s">
        <v>6269</v>
      </c>
      <c r="C3914" t="s">
        <v>6270</v>
      </c>
      <c r="D3914" t="s">
        <v>6271</v>
      </c>
      <c r="E3914" t="s">
        <v>1514</v>
      </c>
      <c r="F3914" t="s">
        <v>8509</v>
      </c>
      <c r="H3914" t="s">
        <v>19</v>
      </c>
      <c r="I3914" t="s">
        <v>8506</v>
      </c>
      <c r="J3914">
        <v>47.886760000000002</v>
      </c>
      <c r="K3914">
        <v>-117.99012999999999</v>
      </c>
      <c r="M3914" t="s">
        <v>8507</v>
      </c>
      <c r="N3914" t="s">
        <v>747</v>
      </c>
      <c r="O3914" t="s">
        <v>21</v>
      </c>
      <c r="P3914" t="s">
        <v>22</v>
      </c>
      <c r="Q3914" t="s">
        <v>21</v>
      </c>
      <c r="R3914" t="s">
        <v>21</v>
      </c>
      <c r="S3914" t="s">
        <v>6555</v>
      </c>
      <c r="T3914" t="s">
        <v>6556</v>
      </c>
      <c r="V3914" t="s">
        <v>891</v>
      </c>
      <c r="W3914" t="s">
        <v>6309</v>
      </c>
      <c r="X3914" s="1">
        <v>1472201386</v>
      </c>
      <c r="Y3914" s="1">
        <v>193401</v>
      </c>
      <c r="Z3914" s="1">
        <v>6070</v>
      </c>
    </row>
    <row r="3915" spans="1:26" x14ac:dyDescent="0.25">
      <c r="A3915" t="s">
        <v>6268</v>
      </c>
      <c r="B3915" t="s">
        <v>6269</v>
      </c>
      <c r="C3915" t="s">
        <v>6270</v>
      </c>
      <c r="D3915" t="s">
        <v>6271</v>
      </c>
      <c r="E3915" t="s">
        <v>8869</v>
      </c>
      <c r="F3915" t="s">
        <v>8870</v>
      </c>
      <c r="H3915" t="s">
        <v>1651</v>
      </c>
      <c r="I3915" t="s">
        <v>8871</v>
      </c>
      <c r="J3915">
        <v>48.057220000000001</v>
      </c>
      <c r="K3915">
        <v>-117.74655</v>
      </c>
      <c r="M3915" t="s">
        <v>29</v>
      </c>
      <c r="N3915">
        <v>7</v>
      </c>
      <c r="O3915" t="s">
        <v>21</v>
      </c>
      <c r="P3915" t="s">
        <v>21</v>
      </c>
      <c r="Q3915" t="s">
        <v>21</v>
      </c>
      <c r="R3915" t="s">
        <v>22</v>
      </c>
      <c r="S3915" t="s">
        <v>7145</v>
      </c>
      <c r="T3915" t="s">
        <v>8872</v>
      </c>
      <c r="V3915" t="s">
        <v>891</v>
      </c>
      <c r="W3915" t="s">
        <v>6283</v>
      </c>
      <c r="X3915" s="1">
        <v>1472201386</v>
      </c>
      <c r="Y3915" s="1">
        <v>210891</v>
      </c>
      <c r="Z3915" s="1">
        <v>13659</v>
      </c>
    </row>
    <row r="3916" spans="1:26" x14ac:dyDescent="0.25">
      <c r="A3916" t="s">
        <v>6268</v>
      </c>
      <c r="B3916" t="s">
        <v>6269</v>
      </c>
      <c r="C3916" t="s">
        <v>6270</v>
      </c>
      <c r="D3916" t="s">
        <v>6271</v>
      </c>
      <c r="E3916" t="s">
        <v>8869</v>
      </c>
      <c r="F3916" t="s">
        <v>8873</v>
      </c>
      <c r="H3916" t="s">
        <v>6484</v>
      </c>
      <c r="I3916" t="s">
        <v>8874</v>
      </c>
      <c r="J3916">
        <v>48.057220000000001</v>
      </c>
      <c r="K3916">
        <v>-117.74655</v>
      </c>
      <c r="M3916" t="s">
        <v>29</v>
      </c>
      <c r="N3916">
        <v>7</v>
      </c>
      <c r="O3916" t="s">
        <v>21</v>
      </c>
      <c r="P3916" t="s">
        <v>21</v>
      </c>
      <c r="Q3916" t="s">
        <v>21</v>
      </c>
      <c r="R3916" t="s">
        <v>22</v>
      </c>
      <c r="S3916" t="s">
        <v>7296</v>
      </c>
      <c r="T3916" t="s">
        <v>1336</v>
      </c>
      <c r="V3916" t="s">
        <v>891</v>
      </c>
      <c r="W3916" t="s">
        <v>6283</v>
      </c>
      <c r="X3916" s="1">
        <v>1472201386</v>
      </c>
      <c r="Y3916" s="1">
        <v>75000</v>
      </c>
      <c r="Z3916" s="1">
        <v>33951</v>
      </c>
    </row>
    <row r="3917" spans="1:26" x14ac:dyDescent="0.25">
      <c r="A3917" t="s">
        <v>6268</v>
      </c>
      <c r="B3917" t="s">
        <v>6269</v>
      </c>
      <c r="C3917" t="s">
        <v>6270</v>
      </c>
      <c r="D3917" t="s">
        <v>6271</v>
      </c>
      <c r="E3917" t="s">
        <v>8789</v>
      </c>
      <c r="F3917" t="s">
        <v>8791</v>
      </c>
      <c r="H3917" t="s">
        <v>19</v>
      </c>
      <c r="I3917" t="s">
        <v>8790</v>
      </c>
      <c r="J3917">
        <v>46.929969999999997</v>
      </c>
      <c r="K3917">
        <v>-122.83241</v>
      </c>
      <c r="M3917" t="s">
        <v>50</v>
      </c>
      <c r="N3917" t="s">
        <v>755</v>
      </c>
      <c r="O3917" t="s">
        <v>22</v>
      </c>
      <c r="P3917" t="s">
        <v>22</v>
      </c>
      <c r="Q3917" t="s">
        <v>21</v>
      </c>
      <c r="R3917" t="s">
        <v>22</v>
      </c>
      <c r="S3917" t="s">
        <v>6334</v>
      </c>
      <c r="T3917" t="s">
        <v>6335</v>
      </c>
      <c r="V3917" t="s">
        <v>891</v>
      </c>
      <c r="W3917" t="s">
        <v>3272</v>
      </c>
      <c r="X3917" s="1">
        <v>1472201386</v>
      </c>
      <c r="Y3917" s="1">
        <v>581475</v>
      </c>
      <c r="Z3917" s="1">
        <v>2352</v>
      </c>
    </row>
    <row r="3918" spans="1:26" x14ac:dyDescent="0.25">
      <c r="A3918" t="s">
        <v>6268</v>
      </c>
      <c r="B3918" t="s">
        <v>6269</v>
      </c>
      <c r="C3918" t="s">
        <v>6270</v>
      </c>
      <c r="D3918" t="s">
        <v>6271</v>
      </c>
      <c r="E3918" t="s">
        <v>8732</v>
      </c>
      <c r="F3918" t="s">
        <v>8735</v>
      </c>
      <c r="H3918" t="s">
        <v>1651</v>
      </c>
      <c r="I3918" t="s">
        <v>8733</v>
      </c>
      <c r="J3918">
        <v>46.951210000000003</v>
      </c>
      <c r="K3918">
        <v>-122.59721</v>
      </c>
      <c r="M3918" t="s">
        <v>50</v>
      </c>
      <c r="N3918">
        <v>2</v>
      </c>
      <c r="O3918" t="s">
        <v>22</v>
      </c>
      <c r="P3918" t="s">
        <v>22</v>
      </c>
      <c r="Q3918" t="s">
        <v>21</v>
      </c>
      <c r="R3918" t="s">
        <v>22</v>
      </c>
      <c r="S3918" t="s">
        <v>6560</v>
      </c>
      <c r="T3918" t="s">
        <v>1336</v>
      </c>
      <c r="V3918" t="s">
        <v>891</v>
      </c>
      <c r="W3918" t="s">
        <v>6283</v>
      </c>
      <c r="X3918" s="1">
        <v>1472201386</v>
      </c>
      <c r="Y3918" s="1">
        <v>31636361</v>
      </c>
      <c r="Z3918" s="1">
        <v>14401784</v>
      </c>
    </row>
    <row r="3919" spans="1:26" x14ac:dyDescent="0.25">
      <c r="A3919" t="s">
        <v>6268</v>
      </c>
      <c r="B3919" t="s">
        <v>6269</v>
      </c>
      <c r="C3919" t="s">
        <v>6270</v>
      </c>
      <c r="D3919" t="s">
        <v>6271</v>
      </c>
      <c r="E3919" t="s">
        <v>8144</v>
      </c>
      <c r="F3919" t="s">
        <v>8147</v>
      </c>
      <c r="H3919" t="s">
        <v>19</v>
      </c>
      <c r="I3919" t="s">
        <v>8146</v>
      </c>
      <c r="J3919">
        <v>46.952449999999999</v>
      </c>
      <c r="K3919">
        <v>-122.97396999999999</v>
      </c>
      <c r="M3919" t="s">
        <v>50</v>
      </c>
      <c r="N3919" t="s">
        <v>3287</v>
      </c>
      <c r="O3919" t="s">
        <v>22</v>
      </c>
      <c r="P3919" t="s">
        <v>22</v>
      </c>
      <c r="Q3919" t="s">
        <v>21</v>
      </c>
      <c r="R3919" t="s">
        <v>22</v>
      </c>
      <c r="S3919" t="s">
        <v>6555</v>
      </c>
      <c r="T3919" t="s">
        <v>6556</v>
      </c>
      <c r="V3919" t="s">
        <v>891</v>
      </c>
      <c r="W3919" t="s">
        <v>6309</v>
      </c>
      <c r="X3919" s="1">
        <v>1472201386</v>
      </c>
      <c r="Y3919" s="1">
        <v>250000</v>
      </c>
      <c r="Z3919" s="1">
        <v>62392</v>
      </c>
    </row>
    <row r="3920" spans="1:26" x14ac:dyDescent="0.25">
      <c r="A3920" t="s">
        <v>6268</v>
      </c>
      <c r="B3920" t="s">
        <v>6269</v>
      </c>
      <c r="C3920" t="s">
        <v>6270</v>
      </c>
      <c r="D3920" t="s">
        <v>6271</v>
      </c>
      <c r="E3920" t="s">
        <v>1411</v>
      </c>
      <c r="F3920" t="s">
        <v>8437</v>
      </c>
      <c r="H3920" t="s">
        <v>19</v>
      </c>
      <c r="I3920" t="s">
        <v>8432</v>
      </c>
      <c r="J3920">
        <v>46.984139999999996</v>
      </c>
      <c r="K3920">
        <v>-122.93723</v>
      </c>
      <c r="M3920" t="s">
        <v>50</v>
      </c>
      <c r="N3920">
        <v>22</v>
      </c>
      <c r="O3920" t="s">
        <v>22</v>
      </c>
      <c r="P3920" t="s">
        <v>22</v>
      </c>
      <c r="Q3920" t="s">
        <v>21</v>
      </c>
      <c r="R3920" t="s">
        <v>22</v>
      </c>
      <c r="S3920" t="s">
        <v>6555</v>
      </c>
      <c r="T3920" t="s">
        <v>6556</v>
      </c>
      <c r="V3920" t="s">
        <v>891</v>
      </c>
      <c r="W3920" t="s">
        <v>6309</v>
      </c>
      <c r="X3920" s="1">
        <v>1472201386</v>
      </c>
      <c r="Y3920" s="1">
        <v>500000</v>
      </c>
      <c r="Z3920" s="1">
        <v>4824</v>
      </c>
    </row>
    <row r="3921" spans="1:26" x14ac:dyDescent="0.25">
      <c r="A3921" t="s">
        <v>6268</v>
      </c>
      <c r="B3921" t="s">
        <v>6269</v>
      </c>
      <c r="C3921" t="s">
        <v>6270</v>
      </c>
      <c r="D3921" t="s">
        <v>6271</v>
      </c>
      <c r="E3921" t="s">
        <v>1411</v>
      </c>
      <c r="F3921" t="s">
        <v>8440</v>
      </c>
      <c r="H3921" t="s">
        <v>19</v>
      </c>
      <c r="I3921" t="s">
        <v>8432</v>
      </c>
      <c r="J3921">
        <v>46.996209999999998</v>
      </c>
      <c r="K3921">
        <v>-122.91658</v>
      </c>
      <c r="M3921" t="s">
        <v>50</v>
      </c>
      <c r="N3921" t="s">
        <v>1213</v>
      </c>
      <c r="O3921" t="s">
        <v>22</v>
      </c>
      <c r="P3921" t="s">
        <v>22</v>
      </c>
      <c r="Q3921" t="s">
        <v>21</v>
      </c>
      <c r="R3921" t="s">
        <v>22</v>
      </c>
      <c r="S3921" t="s">
        <v>6334</v>
      </c>
      <c r="T3921" t="s">
        <v>6335</v>
      </c>
      <c r="V3921" t="s">
        <v>891</v>
      </c>
      <c r="W3921" t="s">
        <v>3272</v>
      </c>
      <c r="X3921" s="1">
        <v>1472201386</v>
      </c>
      <c r="Y3921" s="1">
        <v>149524</v>
      </c>
      <c r="Z3921" s="1">
        <v>96111</v>
      </c>
    </row>
    <row r="3922" spans="1:26" x14ac:dyDescent="0.25">
      <c r="A3922" t="s">
        <v>6268</v>
      </c>
      <c r="B3922" t="s">
        <v>6269</v>
      </c>
      <c r="C3922" t="s">
        <v>6270</v>
      </c>
      <c r="D3922" t="s">
        <v>6271</v>
      </c>
      <c r="E3922" t="s">
        <v>1411</v>
      </c>
      <c r="F3922" t="s">
        <v>8438</v>
      </c>
      <c r="H3922" t="s">
        <v>19</v>
      </c>
      <c r="I3922" t="s">
        <v>8432</v>
      </c>
      <c r="J3922">
        <v>47.006459999999997</v>
      </c>
      <c r="K3922">
        <v>-122.90322999999999</v>
      </c>
      <c r="M3922" t="s">
        <v>50</v>
      </c>
      <c r="N3922">
        <v>22</v>
      </c>
      <c r="O3922" t="s">
        <v>22</v>
      </c>
      <c r="P3922" t="s">
        <v>22</v>
      </c>
      <c r="Q3922" t="s">
        <v>21</v>
      </c>
      <c r="R3922" t="s">
        <v>22</v>
      </c>
      <c r="S3922" t="s">
        <v>6334</v>
      </c>
      <c r="T3922" t="s">
        <v>6335</v>
      </c>
      <c r="V3922" t="s">
        <v>891</v>
      </c>
      <c r="W3922" t="s">
        <v>3272</v>
      </c>
      <c r="X3922" s="1">
        <v>1472201386</v>
      </c>
      <c r="Y3922" s="1">
        <v>92788</v>
      </c>
      <c r="Z3922" s="1">
        <v>11322</v>
      </c>
    </row>
    <row r="3923" spans="1:26" x14ac:dyDescent="0.25">
      <c r="A3923" t="s">
        <v>6268</v>
      </c>
      <c r="B3923" t="s">
        <v>6269</v>
      </c>
      <c r="C3923" t="s">
        <v>6270</v>
      </c>
      <c r="D3923" t="s">
        <v>6271</v>
      </c>
      <c r="E3923" t="s">
        <v>8458</v>
      </c>
      <c r="F3923" t="s">
        <v>8460</v>
      </c>
      <c r="H3923" t="s">
        <v>6526</v>
      </c>
      <c r="I3923" t="s">
        <v>8459</v>
      </c>
      <c r="J3923">
        <v>47.041730000000001</v>
      </c>
      <c r="K3923">
        <v>-122.89579999999999</v>
      </c>
      <c r="M3923" t="s">
        <v>50</v>
      </c>
      <c r="N3923" t="s">
        <v>1213</v>
      </c>
      <c r="O3923" t="s">
        <v>22</v>
      </c>
      <c r="P3923" t="s">
        <v>21</v>
      </c>
      <c r="Q3923" t="s">
        <v>21</v>
      </c>
      <c r="R3923" t="s">
        <v>22</v>
      </c>
      <c r="S3923" t="s">
        <v>8461</v>
      </c>
      <c r="T3923" t="s">
        <v>1336</v>
      </c>
      <c r="V3923" t="s">
        <v>891</v>
      </c>
      <c r="W3923" t="s">
        <v>7794</v>
      </c>
      <c r="X3923" s="1">
        <v>1472201386</v>
      </c>
      <c r="Y3923" s="1">
        <v>1461411</v>
      </c>
      <c r="Z3923" s="1">
        <v>425566</v>
      </c>
    </row>
    <row r="3924" spans="1:26" x14ac:dyDescent="0.25">
      <c r="A3924" t="s">
        <v>6268</v>
      </c>
      <c r="B3924" t="s">
        <v>6269</v>
      </c>
      <c r="C3924" t="s">
        <v>6270</v>
      </c>
      <c r="D3924" t="s">
        <v>6271</v>
      </c>
      <c r="E3924" t="s">
        <v>8297</v>
      </c>
      <c r="F3924" t="s">
        <v>8298</v>
      </c>
      <c r="H3924" t="s">
        <v>1651</v>
      </c>
      <c r="I3924" t="s">
        <v>8299</v>
      </c>
      <c r="J3924">
        <v>47.049990000000001</v>
      </c>
      <c r="K3924">
        <v>-122.89803999999999</v>
      </c>
      <c r="M3924" t="s">
        <v>50</v>
      </c>
      <c r="N3924">
        <v>22</v>
      </c>
      <c r="O3924" t="s">
        <v>22</v>
      </c>
      <c r="P3924" t="s">
        <v>21</v>
      </c>
      <c r="Q3924" t="s">
        <v>21</v>
      </c>
      <c r="R3924" t="s">
        <v>22</v>
      </c>
      <c r="S3924" t="s">
        <v>7296</v>
      </c>
      <c r="T3924" t="s">
        <v>1336</v>
      </c>
      <c r="V3924" t="s">
        <v>891</v>
      </c>
      <c r="W3924" t="s">
        <v>6283</v>
      </c>
      <c r="X3924" s="1">
        <v>1472201386</v>
      </c>
      <c r="Y3924" s="1">
        <v>12272265</v>
      </c>
      <c r="Z3924" s="1">
        <v>772265</v>
      </c>
    </row>
    <row r="3925" spans="1:26" x14ac:dyDescent="0.25">
      <c r="A3925" t="s">
        <v>6268</v>
      </c>
      <c r="B3925" t="s">
        <v>6269</v>
      </c>
      <c r="C3925" t="s">
        <v>6270</v>
      </c>
      <c r="D3925" t="s">
        <v>6271</v>
      </c>
      <c r="E3925" t="s">
        <v>8458</v>
      </c>
      <c r="F3925" t="s">
        <v>8462</v>
      </c>
      <c r="H3925" t="s">
        <v>19</v>
      </c>
      <c r="I3925" t="s">
        <v>8459</v>
      </c>
      <c r="J3925">
        <v>47.052570000000003</v>
      </c>
      <c r="K3925">
        <v>-122.92041</v>
      </c>
      <c r="M3925" t="s">
        <v>50</v>
      </c>
      <c r="N3925">
        <v>22</v>
      </c>
      <c r="O3925" t="s">
        <v>22</v>
      </c>
      <c r="P3925" t="s">
        <v>21</v>
      </c>
      <c r="Q3925" t="s">
        <v>21</v>
      </c>
      <c r="R3925" t="s">
        <v>22</v>
      </c>
      <c r="S3925" t="s">
        <v>6767</v>
      </c>
      <c r="T3925" t="s">
        <v>6763</v>
      </c>
      <c r="V3925" t="s">
        <v>891</v>
      </c>
      <c r="W3925" t="s">
        <v>3272</v>
      </c>
      <c r="X3925" s="1">
        <v>1472201386</v>
      </c>
      <c r="Y3925" s="1">
        <v>41177</v>
      </c>
      <c r="Z3925" s="1">
        <v>13089</v>
      </c>
    </row>
    <row r="3926" spans="1:26" x14ac:dyDescent="0.25">
      <c r="A3926" t="s">
        <v>6268</v>
      </c>
      <c r="B3926" t="s">
        <v>6269</v>
      </c>
      <c r="C3926" t="s">
        <v>6270</v>
      </c>
      <c r="D3926" t="s">
        <v>6271</v>
      </c>
      <c r="E3926" t="s">
        <v>1411</v>
      </c>
      <c r="F3926" t="s">
        <v>8439</v>
      </c>
      <c r="H3926" t="s">
        <v>19</v>
      </c>
      <c r="I3926" t="s">
        <v>8432</v>
      </c>
      <c r="J3926">
        <v>47.055489999999999</v>
      </c>
      <c r="K3926">
        <v>-122.87948</v>
      </c>
      <c r="M3926" t="s">
        <v>6348</v>
      </c>
      <c r="N3926" t="s">
        <v>8434</v>
      </c>
      <c r="O3926" t="s">
        <v>22</v>
      </c>
      <c r="P3926" t="s">
        <v>22</v>
      </c>
      <c r="Q3926" t="s">
        <v>21</v>
      </c>
      <c r="R3926" t="s">
        <v>22</v>
      </c>
      <c r="S3926" t="s">
        <v>6555</v>
      </c>
      <c r="T3926" t="s">
        <v>6556</v>
      </c>
      <c r="V3926" t="s">
        <v>891</v>
      </c>
      <c r="W3926" t="s">
        <v>6309</v>
      </c>
      <c r="X3926" s="1">
        <v>1472201386</v>
      </c>
      <c r="Y3926" s="1">
        <v>338086</v>
      </c>
      <c r="Z3926" s="1">
        <v>18416</v>
      </c>
    </row>
    <row r="3927" spans="1:26" x14ac:dyDescent="0.25">
      <c r="A3927" t="s">
        <v>6268</v>
      </c>
      <c r="B3927" t="s">
        <v>6269</v>
      </c>
      <c r="C3927" t="s">
        <v>6270</v>
      </c>
      <c r="D3927" t="s">
        <v>6271</v>
      </c>
      <c r="E3927" t="s">
        <v>8190</v>
      </c>
      <c r="F3927" t="s">
        <v>8192</v>
      </c>
      <c r="H3927" t="s">
        <v>19</v>
      </c>
      <c r="I3927" t="s">
        <v>8191</v>
      </c>
      <c r="J3927">
        <v>47.059289999999997</v>
      </c>
      <c r="K3927">
        <v>-122.76331999999999</v>
      </c>
      <c r="M3927" t="s">
        <v>50</v>
      </c>
      <c r="N3927" t="s">
        <v>1201</v>
      </c>
      <c r="O3927" t="s">
        <v>22</v>
      </c>
      <c r="P3927" t="s">
        <v>21</v>
      </c>
      <c r="Q3927" t="s">
        <v>21</v>
      </c>
      <c r="R3927" t="s">
        <v>22</v>
      </c>
      <c r="S3927" t="s">
        <v>8193</v>
      </c>
      <c r="T3927" t="s">
        <v>1336</v>
      </c>
      <c r="V3927" t="s">
        <v>891</v>
      </c>
      <c r="W3927" t="s">
        <v>892</v>
      </c>
      <c r="X3927" s="1">
        <v>1472201386</v>
      </c>
      <c r="Y3927" s="1">
        <v>458389</v>
      </c>
      <c r="Z3927" s="1">
        <v>16380</v>
      </c>
    </row>
    <row r="3928" spans="1:26" x14ac:dyDescent="0.25">
      <c r="A3928" t="s">
        <v>6268</v>
      </c>
      <c r="B3928" t="s">
        <v>6269</v>
      </c>
      <c r="C3928" t="s">
        <v>6270</v>
      </c>
      <c r="D3928" t="s">
        <v>6271</v>
      </c>
      <c r="E3928" t="s">
        <v>8789</v>
      </c>
      <c r="F3928" t="s">
        <v>8792</v>
      </c>
      <c r="H3928" t="s">
        <v>19</v>
      </c>
      <c r="I3928" t="s">
        <v>8790</v>
      </c>
      <c r="J3928">
        <v>47.068519999999999</v>
      </c>
      <c r="K3928">
        <v>-122.85772</v>
      </c>
      <c r="M3928" t="s">
        <v>50</v>
      </c>
      <c r="N3928">
        <v>22</v>
      </c>
      <c r="O3928" t="s">
        <v>22</v>
      </c>
      <c r="P3928" t="s">
        <v>22</v>
      </c>
      <c r="Q3928" t="s">
        <v>21</v>
      </c>
      <c r="R3928" t="s">
        <v>22</v>
      </c>
      <c r="S3928" t="s">
        <v>6767</v>
      </c>
      <c r="T3928" t="s">
        <v>6763</v>
      </c>
      <c r="V3928" t="s">
        <v>891</v>
      </c>
      <c r="W3928" t="s">
        <v>3272</v>
      </c>
      <c r="X3928" s="1">
        <v>1472201386</v>
      </c>
      <c r="Y3928" s="1">
        <v>998110</v>
      </c>
      <c r="Z3928" s="1">
        <v>99769</v>
      </c>
    </row>
    <row r="3929" spans="1:26" x14ac:dyDescent="0.25">
      <c r="A3929" t="s">
        <v>6268</v>
      </c>
      <c r="B3929" t="s">
        <v>6269</v>
      </c>
      <c r="C3929" t="s">
        <v>6270</v>
      </c>
      <c r="D3929" t="s">
        <v>6271</v>
      </c>
      <c r="E3929" t="s">
        <v>7956</v>
      </c>
      <c r="F3929" t="s">
        <v>7964</v>
      </c>
      <c r="H3929" t="s">
        <v>19</v>
      </c>
      <c r="I3929" t="s">
        <v>7958</v>
      </c>
      <c r="J3929">
        <v>46.029420000000002</v>
      </c>
      <c r="K3929">
        <v>-118.44571999999999</v>
      </c>
      <c r="M3929" t="s">
        <v>82</v>
      </c>
      <c r="N3929">
        <v>16</v>
      </c>
      <c r="O3929" t="s">
        <v>22</v>
      </c>
      <c r="P3929" t="s">
        <v>22</v>
      </c>
      <c r="Q3929" t="s">
        <v>21</v>
      </c>
      <c r="R3929" t="s">
        <v>22</v>
      </c>
      <c r="S3929" t="s">
        <v>6555</v>
      </c>
      <c r="T3929" t="s">
        <v>6556</v>
      </c>
      <c r="V3929" t="s">
        <v>891</v>
      </c>
      <c r="W3929" t="s">
        <v>6309</v>
      </c>
      <c r="X3929" s="1">
        <v>1472201386</v>
      </c>
      <c r="Y3929" s="1">
        <v>347217</v>
      </c>
      <c r="Z3929" s="1">
        <v>288589</v>
      </c>
    </row>
    <row r="3930" spans="1:26" x14ac:dyDescent="0.25">
      <c r="A3930" t="s">
        <v>6268</v>
      </c>
      <c r="B3930" t="s">
        <v>6269</v>
      </c>
      <c r="C3930" t="s">
        <v>6270</v>
      </c>
      <c r="D3930" t="s">
        <v>6271</v>
      </c>
      <c r="E3930" t="s">
        <v>7493</v>
      </c>
      <c r="F3930" t="s">
        <v>7494</v>
      </c>
      <c r="H3930" t="s">
        <v>19</v>
      </c>
      <c r="I3930" t="s">
        <v>7495</v>
      </c>
      <c r="J3930">
        <v>46.030990000000003</v>
      </c>
      <c r="K3930">
        <v>-118.52498</v>
      </c>
      <c r="M3930" t="s">
        <v>82</v>
      </c>
      <c r="N3930">
        <v>16</v>
      </c>
      <c r="O3930" t="s">
        <v>22</v>
      </c>
      <c r="P3930" t="s">
        <v>21</v>
      </c>
      <c r="Q3930" t="s">
        <v>21</v>
      </c>
      <c r="R3930" t="s">
        <v>22</v>
      </c>
      <c r="S3930" t="s">
        <v>72</v>
      </c>
      <c r="T3930" t="s">
        <v>6289</v>
      </c>
      <c r="V3930" t="s">
        <v>27</v>
      </c>
      <c r="W3930" t="s">
        <v>338</v>
      </c>
      <c r="X3930" s="1">
        <v>1472201386</v>
      </c>
      <c r="Y3930" s="1">
        <v>159691</v>
      </c>
      <c r="Z3930" s="1">
        <v>4260</v>
      </c>
    </row>
    <row r="3931" spans="1:26" x14ac:dyDescent="0.25">
      <c r="A3931" t="s">
        <v>6268</v>
      </c>
      <c r="B3931" t="s">
        <v>6269</v>
      </c>
      <c r="C3931" t="s">
        <v>6270</v>
      </c>
      <c r="D3931" t="s">
        <v>6271</v>
      </c>
      <c r="E3931" t="s">
        <v>8522</v>
      </c>
      <c r="F3931" t="s">
        <v>8526</v>
      </c>
      <c r="H3931" t="s">
        <v>19</v>
      </c>
      <c r="I3931" t="s">
        <v>8524</v>
      </c>
      <c r="J3931">
        <v>46.042529999999999</v>
      </c>
      <c r="K3931">
        <v>-118.38552</v>
      </c>
      <c r="M3931" t="s">
        <v>82</v>
      </c>
      <c r="N3931">
        <v>16</v>
      </c>
      <c r="O3931" t="s">
        <v>21</v>
      </c>
      <c r="P3931" t="s">
        <v>22</v>
      </c>
      <c r="Q3931" t="s">
        <v>21</v>
      </c>
      <c r="R3931" t="s">
        <v>22</v>
      </c>
      <c r="S3931" t="s">
        <v>6334</v>
      </c>
      <c r="T3931" t="s">
        <v>6335</v>
      </c>
      <c r="V3931" t="s">
        <v>891</v>
      </c>
      <c r="W3931" t="s">
        <v>3272</v>
      </c>
      <c r="X3931" s="1">
        <v>1472201386</v>
      </c>
      <c r="Y3931" s="1">
        <v>565250</v>
      </c>
      <c r="Z3931" s="1">
        <v>36722</v>
      </c>
    </row>
    <row r="3932" spans="1:26" x14ac:dyDescent="0.25">
      <c r="A3932" t="s">
        <v>6268</v>
      </c>
      <c r="B3932" t="s">
        <v>6269</v>
      </c>
      <c r="C3932" t="s">
        <v>6270</v>
      </c>
      <c r="D3932" t="s">
        <v>6271</v>
      </c>
      <c r="E3932" t="s">
        <v>8522</v>
      </c>
      <c r="F3932" t="s">
        <v>8527</v>
      </c>
      <c r="H3932" t="s">
        <v>19</v>
      </c>
      <c r="I3932" t="s">
        <v>8524</v>
      </c>
      <c r="J3932">
        <v>46.042529999999999</v>
      </c>
      <c r="K3932">
        <v>-118.38552</v>
      </c>
      <c r="M3932" t="s">
        <v>82</v>
      </c>
      <c r="N3932">
        <v>16</v>
      </c>
      <c r="O3932" t="s">
        <v>21</v>
      </c>
      <c r="P3932" t="s">
        <v>22</v>
      </c>
      <c r="Q3932" t="s">
        <v>21</v>
      </c>
      <c r="R3932" t="s">
        <v>22</v>
      </c>
      <c r="S3932" t="s">
        <v>6334</v>
      </c>
      <c r="T3932" t="s">
        <v>6335</v>
      </c>
      <c r="V3932" t="s">
        <v>891</v>
      </c>
      <c r="W3932" t="s">
        <v>3272</v>
      </c>
      <c r="X3932" s="1">
        <v>1472201386</v>
      </c>
      <c r="Y3932" s="1">
        <v>866150</v>
      </c>
      <c r="Z3932" s="1">
        <v>59986</v>
      </c>
    </row>
    <row r="3933" spans="1:26" x14ac:dyDescent="0.25">
      <c r="A3933" t="s">
        <v>6268</v>
      </c>
      <c r="B3933" t="s">
        <v>6269</v>
      </c>
      <c r="C3933" t="s">
        <v>6270</v>
      </c>
      <c r="D3933" t="s">
        <v>6271</v>
      </c>
      <c r="E3933" t="s">
        <v>8522</v>
      </c>
      <c r="F3933" t="s">
        <v>8523</v>
      </c>
      <c r="H3933" t="s">
        <v>6484</v>
      </c>
      <c r="I3933" t="s">
        <v>8524</v>
      </c>
      <c r="J3933">
        <v>46.044040000000003</v>
      </c>
      <c r="K3933">
        <v>-118.38418</v>
      </c>
      <c r="M3933" t="s">
        <v>82</v>
      </c>
      <c r="N3933">
        <v>16</v>
      </c>
      <c r="O3933" t="s">
        <v>21</v>
      </c>
      <c r="P3933" t="s">
        <v>22</v>
      </c>
      <c r="Q3933" t="s">
        <v>21</v>
      </c>
      <c r="R3933" t="s">
        <v>22</v>
      </c>
      <c r="S3933" t="s">
        <v>8525</v>
      </c>
      <c r="T3933" t="s">
        <v>1336</v>
      </c>
      <c r="V3933" t="s">
        <v>891</v>
      </c>
      <c r="W3933" t="s">
        <v>6283</v>
      </c>
      <c r="X3933" s="1">
        <v>1472201386</v>
      </c>
      <c r="Y3933" s="1">
        <v>2123879</v>
      </c>
      <c r="Z3933" s="1">
        <v>306962</v>
      </c>
    </row>
    <row r="3934" spans="1:26" x14ac:dyDescent="0.25">
      <c r="A3934" t="s">
        <v>6268</v>
      </c>
      <c r="B3934" t="s">
        <v>6269</v>
      </c>
      <c r="C3934" t="s">
        <v>6270</v>
      </c>
      <c r="D3934" t="s">
        <v>6271</v>
      </c>
      <c r="E3934" t="s">
        <v>765</v>
      </c>
      <c r="F3934" t="s">
        <v>7029</v>
      </c>
      <c r="H3934" t="s">
        <v>19</v>
      </c>
      <c r="I3934" t="s">
        <v>7024</v>
      </c>
      <c r="J3934">
        <v>46.061190000000003</v>
      </c>
      <c r="K3934">
        <v>-118.34752</v>
      </c>
      <c r="M3934" t="s">
        <v>82</v>
      </c>
      <c r="N3934">
        <v>16</v>
      </c>
      <c r="O3934" t="s">
        <v>22</v>
      </c>
      <c r="P3934" t="s">
        <v>21</v>
      </c>
      <c r="Q3934" t="s">
        <v>21</v>
      </c>
      <c r="R3934" t="s">
        <v>22</v>
      </c>
      <c r="S3934" t="s">
        <v>6334</v>
      </c>
      <c r="T3934" t="s">
        <v>6335</v>
      </c>
      <c r="V3934" t="s">
        <v>891</v>
      </c>
      <c r="W3934" t="s">
        <v>3272</v>
      </c>
      <c r="X3934" s="1">
        <v>1472201386</v>
      </c>
      <c r="Y3934" s="1">
        <v>321900</v>
      </c>
      <c r="Z3934" s="1">
        <v>81588</v>
      </c>
    </row>
    <row r="3935" spans="1:26" x14ac:dyDescent="0.25">
      <c r="A3935" t="s">
        <v>6268</v>
      </c>
      <c r="B3935" t="s">
        <v>6269</v>
      </c>
      <c r="C3935" t="s">
        <v>6270</v>
      </c>
      <c r="D3935" t="s">
        <v>6271</v>
      </c>
      <c r="E3935" t="s">
        <v>765</v>
      </c>
      <c r="F3935" t="s">
        <v>7031</v>
      </c>
      <c r="H3935" t="s">
        <v>19</v>
      </c>
      <c r="I3935" t="s">
        <v>7024</v>
      </c>
      <c r="J3935">
        <v>46.064860000000003</v>
      </c>
      <c r="K3935">
        <v>-118.33835000000001</v>
      </c>
      <c r="M3935" t="s">
        <v>82</v>
      </c>
      <c r="N3935">
        <v>16</v>
      </c>
      <c r="O3935" t="s">
        <v>22</v>
      </c>
      <c r="P3935" t="s">
        <v>21</v>
      </c>
      <c r="Q3935" t="s">
        <v>21</v>
      </c>
      <c r="R3935" t="s">
        <v>22</v>
      </c>
      <c r="S3935" t="s">
        <v>6334</v>
      </c>
      <c r="T3935" t="s">
        <v>6335</v>
      </c>
      <c r="V3935" t="s">
        <v>891</v>
      </c>
      <c r="W3935" t="s">
        <v>3272</v>
      </c>
      <c r="X3935" s="1">
        <v>1472201386</v>
      </c>
      <c r="Y3935" s="1">
        <v>1232216</v>
      </c>
      <c r="Z3935" s="1">
        <v>1108995</v>
      </c>
    </row>
    <row r="3936" spans="1:26" x14ac:dyDescent="0.25">
      <c r="A3936" t="s">
        <v>6268</v>
      </c>
      <c r="B3936" t="s">
        <v>6269</v>
      </c>
      <c r="C3936" t="s">
        <v>6270</v>
      </c>
      <c r="D3936" t="s">
        <v>6271</v>
      </c>
      <c r="E3936" t="s">
        <v>765</v>
      </c>
      <c r="F3936" t="s">
        <v>7028</v>
      </c>
      <c r="H3936" t="s">
        <v>19</v>
      </c>
      <c r="I3936" t="s">
        <v>7024</v>
      </c>
      <c r="J3936">
        <v>46.069200000000002</v>
      </c>
      <c r="K3936">
        <v>-118.34631</v>
      </c>
      <c r="M3936" t="s">
        <v>82</v>
      </c>
      <c r="N3936">
        <v>16</v>
      </c>
      <c r="O3936" t="s">
        <v>21</v>
      </c>
      <c r="P3936" t="s">
        <v>21</v>
      </c>
      <c r="Q3936" t="s">
        <v>21</v>
      </c>
      <c r="R3936" t="s">
        <v>22</v>
      </c>
      <c r="S3936" t="s">
        <v>6334</v>
      </c>
      <c r="T3936" t="s">
        <v>6335</v>
      </c>
      <c r="V3936" t="s">
        <v>891</v>
      </c>
      <c r="W3936" t="s">
        <v>3272</v>
      </c>
      <c r="X3936" s="1">
        <v>1472201386</v>
      </c>
      <c r="Y3936" s="1">
        <v>1706189</v>
      </c>
      <c r="Z3936" s="1">
        <v>46675</v>
      </c>
    </row>
    <row r="3937" spans="1:26" x14ac:dyDescent="0.25">
      <c r="A3937" t="s">
        <v>6268</v>
      </c>
      <c r="B3937" t="s">
        <v>6269</v>
      </c>
      <c r="C3937" t="s">
        <v>6270</v>
      </c>
      <c r="D3937" t="s">
        <v>6271</v>
      </c>
      <c r="E3937" t="s">
        <v>7493</v>
      </c>
      <c r="F3937" t="s">
        <v>7496</v>
      </c>
      <c r="H3937" t="s">
        <v>19</v>
      </c>
      <c r="I3937" t="s">
        <v>7495</v>
      </c>
      <c r="J3937">
        <v>46.199219999999997</v>
      </c>
      <c r="K3937">
        <v>-118.31321</v>
      </c>
      <c r="M3937" t="s">
        <v>7027</v>
      </c>
      <c r="N3937">
        <v>16</v>
      </c>
      <c r="O3937" t="s">
        <v>21</v>
      </c>
      <c r="P3937" t="s">
        <v>21</v>
      </c>
      <c r="Q3937" t="s">
        <v>21</v>
      </c>
      <c r="R3937" t="s">
        <v>22</v>
      </c>
      <c r="S3937" t="s">
        <v>72</v>
      </c>
      <c r="T3937" t="s">
        <v>6289</v>
      </c>
      <c r="V3937" t="s">
        <v>27</v>
      </c>
      <c r="W3937" t="s">
        <v>338</v>
      </c>
      <c r="X3937" s="1">
        <v>1472201386</v>
      </c>
      <c r="Y3937" s="1">
        <v>238415</v>
      </c>
      <c r="Z3937" s="1">
        <v>50551</v>
      </c>
    </row>
    <row r="3938" spans="1:26" x14ac:dyDescent="0.25">
      <c r="A3938" t="s">
        <v>6268</v>
      </c>
      <c r="B3938" t="s">
        <v>6269</v>
      </c>
      <c r="C3938" t="s">
        <v>6270</v>
      </c>
      <c r="D3938" t="s">
        <v>6271</v>
      </c>
      <c r="E3938" t="s">
        <v>7956</v>
      </c>
      <c r="F3938" t="s">
        <v>7962</v>
      </c>
      <c r="H3938" t="s">
        <v>19</v>
      </c>
      <c r="I3938" t="s">
        <v>7958</v>
      </c>
      <c r="J3938">
        <v>46.1999</v>
      </c>
      <c r="K3938">
        <v>-118.63234</v>
      </c>
      <c r="M3938" t="s">
        <v>82</v>
      </c>
      <c r="N3938">
        <v>16</v>
      </c>
      <c r="O3938" t="s">
        <v>21</v>
      </c>
      <c r="P3938" t="s">
        <v>21</v>
      </c>
      <c r="Q3938" t="s">
        <v>21</v>
      </c>
      <c r="R3938" t="s">
        <v>22</v>
      </c>
      <c r="S3938" t="s">
        <v>6572</v>
      </c>
      <c r="T3938" t="s">
        <v>6573</v>
      </c>
      <c r="V3938" t="s">
        <v>891</v>
      </c>
      <c r="W3938" t="s">
        <v>892</v>
      </c>
      <c r="X3938" s="1">
        <v>1472201386</v>
      </c>
      <c r="Y3938" s="1">
        <v>170604</v>
      </c>
      <c r="Z3938" s="1">
        <v>5508</v>
      </c>
    </row>
    <row r="3939" spans="1:26" x14ac:dyDescent="0.25">
      <c r="A3939" t="s">
        <v>6268</v>
      </c>
      <c r="B3939" t="s">
        <v>6269</v>
      </c>
      <c r="C3939" t="s">
        <v>6270</v>
      </c>
      <c r="D3939" t="s">
        <v>6271</v>
      </c>
      <c r="E3939" t="s">
        <v>7956</v>
      </c>
      <c r="F3939" t="s">
        <v>7963</v>
      </c>
      <c r="H3939" t="s">
        <v>19</v>
      </c>
      <c r="I3939" t="s">
        <v>7958</v>
      </c>
      <c r="J3939">
        <v>46.201650000000001</v>
      </c>
      <c r="K3939">
        <v>-118.63105</v>
      </c>
      <c r="M3939" t="s">
        <v>82</v>
      </c>
      <c r="N3939">
        <v>16</v>
      </c>
      <c r="O3939" t="s">
        <v>21</v>
      </c>
      <c r="P3939" t="s">
        <v>21</v>
      </c>
      <c r="Q3939" t="s">
        <v>21</v>
      </c>
      <c r="R3939" t="s">
        <v>22</v>
      </c>
      <c r="S3939" t="s">
        <v>6555</v>
      </c>
      <c r="T3939" t="s">
        <v>6556</v>
      </c>
      <c r="V3939" t="s">
        <v>891</v>
      </c>
      <c r="W3939" t="s">
        <v>6309</v>
      </c>
      <c r="X3939" s="1">
        <v>1472201386</v>
      </c>
      <c r="Y3939" s="1">
        <v>234648</v>
      </c>
      <c r="Z3939" s="1">
        <v>83211</v>
      </c>
    </row>
    <row r="3940" spans="1:26" x14ac:dyDescent="0.25">
      <c r="A3940" t="s">
        <v>6268</v>
      </c>
      <c r="B3940" t="s">
        <v>6269</v>
      </c>
      <c r="C3940" t="s">
        <v>6270</v>
      </c>
      <c r="D3940" t="s">
        <v>6271</v>
      </c>
      <c r="E3940" t="s">
        <v>7525</v>
      </c>
      <c r="F3940" t="s">
        <v>7526</v>
      </c>
      <c r="H3940" t="s">
        <v>6274</v>
      </c>
      <c r="I3940" t="s">
        <v>7527</v>
      </c>
      <c r="J3940">
        <v>48.735010000000003</v>
      </c>
      <c r="K3940">
        <v>-122.65226</v>
      </c>
      <c r="M3940" t="s">
        <v>84</v>
      </c>
      <c r="N3940">
        <v>42</v>
      </c>
      <c r="O3940" t="s">
        <v>21</v>
      </c>
      <c r="P3940" t="s">
        <v>21</v>
      </c>
      <c r="Q3940" t="s">
        <v>21</v>
      </c>
      <c r="R3940" t="s">
        <v>22</v>
      </c>
      <c r="S3940" t="s">
        <v>7323</v>
      </c>
      <c r="T3940" t="s">
        <v>1336</v>
      </c>
      <c r="V3940" t="s">
        <v>891</v>
      </c>
      <c r="W3940" t="s">
        <v>6277</v>
      </c>
      <c r="X3940" s="1">
        <v>1472201386</v>
      </c>
      <c r="Y3940" s="1">
        <v>19164846</v>
      </c>
      <c r="Z3940" s="1">
        <v>10016321</v>
      </c>
    </row>
    <row r="3941" spans="1:26" x14ac:dyDescent="0.25">
      <c r="A3941" t="s">
        <v>6268</v>
      </c>
      <c r="B3941" t="s">
        <v>6269</v>
      </c>
      <c r="C3941" t="s">
        <v>6270</v>
      </c>
      <c r="D3941" t="s">
        <v>6271</v>
      </c>
      <c r="E3941" t="s">
        <v>7926</v>
      </c>
      <c r="F3941" t="s">
        <v>7949</v>
      </c>
      <c r="H3941" t="s">
        <v>19</v>
      </c>
      <c r="I3941" t="s">
        <v>7930</v>
      </c>
      <c r="J3941">
        <v>48.747070000000001</v>
      </c>
      <c r="K3941">
        <v>-122.39892999999999</v>
      </c>
      <c r="M3941" t="s">
        <v>84</v>
      </c>
      <c r="N3941">
        <v>40</v>
      </c>
      <c r="O3941" t="s">
        <v>22</v>
      </c>
      <c r="P3941" t="s">
        <v>22</v>
      </c>
      <c r="Q3941" t="s">
        <v>21</v>
      </c>
      <c r="R3941" t="s">
        <v>22</v>
      </c>
      <c r="S3941" t="s">
        <v>6334</v>
      </c>
      <c r="T3941" t="s">
        <v>6335</v>
      </c>
      <c r="V3941" t="s">
        <v>891</v>
      </c>
      <c r="W3941" t="s">
        <v>3272</v>
      </c>
      <c r="X3941" s="1">
        <v>1472201386</v>
      </c>
      <c r="Y3941" s="1">
        <v>971250</v>
      </c>
      <c r="Z3941" s="1">
        <v>755483</v>
      </c>
    </row>
    <row r="3942" spans="1:26" x14ac:dyDescent="0.25">
      <c r="A3942" t="s">
        <v>6268</v>
      </c>
      <c r="B3942" t="s">
        <v>6269</v>
      </c>
      <c r="C3942" t="s">
        <v>6270</v>
      </c>
      <c r="D3942" t="s">
        <v>6271</v>
      </c>
      <c r="E3942" t="s">
        <v>7574</v>
      </c>
      <c r="F3942" t="s">
        <v>7577</v>
      </c>
      <c r="H3942" t="s">
        <v>19</v>
      </c>
      <c r="I3942" t="s">
        <v>7575</v>
      </c>
      <c r="J3942">
        <v>48.754359999999998</v>
      </c>
      <c r="K3942">
        <v>-122.46983</v>
      </c>
      <c r="M3942" t="s">
        <v>84</v>
      </c>
      <c r="N3942" t="s">
        <v>602</v>
      </c>
      <c r="O3942" t="s">
        <v>22</v>
      </c>
      <c r="P3942" t="s">
        <v>21</v>
      </c>
      <c r="Q3942" t="s">
        <v>21</v>
      </c>
      <c r="R3942" t="s">
        <v>22</v>
      </c>
      <c r="S3942" t="s">
        <v>6572</v>
      </c>
      <c r="T3942" t="s">
        <v>6573</v>
      </c>
      <c r="V3942" t="s">
        <v>891</v>
      </c>
      <c r="W3942" t="s">
        <v>892</v>
      </c>
      <c r="X3942" s="1">
        <v>1472201386</v>
      </c>
      <c r="Y3942" s="1">
        <v>339981</v>
      </c>
      <c r="Z3942" s="1">
        <v>15684</v>
      </c>
    </row>
    <row r="3943" spans="1:26" x14ac:dyDescent="0.25">
      <c r="A3943" t="s">
        <v>6268</v>
      </c>
      <c r="B3943" t="s">
        <v>6269</v>
      </c>
      <c r="C3943" t="s">
        <v>6270</v>
      </c>
      <c r="D3943" t="s">
        <v>6271</v>
      </c>
      <c r="E3943" t="s">
        <v>7574</v>
      </c>
      <c r="F3943" t="s">
        <v>7581</v>
      </c>
      <c r="H3943" t="s">
        <v>19</v>
      </c>
      <c r="I3943" t="s">
        <v>7575</v>
      </c>
      <c r="J3943">
        <v>48.754359999999998</v>
      </c>
      <c r="K3943">
        <v>-122.46983</v>
      </c>
      <c r="M3943" t="s">
        <v>84</v>
      </c>
      <c r="N3943" t="s">
        <v>602</v>
      </c>
      <c r="O3943" t="s">
        <v>22</v>
      </c>
      <c r="P3943" t="s">
        <v>21</v>
      </c>
      <c r="Q3943" t="s">
        <v>21</v>
      </c>
      <c r="R3943" t="s">
        <v>22</v>
      </c>
      <c r="S3943" t="s">
        <v>6741</v>
      </c>
      <c r="T3943" t="s">
        <v>6742</v>
      </c>
      <c r="V3943" t="s">
        <v>891</v>
      </c>
      <c r="W3943" t="s">
        <v>3272</v>
      </c>
      <c r="X3943" s="1">
        <v>1472201386</v>
      </c>
      <c r="Y3943" s="1">
        <v>653215</v>
      </c>
      <c r="Z3943" s="1">
        <v>25962</v>
      </c>
    </row>
    <row r="3944" spans="1:26" x14ac:dyDescent="0.25">
      <c r="A3944" t="s">
        <v>6268</v>
      </c>
      <c r="B3944" t="s">
        <v>6269</v>
      </c>
      <c r="C3944" t="s">
        <v>6270</v>
      </c>
      <c r="D3944" t="s">
        <v>6271</v>
      </c>
      <c r="E3944" t="s">
        <v>7574</v>
      </c>
      <c r="F3944" t="s">
        <v>7584</v>
      </c>
      <c r="H3944" t="s">
        <v>19</v>
      </c>
      <c r="I3944" t="s">
        <v>7575</v>
      </c>
      <c r="J3944">
        <v>48.754359999999998</v>
      </c>
      <c r="K3944">
        <v>-122.46983</v>
      </c>
      <c r="M3944" t="s">
        <v>84</v>
      </c>
      <c r="N3944" t="s">
        <v>602</v>
      </c>
      <c r="O3944" t="s">
        <v>22</v>
      </c>
      <c r="P3944" t="s">
        <v>21</v>
      </c>
      <c r="Q3944" t="s">
        <v>21</v>
      </c>
      <c r="R3944" t="s">
        <v>22</v>
      </c>
      <c r="S3944" t="s">
        <v>6741</v>
      </c>
      <c r="T3944" t="s">
        <v>6742</v>
      </c>
      <c r="V3944" t="s">
        <v>891</v>
      </c>
      <c r="W3944" t="s">
        <v>3272</v>
      </c>
      <c r="X3944" s="1">
        <v>1472201386</v>
      </c>
      <c r="Y3944" s="1">
        <v>685810</v>
      </c>
      <c r="Z3944" s="1">
        <v>82623</v>
      </c>
    </row>
    <row r="3945" spans="1:26" x14ac:dyDescent="0.25">
      <c r="A3945" t="s">
        <v>6268</v>
      </c>
      <c r="B3945" t="s">
        <v>6269</v>
      </c>
      <c r="C3945" t="s">
        <v>6270</v>
      </c>
      <c r="D3945" t="s">
        <v>6271</v>
      </c>
      <c r="E3945" t="s">
        <v>7574</v>
      </c>
      <c r="F3945" t="s">
        <v>7578</v>
      </c>
      <c r="H3945" t="s">
        <v>19</v>
      </c>
      <c r="I3945" t="s">
        <v>7575</v>
      </c>
      <c r="J3945">
        <v>48.754359999999998</v>
      </c>
      <c r="K3945">
        <v>-122.46983</v>
      </c>
      <c r="M3945" t="s">
        <v>84</v>
      </c>
      <c r="N3945" t="s">
        <v>602</v>
      </c>
      <c r="O3945" t="s">
        <v>22</v>
      </c>
      <c r="P3945" t="s">
        <v>21</v>
      </c>
      <c r="Q3945" t="s">
        <v>21</v>
      </c>
      <c r="R3945" t="s">
        <v>22</v>
      </c>
      <c r="S3945" t="s">
        <v>7579</v>
      </c>
      <c r="T3945" t="s">
        <v>7580</v>
      </c>
      <c r="V3945" t="s">
        <v>891</v>
      </c>
      <c r="W3945" t="s">
        <v>892</v>
      </c>
      <c r="X3945" s="1">
        <v>1472201386</v>
      </c>
      <c r="Y3945" s="1">
        <v>148305</v>
      </c>
      <c r="Z3945" s="1">
        <v>15977</v>
      </c>
    </row>
    <row r="3946" spans="1:26" x14ac:dyDescent="0.25">
      <c r="A3946" t="s">
        <v>6268</v>
      </c>
      <c r="B3946" t="s">
        <v>6269</v>
      </c>
      <c r="C3946" t="s">
        <v>6270</v>
      </c>
      <c r="D3946" t="s">
        <v>6271</v>
      </c>
      <c r="E3946" t="s">
        <v>7574</v>
      </c>
      <c r="F3946" t="s">
        <v>7583</v>
      </c>
      <c r="H3946" t="s">
        <v>19</v>
      </c>
      <c r="I3946" t="s">
        <v>7575</v>
      </c>
      <c r="J3946">
        <v>48.754820000000002</v>
      </c>
      <c r="K3946">
        <v>-122.47009</v>
      </c>
      <c r="M3946" t="s">
        <v>84</v>
      </c>
      <c r="N3946" t="s">
        <v>602</v>
      </c>
      <c r="O3946" t="s">
        <v>22</v>
      </c>
      <c r="P3946" t="s">
        <v>21</v>
      </c>
      <c r="Q3946" t="s">
        <v>21</v>
      </c>
      <c r="R3946" t="s">
        <v>22</v>
      </c>
      <c r="S3946" t="s">
        <v>6555</v>
      </c>
      <c r="T3946" t="s">
        <v>6556</v>
      </c>
      <c r="V3946" t="s">
        <v>891</v>
      </c>
      <c r="W3946" t="s">
        <v>6309</v>
      </c>
      <c r="X3946" s="1">
        <v>1472201386</v>
      </c>
      <c r="Y3946" s="1">
        <v>500000</v>
      </c>
      <c r="Z3946" s="1">
        <v>79144</v>
      </c>
    </row>
    <row r="3947" spans="1:26" x14ac:dyDescent="0.25">
      <c r="A3947" t="s">
        <v>6268</v>
      </c>
      <c r="B3947" t="s">
        <v>6269</v>
      </c>
      <c r="C3947" t="s">
        <v>6270</v>
      </c>
      <c r="D3947" t="s">
        <v>6271</v>
      </c>
      <c r="E3947" t="s">
        <v>7574</v>
      </c>
      <c r="F3947" t="s">
        <v>7582</v>
      </c>
      <c r="H3947" t="s">
        <v>19</v>
      </c>
      <c r="I3947" t="s">
        <v>7575</v>
      </c>
      <c r="J3947">
        <v>48.764830000000003</v>
      </c>
      <c r="K3947">
        <v>-122.51664</v>
      </c>
      <c r="M3947" t="s">
        <v>84</v>
      </c>
      <c r="N3947">
        <v>42</v>
      </c>
      <c r="O3947" t="s">
        <v>22</v>
      </c>
      <c r="P3947" t="s">
        <v>22</v>
      </c>
      <c r="Q3947" t="s">
        <v>21</v>
      </c>
      <c r="R3947" t="s">
        <v>22</v>
      </c>
      <c r="S3947" t="s">
        <v>6555</v>
      </c>
      <c r="T3947" t="s">
        <v>6556</v>
      </c>
      <c r="V3947" t="s">
        <v>891</v>
      </c>
      <c r="W3947" t="s">
        <v>6309</v>
      </c>
      <c r="X3947" s="1">
        <v>1472201386</v>
      </c>
      <c r="Y3947" s="1">
        <v>500000</v>
      </c>
      <c r="Z3947" s="1">
        <v>50000</v>
      </c>
    </row>
    <row r="3948" spans="1:26" x14ac:dyDescent="0.25">
      <c r="A3948" t="s">
        <v>6268</v>
      </c>
      <c r="B3948" t="s">
        <v>6269</v>
      </c>
      <c r="C3948" t="s">
        <v>6270</v>
      </c>
      <c r="D3948" t="s">
        <v>6271</v>
      </c>
      <c r="E3948" t="s">
        <v>7497</v>
      </c>
      <c r="F3948" t="s">
        <v>7498</v>
      </c>
      <c r="H3948" t="s">
        <v>19</v>
      </c>
      <c r="I3948" t="s">
        <v>7499</v>
      </c>
      <c r="J3948">
        <v>48.837980000000002</v>
      </c>
      <c r="K3948">
        <v>-122.59634</v>
      </c>
      <c r="M3948" t="s">
        <v>84</v>
      </c>
      <c r="N3948">
        <v>42</v>
      </c>
      <c r="O3948" t="s">
        <v>22</v>
      </c>
      <c r="P3948" t="s">
        <v>21</v>
      </c>
      <c r="Q3948" t="s">
        <v>21</v>
      </c>
      <c r="R3948" t="s">
        <v>22</v>
      </c>
      <c r="S3948" t="s">
        <v>6334</v>
      </c>
      <c r="T3948" t="s">
        <v>6335</v>
      </c>
      <c r="V3948" t="s">
        <v>891</v>
      </c>
      <c r="W3948" t="s">
        <v>3272</v>
      </c>
      <c r="X3948" s="1">
        <v>1472201386</v>
      </c>
      <c r="Y3948" s="1">
        <v>1240150</v>
      </c>
      <c r="Z3948" s="1">
        <v>1026953</v>
      </c>
    </row>
    <row r="3949" spans="1:26" x14ac:dyDescent="0.25">
      <c r="A3949" t="s">
        <v>6268</v>
      </c>
      <c r="B3949" t="s">
        <v>6269</v>
      </c>
      <c r="C3949" t="s">
        <v>6270</v>
      </c>
      <c r="D3949" t="s">
        <v>6271</v>
      </c>
      <c r="E3949" t="s">
        <v>7790</v>
      </c>
      <c r="F3949" t="s">
        <v>7800</v>
      </c>
      <c r="H3949" t="s">
        <v>19</v>
      </c>
      <c r="I3949" t="s">
        <v>7792</v>
      </c>
      <c r="J3949">
        <v>48.937719999999999</v>
      </c>
      <c r="K3949">
        <v>-122.47571000000001</v>
      </c>
      <c r="M3949" t="s">
        <v>84</v>
      </c>
      <c r="N3949">
        <v>42</v>
      </c>
      <c r="O3949" t="s">
        <v>22</v>
      </c>
      <c r="P3949" t="s">
        <v>22</v>
      </c>
      <c r="Q3949" t="s">
        <v>21</v>
      </c>
      <c r="R3949" t="s">
        <v>22</v>
      </c>
      <c r="S3949" t="s">
        <v>6334</v>
      </c>
      <c r="T3949" t="s">
        <v>6335</v>
      </c>
      <c r="V3949" t="s">
        <v>891</v>
      </c>
      <c r="W3949" t="s">
        <v>3272</v>
      </c>
      <c r="X3949" s="1">
        <v>1472201386</v>
      </c>
      <c r="Y3949" s="1">
        <v>645516</v>
      </c>
      <c r="Z3949" s="1">
        <v>210043</v>
      </c>
    </row>
    <row r="3950" spans="1:26" x14ac:dyDescent="0.25">
      <c r="A3950" t="s">
        <v>6268</v>
      </c>
      <c r="B3950" t="s">
        <v>6269</v>
      </c>
      <c r="C3950" t="s">
        <v>6270</v>
      </c>
      <c r="D3950" t="s">
        <v>6271</v>
      </c>
      <c r="E3950" t="s">
        <v>7790</v>
      </c>
      <c r="F3950" t="s">
        <v>7795</v>
      </c>
      <c r="H3950" t="s">
        <v>6274</v>
      </c>
      <c r="I3950" t="s">
        <v>7792</v>
      </c>
      <c r="J3950">
        <v>48.94079</v>
      </c>
      <c r="K3950">
        <v>-122.45773</v>
      </c>
      <c r="M3950" t="s">
        <v>84</v>
      </c>
      <c r="N3950">
        <v>42</v>
      </c>
      <c r="O3950" t="s">
        <v>22</v>
      </c>
      <c r="P3950" t="s">
        <v>21</v>
      </c>
      <c r="Q3950" t="s">
        <v>21</v>
      </c>
      <c r="R3950" t="s">
        <v>22</v>
      </c>
      <c r="S3950" t="s">
        <v>7796</v>
      </c>
      <c r="T3950" t="s">
        <v>1336</v>
      </c>
      <c r="V3950" t="s">
        <v>891</v>
      </c>
      <c r="W3950" t="s">
        <v>7794</v>
      </c>
      <c r="X3950" s="1">
        <v>1472201386</v>
      </c>
      <c r="Y3950" s="1">
        <v>717321</v>
      </c>
      <c r="Z3950" s="1">
        <v>42110</v>
      </c>
    </row>
    <row r="3951" spans="1:26" x14ac:dyDescent="0.25">
      <c r="A3951" t="s">
        <v>6268</v>
      </c>
      <c r="B3951" t="s">
        <v>6269</v>
      </c>
      <c r="C3951" t="s">
        <v>6270</v>
      </c>
      <c r="D3951" t="s">
        <v>6271</v>
      </c>
      <c r="E3951" t="s">
        <v>7790</v>
      </c>
      <c r="F3951" t="s">
        <v>7791</v>
      </c>
      <c r="H3951" t="s">
        <v>6526</v>
      </c>
      <c r="I3951" t="s">
        <v>7792</v>
      </c>
      <c r="J3951">
        <v>48.941310000000001</v>
      </c>
      <c r="K3951">
        <v>-122.45653</v>
      </c>
      <c r="M3951" t="s">
        <v>84</v>
      </c>
      <c r="N3951">
        <v>42</v>
      </c>
      <c r="O3951" t="s">
        <v>22</v>
      </c>
      <c r="P3951" t="s">
        <v>21</v>
      </c>
      <c r="Q3951" t="s">
        <v>21</v>
      </c>
      <c r="R3951" t="s">
        <v>22</v>
      </c>
      <c r="S3951" t="s">
        <v>7793</v>
      </c>
      <c r="T3951" t="s">
        <v>1336</v>
      </c>
      <c r="V3951" t="s">
        <v>891</v>
      </c>
      <c r="W3951" t="s">
        <v>7794</v>
      </c>
      <c r="X3951" s="1">
        <v>1472201386</v>
      </c>
      <c r="Y3951" s="1">
        <v>859945</v>
      </c>
      <c r="Z3951" s="1">
        <v>770270</v>
      </c>
    </row>
    <row r="3952" spans="1:26" x14ac:dyDescent="0.25">
      <c r="A3952" t="s">
        <v>6268</v>
      </c>
      <c r="B3952" t="s">
        <v>6269</v>
      </c>
      <c r="C3952" t="s">
        <v>6270</v>
      </c>
      <c r="D3952" t="s">
        <v>6271</v>
      </c>
      <c r="E3952" t="s">
        <v>7790</v>
      </c>
      <c r="F3952" t="s">
        <v>7799</v>
      </c>
      <c r="H3952" t="s">
        <v>19</v>
      </c>
      <c r="I3952" t="s">
        <v>7792</v>
      </c>
      <c r="J3952">
        <v>48.950519999999997</v>
      </c>
      <c r="K3952">
        <v>-122.45608</v>
      </c>
      <c r="M3952" t="s">
        <v>84</v>
      </c>
      <c r="N3952">
        <v>42</v>
      </c>
      <c r="O3952" t="s">
        <v>22</v>
      </c>
      <c r="P3952" t="s">
        <v>22</v>
      </c>
      <c r="Q3952" t="s">
        <v>21</v>
      </c>
      <c r="R3952" t="s">
        <v>22</v>
      </c>
      <c r="S3952" t="s">
        <v>6762</v>
      </c>
      <c r="T3952" t="s">
        <v>6763</v>
      </c>
      <c r="V3952" t="s">
        <v>891</v>
      </c>
      <c r="W3952" t="s">
        <v>3272</v>
      </c>
      <c r="X3952" s="1">
        <v>1472201386</v>
      </c>
      <c r="Y3952" s="1">
        <v>241875</v>
      </c>
      <c r="Z3952" s="1">
        <v>16734</v>
      </c>
    </row>
    <row r="3953" spans="1:26" x14ac:dyDescent="0.25">
      <c r="A3953" t="s">
        <v>6268</v>
      </c>
      <c r="B3953" t="s">
        <v>6269</v>
      </c>
      <c r="C3953" t="s">
        <v>6270</v>
      </c>
      <c r="D3953" t="s">
        <v>6271</v>
      </c>
      <c r="E3953" t="s">
        <v>7121</v>
      </c>
      <c r="F3953" t="s">
        <v>7136</v>
      </c>
      <c r="H3953" t="s">
        <v>19</v>
      </c>
      <c r="I3953" t="s">
        <v>7123</v>
      </c>
      <c r="J3953">
        <v>46.486609999999999</v>
      </c>
      <c r="K3953">
        <v>-117.1468</v>
      </c>
      <c r="M3953" t="s">
        <v>7137</v>
      </c>
      <c r="N3953">
        <v>9</v>
      </c>
      <c r="O3953" t="s">
        <v>22</v>
      </c>
      <c r="P3953" t="s">
        <v>22</v>
      </c>
      <c r="Q3953" t="s">
        <v>21</v>
      </c>
      <c r="R3953" t="s">
        <v>22</v>
      </c>
      <c r="S3953" t="s">
        <v>6555</v>
      </c>
      <c r="T3953" t="s">
        <v>6556</v>
      </c>
      <c r="V3953" t="s">
        <v>891</v>
      </c>
      <c r="W3953" t="s">
        <v>6309</v>
      </c>
      <c r="X3953" s="1">
        <v>1472201386</v>
      </c>
      <c r="Y3953" s="1">
        <v>500000</v>
      </c>
      <c r="Z3953" s="1">
        <v>237305</v>
      </c>
    </row>
    <row r="3954" spans="1:26" x14ac:dyDescent="0.25">
      <c r="A3954" t="s">
        <v>6268</v>
      </c>
      <c r="B3954" t="s">
        <v>6269</v>
      </c>
      <c r="C3954" t="s">
        <v>6270</v>
      </c>
      <c r="D3954" t="s">
        <v>6271</v>
      </c>
      <c r="E3954" t="s">
        <v>7298</v>
      </c>
      <c r="F3954" t="s">
        <v>7300</v>
      </c>
      <c r="H3954" t="s">
        <v>19</v>
      </c>
      <c r="I3954" t="s">
        <v>7299</v>
      </c>
      <c r="J3954">
        <v>46.732599999999998</v>
      </c>
      <c r="K3954">
        <v>-117.16356</v>
      </c>
      <c r="M3954" t="s">
        <v>86</v>
      </c>
      <c r="N3954">
        <v>9</v>
      </c>
      <c r="O3954" t="s">
        <v>22</v>
      </c>
      <c r="P3954" t="s">
        <v>21</v>
      </c>
      <c r="Q3954" t="s">
        <v>21</v>
      </c>
      <c r="R3954" t="s">
        <v>22</v>
      </c>
      <c r="S3954" t="s">
        <v>6762</v>
      </c>
      <c r="T3954" t="s">
        <v>6763</v>
      </c>
      <c r="V3954" t="s">
        <v>891</v>
      </c>
      <c r="W3954" t="s">
        <v>3272</v>
      </c>
      <c r="X3954" s="1">
        <v>1472201386</v>
      </c>
      <c r="Y3954" s="1">
        <v>112006</v>
      </c>
      <c r="Z3954" s="1">
        <v>18790</v>
      </c>
    </row>
    <row r="3955" spans="1:26" x14ac:dyDescent="0.25">
      <c r="A3955" t="s">
        <v>6268</v>
      </c>
      <c r="B3955" t="s">
        <v>6269</v>
      </c>
      <c r="C3955" t="s">
        <v>6270</v>
      </c>
      <c r="D3955" t="s">
        <v>6271</v>
      </c>
      <c r="E3955" t="s">
        <v>7121</v>
      </c>
      <c r="F3955" t="s">
        <v>7128</v>
      </c>
      <c r="H3955" t="s">
        <v>19</v>
      </c>
      <c r="I3955" t="s">
        <v>7123</v>
      </c>
      <c r="J3955">
        <v>46.735869999999998</v>
      </c>
      <c r="K3955">
        <v>-117.09527</v>
      </c>
      <c r="M3955" t="s">
        <v>86</v>
      </c>
      <c r="N3955">
        <v>9</v>
      </c>
      <c r="O3955" t="s">
        <v>22</v>
      </c>
      <c r="P3955" t="s">
        <v>21</v>
      </c>
      <c r="Q3955" t="s">
        <v>21</v>
      </c>
      <c r="R3955" t="s">
        <v>22</v>
      </c>
      <c r="S3955" t="s">
        <v>6572</v>
      </c>
      <c r="T3955" t="s">
        <v>6573</v>
      </c>
      <c r="V3955" t="s">
        <v>891</v>
      </c>
      <c r="W3955" t="s">
        <v>892</v>
      </c>
      <c r="X3955" s="1">
        <v>1472201386</v>
      </c>
      <c r="Y3955" s="1">
        <v>250000</v>
      </c>
      <c r="Z3955" s="1">
        <v>45797</v>
      </c>
    </row>
    <row r="3956" spans="1:26" x14ac:dyDescent="0.25">
      <c r="A3956" t="s">
        <v>6268</v>
      </c>
      <c r="B3956" t="s">
        <v>6269</v>
      </c>
      <c r="C3956" t="s">
        <v>6270</v>
      </c>
      <c r="D3956" t="s">
        <v>6271</v>
      </c>
      <c r="E3956" t="s">
        <v>7121</v>
      </c>
      <c r="F3956" t="s">
        <v>7134</v>
      </c>
      <c r="H3956" t="s">
        <v>19</v>
      </c>
      <c r="I3956" t="s">
        <v>7123</v>
      </c>
      <c r="J3956">
        <v>46.772759999999998</v>
      </c>
      <c r="K3956">
        <v>-117.11875999999999</v>
      </c>
      <c r="M3956" t="s">
        <v>86</v>
      </c>
      <c r="N3956">
        <v>9</v>
      </c>
      <c r="O3956" t="s">
        <v>22</v>
      </c>
      <c r="P3956" t="s">
        <v>21</v>
      </c>
      <c r="Q3956" t="s">
        <v>21</v>
      </c>
      <c r="R3956" t="s">
        <v>22</v>
      </c>
      <c r="S3956" t="s">
        <v>6555</v>
      </c>
      <c r="T3956" t="s">
        <v>6556</v>
      </c>
      <c r="V3956" t="s">
        <v>891</v>
      </c>
      <c r="W3956" t="s">
        <v>6309</v>
      </c>
      <c r="X3956" s="1">
        <v>1472201386</v>
      </c>
      <c r="Y3956" s="1">
        <v>500000</v>
      </c>
      <c r="Z3956" s="1">
        <v>158755</v>
      </c>
    </row>
    <row r="3957" spans="1:26" x14ac:dyDescent="0.25">
      <c r="A3957" t="s">
        <v>6268</v>
      </c>
      <c r="B3957" t="s">
        <v>6269</v>
      </c>
      <c r="C3957" t="s">
        <v>6270</v>
      </c>
      <c r="D3957" t="s">
        <v>6271</v>
      </c>
      <c r="E3957" t="s">
        <v>7121</v>
      </c>
      <c r="F3957" t="s">
        <v>7124</v>
      </c>
      <c r="H3957" t="s">
        <v>19</v>
      </c>
      <c r="I3957" t="s">
        <v>7123</v>
      </c>
      <c r="J3957">
        <v>46.803359999999998</v>
      </c>
      <c r="K3957">
        <v>-117.31152</v>
      </c>
      <c r="M3957" t="s">
        <v>86</v>
      </c>
      <c r="N3957">
        <v>9</v>
      </c>
      <c r="O3957" t="s">
        <v>22</v>
      </c>
      <c r="P3957" t="s">
        <v>22</v>
      </c>
      <c r="Q3957" t="s">
        <v>21</v>
      </c>
      <c r="R3957" t="s">
        <v>22</v>
      </c>
      <c r="S3957" t="s">
        <v>1368</v>
      </c>
      <c r="T3957" t="s">
        <v>6980</v>
      </c>
      <c r="V3957" t="s">
        <v>891</v>
      </c>
      <c r="W3957" t="s">
        <v>6309</v>
      </c>
      <c r="X3957" s="1">
        <v>1472201386</v>
      </c>
      <c r="Y3957" s="1">
        <v>345445</v>
      </c>
      <c r="Z3957" s="1">
        <v>2060</v>
      </c>
    </row>
    <row r="3958" spans="1:26" x14ac:dyDescent="0.25">
      <c r="A3958" t="s">
        <v>6268</v>
      </c>
      <c r="B3958" t="s">
        <v>6269</v>
      </c>
      <c r="C3958" t="s">
        <v>6270</v>
      </c>
      <c r="D3958" t="s">
        <v>6271</v>
      </c>
      <c r="E3958" t="s">
        <v>8463</v>
      </c>
      <c r="F3958" t="s">
        <v>8468</v>
      </c>
      <c r="H3958" t="s">
        <v>19</v>
      </c>
      <c r="I3958" t="s">
        <v>8465</v>
      </c>
      <c r="J3958">
        <v>46.814390000000003</v>
      </c>
      <c r="K3958">
        <v>-117.61872</v>
      </c>
      <c r="M3958" t="s">
        <v>86</v>
      </c>
      <c r="N3958">
        <v>9</v>
      </c>
      <c r="O3958" t="s">
        <v>22</v>
      </c>
      <c r="P3958" t="s">
        <v>22</v>
      </c>
      <c r="Q3958" t="s">
        <v>21</v>
      </c>
      <c r="R3958" t="s">
        <v>22</v>
      </c>
      <c r="S3958" t="s">
        <v>6555</v>
      </c>
      <c r="T3958" t="s">
        <v>6556</v>
      </c>
      <c r="V3958" t="s">
        <v>891</v>
      </c>
      <c r="W3958" t="s">
        <v>6309</v>
      </c>
      <c r="X3958" s="1">
        <v>1472201386</v>
      </c>
      <c r="Y3958" s="1">
        <v>210000</v>
      </c>
      <c r="Z3958" s="1">
        <v>97725</v>
      </c>
    </row>
    <row r="3959" spans="1:26" x14ac:dyDescent="0.25">
      <c r="A3959" t="s">
        <v>6268</v>
      </c>
      <c r="B3959" t="s">
        <v>6269</v>
      </c>
      <c r="C3959" t="s">
        <v>6270</v>
      </c>
      <c r="D3959" t="s">
        <v>6271</v>
      </c>
      <c r="E3959" t="s">
        <v>7121</v>
      </c>
      <c r="F3959" t="s">
        <v>7122</v>
      </c>
      <c r="H3959" t="s">
        <v>19</v>
      </c>
      <c r="I3959" t="s">
        <v>7123</v>
      </c>
      <c r="J3959">
        <v>46.818460000000002</v>
      </c>
      <c r="K3959">
        <v>-117.62174</v>
      </c>
      <c r="M3959" t="s">
        <v>86</v>
      </c>
      <c r="N3959">
        <v>9</v>
      </c>
      <c r="O3959" t="s">
        <v>22</v>
      </c>
      <c r="P3959" t="s">
        <v>22</v>
      </c>
      <c r="Q3959" t="s">
        <v>21</v>
      </c>
      <c r="R3959" t="s">
        <v>22</v>
      </c>
      <c r="S3959" t="s">
        <v>1368</v>
      </c>
      <c r="T3959" t="s">
        <v>6980</v>
      </c>
      <c r="V3959" t="s">
        <v>891</v>
      </c>
      <c r="W3959" t="s">
        <v>6309</v>
      </c>
      <c r="X3959" s="1">
        <v>1472201386</v>
      </c>
      <c r="Y3959" s="1">
        <v>500000</v>
      </c>
      <c r="Z3959" s="1">
        <v>201</v>
      </c>
    </row>
    <row r="3960" spans="1:26" x14ac:dyDescent="0.25">
      <c r="A3960" t="s">
        <v>6268</v>
      </c>
      <c r="B3960" t="s">
        <v>6269</v>
      </c>
      <c r="C3960" t="s">
        <v>6270</v>
      </c>
      <c r="D3960" t="s">
        <v>6271</v>
      </c>
      <c r="E3960" t="s">
        <v>7121</v>
      </c>
      <c r="F3960" t="s">
        <v>7122</v>
      </c>
      <c r="H3960" t="s">
        <v>19</v>
      </c>
      <c r="I3960" t="s">
        <v>7123</v>
      </c>
      <c r="J3960">
        <v>46.819139999999997</v>
      </c>
      <c r="K3960">
        <v>-117.61323</v>
      </c>
      <c r="M3960" t="s">
        <v>86</v>
      </c>
      <c r="N3960">
        <v>9</v>
      </c>
      <c r="O3960" t="s">
        <v>22</v>
      </c>
      <c r="P3960" t="s">
        <v>22</v>
      </c>
      <c r="Q3960" t="s">
        <v>21</v>
      </c>
      <c r="R3960" t="s">
        <v>22</v>
      </c>
      <c r="S3960" t="s">
        <v>1368</v>
      </c>
      <c r="T3960" t="s">
        <v>6980</v>
      </c>
      <c r="V3960" t="s">
        <v>891</v>
      </c>
      <c r="W3960" t="s">
        <v>6309</v>
      </c>
      <c r="X3960" s="1">
        <v>1472201386</v>
      </c>
      <c r="Y3960" s="1">
        <v>500000</v>
      </c>
      <c r="Z3960" s="1">
        <v>201</v>
      </c>
    </row>
    <row r="3961" spans="1:26" x14ac:dyDescent="0.25">
      <c r="A3961" t="s">
        <v>6268</v>
      </c>
      <c r="B3961" t="s">
        <v>6269</v>
      </c>
      <c r="C3961" t="s">
        <v>6270</v>
      </c>
      <c r="D3961" t="s">
        <v>6271</v>
      </c>
      <c r="E3961" t="s">
        <v>7121</v>
      </c>
      <c r="F3961" t="s">
        <v>7135</v>
      </c>
      <c r="H3961" t="s">
        <v>19</v>
      </c>
      <c r="I3961" t="s">
        <v>7123</v>
      </c>
      <c r="J3961">
        <v>46.829929999999997</v>
      </c>
      <c r="K3961">
        <v>-117.22971</v>
      </c>
      <c r="M3961" t="s">
        <v>86</v>
      </c>
      <c r="N3961">
        <v>9</v>
      </c>
      <c r="O3961" t="s">
        <v>22</v>
      </c>
      <c r="P3961" t="s">
        <v>22</v>
      </c>
      <c r="Q3961" t="s">
        <v>21</v>
      </c>
      <c r="R3961" t="s">
        <v>22</v>
      </c>
      <c r="S3961" t="s">
        <v>6555</v>
      </c>
      <c r="T3961" t="s">
        <v>6556</v>
      </c>
      <c r="V3961" t="s">
        <v>891</v>
      </c>
      <c r="W3961" t="s">
        <v>6309</v>
      </c>
      <c r="X3961" s="1">
        <v>1472201386</v>
      </c>
      <c r="Y3961" s="1">
        <v>496155</v>
      </c>
      <c r="Z3961" s="1">
        <v>122754</v>
      </c>
    </row>
    <row r="3962" spans="1:26" x14ac:dyDescent="0.25">
      <c r="A3962" t="s">
        <v>6268</v>
      </c>
      <c r="B3962" t="s">
        <v>6269</v>
      </c>
      <c r="C3962" t="s">
        <v>6270</v>
      </c>
      <c r="D3962" t="s">
        <v>6271</v>
      </c>
      <c r="E3962" t="s">
        <v>8463</v>
      </c>
      <c r="F3962" t="s">
        <v>8466</v>
      </c>
      <c r="H3962" t="s">
        <v>19</v>
      </c>
      <c r="I3962" t="s">
        <v>8465</v>
      </c>
      <c r="J3962">
        <v>46.861379999999997</v>
      </c>
      <c r="K3962">
        <v>-117.31321</v>
      </c>
      <c r="M3962" t="s">
        <v>86</v>
      </c>
      <c r="N3962">
        <v>9</v>
      </c>
      <c r="O3962" t="s">
        <v>22</v>
      </c>
      <c r="P3962" t="s">
        <v>22</v>
      </c>
      <c r="Q3962" t="s">
        <v>21</v>
      </c>
      <c r="R3962" t="s">
        <v>22</v>
      </c>
      <c r="S3962" t="s">
        <v>6555</v>
      </c>
      <c r="T3962" t="s">
        <v>6556</v>
      </c>
      <c r="V3962" t="s">
        <v>891</v>
      </c>
      <c r="W3962" t="s">
        <v>6309</v>
      </c>
      <c r="X3962" s="1">
        <v>1472201386</v>
      </c>
      <c r="Y3962" s="1">
        <v>367500</v>
      </c>
      <c r="Z3962" s="1">
        <v>14413</v>
      </c>
    </row>
    <row r="3963" spans="1:26" x14ac:dyDescent="0.25">
      <c r="A3963" t="s">
        <v>6268</v>
      </c>
      <c r="B3963" t="s">
        <v>6269</v>
      </c>
      <c r="C3963" t="s">
        <v>6270</v>
      </c>
      <c r="D3963" t="s">
        <v>6271</v>
      </c>
      <c r="E3963" t="s">
        <v>7121</v>
      </c>
      <c r="F3963" t="s">
        <v>7133</v>
      </c>
      <c r="H3963" t="s">
        <v>19</v>
      </c>
      <c r="I3963" t="s">
        <v>7123</v>
      </c>
      <c r="J3963">
        <v>46.901800000000001</v>
      </c>
      <c r="K3963">
        <v>-117.52382</v>
      </c>
      <c r="M3963" t="s">
        <v>7131</v>
      </c>
      <c r="N3963" t="s">
        <v>7132</v>
      </c>
      <c r="O3963" t="s">
        <v>21</v>
      </c>
      <c r="P3963" t="s">
        <v>21</v>
      </c>
      <c r="Q3963" t="s">
        <v>21</v>
      </c>
      <c r="R3963" t="s">
        <v>22</v>
      </c>
      <c r="S3963" t="s">
        <v>6572</v>
      </c>
      <c r="T3963" t="s">
        <v>6573</v>
      </c>
      <c r="V3963" t="s">
        <v>891</v>
      </c>
      <c r="W3963" t="s">
        <v>892</v>
      </c>
      <c r="X3963" s="1">
        <v>1472201386</v>
      </c>
      <c r="Y3963" s="1">
        <v>500000</v>
      </c>
      <c r="Z3963" s="1">
        <v>123951</v>
      </c>
    </row>
    <row r="3964" spans="1:26" x14ac:dyDescent="0.25">
      <c r="A3964" t="s">
        <v>6268</v>
      </c>
      <c r="B3964" t="s">
        <v>6269</v>
      </c>
      <c r="C3964" t="s">
        <v>6270</v>
      </c>
      <c r="D3964" t="s">
        <v>6271</v>
      </c>
      <c r="E3964" t="s">
        <v>7121</v>
      </c>
      <c r="F3964" t="s">
        <v>7138</v>
      </c>
      <c r="H3964" t="s">
        <v>19</v>
      </c>
      <c r="I3964" t="s">
        <v>7123</v>
      </c>
      <c r="J3964">
        <v>46.902439999999999</v>
      </c>
      <c r="K3964">
        <v>-117.52298</v>
      </c>
      <c r="M3964" t="s">
        <v>86</v>
      </c>
      <c r="N3964">
        <v>9</v>
      </c>
      <c r="O3964" t="s">
        <v>21</v>
      </c>
      <c r="P3964" t="s">
        <v>21</v>
      </c>
      <c r="Q3964" t="s">
        <v>21</v>
      </c>
      <c r="R3964" t="s">
        <v>22</v>
      </c>
      <c r="S3964" t="s">
        <v>6555</v>
      </c>
      <c r="T3964" t="s">
        <v>6556</v>
      </c>
      <c r="V3964" t="s">
        <v>891</v>
      </c>
      <c r="W3964" t="s">
        <v>6309</v>
      </c>
      <c r="X3964" s="1">
        <v>1472201386</v>
      </c>
      <c r="Y3964" s="1">
        <v>443037</v>
      </c>
      <c r="Z3964" s="1">
        <v>60352</v>
      </c>
    </row>
    <row r="3965" spans="1:26" x14ac:dyDescent="0.25">
      <c r="A3965" t="s">
        <v>6268</v>
      </c>
      <c r="B3965" t="s">
        <v>6269</v>
      </c>
      <c r="C3965" t="s">
        <v>6270</v>
      </c>
      <c r="D3965" t="s">
        <v>6271</v>
      </c>
      <c r="E3965" t="s">
        <v>7121</v>
      </c>
      <c r="F3965" t="s">
        <v>7130</v>
      </c>
      <c r="H3965" t="s">
        <v>19</v>
      </c>
      <c r="I3965" t="s">
        <v>7123</v>
      </c>
      <c r="J3965">
        <v>46.903089999999999</v>
      </c>
      <c r="K3965">
        <v>-117.52418</v>
      </c>
      <c r="M3965" t="s">
        <v>7131</v>
      </c>
      <c r="N3965" t="s">
        <v>7132</v>
      </c>
      <c r="O3965" t="s">
        <v>21</v>
      </c>
      <c r="P3965" t="s">
        <v>21</v>
      </c>
      <c r="Q3965" t="s">
        <v>21</v>
      </c>
      <c r="R3965" t="s">
        <v>22</v>
      </c>
      <c r="S3965" t="s">
        <v>6944</v>
      </c>
      <c r="T3965" t="s">
        <v>1336</v>
      </c>
      <c r="V3965" t="s">
        <v>6945</v>
      </c>
      <c r="W3965" t="s">
        <v>6946</v>
      </c>
      <c r="X3965" s="1">
        <v>1472201386</v>
      </c>
      <c r="Y3965" s="1">
        <v>514154</v>
      </c>
      <c r="Z3965" s="1">
        <v>89926</v>
      </c>
    </row>
    <row r="3966" spans="1:26" x14ac:dyDescent="0.25">
      <c r="A3966" t="s">
        <v>6268</v>
      </c>
      <c r="B3966" t="s">
        <v>6269</v>
      </c>
      <c r="C3966" t="s">
        <v>6270</v>
      </c>
      <c r="D3966" t="s">
        <v>6271</v>
      </c>
      <c r="E3966" t="s">
        <v>8463</v>
      </c>
      <c r="F3966" t="s">
        <v>8464</v>
      </c>
      <c r="H3966" t="s">
        <v>19</v>
      </c>
      <c r="I3966" t="s">
        <v>8465</v>
      </c>
      <c r="J3966">
        <v>46.91489</v>
      </c>
      <c r="K3966">
        <v>-117.41245000000001</v>
      </c>
      <c r="M3966" t="s">
        <v>86</v>
      </c>
      <c r="N3966">
        <v>9</v>
      </c>
      <c r="O3966" t="s">
        <v>22</v>
      </c>
      <c r="P3966" t="s">
        <v>22</v>
      </c>
      <c r="Q3966" t="s">
        <v>21</v>
      </c>
      <c r="R3966" t="s">
        <v>22</v>
      </c>
      <c r="S3966" t="s">
        <v>6555</v>
      </c>
      <c r="T3966" t="s">
        <v>6556</v>
      </c>
      <c r="V3966" t="s">
        <v>891</v>
      </c>
      <c r="W3966" t="s">
        <v>6309</v>
      </c>
      <c r="X3966" s="1">
        <v>1472201386</v>
      </c>
      <c r="Y3966" s="1">
        <v>202500</v>
      </c>
      <c r="Z3966" s="1">
        <v>23656</v>
      </c>
    </row>
    <row r="3967" spans="1:26" x14ac:dyDescent="0.25">
      <c r="A3967" t="s">
        <v>6268</v>
      </c>
      <c r="B3967" t="s">
        <v>6269</v>
      </c>
      <c r="C3967" t="s">
        <v>6270</v>
      </c>
      <c r="D3967" t="s">
        <v>6271</v>
      </c>
      <c r="E3967" t="s">
        <v>7783</v>
      </c>
      <c r="F3967" t="s">
        <v>7784</v>
      </c>
      <c r="H3967" t="s">
        <v>19</v>
      </c>
      <c r="I3967" t="s">
        <v>7785</v>
      </c>
      <c r="J3967">
        <v>46.930680000000002</v>
      </c>
      <c r="K3967">
        <v>-117.56716</v>
      </c>
      <c r="M3967" t="s">
        <v>86</v>
      </c>
      <c r="N3967">
        <v>9</v>
      </c>
      <c r="O3967" t="s">
        <v>21</v>
      </c>
      <c r="P3967" t="s">
        <v>22</v>
      </c>
      <c r="Q3967" t="s">
        <v>21</v>
      </c>
      <c r="R3967" t="s">
        <v>22</v>
      </c>
      <c r="S3967" t="s">
        <v>6555</v>
      </c>
      <c r="T3967" t="s">
        <v>6556</v>
      </c>
      <c r="V3967" t="s">
        <v>891</v>
      </c>
      <c r="W3967" t="s">
        <v>6309</v>
      </c>
      <c r="X3967" s="1">
        <v>1472201386</v>
      </c>
      <c r="Y3967" s="1">
        <v>351573</v>
      </c>
      <c r="Z3967" s="1">
        <v>8043</v>
      </c>
    </row>
    <row r="3968" spans="1:26" x14ac:dyDescent="0.25">
      <c r="A3968" t="s">
        <v>6268</v>
      </c>
      <c r="B3968" t="s">
        <v>6269</v>
      </c>
      <c r="C3968" t="s">
        <v>6270</v>
      </c>
      <c r="D3968" t="s">
        <v>6271</v>
      </c>
      <c r="E3968" t="s">
        <v>8463</v>
      </c>
      <c r="F3968" t="s">
        <v>8467</v>
      </c>
      <c r="H3968" t="s">
        <v>19</v>
      </c>
      <c r="I3968" t="s">
        <v>8465</v>
      </c>
      <c r="J3968">
        <v>46.982590000000002</v>
      </c>
      <c r="K3968">
        <v>-117.22157</v>
      </c>
      <c r="M3968" t="s">
        <v>86</v>
      </c>
      <c r="N3968">
        <v>9</v>
      </c>
      <c r="O3968" t="s">
        <v>22</v>
      </c>
      <c r="P3968" t="s">
        <v>22</v>
      </c>
      <c r="Q3968" t="s">
        <v>21</v>
      </c>
      <c r="R3968" t="s">
        <v>22</v>
      </c>
      <c r="S3968" t="s">
        <v>6555</v>
      </c>
      <c r="T3968" t="s">
        <v>6556</v>
      </c>
      <c r="V3968" t="s">
        <v>891</v>
      </c>
      <c r="W3968" t="s">
        <v>6309</v>
      </c>
      <c r="X3968" s="1">
        <v>1472201386</v>
      </c>
      <c r="Y3968" s="1">
        <v>180000</v>
      </c>
      <c r="Z3968" s="1">
        <v>51411</v>
      </c>
    </row>
    <row r="3969" spans="1:26" x14ac:dyDescent="0.25">
      <c r="A3969" t="s">
        <v>6268</v>
      </c>
      <c r="B3969" t="s">
        <v>6269</v>
      </c>
      <c r="C3969" t="s">
        <v>6270</v>
      </c>
      <c r="D3969" t="s">
        <v>6271</v>
      </c>
      <c r="E3969" t="s">
        <v>7121</v>
      </c>
      <c r="F3969" t="s">
        <v>7125</v>
      </c>
      <c r="H3969" t="s">
        <v>19</v>
      </c>
      <c r="I3969" t="s">
        <v>7123</v>
      </c>
      <c r="J3969">
        <v>46.991019999999999</v>
      </c>
      <c r="K3969">
        <v>-117.6537</v>
      </c>
      <c r="M3969" t="s">
        <v>7126</v>
      </c>
      <c r="N3969" t="s">
        <v>7127</v>
      </c>
      <c r="O3969" t="s">
        <v>21</v>
      </c>
      <c r="P3969" t="s">
        <v>21</v>
      </c>
      <c r="Q3969" t="s">
        <v>21</v>
      </c>
      <c r="R3969" t="s">
        <v>22</v>
      </c>
      <c r="S3969" t="s">
        <v>6555</v>
      </c>
      <c r="T3969" t="s">
        <v>6556</v>
      </c>
      <c r="V3969" t="s">
        <v>891</v>
      </c>
      <c r="W3969" t="s">
        <v>6309</v>
      </c>
      <c r="X3969" s="1">
        <v>1472201386</v>
      </c>
      <c r="Y3969" s="1">
        <v>500000</v>
      </c>
      <c r="Z3969" s="1">
        <v>187519</v>
      </c>
    </row>
    <row r="3970" spans="1:26" x14ac:dyDescent="0.25">
      <c r="A3970" t="s">
        <v>6268</v>
      </c>
      <c r="B3970" t="s">
        <v>6269</v>
      </c>
      <c r="C3970" t="s">
        <v>6270</v>
      </c>
      <c r="D3970" t="s">
        <v>6271</v>
      </c>
      <c r="E3970" t="s">
        <v>7121</v>
      </c>
      <c r="F3970" t="s">
        <v>7129</v>
      </c>
      <c r="H3970" t="s">
        <v>19</v>
      </c>
      <c r="I3970" t="s">
        <v>7123</v>
      </c>
      <c r="J3970">
        <v>47.00535</v>
      </c>
      <c r="K3970">
        <v>-117.06635</v>
      </c>
      <c r="M3970" t="s">
        <v>86</v>
      </c>
      <c r="N3970">
        <v>9</v>
      </c>
      <c r="O3970" t="s">
        <v>22</v>
      </c>
      <c r="P3970" t="s">
        <v>22</v>
      </c>
      <c r="Q3970" t="s">
        <v>21</v>
      </c>
      <c r="R3970" t="s">
        <v>22</v>
      </c>
      <c r="S3970" t="s">
        <v>6572</v>
      </c>
      <c r="T3970" t="s">
        <v>6573</v>
      </c>
      <c r="V3970" t="s">
        <v>891</v>
      </c>
      <c r="W3970" t="s">
        <v>892</v>
      </c>
      <c r="X3970" s="1">
        <v>1472201386</v>
      </c>
      <c r="Y3970" s="1">
        <v>250000</v>
      </c>
      <c r="Z3970" s="1">
        <v>52489</v>
      </c>
    </row>
    <row r="3971" spans="1:26" x14ac:dyDescent="0.25">
      <c r="A3971" t="s">
        <v>6268</v>
      </c>
      <c r="B3971" t="s">
        <v>6269</v>
      </c>
      <c r="C3971" t="s">
        <v>6270</v>
      </c>
      <c r="D3971" t="s">
        <v>6271</v>
      </c>
      <c r="E3971" t="s">
        <v>8104</v>
      </c>
      <c r="F3971" t="s">
        <v>8105</v>
      </c>
      <c r="H3971" t="s">
        <v>6484</v>
      </c>
      <c r="I3971" t="s">
        <v>8106</v>
      </c>
      <c r="J3971">
        <v>47.010379999999998</v>
      </c>
      <c r="K3971">
        <v>-117.13945</v>
      </c>
      <c r="M3971" t="s">
        <v>86</v>
      </c>
      <c r="N3971">
        <v>9</v>
      </c>
      <c r="O3971" t="s">
        <v>22</v>
      </c>
      <c r="P3971" t="s">
        <v>22</v>
      </c>
      <c r="Q3971" t="s">
        <v>21</v>
      </c>
      <c r="R3971" t="s">
        <v>22</v>
      </c>
      <c r="S3971" t="s">
        <v>6728</v>
      </c>
      <c r="T3971" t="s">
        <v>6729</v>
      </c>
      <c r="V3971" t="s">
        <v>891</v>
      </c>
      <c r="W3971" t="s">
        <v>6283</v>
      </c>
      <c r="X3971" s="1">
        <v>1472201386</v>
      </c>
      <c r="Y3971" s="1">
        <v>227500</v>
      </c>
      <c r="Z3971" s="1">
        <v>40862</v>
      </c>
    </row>
    <row r="3972" spans="1:26" x14ac:dyDescent="0.25">
      <c r="A3972" t="s">
        <v>6268</v>
      </c>
      <c r="B3972" t="s">
        <v>6269</v>
      </c>
      <c r="C3972" t="s">
        <v>6270</v>
      </c>
      <c r="D3972" t="s">
        <v>6271</v>
      </c>
      <c r="E3972" t="s">
        <v>8104</v>
      </c>
      <c r="F3972" t="s">
        <v>8107</v>
      </c>
      <c r="H3972" t="s">
        <v>6274</v>
      </c>
      <c r="I3972" t="s">
        <v>8106</v>
      </c>
      <c r="J3972">
        <v>47.010379999999998</v>
      </c>
      <c r="K3972">
        <v>-117.13945</v>
      </c>
      <c r="M3972" t="s">
        <v>86</v>
      </c>
      <c r="N3972">
        <v>9</v>
      </c>
      <c r="O3972" t="s">
        <v>22</v>
      </c>
      <c r="P3972" t="s">
        <v>22</v>
      </c>
      <c r="Q3972" t="s">
        <v>21</v>
      </c>
      <c r="R3972" t="s">
        <v>22</v>
      </c>
      <c r="S3972" t="s">
        <v>8108</v>
      </c>
      <c r="T3972" t="s">
        <v>1336</v>
      </c>
      <c r="V3972" t="s">
        <v>891</v>
      </c>
      <c r="W3972" t="s">
        <v>6277</v>
      </c>
      <c r="X3972" s="1">
        <v>1472201386</v>
      </c>
      <c r="Y3972" s="1">
        <v>610643</v>
      </c>
      <c r="Z3972" s="1">
        <v>14473</v>
      </c>
    </row>
    <row r="3973" spans="1:26" x14ac:dyDescent="0.25">
      <c r="A3973" t="s">
        <v>6268</v>
      </c>
      <c r="B3973" t="s">
        <v>6269</v>
      </c>
      <c r="C3973" t="s">
        <v>6270</v>
      </c>
      <c r="D3973" t="s">
        <v>6271</v>
      </c>
      <c r="E3973" t="s">
        <v>6272</v>
      </c>
      <c r="F3973" t="s">
        <v>6273</v>
      </c>
      <c r="H3973" t="s">
        <v>6274</v>
      </c>
      <c r="I3973" t="s">
        <v>6275</v>
      </c>
      <c r="J3973">
        <v>47.091189999999997</v>
      </c>
      <c r="K3973">
        <v>-117.58811</v>
      </c>
      <c r="M3973" t="s">
        <v>86</v>
      </c>
      <c r="N3973">
        <v>9</v>
      </c>
      <c r="O3973" t="s">
        <v>21</v>
      </c>
      <c r="P3973" t="s">
        <v>22</v>
      </c>
      <c r="Q3973" t="s">
        <v>21</v>
      </c>
      <c r="R3973" t="s">
        <v>22</v>
      </c>
      <c r="S3973" t="s">
        <v>6276</v>
      </c>
      <c r="T3973" t="s">
        <v>1336</v>
      </c>
      <c r="V3973" t="s">
        <v>891</v>
      </c>
      <c r="W3973" t="s">
        <v>6277</v>
      </c>
      <c r="X3973" s="1">
        <v>1472201386</v>
      </c>
      <c r="Y3973" s="1">
        <v>6050000</v>
      </c>
      <c r="Z3973" s="1">
        <v>61609</v>
      </c>
    </row>
    <row r="3974" spans="1:26" x14ac:dyDescent="0.25">
      <c r="A3974" t="s">
        <v>6268</v>
      </c>
      <c r="B3974" t="s">
        <v>6269</v>
      </c>
      <c r="C3974" t="s">
        <v>6270</v>
      </c>
      <c r="D3974" t="s">
        <v>6271</v>
      </c>
      <c r="E3974" t="s">
        <v>8184</v>
      </c>
      <c r="F3974" t="s">
        <v>8185</v>
      </c>
      <c r="H3974" t="s">
        <v>6484</v>
      </c>
      <c r="I3974" t="s">
        <v>8186</v>
      </c>
      <c r="J3974">
        <v>47.22748</v>
      </c>
      <c r="K3974">
        <v>-117.08278</v>
      </c>
      <c r="M3974" t="s">
        <v>86</v>
      </c>
      <c r="N3974">
        <v>9</v>
      </c>
      <c r="O3974" t="s">
        <v>21</v>
      </c>
      <c r="P3974" t="s">
        <v>22</v>
      </c>
      <c r="Q3974" t="s">
        <v>21</v>
      </c>
      <c r="R3974" t="s">
        <v>22</v>
      </c>
      <c r="S3974" t="s">
        <v>7296</v>
      </c>
      <c r="T3974" t="s">
        <v>1336</v>
      </c>
      <c r="V3974" t="s">
        <v>891</v>
      </c>
      <c r="W3974" t="s">
        <v>6283</v>
      </c>
      <c r="X3974" s="1">
        <v>1472201386</v>
      </c>
      <c r="Y3974" s="1">
        <v>1316981</v>
      </c>
      <c r="Z3974" s="1">
        <v>830915</v>
      </c>
    </row>
    <row r="3975" spans="1:26" x14ac:dyDescent="0.25">
      <c r="A3975" t="s">
        <v>6268</v>
      </c>
      <c r="B3975" t="s">
        <v>6269</v>
      </c>
      <c r="C3975" t="s">
        <v>6270</v>
      </c>
      <c r="D3975" t="s">
        <v>6271</v>
      </c>
      <c r="E3975" t="s">
        <v>7783</v>
      </c>
      <c r="F3975" t="s">
        <v>7786</v>
      </c>
      <c r="H3975" t="s">
        <v>19</v>
      </c>
      <c r="I3975" t="s">
        <v>7785</v>
      </c>
      <c r="J3975">
        <v>47.233759999999997</v>
      </c>
      <c r="K3975">
        <v>-117.43532</v>
      </c>
      <c r="M3975" t="s">
        <v>7682</v>
      </c>
      <c r="N3975">
        <v>9</v>
      </c>
      <c r="O3975" t="s">
        <v>21</v>
      </c>
      <c r="P3975" t="s">
        <v>21</v>
      </c>
      <c r="Q3975" t="s">
        <v>21</v>
      </c>
      <c r="R3975" t="s">
        <v>22</v>
      </c>
      <c r="S3975" t="s">
        <v>6555</v>
      </c>
      <c r="T3975" t="s">
        <v>6556</v>
      </c>
      <c r="V3975" t="s">
        <v>891</v>
      </c>
      <c r="W3975" t="s">
        <v>6309</v>
      </c>
      <c r="X3975" s="1">
        <v>1472201386</v>
      </c>
      <c r="Y3975" s="1">
        <v>368367</v>
      </c>
      <c r="Z3975" s="1">
        <v>27988</v>
      </c>
    </row>
    <row r="3976" spans="1:26" x14ac:dyDescent="0.25">
      <c r="A3976" t="s">
        <v>6268</v>
      </c>
      <c r="B3976" t="s">
        <v>6269</v>
      </c>
      <c r="C3976" t="s">
        <v>6270</v>
      </c>
      <c r="D3976" t="s">
        <v>6271</v>
      </c>
      <c r="E3976" t="s">
        <v>7485</v>
      </c>
      <c r="F3976" t="s">
        <v>7492</v>
      </c>
      <c r="H3976" t="s">
        <v>19</v>
      </c>
      <c r="I3976" t="s">
        <v>7487</v>
      </c>
      <c r="J3976">
        <v>46.247610000000002</v>
      </c>
      <c r="K3976">
        <v>-119.93201999999999</v>
      </c>
      <c r="M3976" t="s">
        <v>24</v>
      </c>
      <c r="N3976">
        <v>15</v>
      </c>
      <c r="O3976" t="s">
        <v>21</v>
      </c>
      <c r="P3976" t="s">
        <v>21</v>
      </c>
      <c r="Q3976" t="s">
        <v>21</v>
      </c>
      <c r="R3976" t="s">
        <v>22</v>
      </c>
      <c r="S3976" t="s">
        <v>6334</v>
      </c>
      <c r="T3976" t="s">
        <v>6335</v>
      </c>
      <c r="V3976" t="s">
        <v>891</v>
      </c>
      <c r="W3976" t="s">
        <v>3272</v>
      </c>
      <c r="X3976" s="1">
        <v>1472201386</v>
      </c>
      <c r="Y3976" s="1">
        <v>1074995</v>
      </c>
      <c r="Z3976" s="1">
        <v>60123</v>
      </c>
    </row>
    <row r="3977" spans="1:26" x14ac:dyDescent="0.25">
      <c r="A3977" t="s">
        <v>6268</v>
      </c>
      <c r="B3977" t="s">
        <v>6269</v>
      </c>
      <c r="C3977" t="s">
        <v>6270</v>
      </c>
      <c r="D3977" t="s">
        <v>6271</v>
      </c>
      <c r="E3977" t="s">
        <v>7485</v>
      </c>
      <c r="F3977" t="s">
        <v>7490</v>
      </c>
      <c r="H3977" t="s">
        <v>6484</v>
      </c>
      <c r="I3977" t="s">
        <v>7487</v>
      </c>
      <c r="J3977">
        <v>46.254420000000003</v>
      </c>
      <c r="K3977">
        <v>-119.905</v>
      </c>
      <c r="M3977" t="s">
        <v>7488</v>
      </c>
      <c r="N3977" t="s">
        <v>7489</v>
      </c>
      <c r="O3977" t="s">
        <v>21</v>
      </c>
      <c r="P3977" t="s">
        <v>21</v>
      </c>
      <c r="Q3977" t="s">
        <v>21</v>
      </c>
      <c r="R3977" t="s">
        <v>22</v>
      </c>
      <c r="S3977" t="s">
        <v>7491</v>
      </c>
      <c r="T3977" t="s">
        <v>1336</v>
      </c>
      <c r="V3977" t="s">
        <v>891</v>
      </c>
      <c r="W3977" t="s">
        <v>6283</v>
      </c>
      <c r="X3977" s="1">
        <v>1472201386</v>
      </c>
      <c r="Y3977" s="1">
        <v>5767441</v>
      </c>
      <c r="Z3977" s="1">
        <v>1424809</v>
      </c>
    </row>
    <row r="3978" spans="1:26" x14ac:dyDescent="0.25">
      <c r="A3978" t="s">
        <v>6268</v>
      </c>
      <c r="B3978" t="s">
        <v>6269</v>
      </c>
      <c r="C3978" t="s">
        <v>6270</v>
      </c>
      <c r="D3978" t="s">
        <v>6271</v>
      </c>
      <c r="E3978" t="s">
        <v>7485</v>
      </c>
      <c r="F3978" t="s">
        <v>7486</v>
      </c>
      <c r="H3978" t="s">
        <v>19</v>
      </c>
      <c r="I3978" t="s">
        <v>7487</v>
      </c>
      <c r="J3978">
        <v>46.254469999999998</v>
      </c>
      <c r="K3978">
        <v>-119.90505</v>
      </c>
      <c r="M3978" t="s">
        <v>7488</v>
      </c>
      <c r="N3978" t="s">
        <v>7489</v>
      </c>
      <c r="O3978" t="s">
        <v>21</v>
      </c>
      <c r="P3978" t="s">
        <v>21</v>
      </c>
      <c r="Q3978" t="s">
        <v>21</v>
      </c>
      <c r="R3978" t="s">
        <v>22</v>
      </c>
      <c r="S3978" t="s">
        <v>6762</v>
      </c>
      <c r="T3978" t="s">
        <v>6763</v>
      </c>
      <c r="V3978" t="s">
        <v>891</v>
      </c>
      <c r="W3978" t="s">
        <v>3272</v>
      </c>
      <c r="X3978" s="1">
        <v>1472201386</v>
      </c>
      <c r="Y3978" s="1">
        <v>105443</v>
      </c>
      <c r="Z3978" s="1">
        <v>21835</v>
      </c>
    </row>
    <row r="3979" spans="1:26" x14ac:dyDescent="0.25">
      <c r="A3979" t="s">
        <v>6268</v>
      </c>
      <c r="B3979" t="s">
        <v>6269</v>
      </c>
      <c r="C3979" t="s">
        <v>6270</v>
      </c>
      <c r="D3979" t="s">
        <v>6271</v>
      </c>
      <c r="E3979" t="s">
        <v>7340</v>
      </c>
      <c r="F3979" t="s">
        <v>7341</v>
      </c>
      <c r="H3979" t="s">
        <v>19</v>
      </c>
      <c r="I3979" t="s">
        <v>7342</v>
      </c>
      <c r="J3979">
        <v>46.319569999999999</v>
      </c>
      <c r="K3979">
        <v>-120.15658999999999</v>
      </c>
      <c r="M3979" t="s">
        <v>24</v>
      </c>
      <c r="N3979">
        <v>15</v>
      </c>
      <c r="O3979" t="s">
        <v>21</v>
      </c>
      <c r="P3979" t="s">
        <v>21</v>
      </c>
      <c r="Q3979" t="s">
        <v>21</v>
      </c>
      <c r="R3979" t="s">
        <v>22</v>
      </c>
      <c r="S3979" t="s">
        <v>1368</v>
      </c>
      <c r="T3979" t="s">
        <v>6980</v>
      </c>
      <c r="V3979" t="s">
        <v>891</v>
      </c>
      <c r="W3979" t="s">
        <v>6309</v>
      </c>
      <c r="X3979" s="1">
        <v>1472201386</v>
      </c>
      <c r="Y3979" s="1">
        <v>500000</v>
      </c>
      <c r="Z3979" s="1">
        <v>54130</v>
      </c>
    </row>
    <row r="3980" spans="1:26" x14ac:dyDescent="0.25">
      <c r="A3980" t="s">
        <v>6268</v>
      </c>
      <c r="B3980" t="s">
        <v>6269</v>
      </c>
      <c r="C3980" t="s">
        <v>6270</v>
      </c>
      <c r="D3980" t="s">
        <v>6271</v>
      </c>
      <c r="E3980" t="s">
        <v>8280</v>
      </c>
      <c r="F3980" t="s">
        <v>8291</v>
      </c>
      <c r="H3980" t="s">
        <v>6274</v>
      </c>
      <c r="I3980" t="s">
        <v>8282</v>
      </c>
      <c r="J3980">
        <v>46.418869999999998</v>
      </c>
      <c r="K3980">
        <v>-120.31759</v>
      </c>
      <c r="M3980" t="s">
        <v>24</v>
      </c>
      <c r="N3980">
        <v>15</v>
      </c>
      <c r="O3980" t="s">
        <v>21</v>
      </c>
      <c r="P3980" t="s">
        <v>21</v>
      </c>
      <c r="Q3980" t="s">
        <v>21</v>
      </c>
      <c r="R3980" t="s">
        <v>22</v>
      </c>
      <c r="S3980" t="s">
        <v>8292</v>
      </c>
      <c r="T3980" t="s">
        <v>1336</v>
      </c>
      <c r="V3980" t="s">
        <v>891</v>
      </c>
      <c r="W3980" t="s">
        <v>8293</v>
      </c>
      <c r="X3980" s="1">
        <v>1472201386</v>
      </c>
      <c r="Y3980" s="1">
        <v>5496134</v>
      </c>
      <c r="Z3980" s="1">
        <v>3108775</v>
      </c>
    </row>
    <row r="3981" spans="1:26" x14ac:dyDescent="0.25">
      <c r="A3981" t="s">
        <v>6268</v>
      </c>
      <c r="B3981" t="s">
        <v>6269</v>
      </c>
      <c r="C3981" t="s">
        <v>6270</v>
      </c>
      <c r="D3981" t="s">
        <v>6271</v>
      </c>
      <c r="E3981" t="s">
        <v>7465</v>
      </c>
      <c r="F3981" t="s">
        <v>7466</v>
      </c>
      <c r="H3981" t="s">
        <v>6484</v>
      </c>
      <c r="I3981" t="s">
        <v>7467</v>
      </c>
      <c r="J3981">
        <v>46.443570000000001</v>
      </c>
      <c r="K3981">
        <v>-120.42144</v>
      </c>
      <c r="M3981" t="s">
        <v>24</v>
      </c>
      <c r="N3981" t="s">
        <v>25</v>
      </c>
      <c r="O3981" t="s">
        <v>21</v>
      </c>
      <c r="P3981" t="s">
        <v>21</v>
      </c>
      <c r="Q3981" t="s">
        <v>21</v>
      </c>
      <c r="R3981" t="s">
        <v>22</v>
      </c>
      <c r="S3981" t="s">
        <v>7349</v>
      </c>
      <c r="T3981" t="s">
        <v>7350</v>
      </c>
      <c r="V3981" t="s">
        <v>891</v>
      </c>
      <c r="W3981" t="s">
        <v>6283</v>
      </c>
      <c r="X3981" s="1">
        <v>1472201386</v>
      </c>
      <c r="Y3981" s="1">
        <v>113000</v>
      </c>
      <c r="Z3981" s="1">
        <v>79719</v>
      </c>
    </row>
    <row r="3982" spans="1:26" x14ac:dyDescent="0.25">
      <c r="A3982" t="s">
        <v>6268</v>
      </c>
      <c r="B3982" t="s">
        <v>6269</v>
      </c>
      <c r="C3982" t="s">
        <v>6270</v>
      </c>
      <c r="D3982" t="s">
        <v>6271</v>
      </c>
      <c r="E3982" t="s">
        <v>8280</v>
      </c>
      <c r="F3982" t="s">
        <v>8294</v>
      </c>
      <c r="H3982" t="s">
        <v>19</v>
      </c>
      <c r="I3982" t="s">
        <v>8282</v>
      </c>
      <c r="J3982">
        <v>46.45872</v>
      </c>
      <c r="K3982">
        <v>-120.73916</v>
      </c>
      <c r="M3982" t="s">
        <v>24</v>
      </c>
      <c r="N3982" t="s">
        <v>8295</v>
      </c>
      <c r="O3982" t="s">
        <v>21</v>
      </c>
      <c r="P3982" t="s">
        <v>21</v>
      </c>
      <c r="Q3982" t="s">
        <v>21</v>
      </c>
      <c r="R3982" t="s">
        <v>22</v>
      </c>
      <c r="S3982" t="s">
        <v>7579</v>
      </c>
      <c r="T3982" t="s">
        <v>7580</v>
      </c>
      <c r="V3982" t="s">
        <v>891</v>
      </c>
      <c r="W3982" t="s">
        <v>892</v>
      </c>
      <c r="X3982" s="1">
        <v>1472201386</v>
      </c>
      <c r="Y3982" s="1">
        <v>373838</v>
      </c>
      <c r="Z3982" s="1">
        <v>11087</v>
      </c>
    </row>
    <row r="3983" spans="1:26" x14ac:dyDescent="0.25">
      <c r="A3983" t="s">
        <v>6268</v>
      </c>
      <c r="B3983" t="s">
        <v>6269</v>
      </c>
      <c r="C3983" t="s">
        <v>6270</v>
      </c>
      <c r="D3983" t="s">
        <v>6271</v>
      </c>
      <c r="E3983" t="s">
        <v>6417</v>
      </c>
      <c r="F3983" t="s">
        <v>6420</v>
      </c>
      <c r="H3983" t="s">
        <v>19</v>
      </c>
      <c r="I3983" t="s">
        <v>6418</v>
      </c>
      <c r="J3983">
        <v>46.557380000000002</v>
      </c>
      <c r="K3983">
        <v>-120.48143</v>
      </c>
      <c r="M3983" t="s">
        <v>24</v>
      </c>
      <c r="N3983">
        <v>15</v>
      </c>
      <c r="O3983" t="s">
        <v>21</v>
      </c>
      <c r="P3983" t="s">
        <v>21</v>
      </c>
      <c r="Q3983" t="s">
        <v>21</v>
      </c>
      <c r="R3983" t="s">
        <v>22</v>
      </c>
      <c r="S3983" t="s">
        <v>6334</v>
      </c>
      <c r="T3983" t="s">
        <v>6335</v>
      </c>
      <c r="V3983" t="s">
        <v>891</v>
      </c>
      <c r="W3983" t="s">
        <v>3272</v>
      </c>
      <c r="X3983" s="1">
        <v>1472201386</v>
      </c>
      <c r="Y3983" s="1">
        <v>2081634</v>
      </c>
      <c r="Z3983" s="1">
        <v>140735</v>
      </c>
    </row>
    <row r="3984" spans="1:26" x14ac:dyDescent="0.25">
      <c r="A3984" t="s">
        <v>6268</v>
      </c>
      <c r="B3984" t="s">
        <v>6269</v>
      </c>
      <c r="C3984" t="s">
        <v>6270</v>
      </c>
      <c r="D3984" t="s">
        <v>6271</v>
      </c>
      <c r="E3984" t="s">
        <v>6417</v>
      </c>
      <c r="F3984" t="s">
        <v>6419</v>
      </c>
      <c r="H3984" t="s">
        <v>19</v>
      </c>
      <c r="I3984" t="s">
        <v>6418</v>
      </c>
      <c r="J3984">
        <v>46.56662</v>
      </c>
      <c r="K3984">
        <v>-120.47723999999999</v>
      </c>
      <c r="M3984" t="s">
        <v>24</v>
      </c>
      <c r="N3984">
        <v>15</v>
      </c>
      <c r="O3984" t="s">
        <v>21</v>
      </c>
      <c r="P3984" t="s">
        <v>21</v>
      </c>
      <c r="Q3984" t="s">
        <v>21</v>
      </c>
      <c r="R3984" t="s">
        <v>22</v>
      </c>
      <c r="S3984" t="s">
        <v>6334</v>
      </c>
      <c r="T3984" t="s">
        <v>6335</v>
      </c>
      <c r="V3984" t="s">
        <v>891</v>
      </c>
      <c r="W3984" t="s">
        <v>3272</v>
      </c>
      <c r="X3984" s="1">
        <v>1472201386</v>
      </c>
      <c r="Y3984" s="1">
        <v>320450</v>
      </c>
      <c r="Z3984" s="1">
        <v>13493</v>
      </c>
    </row>
    <row r="3985" spans="1:26" x14ac:dyDescent="0.25">
      <c r="A3985" t="s">
        <v>6268</v>
      </c>
      <c r="B3985" t="s">
        <v>6269</v>
      </c>
      <c r="C3985" t="s">
        <v>6270</v>
      </c>
      <c r="D3985" t="s">
        <v>6271</v>
      </c>
      <c r="E3985" t="s">
        <v>7089</v>
      </c>
      <c r="F3985" t="s">
        <v>7092</v>
      </c>
      <c r="H3985" t="s">
        <v>19</v>
      </c>
      <c r="I3985" t="s">
        <v>7091</v>
      </c>
      <c r="J3985">
        <v>46.592329999999997</v>
      </c>
      <c r="K3985">
        <v>-120.54953999999999</v>
      </c>
      <c r="M3985" t="s">
        <v>24</v>
      </c>
      <c r="N3985" t="s">
        <v>25</v>
      </c>
      <c r="O3985" t="s">
        <v>21</v>
      </c>
      <c r="P3985" t="s">
        <v>21</v>
      </c>
      <c r="Q3985" t="s">
        <v>21</v>
      </c>
      <c r="R3985" t="s">
        <v>22</v>
      </c>
      <c r="S3985" t="s">
        <v>6572</v>
      </c>
      <c r="T3985" t="s">
        <v>6573</v>
      </c>
      <c r="V3985" t="s">
        <v>891</v>
      </c>
      <c r="W3985" t="s">
        <v>892</v>
      </c>
      <c r="X3985" s="1">
        <v>1472201386</v>
      </c>
      <c r="Y3985" s="1">
        <v>322367</v>
      </c>
      <c r="Z3985" s="1">
        <v>33899</v>
      </c>
    </row>
    <row r="3986" spans="1:26" x14ac:dyDescent="0.25">
      <c r="A3986" t="s">
        <v>6268</v>
      </c>
      <c r="B3986" t="s">
        <v>6269</v>
      </c>
      <c r="C3986" t="s">
        <v>6270</v>
      </c>
      <c r="D3986" t="s">
        <v>6271</v>
      </c>
      <c r="E3986" t="s">
        <v>8149</v>
      </c>
      <c r="F3986" t="s">
        <v>8162</v>
      </c>
      <c r="H3986" t="s">
        <v>19</v>
      </c>
      <c r="I3986" t="s">
        <v>8151</v>
      </c>
      <c r="J3986">
        <v>46.622729999999997</v>
      </c>
      <c r="K3986">
        <v>-120.58562000000001</v>
      </c>
      <c r="M3986" t="s">
        <v>24</v>
      </c>
      <c r="N3986">
        <v>14</v>
      </c>
      <c r="O3986" t="s">
        <v>21</v>
      </c>
      <c r="P3986" t="s">
        <v>22</v>
      </c>
      <c r="Q3986" t="s">
        <v>21</v>
      </c>
      <c r="R3986" t="s">
        <v>22</v>
      </c>
      <c r="S3986" t="s">
        <v>72</v>
      </c>
      <c r="T3986" t="s">
        <v>6289</v>
      </c>
      <c r="V3986" t="s">
        <v>27</v>
      </c>
      <c r="W3986" t="s">
        <v>338</v>
      </c>
      <c r="X3986" s="1">
        <v>1472201386</v>
      </c>
      <c r="Y3986" s="1">
        <v>365332</v>
      </c>
      <c r="Z3986" s="1">
        <v>326238</v>
      </c>
    </row>
    <row r="3987" spans="1:26" x14ac:dyDescent="0.25">
      <c r="A3987" t="s">
        <v>6268</v>
      </c>
      <c r="B3987" t="s">
        <v>6269</v>
      </c>
      <c r="C3987" t="s">
        <v>6270</v>
      </c>
      <c r="D3987" t="s">
        <v>6271</v>
      </c>
      <c r="E3987" t="s">
        <v>7089</v>
      </c>
      <c r="F3987" t="s">
        <v>7095</v>
      </c>
      <c r="H3987" t="s">
        <v>19</v>
      </c>
      <c r="I3987" t="s">
        <v>7091</v>
      </c>
      <c r="J3987">
        <v>46.676960000000001</v>
      </c>
      <c r="K3987">
        <v>-120.75793</v>
      </c>
      <c r="M3987" t="s">
        <v>7096</v>
      </c>
      <c r="N3987" t="s">
        <v>7097</v>
      </c>
      <c r="O3987" t="s">
        <v>21</v>
      </c>
      <c r="P3987" t="s">
        <v>21</v>
      </c>
      <c r="Q3987" t="s">
        <v>21</v>
      </c>
      <c r="R3987" t="s">
        <v>22</v>
      </c>
      <c r="S3987" t="s">
        <v>6555</v>
      </c>
      <c r="T3987" t="s">
        <v>6556</v>
      </c>
      <c r="V3987" t="s">
        <v>891</v>
      </c>
      <c r="W3987" t="s">
        <v>6309</v>
      </c>
      <c r="X3987" s="1">
        <v>1472201386</v>
      </c>
      <c r="Y3987" s="1">
        <v>240786</v>
      </c>
      <c r="Z3987" s="1">
        <v>68123</v>
      </c>
    </row>
    <row r="3988" spans="1:26" x14ac:dyDescent="0.25">
      <c r="A3988" t="s">
        <v>6268</v>
      </c>
      <c r="B3988" t="s">
        <v>6269</v>
      </c>
      <c r="C3988" t="s">
        <v>6270</v>
      </c>
      <c r="D3988" t="s">
        <v>6271</v>
      </c>
      <c r="E3988" t="s">
        <v>8671</v>
      </c>
      <c r="F3988" t="s">
        <v>8673</v>
      </c>
      <c r="H3988" t="s">
        <v>6526</v>
      </c>
      <c r="I3988" t="s">
        <v>8672</v>
      </c>
      <c r="J3988">
        <v>47.683839999999996</v>
      </c>
      <c r="K3988">
        <v>-117.44784</v>
      </c>
      <c r="M3988" t="s">
        <v>39</v>
      </c>
      <c r="N3988">
        <v>3</v>
      </c>
      <c r="O3988" t="s">
        <v>22</v>
      </c>
      <c r="P3988" t="s">
        <v>22</v>
      </c>
      <c r="Q3988" t="s">
        <v>21</v>
      </c>
      <c r="R3988" t="s">
        <v>22</v>
      </c>
      <c r="S3988" t="s">
        <v>8674</v>
      </c>
      <c r="T3988" t="s">
        <v>1336</v>
      </c>
      <c r="V3988" t="s">
        <v>891</v>
      </c>
      <c r="W3988" t="s">
        <v>7794</v>
      </c>
      <c r="X3988" s="1">
        <v>1472201386</v>
      </c>
      <c r="Y3988" s="1">
        <v>6666667</v>
      </c>
      <c r="Z3988" s="1">
        <v>5096240</v>
      </c>
    </row>
    <row r="3989" spans="1:26" x14ac:dyDescent="0.25">
      <c r="A3989" t="s">
        <v>6268</v>
      </c>
      <c r="B3989" t="s">
        <v>6269</v>
      </c>
      <c r="C3989" t="s">
        <v>7438</v>
      </c>
      <c r="D3989" t="s">
        <v>6271</v>
      </c>
      <c r="E3989" t="s">
        <v>7439</v>
      </c>
      <c r="F3989" t="s">
        <v>7440</v>
      </c>
      <c r="H3989" t="s">
        <v>19</v>
      </c>
      <c r="I3989" t="s">
        <v>7441</v>
      </c>
      <c r="J3989">
        <v>48.48236</v>
      </c>
      <c r="K3989">
        <v>-121.80106000000001</v>
      </c>
      <c r="M3989" t="s">
        <v>43</v>
      </c>
      <c r="N3989" t="s">
        <v>731</v>
      </c>
      <c r="O3989" t="s">
        <v>21</v>
      </c>
      <c r="P3989" t="s">
        <v>22</v>
      </c>
      <c r="Q3989" t="s">
        <v>21</v>
      </c>
      <c r="R3989" t="s">
        <v>22</v>
      </c>
      <c r="S3989" t="s">
        <v>7442</v>
      </c>
      <c r="T3989" t="s">
        <v>7430</v>
      </c>
      <c r="V3989" t="s">
        <v>891</v>
      </c>
      <c r="W3989" t="s">
        <v>6365</v>
      </c>
      <c r="X3989" s="1">
        <v>1472201386</v>
      </c>
      <c r="Y3989" s="1">
        <v>95401</v>
      </c>
      <c r="Z3989" s="1">
        <v>495</v>
      </c>
    </row>
    <row r="3990" spans="1:26" x14ac:dyDescent="0.25">
      <c r="A3990" t="s">
        <v>6268</v>
      </c>
      <c r="B3990" t="s">
        <v>6269</v>
      </c>
      <c r="C3990" t="s">
        <v>6270</v>
      </c>
      <c r="D3990" t="s">
        <v>6271</v>
      </c>
      <c r="E3990" t="s">
        <v>7224</v>
      </c>
      <c r="F3990" t="s">
        <v>7233</v>
      </c>
      <c r="H3990" t="s">
        <v>19</v>
      </c>
      <c r="I3990" t="s">
        <v>7226</v>
      </c>
      <c r="J3990">
        <v>48.48236</v>
      </c>
      <c r="K3990">
        <v>-121.80106000000001</v>
      </c>
      <c r="M3990" t="s">
        <v>43</v>
      </c>
      <c r="N3990" t="s">
        <v>731</v>
      </c>
      <c r="O3990" t="s">
        <v>21</v>
      </c>
      <c r="P3990" t="s">
        <v>22</v>
      </c>
      <c r="Q3990" t="s">
        <v>21</v>
      </c>
      <c r="R3990" t="s">
        <v>22</v>
      </c>
      <c r="S3990" t="s">
        <v>7234</v>
      </c>
      <c r="T3990" t="s">
        <v>6514</v>
      </c>
      <c r="V3990" t="s">
        <v>891</v>
      </c>
      <c r="W3990" t="s">
        <v>3272</v>
      </c>
      <c r="X3990" s="1">
        <v>1472201386</v>
      </c>
      <c r="Y3990" s="1">
        <v>123670</v>
      </c>
      <c r="Z3990" s="1">
        <v>84017</v>
      </c>
    </row>
    <row r="3991" spans="1:26" x14ac:dyDescent="0.25">
      <c r="A3991" t="s">
        <v>6268</v>
      </c>
      <c r="B3991" t="s">
        <v>6269</v>
      </c>
      <c r="C3991" t="s">
        <v>6270</v>
      </c>
      <c r="D3991" t="s">
        <v>6271</v>
      </c>
      <c r="E3991" t="s">
        <v>7439</v>
      </c>
      <c r="F3991" t="s">
        <v>7443</v>
      </c>
      <c r="H3991" t="s">
        <v>19</v>
      </c>
      <c r="I3991" t="s">
        <v>7441</v>
      </c>
      <c r="J3991">
        <v>48.48236</v>
      </c>
      <c r="K3991">
        <v>-121.80106000000001</v>
      </c>
      <c r="M3991" t="s">
        <v>43</v>
      </c>
      <c r="N3991" t="s">
        <v>731</v>
      </c>
      <c r="O3991" t="s">
        <v>21</v>
      </c>
      <c r="P3991" t="s">
        <v>22</v>
      </c>
      <c r="Q3991" t="s">
        <v>21</v>
      </c>
      <c r="R3991" t="s">
        <v>22</v>
      </c>
      <c r="S3991" t="s">
        <v>6555</v>
      </c>
      <c r="T3991" t="s">
        <v>6556</v>
      </c>
      <c r="V3991" t="s">
        <v>891</v>
      </c>
      <c r="W3991" t="s">
        <v>6309</v>
      </c>
      <c r="X3991" s="1">
        <v>1472201386</v>
      </c>
      <c r="Y3991" s="1">
        <v>220096</v>
      </c>
      <c r="Z3991" s="1">
        <v>34213</v>
      </c>
    </row>
    <row r="3992" spans="1:26" x14ac:dyDescent="0.25">
      <c r="A3992" t="s">
        <v>6268</v>
      </c>
      <c r="B3992" t="s">
        <v>6269</v>
      </c>
      <c r="C3992" t="s">
        <v>6270</v>
      </c>
      <c r="D3992" t="s">
        <v>6271</v>
      </c>
      <c r="E3992" t="s">
        <v>8528</v>
      </c>
      <c r="F3992" t="s">
        <v>8532</v>
      </c>
      <c r="H3992" t="s">
        <v>19</v>
      </c>
      <c r="I3992" t="s">
        <v>8529</v>
      </c>
      <c r="J3992">
        <v>46.288240000000002</v>
      </c>
      <c r="K3992">
        <v>-119.29053999999999</v>
      </c>
      <c r="M3992" t="s">
        <v>49</v>
      </c>
      <c r="N3992">
        <v>8</v>
      </c>
      <c r="O3992" t="s">
        <v>21</v>
      </c>
      <c r="P3992" t="s">
        <v>22</v>
      </c>
      <c r="Q3992" t="s">
        <v>21</v>
      </c>
      <c r="R3992" t="s">
        <v>22</v>
      </c>
      <c r="S3992" t="s">
        <v>7234</v>
      </c>
      <c r="T3992" t="s">
        <v>6514</v>
      </c>
      <c r="V3992" t="s">
        <v>891</v>
      </c>
      <c r="W3992" t="s">
        <v>3272</v>
      </c>
      <c r="X3992" s="1">
        <v>1472201386</v>
      </c>
      <c r="Y3992" s="1">
        <v>256566</v>
      </c>
      <c r="Z3992" s="1">
        <v>233672</v>
      </c>
    </row>
    <row r="3993" spans="1:26" x14ac:dyDescent="0.25">
      <c r="A3993" t="s">
        <v>6268</v>
      </c>
      <c r="B3993" t="s">
        <v>6269</v>
      </c>
      <c r="C3993" t="s">
        <v>6270</v>
      </c>
      <c r="D3993" t="s">
        <v>6271</v>
      </c>
      <c r="E3993" t="s">
        <v>8528</v>
      </c>
      <c r="F3993" t="s">
        <v>8531</v>
      </c>
      <c r="H3993" t="s">
        <v>19</v>
      </c>
      <c r="I3993" t="s">
        <v>8529</v>
      </c>
      <c r="J3993">
        <v>46.288640000000001</v>
      </c>
      <c r="K3993">
        <v>-119.27148</v>
      </c>
      <c r="M3993" t="s">
        <v>49</v>
      </c>
      <c r="N3993">
        <v>8</v>
      </c>
      <c r="O3993" t="s">
        <v>22</v>
      </c>
      <c r="P3993" t="s">
        <v>22</v>
      </c>
      <c r="Q3993" t="s">
        <v>21</v>
      </c>
      <c r="R3993" t="s">
        <v>22</v>
      </c>
      <c r="S3993" t="s">
        <v>7234</v>
      </c>
      <c r="T3993" t="s">
        <v>6514</v>
      </c>
      <c r="V3993" t="s">
        <v>891</v>
      </c>
      <c r="W3993" t="s">
        <v>3272</v>
      </c>
      <c r="X3993" s="1">
        <v>1472201386</v>
      </c>
      <c r="Y3993" s="1">
        <v>225110</v>
      </c>
      <c r="Z3993" s="1">
        <v>190863</v>
      </c>
    </row>
    <row r="3994" spans="1:26" x14ac:dyDescent="0.25">
      <c r="A3994" t="s">
        <v>6268</v>
      </c>
      <c r="B3994" t="s">
        <v>6269</v>
      </c>
      <c r="C3994" t="s">
        <v>6270</v>
      </c>
      <c r="D3994" t="s">
        <v>6271</v>
      </c>
      <c r="E3994" t="s">
        <v>8169</v>
      </c>
      <c r="F3994" t="s">
        <v>8172</v>
      </c>
      <c r="H3994" t="s">
        <v>19</v>
      </c>
      <c r="I3994" t="s">
        <v>8171</v>
      </c>
      <c r="J3994">
        <v>46.321240000000003</v>
      </c>
      <c r="K3994">
        <v>-119.69247</v>
      </c>
      <c r="M3994" t="s">
        <v>49</v>
      </c>
      <c r="N3994" t="s">
        <v>607</v>
      </c>
      <c r="O3994" t="s">
        <v>22</v>
      </c>
      <c r="P3994" t="s">
        <v>22</v>
      </c>
      <c r="Q3994" t="s">
        <v>21</v>
      </c>
      <c r="R3994" t="s">
        <v>22</v>
      </c>
      <c r="S3994" t="s">
        <v>1368</v>
      </c>
      <c r="T3994" t="s">
        <v>6980</v>
      </c>
      <c r="V3994" t="s">
        <v>891</v>
      </c>
      <c r="W3994" t="s">
        <v>6309</v>
      </c>
      <c r="X3994" s="1">
        <v>1472201386</v>
      </c>
      <c r="Y3994" s="1">
        <v>311500</v>
      </c>
      <c r="Z3994" s="1">
        <v>585</v>
      </c>
    </row>
    <row r="3995" spans="1:26" x14ac:dyDescent="0.25">
      <c r="A3995" t="s">
        <v>6268</v>
      </c>
      <c r="B3995" t="s">
        <v>6269</v>
      </c>
      <c r="C3995" t="s">
        <v>6270</v>
      </c>
      <c r="D3995" t="s">
        <v>6271</v>
      </c>
      <c r="E3995" t="s">
        <v>6547</v>
      </c>
      <c r="F3995" t="s">
        <v>6550</v>
      </c>
      <c r="H3995" t="s">
        <v>19</v>
      </c>
      <c r="I3995" t="s">
        <v>6549</v>
      </c>
      <c r="J3995">
        <v>46.291519999999998</v>
      </c>
      <c r="K3995">
        <v>-122.63845999999999</v>
      </c>
      <c r="M3995" t="s">
        <v>298</v>
      </c>
      <c r="N3995">
        <v>20</v>
      </c>
      <c r="O3995" t="s">
        <v>21</v>
      </c>
      <c r="P3995" t="s">
        <v>22</v>
      </c>
      <c r="Q3995" t="s">
        <v>21</v>
      </c>
      <c r="R3995" t="s">
        <v>22</v>
      </c>
      <c r="S3995" t="s">
        <v>72</v>
      </c>
      <c r="T3995" t="s">
        <v>6289</v>
      </c>
      <c r="V3995" t="s">
        <v>27</v>
      </c>
      <c r="W3995" t="s">
        <v>338</v>
      </c>
      <c r="X3995" s="1">
        <v>1472201386</v>
      </c>
      <c r="Y3995" s="1">
        <v>67848</v>
      </c>
      <c r="Z3995" s="1">
        <v>728</v>
      </c>
    </row>
    <row r="3996" spans="1:26" x14ac:dyDescent="0.25">
      <c r="A3996" t="s">
        <v>6268</v>
      </c>
      <c r="B3996" t="s">
        <v>6269</v>
      </c>
      <c r="C3996" t="s">
        <v>6270</v>
      </c>
      <c r="D3996" t="s">
        <v>6271</v>
      </c>
      <c r="E3996" t="s">
        <v>437</v>
      </c>
      <c r="F3996" t="s">
        <v>6786</v>
      </c>
      <c r="H3996" t="s">
        <v>19</v>
      </c>
      <c r="I3996" t="s">
        <v>6780</v>
      </c>
      <c r="J3996">
        <v>48.531770000000002</v>
      </c>
      <c r="K3996">
        <v>-121.98781</v>
      </c>
      <c r="M3996" t="s">
        <v>43</v>
      </c>
      <c r="N3996">
        <v>39</v>
      </c>
      <c r="O3996" t="s">
        <v>22</v>
      </c>
      <c r="P3996" t="s">
        <v>22</v>
      </c>
      <c r="Q3996" t="s">
        <v>21</v>
      </c>
      <c r="R3996" t="s">
        <v>22</v>
      </c>
      <c r="S3996" t="s">
        <v>72</v>
      </c>
      <c r="T3996" t="s">
        <v>6289</v>
      </c>
      <c r="V3996" t="s">
        <v>27</v>
      </c>
      <c r="W3996" t="s">
        <v>338</v>
      </c>
      <c r="X3996" s="1">
        <v>1472201386</v>
      </c>
      <c r="Y3996" s="1">
        <v>250000</v>
      </c>
      <c r="Z3996" s="1">
        <v>44817</v>
      </c>
    </row>
    <row r="3997" spans="1:26" x14ac:dyDescent="0.25">
      <c r="A3997" t="s">
        <v>6268</v>
      </c>
      <c r="B3997" t="s">
        <v>6269</v>
      </c>
      <c r="C3997" t="s">
        <v>6270</v>
      </c>
      <c r="D3997" t="s">
        <v>6271</v>
      </c>
      <c r="E3997" t="s">
        <v>1203</v>
      </c>
      <c r="F3997" t="s">
        <v>7709</v>
      </c>
      <c r="H3997" t="s">
        <v>19</v>
      </c>
      <c r="I3997" t="s">
        <v>7708</v>
      </c>
      <c r="J3997">
        <v>48.624510000000001</v>
      </c>
      <c r="K3997">
        <v>-122.11165</v>
      </c>
      <c r="M3997" t="s">
        <v>43</v>
      </c>
      <c r="N3997">
        <v>39</v>
      </c>
      <c r="O3997" t="s">
        <v>22</v>
      </c>
      <c r="P3997" t="s">
        <v>22</v>
      </c>
      <c r="Q3997" t="s">
        <v>21</v>
      </c>
      <c r="R3997" t="s">
        <v>21</v>
      </c>
      <c r="S3997" t="s">
        <v>6555</v>
      </c>
      <c r="T3997" t="s">
        <v>6556</v>
      </c>
      <c r="V3997" t="s">
        <v>891</v>
      </c>
      <c r="W3997" t="s">
        <v>6309</v>
      </c>
      <c r="X3997" s="1">
        <v>1472201386</v>
      </c>
      <c r="Y3997" s="1">
        <v>490208</v>
      </c>
      <c r="Z3997" s="1">
        <v>3338</v>
      </c>
    </row>
    <row r="3998" spans="1:26" x14ac:dyDescent="0.25">
      <c r="A3998" t="s">
        <v>6268</v>
      </c>
      <c r="B3998" t="s">
        <v>6269</v>
      </c>
      <c r="C3998" t="s">
        <v>6270</v>
      </c>
      <c r="D3998" t="s">
        <v>6271</v>
      </c>
      <c r="E3998" t="s">
        <v>7224</v>
      </c>
      <c r="F3998" t="s">
        <v>7235</v>
      </c>
      <c r="H3998" t="s">
        <v>19</v>
      </c>
      <c r="I3998" t="s">
        <v>7226</v>
      </c>
      <c r="J3998">
        <v>48.629660000000001</v>
      </c>
      <c r="K3998">
        <v>-122.3728</v>
      </c>
      <c r="M3998" t="s">
        <v>43</v>
      </c>
      <c r="N3998">
        <v>40</v>
      </c>
      <c r="O3998" t="s">
        <v>22</v>
      </c>
      <c r="P3998" t="s">
        <v>22</v>
      </c>
      <c r="Q3998" t="s">
        <v>21</v>
      </c>
      <c r="R3998" t="s">
        <v>22</v>
      </c>
      <c r="S3998" t="s">
        <v>6555</v>
      </c>
      <c r="T3998" t="s">
        <v>6556</v>
      </c>
      <c r="V3998" t="s">
        <v>891</v>
      </c>
      <c r="W3998" t="s">
        <v>6309</v>
      </c>
      <c r="X3998" s="1">
        <v>1472201386</v>
      </c>
      <c r="Y3998" s="1">
        <v>460852</v>
      </c>
      <c r="Z3998" s="1">
        <v>331198</v>
      </c>
    </row>
    <row r="3999" spans="1:26" x14ac:dyDescent="0.25">
      <c r="A3999" t="s">
        <v>6268</v>
      </c>
      <c r="B3999" t="s">
        <v>6269</v>
      </c>
      <c r="C3999" t="s">
        <v>6270</v>
      </c>
      <c r="D3999" t="s">
        <v>6271</v>
      </c>
      <c r="E3999" t="s">
        <v>8671</v>
      </c>
      <c r="F3999" t="s">
        <v>8683</v>
      </c>
      <c r="H3999" t="s">
        <v>1651</v>
      </c>
      <c r="I3999" t="s">
        <v>8672</v>
      </c>
      <c r="J3999">
        <v>47.706249999999997</v>
      </c>
      <c r="K3999">
        <v>-117.44721</v>
      </c>
      <c r="M3999" t="s">
        <v>39</v>
      </c>
      <c r="N3999" t="s">
        <v>736</v>
      </c>
      <c r="O3999" t="s">
        <v>21</v>
      </c>
      <c r="P3999" t="s">
        <v>21</v>
      </c>
      <c r="Q3999" t="s">
        <v>21</v>
      </c>
      <c r="R3999" t="s">
        <v>22</v>
      </c>
      <c r="S3999" t="s">
        <v>6281</v>
      </c>
      <c r="T3999" t="s">
        <v>6282</v>
      </c>
      <c r="V3999" t="s">
        <v>891</v>
      </c>
      <c r="W3999" t="s">
        <v>6283</v>
      </c>
      <c r="X3999" s="1">
        <v>1472201386</v>
      </c>
      <c r="Y3999" s="1">
        <v>4267748</v>
      </c>
      <c r="Z3999" s="1">
        <v>4267748</v>
      </c>
    </row>
    <row r="4000" spans="1:26" x14ac:dyDescent="0.25">
      <c r="A4000" t="s">
        <v>6268</v>
      </c>
      <c r="B4000" t="s">
        <v>6269</v>
      </c>
      <c r="C4000" t="s">
        <v>6270</v>
      </c>
      <c r="D4000" t="s">
        <v>6271</v>
      </c>
      <c r="E4000" t="s">
        <v>8217</v>
      </c>
      <c r="F4000" t="s">
        <v>8233</v>
      </c>
      <c r="H4000" t="s">
        <v>6526</v>
      </c>
      <c r="I4000" t="s">
        <v>8219</v>
      </c>
      <c r="J4000">
        <v>47.776699999999998</v>
      </c>
      <c r="K4000">
        <v>-117.0962</v>
      </c>
      <c r="M4000" t="s">
        <v>39</v>
      </c>
      <c r="N4000">
        <v>4</v>
      </c>
      <c r="O4000" t="s">
        <v>22</v>
      </c>
      <c r="P4000" t="s">
        <v>22</v>
      </c>
      <c r="Q4000" t="s">
        <v>21</v>
      </c>
      <c r="R4000" t="s">
        <v>22</v>
      </c>
      <c r="S4000" t="s">
        <v>6496</v>
      </c>
      <c r="T4000" t="s">
        <v>1336</v>
      </c>
      <c r="V4000" t="s">
        <v>891</v>
      </c>
      <c r="W4000" t="s">
        <v>6497</v>
      </c>
      <c r="X4000" s="1">
        <v>1472201386</v>
      </c>
      <c r="Y4000" s="1">
        <v>1000000</v>
      </c>
      <c r="Z4000" s="1">
        <v>60893</v>
      </c>
    </row>
    <row r="4001" spans="1:26" x14ac:dyDescent="0.25">
      <c r="A4001" t="s">
        <v>6268</v>
      </c>
      <c r="B4001" t="s">
        <v>6269</v>
      </c>
      <c r="C4001" t="s">
        <v>6270</v>
      </c>
      <c r="D4001" t="s">
        <v>6271</v>
      </c>
      <c r="E4001" t="s">
        <v>7678</v>
      </c>
      <c r="F4001" t="s">
        <v>7684</v>
      </c>
      <c r="H4001" t="s">
        <v>19</v>
      </c>
      <c r="I4001" t="s">
        <v>7680</v>
      </c>
      <c r="J4001">
        <v>47.901780000000002</v>
      </c>
      <c r="K4001">
        <v>-117.29161000000001</v>
      </c>
      <c r="M4001" t="s">
        <v>6402</v>
      </c>
      <c r="N4001" t="s">
        <v>747</v>
      </c>
      <c r="O4001" t="s">
        <v>21</v>
      </c>
      <c r="P4001" t="s">
        <v>21</v>
      </c>
      <c r="Q4001" t="s">
        <v>21</v>
      </c>
      <c r="R4001" t="s">
        <v>22</v>
      </c>
      <c r="S4001" t="s">
        <v>72</v>
      </c>
      <c r="T4001" t="s">
        <v>6289</v>
      </c>
      <c r="V4001" t="s">
        <v>27</v>
      </c>
      <c r="W4001" t="s">
        <v>338</v>
      </c>
      <c r="X4001" s="1">
        <v>1472201386</v>
      </c>
      <c r="Y4001" s="1">
        <v>249225</v>
      </c>
      <c r="Z4001" s="1">
        <v>116264</v>
      </c>
    </row>
    <row r="4002" spans="1:26" x14ac:dyDescent="0.25">
      <c r="A4002" t="s">
        <v>6268</v>
      </c>
      <c r="B4002" t="s">
        <v>6269</v>
      </c>
      <c r="C4002" t="s">
        <v>6270</v>
      </c>
      <c r="D4002" t="s">
        <v>6271</v>
      </c>
      <c r="E4002" t="s">
        <v>7868</v>
      </c>
      <c r="F4002" t="s">
        <v>7869</v>
      </c>
      <c r="H4002" t="s">
        <v>1651</v>
      </c>
      <c r="I4002" t="s">
        <v>7870</v>
      </c>
      <c r="J4002">
        <v>47.956270000000004</v>
      </c>
      <c r="K4002">
        <v>-117.48506999999999</v>
      </c>
      <c r="M4002" t="s">
        <v>39</v>
      </c>
      <c r="N4002">
        <v>7</v>
      </c>
      <c r="O4002" t="s">
        <v>21</v>
      </c>
      <c r="P4002" t="s">
        <v>21</v>
      </c>
      <c r="Q4002" t="s">
        <v>21</v>
      </c>
      <c r="R4002" t="s">
        <v>22</v>
      </c>
      <c r="S4002" t="s">
        <v>6487</v>
      </c>
      <c r="T4002" t="s">
        <v>1336</v>
      </c>
      <c r="V4002" t="s">
        <v>891</v>
      </c>
      <c r="W4002" t="s">
        <v>6283</v>
      </c>
      <c r="X4002" s="1">
        <v>1472201386</v>
      </c>
      <c r="Y4002" s="1">
        <v>6698000</v>
      </c>
      <c r="Z4002" s="1">
        <v>3171609</v>
      </c>
    </row>
    <row r="4003" spans="1:26" x14ac:dyDescent="0.25">
      <c r="A4003" t="s">
        <v>6268</v>
      </c>
      <c r="B4003" t="s">
        <v>6604</v>
      </c>
      <c r="C4003" t="s">
        <v>6605</v>
      </c>
      <c r="D4003" t="s">
        <v>6271</v>
      </c>
      <c r="E4003" t="s">
        <v>6662</v>
      </c>
      <c r="F4003" t="s">
        <v>6663</v>
      </c>
      <c r="H4003" t="s">
        <v>19</v>
      </c>
      <c r="I4003" t="s">
        <v>6664</v>
      </c>
      <c r="J4003" s="34">
        <v>45.959890000000001</v>
      </c>
      <c r="K4003" s="34">
        <v>-119.10857</v>
      </c>
      <c r="M4003" t="s">
        <v>49</v>
      </c>
      <c r="N4003">
        <v>16</v>
      </c>
      <c r="O4003" t="s">
        <v>21</v>
      </c>
      <c r="P4003" t="s">
        <v>21</v>
      </c>
      <c r="Q4003" t="s">
        <v>22</v>
      </c>
      <c r="R4003" t="s">
        <v>22</v>
      </c>
      <c r="S4003" t="s">
        <v>6665</v>
      </c>
      <c r="T4003" t="s">
        <v>6608</v>
      </c>
      <c r="V4003" t="s">
        <v>891</v>
      </c>
      <c r="W4003" t="s">
        <v>6609</v>
      </c>
      <c r="X4003" s="1">
        <v>134557040</v>
      </c>
      <c r="Y4003" s="1">
        <v>1071000</v>
      </c>
      <c r="Z4003" s="1">
        <v>14705</v>
      </c>
    </row>
    <row r="4004" spans="1:26" x14ac:dyDescent="0.25">
      <c r="A4004" t="s">
        <v>6268</v>
      </c>
      <c r="B4004" t="s">
        <v>6604</v>
      </c>
      <c r="C4004" t="s">
        <v>6605</v>
      </c>
      <c r="D4004" t="s">
        <v>6271</v>
      </c>
      <c r="E4004" t="s">
        <v>8423</v>
      </c>
      <c r="F4004" t="s">
        <v>8429</v>
      </c>
      <c r="H4004" t="s">
        <v>19</v>
      </c>
      <c r="I4004" t="s">
        <v>8425</v>
      </c>
      <c r="J4004" s="34">
        <v>47.241849999999999</v>
      </c>
      <c r="K4004" s="34">
        <v>-118.99458</v>
      </c>
      <c r="M4004" t="s">
        <v>8430</v>
      </c>
      <c r="N4004" t="s">
        <v>3271</v>
      </c>
      <c r="O4004" t="s">
        <v>21</v>
      </c>
      <c r="P4004" t="s">
        <v>22</v>
      </c>
      <c r="Q4004" t="s">
        <v>22</v>
      </c>
      <c r="R4004" t="s">
        <v>22</v>
      </c>
      <c r="S4004" t="s">
        <v>8431</v>
      </c>
      <c r="T4004" t="s">
        <v>6608</v>
      </c>
      <c r="V4004" t="s">
        <v>891</v>
      </c>
      <c r="W4004" t="s">
        <v>892</v>
      </c>
      <c r="X4004" s="1">
        <v>134557040</v>
      </c>
      <c r="Y4004" s="1">
        <v>9551794</v>
      </c>
      <c r="Z4004" s="1">
        <v>1134879</v>
      </c>
    </row>
    <row r="4005" spans="1:26" x14ac:dyDescent="0.25">
      <c r="A4005" t="s">
        <v>6268</v>
      </c>
      <c r="B4005" t="s">
        <v>6604</v>
      </c>
      <c r="C4005" t="s">
        <v>6605</v>
      </c>
      <c r="D4005" t="s">
        <v>6271</v>
      </c>
      <c r="E4005" t="s">
        <v>8827</v>
      </c>
      <c r="F4005" t="s">
        <v>8828</v>
      </c>
      <c r="H4005" t="s">
        <v>19</v>
      </c>
      <c r="I4005" t="s">
        <v>8829</v>
      </c>
      <c r="J4005" s="34">
        <v>47.208210000000001</v>
      </c>
      <c r="K4005" s="34">
        <v>-119.45092</v>
      </c>
      <c r="M4005" t="s">
        <v>19</v>
      </c>
      <c r="N4005" t="s">
        <v>807</v>
      </c>
      <c r="O4005" t="s">
        <v>21</v>
      </c>
      <c r="P4005" t="s">
        <v>21</v>
      </c>
      <c r="Q4005" t="s">
        <v>22</v>
      </c>
      <c r="R4005" t="s">
        <v>22</v>
      </c>
      <c r="S4005" t="s">
        <v>7025</v>
      </c>
      <c r="T4005" t="s">
        <v>6985</v>
      </c>
      <c r="V4005" t="s">
        <v>891</v>
      </c>
      <c r="W4005" t="s">
        <v>892</v>
      </c>
      <c r="X4005" s="1">
        <v>134557040</v>
      </c>
      <c r="Y4005" s="1">
        <v>4304000</v>
      </c>
      <c r="Z4005" s="1">
        <v>1015846</v>
      </c>
    </row>
    <row r="4006" spans="1:26" x14ac:dyDescent="0.25">
      <c r="A4006" t="s">
        <v>6268</v>
      </c>
      <c r="B4006" t="s">
        <v>6604</v>
      </c>
      <c r="C4006" t="s">
        <v>6605</v>
      </c>
      <c r="D4006" t="s">
        <v>6271</v>
      </c>
      <c r="E4006" t="s">
        <v>2399</v>
      </c>
      <c r="F4006" t="s">
        <v>8940</v>
      </c>
      <c r="H4006" t="s">
        <v>19</v>
      </c>
      <c r="I4006" t="s">
        <v>8938</v>
      </c>
      <c r="J4006" s="34">
        <v>47.196660000000001</v>
      </c>
      <c r="K4006" s="34">
        <v>-119.14888999999999</v>
      </c>
      <c r="M4006" t="s">
        <v>8941</v>
      </c>
      <c r="N4006" t="s">
        <v>8942</v>
      </c>
      <c r="O4006" t="s">
        <v>21</v>
      </c>
      <c r="P4006" t="s">
        <v>21</v>
      </c>
      <c r="Q4006" t="s">
        <v>21</v>
      </c>
      <c r="R4006" t="s">
        <v>21</v>
      </c>
      <c r="S4006" t="s">
        <v>6607</v>
      </c>
      <c r="T4006" t="s">
        <v>6608</v>
      </c>
      <c r="V4006" t="s">
        <v>891</v>
      </c>
      <c r="W4006" t="s">
        <v>6609</v>
      </c>
      <c r="X4006" s="1">
        <v>134557040</v>
      </c>
      <c r="Y4006" s="1">
        <v>1103096</v>
      </c>
      <c r="Z4006" s="1">
        <v>235670</v>
      </c>
    </row>
    <row r="4007" spans="1:26" x14ac:dyDescent="0.25">
      <c r="A4007" t="s">
        <v>6268</v>
      </c>
      <c r="B4007" t="s">
        <v>6604</v>
      </c>
      <c r="C4007" t="s">
        <v>6605</v>
      </c>
      <c r="D4007" t="s">
        <v>6271</v>
      </c>
      <c r="E4007" t="s">
        <v>7921</v>
      </c>
      <c r="F4007" t="s">
        <v>7923</v>
      </c>
      <c r="H4007" t="s">
        <v>19</v>
      </c>
      <c r="I4007" t="s">
        <v>7922</v>
      </c>
      <c r="J4007">
        <v>47.208210000000001</v>
      </c>
      <c r="K4007">
        <v>-119.45092</v>
      </c>
      <c r="M4007" t="s">
        <v>19</v>
      </c>
      <c r="N4007" t="s">
        <v>807</v>
      </c>
      <c r="O4007" t="s">
        <v>21</v>
      </c>
      <c r="P4007" t="s">
        <v>21</v>
      </c>
      <c r="Q4007" t="s">
        <v>22</v>
      </c>
      <c r="R4007" t="s">
        <v>22</v>
      </c>
      <c r="S4007" t="s">
        <v>6967</v>
      </c>
      <c r="T4007" t="s">
        <v>6968</v>
      </c>
      <c r="V4007" t="s">
        <v>891</v>
      </c>
      <c r="W4007" t="s">
        <v>892</v>
      </c>
      <c r="X4007" s="1">
        <v>134557040</v>
      </c>
      <c r="Y4007" s="1">
        <v>200000</v>
      </c>
      <c r="Z4007" s="1">
        <v>21683</v>
      </c>
    </row>
    <row r="4008" spans="1:26" x14ac:dyDescent="0.25">
      <c r="A4008" t="s">
        <v>6268</v>
      </c>
      <c r="B4008" t="s">
        <v>6604</v>
      </c>
      <c r="C4008" t="s">
        <v>6605</v>
      </c>
      <c r="D4008" t="s">
        <v>6271</v>
      </c>
      <c r="E4008" t="s">
        <v>6645</v>
      </c>
      <c r="F4008" t="s">
        <v>6646</v>
      </c>
      <c r="H4008" t="s">
        <v>19</v>
      </c>
      <c r="I4008" t="s">
        <v>6647</v>
      </c>
      <c r="J4008">
        <v>46.76596</v>
      </c>
      <c r="K4008">
        <v>-118.99945</v>
      </c>
      <c r="M4008" t="s">
        <v>103</v>
      </c>
      <c r="N4008">
        <v>9</v>
      </c>
      <c r="O4008" t="s">
        <v>21</v>
      </c>
      <c r="P4008" t="s">
        <v>21</v>
      </c>
      <c r="Q4008" t="s">
        <v>22</v>
      </c>
      <c r="R4008" t="s">
        <v>22</v>
      </c>
      <c r="S4008" t="s">
        <v>6648</v>
      </c>
      <c r="T4008" t="s">
        <v>6649</v>
      </c>
      <c r="V4008" t="s">
        <v>891</v>
      </c>
      <c r="W4008" t="s">
        <v>892</v>
      </c>
      <c r="X4008" s="1">
        <v>134557040</v>
      </c>
      <c r="Y4008" s="1">
        <v>150000</v>
      </c>
      <c r="Z4008" s="1">
        <v>150000</v>
      </c>
    </row>
    <row r="4009" spans="1:26" x14ac:dyDescent="0.25">
      <c r="A4009" t="s">
        <v>6268</v>
      </c>
      <c r="B4009" t="s">
        <v>6604</v>
      </c>
      <c r="C4009" t="s">
        <v>6605</v>
      </c>
      <c r="D4009" t="s">
        <v>6271</v>
      </c>
      <c r="E4009" t="s">
        <v>8423</v>
      </c>
      <c r="F4009" t="s">
        <v>8428</v>
      </c>
      <c r="H4009" t="s">
        <v>19</v>
      </c>
      <c r="I4009" t="s">
        <v>8425</v>
      </c>
      <c r="J4009">
        <v>46.79278</v>
      </c>
      <c r="K4009">
        <v>-118.9263</v>
      </c>
      <c r="M4009" t="s">
        <v>103</v>
      </c>
      <c r="N4009">
        <v>9</v>
      </c>
      <c r="O4009" t="s">
        <v>21</v>
      </c>
      <c r="P4009" t="s">
        <v>21</v>
      </c>
      <c r="Q4009" t="s">
        <v>22</v>
      </c>
      <c r="R4009" t="s">
        <v>22</v>
      </c>
      <c r="S4009" t="s">
        <v>933</v>
      </c>
      <c r="T4009" t="s">
        <v>8330</v>
      </c>
      <c r="V4009" t="s">
        <v>891</v>
      </c>
      <c r="W4009" t="s">
        <v>892</v>
      </c>
      <c r="X4009" s="1">
        <v>134557040</v>
      </c>
      <c r="Y4009" s="1">
        <v>15450000</v>
      </c>
      <c r="Z4009" s="1">
        <v>663701</v>
      </c>
    </row>
    <row r="4010" spans="1:26" x14ac:dyDescent="0.25">
      <c r="A4010" t="s">
        <v>6268</v>
      </c>
      <c r="B4010" t="s">
        <v>6604</v>
      </c>
      <c r="C4010" t="s">
        <v>6605</v>
      </c>
      <c r="D4010" t="s">
        <v>6271</v>
      </c>
      <c r="E4010" t="s">
        <v>8300</v>
      </c>
      <c r="F4010" t="s">
        <v>8301</v>
      </c>
      <c r="H4010" t="s">
        <v>19</v>
      </c>
      <c r="I4010" t="s">
        <v>8302</v>
      </c>
      <c r="J4010">
        <v>46.822009999999999</v>
      </c>
      <c r="K4010">
        <v>-119.1661</v>
      </c>
      <c r="M4010" t="s">
        <v>103</v>
      </c>
      <c r="N4010">
        <v>9</v>
      </c>
      <c r="O4010" t="s">
        <v>21</v>
      </c>
      <c r="P4010" t="s">
        <v>21</v>
      </c>
      <c r="Q4010" t="s">
        <v>22</v>
      </c>
      <c r="R4010" t="s">
        <v>22</v>
      </c>
      <c r="S4010" t="s">
        <v>6607</v>
      </c>
      <c r="T4010" t="s">
        <v>6608</v>
      </c>
      <c r="V4010" t="s">
        <v>891</v>
      </c>
      <c r="W4010" t="s">
        <v>6609</v>
      </c>
      <c r="X4010" s="1">
        <v>134557040</v>
      </c>
      <c r="Y4010" s="1">
        <v>552800</v>
      </c>
      <c r="Z4010" s="1">
        <v>63218</v>
      </c>
    </row>
    <row r="4011" spans="1:26" x14ac:dyDescent="0.25">
      <c r="A4011" t="s">
        <v>6268</v>
      </c>
      <c r="B4011" t="s">
        <v>6604</v>
      </c>
      <c r="C4011" t="s">
        <v>6605</v>
      </c>
      <c r="D4011" t="s">
        <v>6271</v>
      </c>
      <c r="E4011" t="s">
        <v>8423</v>
      </c>
      <c r="F4011" t="s">
        <v>8424</v>
      </c>
      <c r="H4011" t="s">
        <v>19</v>
      </c>
      <c r="I4011" t="s">
        <v>8425</v>
      </c>
      <c r="J4011">
        <v>47.163049999999998</v>
      </c>
      <c r="K4011">
        <v>-118.8693</v>
      </c>
      <c r="M4011" t="s">
        <v>8426</v>
      </c>
      <c r="N4011" t="s">
        <v>8427</v>
      </c>
      <c r="O4011" t="s">
        <v>21</v>
      </c>
      <c r="P4011" t="s">
        <v>21</v>
      </c>
      <c r="Q4011" t="s">
        <v>22</v>
      </c>
      <c r="R4011" t="s">
        <v>22</v>
      </c>
      <c r="S4011" t="s">
        <v>6984</v>
      </c>
      <c r="T4011" t="s">
        <v>6985</v>
      </c>
      <c r="V4011" t="s">
        <v>891</v>
      </c>
      <c r="W4011" t="s">
        <v>6986</v>
      </c>
      <c r="X4011" s="1">
        <v>134557040</v>
      </c>
      <c r="Y4011" s="1">
        <v>1271114</v>
      </c>
      <c r="Z4011" s="1">
        <v>151186</v>
      </c>
    </row>
    <row r="4012" spans="1:26" x14ac:dyDescent="0.25">
      <c r="A4012" t="s">
        <v>6268</v>
      </c>
      <c r="B4012" t="s">
        <v>6604</v>
      </c>
      <c r="C4012" t="s">
        <v>6605</v>
      </c>
      <c r="D4012" t="s">
        <v>6271</v>
      </c>
      <c r="E4012" t="s">
        <v>7850</v>
      </c>
      <c r="F4012" t="s">
        <v>7852</v>
      </c>
      <c r="H4012" t="s">
        <v>19</v>
      </c>
      <c r="I4012" t="s">
        <v>7851</v>
      </c>
      <c r="J4012">
        <v>46.241120000000002</v>
      </c>
      <c r="K4012">
        <v>-119.51130999999999</v>
      </c>
      <c r="M4012" t="s">
        <v>49</v>
      </c>
      <c r="N4012" t="s">
        <v>607</v>
      </c>
      <c r="O4012" t="s">
        <v>21</v>
      </c>
      <c r="P4012" t="s">
        <v>21</v>
      </c>
      <c r="Q4012" t="s">
        <v>22</v>
      </c>
      <c r="R4012" t="s">
        <v>22</v>
      </c>
      <c r="S4012" t="s">
        <v>6607</v>
      </c>
      <c r="T4012" t="s">
        <v>6608</v>
      </c>
      <c r="V4012" t="s">
        <v>891</v>
      </c>
      <c r="W4012" t="s">
        <v>6609</v>
      </c>
      <c r="X4012" s="1">
        <v>134557040</v>
      </c>
      <c r="Y4012" s="1">
        <v>746377</v>
      </c>
      <c r="Z4012" s="1">
        <v>41127</v>
      </c>
    </row>
    <row r="4013" spans="1:26" x14ac:dyDescent="0.25">
      <c r="A4013" t="s">
        <v>6268</v>
      </c>
      <c r="B4013" t="s">
        <v>6604</v>
      </c>
      <c r="C4013" t="s">
        <v>6605</v>
      </c>
      <c r="D4013" t="s">
        <v>6271</v>
      </c>
      <c r="E4013" t="s">
        <v>6601</v>
      </c>
      <c r="F4013" t="s">
        <v>6606</v>
      </c>
      <c r="H4013" t="s">
        <v>19</v>
      </c>
      <c r="I4013" t="s">
        <v>6603</v>
      </c>
      <c r="J4013">
        <v>47.541919999999998</v>
      </c>
      <c r="K4013">
        <v>-120.71145</v>
      </c>
      <c r="M4013" t="s">
        <v>38</v>
      </c>
      <c r="N4013">
        <v>12</v>
      </c>
      <c r="O4013" t="s">
        <v>22</v>
      </c>
      <c r="P4013" t="s">
        <v>22</v>
      </c>
      <c r="Q4013" t="s">
        <v>22</v>
      </c>
      <c r="R4013" t="s">
        <v>22</v>
      </c>
      <c r="S4013" t="s">
        <v>6607</v>
      </c>
      <c r="T4013" t="s">
        <v>6608</v>
      </c>
      <c r="V4013" t="s">
        <v>891</v>
      </c>
      <c r="W4013" t="s">
        <v>6609</v>
      </c>
      <c r="X4013" s="1">
        <v>134557040</v>
      </c>
      <c r="Y4013" s="1">
        <v>430000</v>
      </c>
      <c r="Z4013" s="1">
        <v>225331</v>
      </c>
    </row>
    <row r="4014" spans="1:26" x14ac:dyDescent="0.25">
      <c r="A4014" t="s">
        <v>6268</v>
      </c>
      <c r="B4014" t="s">
        <v>6604</v>
      </c>
      <c r="C4014" t="s">
        <v>6605</v>
      </c>
      <c r="D4014" t="s">
        <v>6271</v>
      </c>
      <c r="E4014" t="s">
        <v>6976</v>
      </c>
      <c r="F4014" t="s">
        <v>6981</v>
      </c>
      <c r="H4014" t="s">
        <v>19</v>
      </c>
      <c r="I4014" t="s">
        <v>6978</v>
      </c>
      <c r="J4014">
        <v>47.553809999999999</v>
      </c>
      <c r="K4014">
        <v>-120.88482</v>
      </c>
      <c r="M4014" t="s">
        <v>6982</v>
      </c>
      <c r="N4014" t="s">
        <v>6983</v>
      </c>
      <c r="O4014" t="s">
        <v>22</v>
      </c>
      <c r="P4014" t="s">
        <v>22</v>
      </c>
      <c r="Q4014" t="s">
        <v>22</v>
      </c>
      <c r="R4014" t="s">
        <v>22</v>
      </c>
      <c r="S4014" t="s">
        <v>6984</v>
      </c>
      <c r="T4014" t="s">
        <v>6985</v>
      </c>
      <c r="V4014" t="s">
        <v>891</v>
      </c>
      <c r="W4014" t="s">
        <v>6986</v>
      </c>
      <c r="X4014" s="1">
        <v>134557040</v>
      </c>
      <c r="Y4014" s="1">
        <v>110000</v>
      </c>
      <c r="Z4014" s="1">
        <v>3461</v>
      </c>
    </row>
    <row r="4015" spans="1:26" x14ac:dyDescent="0.25">
      <c r="A4015" t="s">
        <v>6268</v>
      </c>
      <c r="B4015" t="s">
        <v>6604</v>
      </c>
      <c r="C4015" t="s">
        <v>6605</v>
      </c>
      <c r="D4015" t="s">
        <v>6271</v>
      </c>
      <c r="E4015" t="s">
        <v>8124</v>
      </c>
      <c r="F4015" t="s">
        <v>8138</v>
      </c>
      <c r="H4015" t="s">
        <v>19</v>
      </c>
      <c r="I4015" t="s">
        <v>8126</v>
      </c>
      <c r="J4015">
        <v>47.70581</v>
      </c>
      <c r="K4015">
        <v>-120.77479</v>
      </c>
      <c r="M4015" t="s">
        <v>6989</v>
      </c>
      <c r="N4015" t="s">
        <v>6983</v>
      </c>
      <c r="O4015" t="s">
        <v>22</v>
      </c>
      <c r="P4015" t="s">
        <v>21</v>
      </c>
      <c r="Q4015" t="s">
        <v>22</v>
      </c>
      <c r="R4015" t="s">
        <v>22</v>
      </c>
      <c r="S4015" t="s">
        <v>6967</v>
      </c>
      <c r="T4015" t="s">
        <v>6968</v>
      </c>
      <c r="V4015" t="s">
        <v>891</v>
      </c>
      <c r="W4015" t="s">
        <v>892</v>
      </c>
      <c r="X4015" s="1">
        <v>134557040</v>
      </c>
      <c r="Y4015" s="1">
        <v>3592096</v>
      </c>
      <c r="Z4015" s="1">
        <v>750507</v>
      </c>
    </row>
    <row r="4016" spans="1:26" x14ac:dyDescent="0.25">
      <c r="A4016" t="s">
        <v>6268</v>
      </c>
      <c r="B4016" t="s">
        <v>6604</v>
      </c>
      <c r="C4016" t="s">
        <v>6605</v>
      </c>
      <c r="D4016" t="s">
        <v>6271</v>
      </c>
      <c r="E4016" t="s">
        <v>8116</v>
      </c>
      <c r="F4016" t="s">
        <v>8119</v>
      </c>
      <c r="H4016" t="s">
        <v>19</v>
      </c>
      <c r="I4016" t="s">
        <v>8118</v>
      </c>
      <c r="J4016">
        <v>46.942540000000001</v>
      </c>
      <c r="K4016">
        <v>-120.5291</v>
      </c>
      <c r="M4016" t="s">
        <v>31</v>
      </c>
      <c r="N4016">
        <v>13</v>
      </c>
      <c r="O4016" t="s">
        <v>22</v>
      </c>
      <c r="P4016" t="s">
        <v>22</v>
      </c>
      <c r="Q4016" t="s">
        <v>22</v>
      </c>
      <c r="R4016" t="s">
        <v>22</v>
      </c>
      <c r="S4016" t="s">
        <v>8120</v>
      </c>
      <c r="T4016" t="s">
        <v>1336</v>
      </c>
      <c r="V4016" t="s">
        <v>891</v>
      </c>
      <c r="W4016" t="s">
        <v>8121</v>
      </c>
      <c r="X4016" s="1">
        <v>134557040</v>
      </c>
      <c r="Y4016" s="1">
        <v>426965</v>
      </c>
      <c r="Z4016" s="1">
        <v>257068</v>
      </c>
    </row>
    <row r="4017" spans="1:26" x14ac:dyDescent="0.25">
      <c r="A4017" t="s">
        <v>6268</v>
      </c>
      <c r="B4017" t="s">
        <v>6604</v>
      </c>
      <c r="C4017" t="s">
        <v>6605</v>
      </c>
      <c r="D4017" t="s">
        <v>6271</v>
      </c>
      <c r="E4017" t="s">
        <v>7556</v>
      </c>
      <c r="F4017" t="s">
        <v>7561</v>
      </c>
      <c r="H4017" t="s">
        <v>19</v>
      </c>
      <c r="I4017" t="s">
        <v>7558</v>
      </c>
      <c r="J4017">
        <v>46.979140000000001</v>
      </c>
      <c r="K4017">
        <v>-120.61771</v>
      </c>
      <c r="M4017" t="s">
        <v>31</v>
      </c>
      <c r="N4017">
        <v>13</v>
      </c>
      <c r="O4017" t="s">
        <v>22</v>
      </c>
      <c r="P4017" t="s">
        <v>22</v>
      </c>
      <c r="Q4017" t="s">
        <v>22</v>
      </c>
      <c r="R4017" t="s">
        <v>22</v>
      </c>
      <c r="S4017" t="s">
        <v>7562</v>
      </c>
      <c r="T4017" t="s">
        <v>1336</v>
      </c>
      <c r="V4017" t="s">
        <v>891</v>
      </c>
      <c r="W4017" t="s">
        <v>7563</v>
      </c>
      <c r="X4017" s="1">
        <v>134557040</v>
      </c>
      <c r="Y4017" s="1">
        <v>2212528</v>
      </c>
      <c r="Z4017" s="1">
        <v>551991</v>
      </c>
    </row>
    <row r="4018" spans="1:26" x14ac:dyDescent="0.25">
      <c r="A4018" t="s">
        <v>6268</v>
      </c>
      <c r="B4018" t="s">
        <v>6604</v>
      </c>
      <c r="C4018" t="s">
        <v>6605</v>
      </c>
      <c r="D4018" t="s">
        <v>6271</v>
      </c>
      <c r="E4018" t="s">
        <v>8736</v>
      </c>
      <c r="F4018" t="s">
        <v>8737</v>
      </c>
      <c r="H4018" t="s">
        <v>19</v>
      </c>
      <c r="I4018" t="s">
        <v>8738</v>
      </c>
      <c r="J4018">
        <v>47.273359999999997</v>
      </c>
      <c r="K4018">
        <v>-118.85887</v>
      </c>
      <c r="M4018" t="s">
        <v>8739</v>
      </c>
      <c r="N4018" t="s">
        <v>6971</v>
      </c>
      <c r="O4018" t="s">
        <v>21</v>
      </c>
      <c r="P4018" t="s">
        <v>21</v>
      </c>
      <c r="Q4018" t="s">
        <v>22</v>
      </c>
      <c r="R4018" t="s">
        <v>22</v>
      </c>
      <c r="S4018" t="s">
        <v>3270</v>
      </c>
      <c r="T4018" t="s">
        <v>8740</v>
      </c>
      <c r="V4018" t="s">
        <v>891</v>
      </c>
      <c r="W4018" t="s">
        <v>892</v>
      </c>
      <c r="X4018" s="1">
        <v>134557040</v>
      </c>
      <c r="Y4018" s="1">
        <v>400000</v>
      </c>
      <c r="Z4018" s="1">
        <v>270526</v>
      </c>
    </row>
    <row r="4019" spans="1:26" x14ac:dyDescent="0.25">
      <c r="A4019" t="s">
        <v>6268</v>
      </c>
      <c r="B4019" t="s">
        <v>6604</v>
      </c>
      <c r="C4019" t="s">
        <v>6605</v>
      </c>
      <c r="D4019" t="s">
        <v>6271</v>
      </c>
      <c r="E4019" t="s">
        <v>6964</v>
      </c>
      <c r="F4019" t="s">
        <v>6965</v>
      </c>
      <c r="H4019" t="s">
        <v>19</v>
      </c>
      <c r="I4019" t="s">
        <v>6966</v>
      </c>
      <c r="J4019">
        <v>47.57714</v>
      </c>
      <c r="K4019">
        <v>-118.41889</v>
      </c>
      <c r="M4019" t="s">
        <v>489</v>
      </c>
      <c r="N4019">
        <v>13</v>
      </c>
      <c r="O4019" t="s">
        <v>21</v>
      </c>
      <c r="P4019" t="s">
        <v>22</v>
      </c>
      <c r="Q4019" t="s">
        <v>22</v>
      </c>
      <c r="R4019" t="s">
        <v>22</v>
      </c>
      <c r="S4019" t="s">
        <v>6967</v>
      </c>
      <c r="T4019" t="s">
        <v>6968</v>
      </c>
      <c r="V4019" t="s">
        <v>891</v>
      </c>
      <c r="W4019" t="s">
        <v>892</v>
      </c>
      <c r="X4019" s="1">
        <v>134557040</v>
      </c>
      <c r="Y4019" s="1">
        <v>145000</v>
      </c>
      <c r="Z4019" s="1">
        <v>32173</v>
      </c>
    </row>
    <row r="4020" spans="1:26" x14ac:dyDescent="0.25">
      <c r="A4020" t="s">
        <v>6268</v>
      </c>
      <c r="B4020" t="s">
        <v>6604</v>
      </c>
      <c r="C4020" t="s">
        <v>6605</v>
      </c>
      <c r="D4020" t="s">
        <v>6271</v>
      </c>
      <c r="E4020" t="s">
        <v>7474</v>
      </c>
      <c r="F4020" t="s">
        <v>7481</v>
      </c>
      <c r="H4020" t="s">
        <v>19</v>
      </c>
      <c r="I4020" t="s">
        <v>7482</v>
      </c>
      <c r="J4020">
        <v>47.39893</v>
      </c>
      <c r="K4020">
        <v>-119.18940000000001</v>
      </c>
      <c r="M4020" t="s">
        <v>7483</v>
      </c>
      <c r="N4020" t="s">
        <v>7484</v>
      </c>
      <c r="O4020" t="s">
        <v>21</v>
      </c>
      <c r="P4020" t="s">
        <v>21</v>
      </c>
      <c r="Q4020" t="s">
        <v>22</v>
      </c>
      <c r="R4020" t="s">
        <v>22</v>
      </c>
      <c r="S4020" t="s">
        <v>6984</v>
      </c>
      <c r="T4020" t="s">
        <v>6985</v>
      </c>
      <c r="V4020" t="s">
        <v>891</v>
      </c>
      <c r="W4020" t="s">
        <v>6986</v>
      </c>
      <c r="X4020" s="1">
        <v>134557040</v>
      </c>
      <c r="Y4020" s="1">
        <v>178000</v>
      </c>
      <c r="Z4020" s="1">
        <v>39232</v>
      </c>
    </row>
    <row r="4021" spans="1:26" x14ac:dyDescent="0.25">
      <c r="A4021" t="s">
        <v>6268</v>
      </c>
      <c r="B4021" t="s">
        <v>6604</v>
      </c>
      <c r="C4021" t="s">
        <v>6605</v>
      </c>
      <c r="D4021" t="s">
        <v>6271</v>
      </c>
      <c r="E4021" t="s">
        <v>7956</v>
      </c>
      <c r="F4021" t="s">
        <v>7957</v>
      </c>
      <c r="H4021" t="s">
        <v>19</v>
      </c>
      <c r="I4021" t="s">
        <v>7958</v>
      </c>
      <c r="J4021">
        <v>46.051479999999998</v>
      </c>
      <c r="K4021">
        <v>-118.15354000000001</v>
      </c>
      <c r="M4021" t="s">
        <v>82</v>
      </c>
      <c r="N4021">
        <v>16</v>
      </c>
      <c r="O4021" t="s">
        <v>22</v>
      </c>
      <c r="P4021" t="s">
        <v>22</v>
      </c>
      <c r="Q4021" t="s">
        <v>22</v>
      </c>
      <c r="R4021" t="s">
        <v>22</v>
      </c>
      <c r="S4021" t="s">
        <v>1392</v>
      </c>
      <c r="T4021" t="s">
        <v>7959</v>
      </c>
      <c r="V4021" t="s">
        <v>891</v>
      </c>
      <c r="W4021" t="s">
        <v>892</v>
      </c>
      <c r="X4021" s="1">
        <v>134557040</v>
      </c>
      <c r="Y4021" s="1">
        <v>173000</v>
      </c>
      <c r="Z4021" s="1">
        <v>5881</v>
      </c>
    </row>
    <row r="4022" spans="1:26" x14ac:dyDescent="0.25">
      <c r="A4022" t="s">
        <v>6268</v>
      </c>
      <c r="B4022" t="s">
        <v>6604</v>
      </c>
      <c r="C4022" t="s">
        <v>6605</v>
      </c>
      <c r="D4022" t="s">
        <v>6271</v>
      </c>
      <c r="E4022" t="s">
        <v>765</v>
      </c>
      <c r="F4022" t="s">
        <v>7023</v>
      </c>
      <c r="H4022" t="s">
        <v>19</v>
      </c>
      <c r="I4022" t="s">
        <v>7024</v>
      </c>
      <c r="J4022">
        <v>46.05303</v>
      </c>
      <c r="K4022">
        <v>-118.30668</v>
      </c>
      <c r="M4022" t="s">
        <v>82</v>
      </c>
      <c r="N4022">
        <v>16</v>
      </c>
      <c r="O4022" t="s">
        <v>22</v>
      </c>
      <c r="P4022" t="s">
        <v>22</v>
      </c>
      <c r="Q4022" t="s">
        <v>22</v>
      </c>
      <c r="R4022" t="s">
        <v>22</v>
      </c>
      <c r="S4022" t="s">
        <v>7025</v>
      </c>
      <c r="T4022" t="s">
        <v>6985</v>
      </c>
      <c r="V4022" t="s">
        <v>891</v>
      </c>
      <c r="W4022" t="s">
        <v>892</v>
      </c>
      <c r="X4022" s="1">
        <v>134557040</v>
      </c>
      <c r="Y4022" s="1">
        <v>250000</v>
      </c>
      <c r="Z4022" s="1">
        <v>762</v>
      </c>
    </row>
    <row r="4023" spans="1:26" x14ac:dyDescent="0.25">
      <c r="A4023" t="s">
        <v>6268</v>
      </c>
      <c r="B4023" t="s">
        <v>6604</v>
      </c>
      <c r="C4023" t="s">
        <v>6605</v>
      </c>
      <c r="D4023" t="s">
        <v>6271</v>
      </c>
      <c r="E4023" t="s">
        <v>7037</v>
      </c>
      <c r="F4023" t="s">
        <v>7042</v>
      </c>
      <c r="H4023" t="s">
        <v>19</v>
      </c>
      <c r="I4023" t="s">
        <v>7039</v>
      </c>
      <c r="J4023">
        <v>46.12332</v>
      </c>
      <c r="K4023">
        <v>-118.27658</v>
      </c>
      <c r="M4023" t="s">
        <v>3301</v>
      </c>
      <c r="N4023">
        <v>16</v>
      </c>
      <c r="O4023" t="s">
        <v>22</v>
      </c>
      <c r="P4023" t="s">
        <v>21</v>
      </c>
      <c r="Q4023" t="s">
        <v>22</v>
      </c>
      <c r="R4023" t="s">
        <v>22</v>
      </c>
      <c r="S4023" t="s">
        <v>7043</v>
      </c>
      <c r="T4023" t="s">
        <v>6608</v>
      </c>
      <c r="V4023" t="s">
        <v>891</v>
      </c>
      <c r="W4023" t="s">
        <v>892</v>
      </c>
      <c r="X4023" s="1">
        <v>134557040</v>
      </c>
      <c r="Y4023" s="1">
        <v>25000</v>
      </c>
      <c r="Z4023" s="1">
        <v>15763</v>
      </c>
    </row>
    <row r="4024" spans="1:26" x14ac:dyDescent="0.25">
      <c r="A4024" t="s">
        <v>6268</v>
      </c>
      <c r="B4024" t="s">
        <v>6604</v>
      </c>
      <c r="C4024" t="s">
        <v>6605</v>
      </c>
      <c r="D4024" t="s">
        <v>6271</v>
      </c>
      <c r="E4024" t="s">
        <v>7956</v>
      </c>
      <c r="F4024" t="s">
        <v>7960</v>
      </c>
      <c r="H4024" t="s">
        <v>19</v>
      </c>
      <c r="I4024" t="s">
        <v>7958</v>
      </c>
      <c r="J4024">
        <v>46.198500000000003</v>
      </c>
      <c r="K4024">
        <v>-118.11387999999999</v>
      </c>
      <c r="M4024" t="s">
        <v>82</v>
      </c>
      <c r="N4024">
        <v>16</v>
      </c>
      <c r="O4024" t="s">
        <v>22</v>
      </c>
      <c r="P4024" t="s">
        <v>22</v>
      </c>
      <c r="Q4024" t="s">
        <v>22</v>
      </c>
      <c r="R4024" t="s">
        <v>22</v>
      </c>
      <c r="S4024" t="s">
        <v>7025</v>
      </c>
      <c r="T4024" t="s">
        <v>6985</v>
      </c>
      <c r="V4024" t="s">
        <v>891</v>
      </c>
      <c r="W4024" t="s">
        <v>892</v>
      </c>
      <c r="X4024" s="1">
        <v>134557040</v>
      </c>
      <c r="Y4024" s="1">
        <v>110000</v>
      </c>
      <c r="Z4024" s="1">
        <v>2590</v>
      </c>
    </row>
    <row r="4025" spans="1:26" x14ac:dyDescent="0.25">
      <c r="A4025" t="s">
        <v>6268</v>
      </c>
      <c r="B4025" t="s">
        <v>6604</v>
      </c>
      <c r="C4025" t="s">
        <v>6605</v>
      </c>
      <c r="D4025" t="s">
        <v>6271</v>
      </c>
      <c r="E4025" t="s">
        <v>7186</v>
      </c>
      <c r="F4025" t="s">
        <v>7187</v>
      </c>
      <c r="H4025" t="s">
        <v>19</v>
      </c>
      <c r="I4025" t="s">
        <v>7188</v>
      </c>
      <c r="J4025">
        <v>46.241860000000003</v>
      </c>
      <c r="K4025">
        <v>-118.81925</v>
      </c>
      <c r="M4025" t="s">
        <v>7189</v>
      </c>
      <c r="N4025" t="s">
        <v>642</v>
      </c>
      <c r="O4025" t="s">
        <v>21</v>
      </c>
      <c r="P4025" t="s">
        <v>22</v>
      </c>
      <c r="Q4025" t="s">
        <v>22</v>
      </c>
      <c r="R4025" t="s">
        <v>22</v>
      </c>
      <c r="S4025" t="s">
        <v>7043</v>
      </c>
      <c r="T4025" t="s">
        <v>6608</v>
      </c>
      <c r="V4025" t="s">
        <v>891</v>
      </c>
      <c r="W4025" t="s">
        <v>892</v>
      </c>
      <c r="X4025" s="1">
        <v>134557040</v>
      </c>
      <c r="Y4025" s="1">
        <v>120000</v>
      </c>
      <c r="Z4025" s="1">
        <v>114460</v>
      </c>
    </row>
    <row r="4026" spans="1:26" x14ac:dyDescent="0.25">
      <c r="A4026" t="s">
        <v>6268</v>
      </c>
      <c r="B4026" t="s">
        <v>6604</v>
      </c>
      <c r="C4026" t="s">
        <v>6605</v>
      </c>
      <c r="D4026" t="s">
        <v>6271</v>
      </c>
      <c r="E4026" t="s">
        <v>6639</v>
      </c>
      <c r="F4026" t="s">
        <v>6640</v>
      </c>
      <c r="H4026" t="s">
        <v>19</v>
      </c>
      <c r="I4026" t="s">
        <v>6641</v>
      </c>
      <c r="J4026">
        <v>46.45872</v>
      </c>
      <c r="K4026">
        <v>-120.73916</v>
      </c>
      <c r="M4026" t="s">
        <v>24</v>
      </c>
      <c r="N4026" t="s">
        <v>1430</v>
      </c>
      <c r="O4026" t="s">
        <v>21</v>
      </c>
      <c r="P4026" t="s">
        <v>21</v>
      </c>
      <c r="Q4026" t="s">
        <v>22</v>
      </c>
      <c r="R4026" t="s">
        <v>22</v>
      </c>
      <c r="S4026" t="s">
        <v>6542</v>
      </c>
      <c r="T4026" t="s">
        <v>6543</v>
      </c>
      <c r="V4026" t="s">
        <v>891</v>
      </c>
      <c r="W4026" t="s">
        <v>892</v>
      </c>
      <c r="X4026" s="1">
        <v>134557040</v>
      </c>
      <c r="Y4026" s="1">
        <v>250000</v>
      </c>
      <c r="Z4026" s="1">
        <v>8565</v>
      </c>
    </row>
    <row r="4027" spans="1:26" x14ac:dyDescent="0.25">
      <c r="A4027" t="s">
        <v>6268</v>
      </c>
      <c r="B4027" t="s">
        <v>7045</v>
      </c>
      <c r="C4027" t="s">
        <v>7046</v>
      </c>
      <c r="D4027" t="s">
        <v>6271</v>
      </c>
      <c r="E4027" t="s">
        <v>9064</v>
      </c>
      <c r="F4027" t="s">
        <v>9069</v>
      </c>
      <c r="H4027" t="s">
        <v>19</v>
      </c>
      <c r="I4027" t="s">
        <v>9066</v>
      </c>
      <c r="J4027">
        <v>47.434199999999997</v>
      </c>
      <c r="K4027">
        <v>-120.59298</v>
      </c>
      <c r="M4027" t="s">
        <v>6433</v>
      </c>
      <c r="N4027" t="s">
        <v>6434</v>
      </c>
      <c r="O4027" t="s">
        <v>21</v>
      </c>
      <c r="P4027" t="s">
        <v>21</v>
      </c>
      <c r="Q4027" t="s">
        <v>22</v>
      </c>
      <c r="R4027" t="s">
        <v>22</v>
      </c>
      <c r="S4027" t="s">
        <v>9070</v>
      </c>
      <c r="T4027" t="s">
        <v>1336</v>
      </c>
      <c r="V4027" t="s">
        <v>891</v>
      </c>
      <c r="W4027" t="s">
        <v>9071</v>
      </c>
      <c r="X4027" s="1">
        <v>13520012</v>
      </c>
      <c r="Y4027" s="1">
        <v>2477534</v>
      </c>
      <c r="Z4027" s="1">
        <v>86717</v>
      </c>
    </row>
    <row r="4028" spans="1:26" x14ac:dyDescent="0.25">
      <c r="A4028" t="s">
        <v>6268</v>
      </c>
      <c r="B4028" t="s">
        <v>7045</v>
      </c>
      <c r="C4028" t="s">
        <v>7046</v>
      </c>
      <c r="D4028" t="s">
        <v>6271</v>
      </c>
      <c r="E4028" t="s">
        <v>7037</v>
      </c>
      <c r="F4028" t="s">
        <v>7047</v>
      </c>
      <c r="H4028" t="s">
        <v>19</v>
      </c>
      <c r="I4028" t="s">
        <v>7039</v>
      </c>
      <c r="J4028">
        <v>47.434199999999997</v>
      </c>
      <c r="K4028">
        <v>-120.59298</v>
      </c>
      <c r="M4028" t="s">
        <v>6433</v>
      </c>
      <c r="N4028" t="s">
        <v>6434</v>
      </c>
      <c r="O4028" t="s">
        <v>21</v>
      </c>
      <c r="P4028" t="s">
        <v>21</v>
      </c>
      <c r="Q4028" t="s">
        <v>22</v>
      </c>
      <c r="R4028" t="s">
        <v>22</v>
      </c>
      <c r="S4028" t="s">
        <v>7048</v>
      </c>
      <c r="T4028" t="s">
        <v>1336</v>
      </c>
      <c r="V4028" t="s">
        <v>891</v>
      </c>
      <c r="W4028" t="s">
        <v>7049</v>
      </c>
      <c r="X4028" s="1">
        <v>13520012</v>
      </c>
      <c r="Y4028" s="1">
        <v>3369000</v>
      </c>
      <c r="Z4028" s="1">
        <v>22925</v>
      </c>
    </row>
    <row r="4029" spans="1:26" x14ac:dyDescent="0.25">
      <c r="A4029" t="s">
        <v>6268</v>
      </c>
      <c r="B4029" t="s">
        <v>6928</v>
      </c>
      <c r="C4029" t="s">
        <v>6929</v>
      </c>
      <c r="D4029" t="s">
        <v>6271</v>
      </c>
      <c r="E4029" t="s">
        <v>8124</v>
      </c>
      <c r="F4029" t="s">
        <v>8140</v>
      </c>
      <c r="H4029" t="s">
        <v>19</v>
      </c>
      <c r="I4029" t="s">
        <v>8126</v>
      </c>
      <c r="J4029">
        <v>47.87191</v>
      </c>
      <c r="K4029">
        <v>-120.61938000000001</v>
      </c>
      <c r="M4029" t="s">
        <v>38</v>
      </c>
      <c r="N4029">
        <v>12</v>
      </c>
      <c r="O4029" t="s">
        <v>22</v>
      </c>
      <c r="P4029" t="s">
        <v>21</v>
      </c>
      <c r="Q4029" t="s">
        <v>22</v>
      </c>
      <c r="R4029" t="s">
        <v>22</v>
      </c>
      <c r="S4029" t="s">
        <v>72</v>
      </c>
      <c r="T4029" t="s">
        <v>6289</v>
      </c>
      <c r="V4029" t="s">
        <v>27</v>
      </c>
      <c r="W4029" t="s">
        <v>338</v>
      </c>
      <c r="X4029" s="1">
        <v>13520012</v>
      </c>
      <c r="Y4029" s="1">
        <v>100000</v>
      </c>
      <c r="Z4029" s="1">
        <v>13218</v>
      </c>
    </row>
    <row r="4030" spans="1:26" x14ac:dyDescent="0.25">
      <c r="A4030" t="s">
        <v>6268</v>
      </c>
      <c r="B4030" t="s">
        <v>6928</v>
      </c>
      <c r="C4030" t="s">
        <v>6929</v>
      </c>
      <c r="D4030" t="s">
        <v>6271</v>
      </c>
      <c r="E4030" t="s">
        <v>8124</v>
      </c>
      <c r="F4030" t="s">
        <v>8143</v>
      </c>
      <c r="H4030" t="s">
        <v>19</v>
      </c>
      <c r="I4030" t="s">
        <v>8126</v>
      </c>
      <c r="J4030">
        <v>47.87191</v>
      </c>
      <c r="K4030">
        <v>-120.61938000000001</v>
      </c>
      <c r="M4030" t="s">
        <v>38</v>
      </c>
      <c r="N4030">
        <v>12</v>
      </c>
      <c r="O4030" t="s">
        <v>22</v>
      </c>
      <c r="P4030" t="s">
        <v>21</v>
      </c>
      <c r="Q4030" t="s">
        <v>22</v>
      </c>
      <c r="R4030" t="s">
        <v>22</v>
      </c>
      <c r="S4030" t="s">
        <v>72</v>
      </c>
      <c r="T4030" t="s">
        <v>6289</v>
      </c>
      <c r="V4030" t="s">
        <v>27</v>
      </c>
      <c r="W4030" t="s">
        <v>338</v>
      </c>
      <c r="X4030" s="1">
        <v>13520012</v>
      </c>
      <c r="Y4030" s="1">
        <v>316308</v>
      </c>
      <c r="Z4030" s="1">
        <v>98497</v>
      </c>
    </row>
    <row r="4031" spans="1:26" x14ac:dyDescent="0.25">
      <c r="A4031" t="s">
        <v>6268</v>
      </c>
      <c r="B4031" t="s">
        <v>6928</v>
      </c>
      <c r="C4031" t="s">
        <v>6929</v>
      </c>
      <c r="D4031" t="s">
        <v>6271</v>
      </c>
      <c r="E4031" t="s">
        <v>7139</v>
      </c>
      <c r="F4031" t="s">
        <v>7140</v>
      </c>
      <c r="H4031" t="s">
        <v>19</v>
      </c>
      <c r="I4031" t="s">
        <v>7141</v>
      </c>
      <c r="J4031">
        <v>47.148269999999997</v>
      </c>
      <c r="K4031">
        <v>-123.83402</v>
      </c>
      <c r="M4031" t="s">
        <v>417</v>
      </c>
      <c r="N4031" t="s">
        <v>3269</v>
      </c>
      <c r="O4031" t="s">
        <v>21</v>
      </c>
      <c r="P4031" t="s">
        <v>21</v>
      </c>
      <c r="Q4031" t="s">
        <v>22</v>
      </c>
      <c r="R4031" t="s">
        <v>22</v>
      </c>
      <c r="S4031" t="s">
        <v>72</v>
      </c>
      <c r="T4031" t="s">
        <v>6289</v>
      </c>
      <c r="V4031" t="s">
        <v>27</v>
      </c>
      <c r="W4031" t="s">
        <v>338</v>
      </c>
      <c r="X4031" s="1">
        <v>13520012</v>
      </c>
      <c r="Y4031" s="1">
        <v>65000</v>
      </c>
      <c r="Z4031" s="1">
        <v>2567</v>
      </c>
    </row>
    <row r="4032" spans="1:26" x14ac:dyDescent="0.25">
      <c r="A4032" t="s">
        <v>6268</v>
      </c>
      <c r="B4032" t="s">
        <v>6928</v>
      </c>
      <c r="C4032" t="s">
        <v>6929</v>
      </c>
      <c r="D4032" t="s">
        <v>6271</v>
      </c>
      <c r="E4032" t="s">
        <v>8476</v>
      </c>
      <c r="F4032" t="s">
        <v>8483</v>
      </c>
      <c r="H4032" t="s">
        <v>19</v>
      </c>
      <c r="I4032" t="s">
        <v>8478</v>
      </c>
      <c r="J4032">
        <v>47.148269999999997</v>
      </c>
      <c r="K4032">
        <v>-123.83402</v>
      </c>
      <c r="M4032" t="s">
        <v>417</v>
      </c>
      <c r="N4032" t="s">
        <v>3269</v>
      </c>
      <c r="O4032" t="s">
        <v>21</v>
      </c>
      <c r="P4032" t="s">
        <v>21</v>
      </c>
      <c r="Q4032" t="s">
        <v>22</v>
      </c>
      <c r="R4032" t="s">
        <v>22</v>
      </c>
      <c r="S4032" t="s">
        <v>72</v>
      </c>
      <c r="T4032" t="s">
        <v>6289</v>
      </c>
      <c r="V4032" t="s">
        <v>27</v>
      </c>
      <c r="W4032" t="s">
        <v>338</v>
      </c>
      <c r="X4032" s="1">
        <v>13520012</v>
      </c>
      <c r="Y4032" s="1">
        <v>104000</v>
      </c>
      <c r="Z4032" s="1">
        <v>68561</v>
      </c>
    </row>
    <row r="4033" spans="1:26" x14ac:dyDescent="0.25">
      <c r="A4033" t="s">
        <v>6268</v>
      </c>
      <c r="B4033" t="s">
        <v>6928</v>
      </c>
      <c r="C4033" t="s">
        <v>6929</v>
      </c>
      <c r="D4033" t="s">
        <v>6271</v>
      </c>
      <c r="E4033" t="s">
        <v>6925</v>
      </c>
      <c r="F4033" t="s">
        <v>6930</v>
      </c>
      <c r="H4033" t="s">
        <v>19</v>
      </c>
      <c r="I4033" t="s">
        <v>6927</v>
      </c>
      <c r="J4033">
        <v>47.491849999999999</v>
      </c>
      <c r="K4033">
        <v>-121.83589000000001</v>
      </c>
      <c r="M4033" t="s">
        <v>20</v>
      </c>
      <c r="N4033" t="s">
        <v>815</v>
      </c>
      <c r="O4033" t="s">
        <v>22</v>
      </c>
      <c r="P4033" t="s">
        <v>21</v>
      </c>
      <c r="Q4033" t="s">
        <v>22</v>
      </c>
      <c r="R4033" t="s">
        <v>22</v>
      </c>
      <c r="S4033" t="s">
        <v>72</v>
      </c>
      <c r="T4033" t="s">
        <v>6289</v>
      </c>
      <c r="V4033" t="s">
        <v>27</v>
      </c>
      <c r="W4033" t="s">
        <v>338</v>
      </c>
      <c r="X4033" s="1">
        <v>13520012</v>
      </c>
      <c r="Y4033" s="1">
        <v>56322</v>
      </c>
      <c r="Z4033" s="1">
        <v>47052</v>
      </c>
    </row>
    <row r="4034" spans="1:26" x14ac:dyDescent="0.25">
      <c r="A4034" t="s">
        <v>6268</v>
      </c>
      <c r="B4034" t="s">
        <v>6344</v>
      </c>
      <c r="C4034" t="s">
        <v>6406</v>
      </c>
      <c r="D4034" t="s">
        <v>6271</v>
      </c>
      <c r="E4034" t="s">
        <v>6399</v>
      </c>
      <c r="F4034" t="s">
        <v>6407</v>
      </c>
      <c r="H4034" t="s">
        <v>19</v>
      </c>
      <c r="I4034" t="s">
        <v>6401</v>
      </c>
      <c r="J4034">
        <v>47.622570000000003</v>
      </c>
      <c r="K4034">
        <v>-117.40401</v>
      </c>
      <c r="M4034" t="s">
        <v>39</v>
      </c>
      <c r="N4034" t="s">
        <v>3265</v>
      </c>
      <c r="O4034" t="s">
        <v>22</v>
      </c>
      <c r="P4034" t="s">
        <v>21</v>
      </c>
      <c r="Q4034" t="s">
        <v>21</v>
      </c>
      <c r="R4034" t="s">
        <v>22</v>
      </c>
      <c r="S4034" t="s">
        <v>6408</v>
      </c>
      <c r="T4034" t="s">
        <v>6409</v>
      </c>
      <c r="V4034" t="s">
        <v>891</v>
      </c>
      <c r="W4034" t="s">
        <v>6351</v>
      </c>
      <c r="X4034" s="1">
        <v>104592905</v>
      </c>
      <c r="Y4034" s="1">
        <v>366400</v>
      </c>
      <c r="Z4034" s="1">
        <v>326598</v>
      </c>
    </row>
    <row r="4035" spans="1:26" x14ac:dyDescent="0.25">
      <c r="A4035" t="s">
        <v>6268</v>
      </c>
      <c r="B4035" t="s">
        <v>6344</v>
      </c>
      <c r="C4035" t="s">
        <v>6353</v>
      </c>
      <c r="D4035" t="s">
        <v>6271</v>
      </c>
      <c r="E4035" t="s">
        <v>6547</v>
      </c>
      <c r="F4035" t="s">
        <v>6548</v>
      </c>
      <c r="H4035" t="s">
        <v>19</v>
      </c>
      <c r="I4035" t="s">
        <v>6549</v>
      </c>
      <c r="J4035">
        <v>46.229509999999998</v>
      </c>
      <c r="K4035">
        <v>-122.44033</v>
      </c>
      <c r="M4035" t="s">
        <v>298</v>
      </c>
      <c r="N4035">
        <v>20</v>
      </c>
      <c r="O4035" t="s">
        <v>21</v>
      </c>
      <c r="P4035" t="s">
        <v>22</v>
      </c>
      <c r="Q4035" t="s">
        <v>21</v>
      </c>
      <c r="R4035" t="s">
        <v>22</v>
      </c>
      <c r="S4035" t="s">
        <v>6408</v>
      </c>
      <c r="T4035" t="s">
        <v>6409</v>
      </c>
      <c r="V4035" t="s">
        <v>891</v>
      </c>
      <c r="W4035" t="s">
        <v>6351</v>
      </c>
      <c r="X4035" s="1">
        <v>104592905</v>
      </c>
      <c r="Y4035" s="1">
        <v>654000</v>
      </c>
      <c r="Z4035" s="1">
        <v>33136</v>
      </c>
    </row>
    <row r="4036" spans="1:26" x14ac:dyDescent="0.25">
      <c r="A4036" t="s">
        <v>6268</v>
      </c>
      <c r="B4036" t="s">
        <v>6344</v>
      </c>
      <c r="C4036" t="s">
        <v>6353</v>
      </c>
      <c r="D4036" t="s">
        <v>6271</v>
      </c>
      <c r="E4036" t="s">
        <v>9064</v>
      </c>
      <c r="F4036" t="s">
        <v>9065</v>
      </c>
      <c r="H4036" t="s">
        <v>19</v>
      </c>
      <c r="I4036" t="s">
        <v>9066</v>
      </c>
      <c r="J4036">
        <v>47.424469999999999</v>
      </c>
      <c r="K4036">
        <v>-120.31174</v>
      </c>
      <c r="M4036" t="s">
        <v>7716</v>
      </c>
      <c r="N4036" t="s">
        <v>9067</v>
      </c>
      <c r="O4036" t="s">
        <v>22</v>
      </c>
      <c r="P4036" t="s">
        <v>22</v>
      </c>
      <c r="Q4036" t="s">
        <v>21</v>
      </c>
      <c r="R4036" t="s">
        <v>22</v>
      </c>
      <c r="S4036" t="s">
        <v>6355</v>
      </c>
      <c r="T4036" t="s">
        <v>6356</v>
      </c>
      <c r="V4036" t="s">
        <v>891</v>
      </c>
      <c r="W4036" t="s">
        <v>6351</v>
      </c>
      <c r="X4036" s="1">
        <v>104592905</v>
      </c>
      <c r="Y4036" s="1">
        <v>2944305</v>
      </c>
      <c r="Z4036" s="1">
        <v>128426</v>
      </c>
    </row>
    <row r="4037" spans="1:26" x14ac:dyDescent="0.25">
      <c r="A4037" t="s">
        <v>6268</v>
      </c>
      <c r="B4037" t="s">
        <v>6344</v>
      </c>
      <c r="C4037" t="s">
        <v>6353</v>
      </c>
      <c r="D4037" t="s">
        <v>6271</v>
      </c>
      <c r="E4037" t="s">
        <v>8124</v>
      </c>
      <c r="F4037" t="s">
        <v>8137</v>
      </c>
      <c r="H4037" t="s">
        <v>19</v>
      </c>
      <c r="I4037" t="s">
        <v>8126</v>
      </c>
      <c r="J4037">
        <v>47.70581</v>
      </c>
      <c r="K4037">
        <v>-120.77479</v>
      </c>
      <c r="M4037" t="s">
        <v>6989</v>
      </c>
      <c r="N4037" t="s">
        <v>6983</v>
      </c>
      <c r="O4037" t="s">
        <v>22</v>
      </c>
      <c r="P4037" t="s">
        <v>21</v>
      </c>
      <c r="Q4037" t="s">
        <v>21</v>
      </c>
      <c r="R4037" t="s">
        <v>22</v>
      </c>
      <c r="S4037" t="s">
        <v>6355</v>
      </c>
      <c r="T4037" t="s">
        <v>6356</v>
      </c>
      <c r="V4037" t="s">
        <v>891</v>
      </c>
      <c r="W4037" t="s">
        <v>6351</v>
      </c>
      <c r="X4037" s="1">
        <v>104592905</v>
      </c>
      <c r="Y4037" s="1">
        <v>497468</v>
      </c>
      <c r="Z4037" s="1">
        <v>184891</v>
      </c>
    </row>
    <row r="4038" spans="1:26" x14ac:dyDescent="0.25">
      <c r="A4038" t="s">
        <v>6268</v>
      </c>
      <c r="B4038" t="s">
        <v>6344</v>
      </c>
      <c r="C4038" t="s">
        <v>6345</v>
      </c>
      <c r="D4038" t="s">
        <v>6271</v>
      </c>
      <c r="E4038" t="s">
        <v>8124</v>
      </c>
      <c r="F4038" t="s">
        <v>8132</v>
      </c>
      <c r="H4038" t="s">
        <v>19</v>
      </c>
      <c r="I4038" t="s">
        <v>8126</v>
      </c>
      <c r="J4038">
        <v>47.70581</v>
      </c>
      <c r="K4038">
        <v>-120.77479</v>
      </c>
      <c r="M4038" t="s">
        <v>6989</v>
      </c>
      <c r="N4038" t="s">
        <v>6983</v>
      </c>
      <c r="O4038" t="s">
        <v>22</v>
      </c>
      <c r="P4038" t="s">
        <v>21</v>
      </c>
      <c r="Q4038" t="s">
        <v>21</v>
      </c>
      <c r="R4038" t="s">
        <v>22</v>
      </c>
      <c r="S4038" t="s">
        <v>6404</v>
      </c>
      <c r="T4038" t="s">
        <v>6405</v>
      </c>
      <c r="V4038" t="s">
        <v>891</v>
      </c>
      <c r="W4038" t="s">
        <v>6351</v>
      </c>
      <c r="X4038" s="1">
        <v>104592905</v>
      </c>
      <c r="Y4038" s="1">
        <v>327224</v>
      </c>
      <c r="Z4038" s="1">
        <v>35459</v>
      </c>
    </row>
    <row r="4039" spans="1:26" x14ac:dyDescent="0.25">
      <c r="A4039" t="s">
        <v>6268</v>
      </c>
      <c r="B4039" t="s">
        <v>6344</v>
      </c>
      <c r="C4039" t="s">
        <v>6353</v>
      </c>
      <c r="D4039" t="s">
        <v>6271</v>
      </c>
      <c r="E4039" t="s">
        <v>6976</v>
      </c>
      <c r="F4039" t="s">
        <v>6988</v>
      </c>
      <c r="H4039" t="s">
        <v>19</v>
      </c>
      <c r="I4039" t="s">
        <v>6978</v>
      </c>
      <c r="J4039">
        <v>47.741549999999997</v>
      </c>
      <c r="K4039">
        <v>-120.6947</v>
      </c>
      <c r="M4039" t="s">
        <v>6989</v>
      </c>
      <c r="N4039" t="s">
        <v>6983</v>
      </c>
      <c r="O4039" t="s">
        <v>22</v>
      </c>
      <c r="P4039" t="s">
        <v>21</v>
      </c>
      <c r="Q4039" t="s">
        <v>21</v>
      </c>
      <c r="R4039" t="s">
        <v>22</v>
      </c>
      <c r="S4039" t="s">
        <v>6408</v>
      </c>
      <c r="T4039" t="s">
        <v>6409</v>
      </c>
      <c r="V4039" t="s">
        <v>891</v>
      </c>
      <c r="W4039" t="s">
        <v>6351</v>
      </c>
      <c r="X4039" s="1">
        <v>104592905</v>
      </c>
      <c r="Y4039" s="1">
        <v>1007209</v>
      </c>
      <c r="Z4039" s="1">
        <v>13833</v>
      </c>
    </row>
    <row r="4040" spans="1:26" x14ac:dyDescent="0.25">
      <c r="A4040" t="s">
        <v>6268</v>
      </c>
      <c r="B4040" t="s">
        <v>6344</v>
      </c>
      <c r="C4040" t="s">
        <v>6406</v>
      </c>
      <c r="D4040" t="s">
        <v>6271</v>
      </c>
      <c r="E4040" t="s">
        <v>7595</v>
      </c>
      <c r="F4040" t="s">
        <v>7608</v>
      </c>
      <c r="H4040" t="s">
        <v>19</v>
      </c>
      <c r="I4040" t="s">
        <v>7597</v>
      </c>
      <c r="J4040">
        <v>48.050640000000001</v>
      </c>
      <c r="K4040">
        <v>-123.14113</v>
      </c>
      <c r="M4040" t="s">
        <v>403</v>
      </c>
      <c r="N4040">
        <v>24</v>
      </c>
      <c r="O4040" t="s">
        <v>21</v>
      </c>
      <c r="P4040" t="s">
        <v>22</v>
      </c>
      <c r="Q4040" t="s">
        <v>21</v>
      </c>
      <c r="R4040" t="s">
        <v>22</v>
      </c>
      <c r="S4040" t="s">
        <v>6350</v>
      </c>
      <c r="T4040" t="s">
        <v>1336</v>
      </c>
      <c r="V4040" t="s">
        <v>891</v>
      </c>
      <c r="W4040" t="s">
        <v>6351</v>
      </c>
      <c r="X4040" s="1">
        <v>104592905</v>
      </c>
      <c r="Y4040" s="1">
        <v>5692854</v>
      </c>
      <c r="Z4040" s="1">
        <v>569411</v>
      </c>
    </row>
    <row r="4041" spans="1:26" x14ac:dyDescent="0.25">
      <c r="A4041" t="s">
        <v>6268</v>
      </c>
      <c r="B4041" t="s">
        <v>6344</v>
      </c>
      <c r="C4041" t="s">
        <v>6353</v>
      </c>
      <c r="D4041" t="s">
        <v>6271</v>
      </c>
      <c r="E4041" t="s">
        <v>7444</v>
      </c>
      <c r="F4041" t="s">
        <v>7450</v>
      </c>
      <c r="H4041" t="s">
        <v>19</v>
      </c>
      <c r="I4041" t="s">
        <v>7446</v>
      </c>
      <c r="J4041">
        <v>48.002459999999999</v>
      </c>
      <c r="K4041">
        <v>-119.46898</v>
      </c>
      <c r="M4041" t="s">
        <v>7449</v>
      </c>
      <c r="N4041">
        <v>12</v>
      </c>
      <c r="O4041" t="s">
        <v>21</v>
      </c>
      <c r="P4041" t="s">
        <v>21</v>
      </c>
      <c r="Q4041" t="s">
        <v>21</v>
      </c>
      <c r="R4041" t="s">
        <v>22</v>
      </c>
      <c r="S4041" t="s">
        <v>6355</v>
      </c>
      <c r="T4041" t="s">
        <v>6356</v>
      </c>
      <c r="V4041" t="s">
        <v>891</v>
      </c>
      <c r="W4041" t="s">
        <v>6351</v>
      </c>
      <c r="X4041" s="1">
        <v>104592905</v>
      </c>
      <c r="Y4041" s="1">
        <v>181000</v>
      </c>
      <c r="Z4041" s="1">
        <v>17357</v>
      </c>
    </row>
    <row r="4042" spans="1:26" x14ac:dyDescent="0.25">
      <c r="A4042" t="s">
        <v>6268</v>
      </c>
      <c r="B4042" t="s">
        <v>6344</v>
      </c>
      <c r="C4042" t="s">
        <v>6353</v>
      </c>
      <c r="D4042" t="s">
        <v>6271</v>
      </c>
      <c r="E4042" t="s">
        <v>3109</v>
      </c>
      <c r="F4042" t="s">
        <v>8903</v>
      </c>
      <c r="H4042" t="s">
        <v>19</v>
      </c>
      <c r="I4042" t="s">
        <v>8900</v>
      </c>
      <c r="J4042">
        <v>47.16236</v>
      </c>
      <c r="K4042">
        <v>-123.79858</v>
      </c>
      <c r="M4042" t="s">
        <v>8904</v>
      </c>
      <c r="N4042" t="s">
        <v>3266</v>
      </c>
      <c r="O4042" t="s">
        <v>21</v>
      </c>
      <c r="P4042" t="s">
        <v>21</v>
      </c>
      <c r="Q4042" t="s">
        <v>21</v>
      </c>
      <c r="R4042" t="s">
        <v>22</v>
      </c>
      <c r="S4042" t="s">
        <v>6355</v>
      </c>
      <c r="T4042" t="s">
        <v>6356</v>
      </c>
      <c r="V4042" t="s">
        <v>891</v>
      </c>
      <c r="W4042" t="s">
        <v>6351</v>
      </c>
      <c r="X4042" s="1">
        <v>104592905</v>
      </c>
      <c r="Y4042" s="1">
        <v>328000</v>
      </c>
      <c r="Z4042" s="1">
        <v>22828</v>
      </c>
    </row>
    <row r="4043" spans="1:26" x14ac:dyDescent="0.25">
      <c r="A4043" t="s">
        <v>6268</v>
      </c>
      <c r="B4043" t="s">
        <v>6344</v>
      </c>
      <c r="C4043" t="s">
        <v>6353</v>
      </c>
      <c r="D4043" t="s">
        <v>6271</v>
      </c>
      <c r="E4043" t="s">
        <v>6957</v>
      </c>
      <c r="F4043" t="s">
        <v>6960</v>
      </c>
      <c r="H4043" t="s">
        <v>19</v>
      </c>
      <c r="I4043" t="s">
        <v>6958</v>
      </c>
      <c r="J4043">
        <v>47.193510000000003</v>
      </c>
      <c r="K4043">
        <v>-121.95478</v>
      </c>
      <c r="M4043" t="s">
        <v>20</v>
      </c>
      <c r="N4043">
        <v>31</v>
      </c>
      <c r="O4043" t="s">
        <v>22</v>
      </c>
      <c r="P4043" t="s">
        <v>22</v>
      </c>
      <c r="Q4043" t="s">
        <v>21</v>
      </c>
      <c r="R4043" t="s">
        <v>22</v>
      </c>
      <c r="S4043" t="s">
        <v>6355</v>
      </c>
      <c r="T4043" t="s">
        <v>6356</v>
      </c>
      <c r="V4043" t="s">
        <v>891</v>
      </c>
      <c r="W4043" t="s">
        <v>6351</v>
      </c>
      <c r="X4043" s="1">
        <v>104592905</v>
      </c>
      <c r="Y4043" s="1">
        <v>1787500</v>
      </c>
      <c r="Z4043" s="1">
        <v>153193</v>
      </c>
    </row>
    <row r="4044" spans="1:26" x14ac:dyDescent="0.25">
      <c r="A4044" t="s">
        <v>6268</v>
      </c>
      <c r="B4044" t="s">
        <v>6344</v>
      </c>
      <c r="C4044" t="s">
        <v>6345</v>
      </c>
      <c r="D4044" t="s">
        <v>6271</v>
      </c>
      <c r="E4044" t="s">
        <v>7413</v>
      </c>
      <c r="F4044" t="s">
        <v>7423</v>
      </c>
      <c r="H4044" t="s">
        <v>19</v>
      </c>
      <c r="I4044" t="s">
        <v>7415</v>
      </c>
      <c r="J4044">
        <v>47.360059999999997</v>
      </c>
      <c r="K4044">
        <v>-122.16552</v>
      </c>
      <c r="M4044" t="s">
        <v>7424</v>
      </c>
      <c r="N4044" t="s">
        <v>7425</v>
      </c>
      <c r="O4044" t="s">
        <v>22</v>
      </c>
      <c r="P4044" t="s">
        <v>21</v>
      </c>
      <c r="Q4044" t="s">
        <v>21</v>
      </c>
      <c r="R4044" t="s">
        <v>22</v>
      </c>
      <c r="S4044" t="s">
        <v>6350</v>
      </c>
      <c r="T4044" t="s">
        <v>1336</v>
      </c>
      <c r="V4044" t="s">
        <v>891</v>
      </c>
      <c r="W4044" t="s">
        <v>6351</v>
      </c>
      <c r="X4044" s="1">
        <v>104592905</v>
      </c>
      <c r="Y4044" s="1">
        <v>525134</v>
      </c>
      <c r="Z4044" s="1">
        <v>119333</v>
      </c>
    </row>
    <row r="4045" spans="1:26" x14ac:dyDescent="0.25">
      <c r="A4045" t="s">
        <v>6268</v>
      </c>
      <c r="B4045" t="s">
        <v>6344</v>
      </c>
      <c r="C4045" t="s">
        <v>6345</v>
      </c>
      <c r="D4045" t="s">
        <v>6271</v>
      </c>
      <c r="E4045" t="s">
        <v>8069</v>
      </c>
      <c r="F4045" t="s">
        <v>8070</v>
      </c>
      <c r="H4045" t="s">
        <v>19</v>
      </c>
      <c r="I4045" t="s">
        <v>8071</v>
      </c>
      <c r="J4045">
        <v>47.775219999999997</v>
      </c>
      <c r="K4045">
        <v>-121.68392</v>
      </c>
      <c r="M4045" t="s">
        <v>7434</v>
      </c>
      <c r="N4045" t="s">
        <v>7811</v>
      </c>
      <c r="O4045" t="s">
        <v>22</v>
      </c>
      <c r="P4045" t="s">
        <v>22</v>
      </c>
      <c r="Q4045" t="s">
        <v>21</v>
      </c>
      <c r="R4045" t="s">
        <v>22</v>
      </c>
      <c r="S4045" t="s">
        <v>6408</v>
      </c>
      <c r="T4045" t="s">
        <v>6409</v>
      </c>
      <c r="V4045" t="s">
        <v>891</v>
      </c>
      <c r="W4045" t="s">
        <v>6351</v>
      </c>
      <c r="X4045" s="1">
        <v>104592905</v>
      </c>
      <c r="Y4045" s="1">
        <v>529787</v>
      </c>
      <c r="Z4045" s="1">
        <v>128782</v>
      </c>
    </row>
    <row r="4046" spans="1:26" x14ac:dyDescent="0.25">
      <c r="A4046" t="s">
        <v>6268</v>
      </c>
      <c r="B4046" t="s">
        <v>6344</v>
      </c>
      <c r="C4046" t="s">
        <v>6353</v>
      </c>
      <c r="D4046" t="s">
        <v>6271</v>
      </c>
      <c r="E4046" t="s">
        <v>8992</v>
      </c>
      <c r="F4046" t="s">
        <v>8996</v>
      </c>
      <c r="H4046" t="s">
        <v>19</v>
      </c>
      <c r="I4046" t="s">
        <v>8994</v>
      </c>
      <c r="J4046">
        <v>47.414059999999999</v>
      </c>
      <c r="K4046">
        <v>-121.23899</v>
      </c>
      <c r="M4046" t="s">
        <v>31</v>
      </c>
      <c r="N4046">
        <v>13</v>
      </c>
      <c r="O4046" t="s">
        <v>22</v>
      </c>
      <c r="P4046" t="s">
        <v>22</v>
      </c>
      <c r="Q4046" t="s">
        <v>21</v>
      </c>
      <c r="R4046" t="s">
        <v>22</v>
      </c>
      <c r="S4046" t="s">
        <v>6408</v>
      </c>
      <c r="T4046" t="s">
        <v>6409</v>
      </c>
      <c r="V4046" t="s">
        <v>891</v>
      </c>
      <c r="W4046" t="s">
        <v>6351</v>
      </c>
      <c r="X4046" s="1">
        <v>104592905</v>
      </c>
      <c r="Y4046" s="1">
        <v>1926025</v>
      </c>
      <c r="Z4046" s="1">
        <v>1723195</v>
      </c>
    </row>
    <row r="4047" spans="1:26" x14ac:dyDescent="0.25">
      <c r="A4047" t="s">
        <v>6268</v>
      </c>
      <c r="B4047" t="s">
        <v>6344</v>
      </c>
      <c r="C4047" t="s">
        <v>6353</v>
      </c>
      <c r="D4047" t="s">
        <v>6271</v>
      </c>
      <c r="E4047" t="s">
        <v>7037</v>
      </c>
      <c r="F4047" t="s">
        <v>7044</v>
      </c>
      <c r="H4047" t="s">
        <v>19</v>
      </c>
      <c r="I4047" t="s">
        <v>7039</v>
      </c>
      <c r="J4047">
        <v>45.820219999999999</v>
      </c>
      <c r="K4047">
        <v>-120.95504</v>
      </c>
      <c r="M4047" t="s">
        <v>486</v>
      </c>
      <c r="N4047">
        <v>14</v>
      </c>
      <c r="O4047" t="s">
        <v>21</v>
      </c>
      <c r="P4047" t="s">
        <v>22</v>
      </c>
      <c r="Q4047" t="s">
        <v>21</v>
      </c>
      <c r="R4047" t="s">
        <v>22</v>
      </c>
      <c r="S4047" t="s">
        <v>6355</v>
      </c>
      <c r="T4047" t="s">
        <v>6356</v>
      </c>
      <c r="V4047" t="s">
        <v>891</v>
      </c>
      <c r="W4047" t="s">
        <v>6351</v>
      </c>
      <c r="X4047" s="1">
        <v>104592905</v>
      </c>
      <c r="Y4047" s="1">
        <v>1244370</v>
      </c>
      <c r="Z4047" s="1">
        <v>11767</v>
      </c>
    </row>
    <row r="4048" spans="1:26" x14ac:dyDescent="0.25">
      <c r="A4048" t="s">
        <v>6268</v>
      </c>
      <c r="B4048" t="s">
        <v>6344</v>
      </c>
      <c r="C4048" t="s">
        <v>6345</v>
      </c>
      <c r="D4048" t="s">
        <v>6271</v>
      </c>
      <c r="E4048" t="s">
        <v>1491</v>
      </c>
      <c r="F4048" t="s">
        <v>6850</v>
      </c>
      <c r="H4048" t="s">
        <v>19</v>
      </c>
      <c r="I4048" t="s">
        <v>6847</v>
      </c>
      <c r="J4048">
        <v>46.71096</v>
      </c>
      <c r="K4048">
        <v>-123.03706</v>
      </c>
      <c r="M4048" t="s">
        <v>6851</v>
      </c>
      <c r="N4048" t="s">
        <v>3266</v>
      </c>
      <c r="O4048" t="s">
        <v>22</v>
      </c>
      <c r="P4048" t="s">
        <v>21</v>
      </c>
      <c r="Q4048" t="s">
        <v>21</v>
      </c>
      <c r="R4048" t="s">
        <v>21</v>
      </c>
      <c r="S4048" t="s">
        <v>6350</v>
      </c>
      <c r="T4048" t="s">
        <v>1336</v>
      </c>
      <c r="V4048" t="s">
        <v>891</v>
      </c>
      <c r="W4048" t="s">
        <v>6351</v>
      </c>
      <c r="X4048" s="1">
        <v>104592905</v>
      </c>
      <c r="Y4048" s="1">
        <v>148500</v>
      </c>
      <c r="Z4048" s="1">
        <v>35810</v>
      </c>
    </row>
    <row r="4049" spans="1:26" x14ac:dyDescent="0.25">
      <c r="A4049" t="s">
        <v>6268</v>
      </c>
      <c r="B4049" t="s">
        <v>6344</v>
      </c>
      <c r="C4049" t="s">
        <v>6353</v>
      </c>
      <c r="D4049" t="s">
        <v>6271</v>
      </c>
      <c r="E4049" t="s">
        <v>3158</v>
      </c>
      <c r="F4049" t="s">
        <v>8201</v>
      </c>
      <c r="H4049" t="s">
        <v>19</v>
      </c>
      <c r="I4049" t="s">
        <v>8202</v>
      </c>
      <c r="J4049">
        <v>47.431870000000004</v>
      </c>
      <c r="K4049">
        <v>-122.93879</v>
      </c>
      <c r="M4049" t="s">
        <v>8203</v>
      </c>
      <c r="N4049" t="s">
        <v>8204</v>
      </c>
      <c r="O4049" t="s">
        <v>21</v>
      </c>
      <c r="P4049" t="s">
        <v>22</v>
      </c>
      <c r="Q4049" t="s">
        <v>21</v>
      </c>
      <c r="R4049" t="s">
        <v>22</v>
      </c>
      <c r="S4049" t="s">
        <v>6408</v>
      </c>
      <c r="T4049" t="s">
        <v>6409</v>
      </c>
      <c r="V4049" t="s">
        <v>891</v>
      </c>
      <c r="W4049" t="s">
        <v>6351</v>
      </c>
      <c r="X4049" s="1">
        <v>104592905</v>
      </c>
      <c r="Y4049" s="1">
        <v>1349200</v>
      </c>
      <c r="Z4049" s="1">
        <v>1339200</v>
      </c>
    </row>
    <row r="4050" spans="1:26" x14ac:dyDescent="0.25">
      <c r="A4050" t="s">
        <v>6268</v>
      </c>
      <c r="B4050" t="s">
        <v>6344</v>
      </c>
      <c r="C4050" t="s">
        <v>6345</v>
      </c>
      <c r="D4050" t="s">
        <v>6271</v>
      </c>
      <c r="E4050" t="s">
        <v>7377</v>
      </c>
      <c r="F4050" t="s">
        <v>7380</v>
      </c>
      <c r="H4050" t="s">
        <v>19</v>
      </c>
      <c r="I4050" t="s">
        <v>7379</v>
      </c>
      <c r="J4050">
        <v>48.580460000000002</v>
      </c>
      <c r="K4050">
        <v>-119.91038</v>
      </c>
      <c r="M4050" t="s">
        <v>6914</v>
      </c>
      <c r="N4050" t="s">
        <v>6915</v>
      </c>
      <c r="O4050" t="s">
        <v>21</v>
      </c>
      <c r="P4050" t="s">
        <v>21</v>
      </c>
      <c r="Q4050" t="s">
        <v>21</v>
      </c>
      <c r="R4050" t="s">
        <v>22</v>
      </c>
      <c r="S4050" t="s">
        <v>6350</v>
      </c>
      <c r="T4050" t="s">
        <v>1336</v>
      </c>
      <c r="V4050" t="s">
        <v>891</v>
      </c>
      <c r="W4050" t="s">
        <v>6351</v>
      </c>
      <c r="X4050" s="1">
        <v>104592905</v>
      </c>
      <c r="Y4050" s="1">
        <v>1114803</v>
      </c>
      <c r="Z4050" s="1">
        <v>313572</v>
      </c>
    </row>
    <row r="4051" spans="1:26" x14ac:dyDescent="0.25">
      <c r="A4051" t="s">
        <v>6268</v>
      </c>
      <c r="B4051" t="s">
        <v>6344</v>
      </c>
      <c r="C4051" t="s">
        <v>6353</v>
      </c>
      <c r="D4051" t="s">
        <v>6271</v>
      </c>
      <c r="E4051" t="s">
        <v>8473</v>
      </c>
      <c r="F4051" t="s">
        <v>8474</v>
      </c>
      <c r="H4051" t="s">
        <v>19</v>
      </c>
      <c r="I4051" t="s">
        <v>8475</v>
      </c>
      <c r="J4051">
        <v>48.586150000000004</v>
      </c>
      <c r="K4051">
        <v>-119.53673999999999</v>
      </c>
      <c r="M4051" t="s">
        <v>6798</v>
      </c>
      <c r="N4051" t="s">
        <v>3268</v>
      </c>
      <c r="O4051" t="s">
        <v>21</v>
      </c>
      <c r="P4051" t="s">
        <v>21</v>
      </c>
      <c r="Q4051" t="s">
        <v>21</v>
      </c>
      <c r="R4051" t="s">
        <v>22</v>
      </c>
      <c r="S4051" t="s">
        <v>6408</v>
      </c>
      <c r="T4051" t="s">
        <v>6409</v>
      </c>
      <c r="V4051" t="s">
        <v>891</v>
      </c>
      <c r="W4051" t="s">
        <v>6351</v>
      </c>
      <c r="X4051" s="1">
        <v>104592905</v>
      </c>
      <c r="Y4051" s="1">
        <v>3950474</v>
      </c>
      <c r="Z4051" s="1">
        <v>3518842</v>
      </c>
    </row>
    <row r="4052" spans="1:26" x14ac:dyDescent="0.25">
      <c r="A4052" t="s">
        <v>6268</v>
      </c>
      <c r="B4052" t="s">
        <v>6344</v>
      </c>
      <c r="C4052" t="s">
        <v>6353</v>
      </c>
      <c r="D4052" t="s">
        <v>6271</v>
      </c>
      <c r="E4052" t="s">
        <v>3209</v>
      </c>
      <c r="F4052" t="s">
        <v>6354</v>
      </c>
      <c r="H4052" t="s">
        <v>19</v>
      </c>
      <c r="I4052" t="s">
        <v>6347</v>
      </c>
      <c r="J4052">
        <v>46.8553</v>
      </c>
      <c r="K4052">
        <v>-122.27611</v>
      </c>
      <c r="M4052" t="s">
        <v>6348</v>
      </c>
      <c r="N4052" t="s">
        <v>6349</v>
      </c>
      <c r="O4052" t="s">
        <v>21</v>
      </c>
      <c r="P4052" t="s">
        <v>22</v>
      </c>
      <c r="Q4052" t="s">
        <v>21</v>
      </c>
      <c r="R4052" t="s">
        <v>22</v>
      </c>
      <c r="S4052" t="s">
        <v>6355</v>
      </c>
      <c r="T4052" t="s">
        <v>6356</v>
      </c>
      <c r="V4052" t="s">
        <v>891</v>
      </c>
      <c r="W4052" t="s">
        <v>6351</v>
      </c>
      <c r="X4052" s="1">
        <v>104592905</v>
      </c>
      <c r="Y4052" s="1">
        <v>2084650</v>
      </c>
      <c r="Z4052" s="1">
        <v>282744</v>
      </c>
    </row>
    <row r="4053" spans="1:26" x14ac:dyDescent="0.25">
      <c r="A4053" t="s">
        <v>6268</v>
      </c>
      <c r="B4053" t="s">
        <v>6344</v>
      </c>
      <c r="C4053" t="s">
        <v>6345</v>
      </c>
      <c r="D4053" t="s">
        <v>6271</v>
      </c>
      <c r="E4053" t="s">
        <v>3209</v>
      </c>
      <c r="F4053" t="s">
        <v>6346</v>
      </c>
      <c r="H4053" t="s">
        <v>19</v>
      </c>
      <c r="I4053" t="s">
        <v>6347</v>
      </c>
      <c r="J4053">
        <v>46.8553</v>
      </c>
      <c r="K4053">
        <v>-122.27611</v>
      </c>
      <c r="M4053" t="s">
        <v>6348</v>
      </c>
      <c r="N4053" t="s">
        <v>6349</v>
      </c>
      <c r="O4053" t="s">
        <v>21</v>
      </c>
      <c r="P4053" t="s">
        <v>22</v>
      </c>
      <c r="Q4053" t="s">
        <v>21</v>
      </c>
      <c r="R4053" t="s">
        <v>22</v>
      </c>
      <c r="S4053" t="s">
        <v>6350</v>
      </c>
      <c r="T4053" t="s">
        <v>1336</v>
      </c>
      <c r="V4053" t="s">
        <v>891</v>
      </c>
      <c r="W4053" t="s">
        <v>6351</v>
      </c>
      <c r="X4053" s="1">
        <v>104592905</v>
      </c>
      <c r="Y4053" s="1">
        <v>150460</v>
      </c>
      <c r="Z4053" s="1">
        <v>6305</v>
      </c>
    </row>
    <row r="4054" spans="1:26" x14ac:dyDescent="0.25">
      <c r="A4054" t="s">
        <v>6268</v>
      </c>
      <c r="B4054" t="s">
        <v>6344</v>
      </c>
      <c r="C4054" t="s">
        <v>6345</v>
      </c>
      <c r="D4054" t="s">
        <v>6271</v>
      </c>
      <c r="E4054" t="s">
        <v>3209</v>
      </c>
      <c r="F4054" t="s">
        <v>6352</v>
      </c>
      <c r="H4054" t="s">
        <v>19</v>
      </c>
      <c r="I4054" t="s">
        <v>6347</v>
      </c>
      <c r="J4054">
        <v>46.8553</v>
      </c>
      <c r="K4054">
        <v>-122.27611</v>
      </c>
      <c r="M4054" t="s">
        <v>6348</v>
      </c>
      <c r="N4054" t="s">
        <v>6349</v>
      </c>
      <c r="O4054" t="s">
        <v>21</v>
      </c>
      <c r="P4054" t="s">
        <v>22</v>
      </c>
      <c r="Q4054" t="s">
        <v>21</v>
      </c>
      <c r="R4054" t="s">
        <v>22</v>
      </c>
      <c r="S4054" t="s">
        <v>6350</v>
      </c>
      <c r="T4054" t="s">
        <v>1336</v>
      </c>
      <c r="V4054" t="s">
        <v>891</v>
      </c>
      <c r="W4054" t="s">
        <v>6351</v>
      </c>
      <c r="X4054" s="1">
        <v>104592905</v>
      </c>
      <c r="Y4054" s="1">
        <v>145770</v>
      </c>
      <c r="Z4054" s="1">
        <v>15063</v>
      </c>
    </row>
    <row r="4055" spans="1:26" x14ac:dyDescent="0.25">
      <c r="A4055" t="s">
        <v>6268</v>
      </c>
      <c r="B4055" t="s">
        <v>6344</v>
      </c>
      <c r="C4055" t="s">
        <v>6345</v>
      </c>
      <c r="D4055" t="s">
        <v>6271</v>
      </c>
      <c r="E4055" t="s">
        <v>8513</v>
      </c>
      <c r="F4055" t="s">
        <v>8514</v>
      </c>
      <c r="H4055" t="s">
        <v>19</v>
      </c>
      <c r="I4055" t="s">
        <v>8515</v>
      </c>
      <c r="J4055">
        <v>46.8553</v>
      </c>
      <c r="K4055">
        <v>-122.27611</v>
      </c>
      <c r="M4055" t="s">
        <v>6348</v>
      </c>
      <c r="N4055" t="s">
        <v>6349</v>
      </c>
      <c r="O4055" t="s">
        <v>21</v>
      </c>
      <c r="P4055" t="s">
        <v>22</v>
      </c>
      <c r="Q4055" t="s">
        <v>21</v>
      </c>
      <c r="R4055" t="s">
        <v>22</v>
      </c>
      <c r="S4055" t="s">
        <v>6350</v>
      </c>
      <c r="T4055" t="s">
        <v>1336</v>
      </c>
      <c r="V4055" t="s">
        <v>891</v>
      </c>
      <c r="W4055" t="s">
        <v>6351</v>
      </c>
      <c r="X4055" s="1">
        <v>104592905</v>
      </c>
      <c r="Y4055" s="1">
        <v>431000</v>
      </c>
      <c r="Z4055" s="1">
        <v>215262</v>
      </c>
    </row>
    <row r="4056" spans="1:26" x14ac:dyDescent="0.25">
      <c r="A4056" t="s">
        <v>6268</v>
      </c>
      <c r="B4056" t="s">
        <v>6344</v>
      </c>
      <c r="C4056" t="s">
        <v>6345</v>
      </c>
      <c r="D4056" t="s">
        <v>6271</v>
      </c>
      <c r="E4056" t="s">
        <v>7965</v>
      </c>
      <c r="F4056" t="s">
        <v>7968</v>
      </c>
      <c r="H4056" t="s">
        <v>19</v>
      </c>
      <c r="I4056" t="s">
        <v>7966</v>
      </c>
      <c r="J4056">
        <v>47.179769999999998</v>
      </c>
      <c r="K4056">
        <v>-122.50288</v>
      </c>
      <c r="M4056" t="s">
        <v>48</v>
      </c>
      <c r="N4056">
        <v>29</v>
      </c>
      <c r="O4056" t="s">
        <v>21</v>
      </c>
      <c r="P4056" t="s">
        <v>21</v>
      </c>
      <c r="Q4056" t="s">
        <v>21</v>
      </c>
      <c r="R4056" t="s">
        <v>22</v>
      </c>
      <c r="S4056" t="s">
        <v>6350</v>
      </c>
      <c r="T4056" t="s">
        <v>1336</v>
      </c>
      <c r="V4056" t="s">
        <v>891</v>
      </c>
      <c r="W4056" t="s">
        <v>6351</v>
      </c>
      <c r="X4056" s="1">
        <v>104592905</v>
      </c>
      <c r="Y4056" s="1">
        <v>429942</v>
      </c>
      <c r="Z4056" s="1">
        <v>63518</v>
      </c>
    </row>
    <row r="4057" spans="1:26" x14ac:dyDescent="0.25">
      <c r="A4057" t="s">
        <v>6268</v>
      </c>
      <c r="B4057" t="s">
        <v>6344</v>
      </c>
      <c r="C4057" t="s">
        <v>6353</v>
      </c>
      <c r="D4057" t="s">
        <v>6271</v>
      </c>
      <c r="E4057" t="s">
        <v>7640</v>
      </c>
      <c r="F4057" t="s">
        <v>7641</v>
      </c>
      <c r="H4057" t="s">
        <v>19</v>
      </c>
      <c r="I4057" t="s">
        <v>7642</v>
      </c>
      <c r="J4057">
        <v>47.865780000000001</v>
      </c>
      <c r="K4057">
        <v>-121.82598</v>
      </c>
      <c r="M4057" t="s">
        <v>77</v>
      </c>
      <c r="N4057">
        <v>39</v>
      </c>
      <c r="O4057" t="s">
        <v>22</v>
      </c>
      <c r="P4057" t="s">
        <v>22</v>
      </c>
      <c r="Q4057" t="s">
        <v>21</v>
      </c>
      <c r="R4057" t="s">
        <v>22</v>
      </c>
      <c r="S4057" t="s">
        <v>6408</v>
      </c>
      <c r="T4057" t="s">
        <v>6409</v>
      </c>
      <c r="V4057" t="s">
        <v>891</v>
      </c>
      <c r="W4057" t="s">
        <v>6351</v>
      </c>
      <c r="X4057" s="1">
        <v>104592905</v>
      </c>
      <c r="Y4057" s="1">
        <v>958000</v>
      </c>
      <c r="Z4057" s="1">
        <v>90855</v>
      </c>
    </row>
    <row r="4058" spans="1:26" x14ac:dyDescent="0.25">
      <c r="A4058" t="s">
        <v>6268</v>
      </c>
      <c r="B4058" t="s">
        <v>6344</v>
      </c>
      <c r="C4058" t="s">
        <v>6353</v>
      </c>
      <c r="D4058" t="s">
        <v>6271</v>
      </c>
      <c r="E4058" t="s">
        <v>8444</v>
      </c>
      <c r="F4058" t="s">
        <v>8448</v>
      </c>
      <c r="H4058" t="s">
        <v>19</v>
      </c>
      <c r="I4058" t="s">
        <v>8446</v>
      </c>
      <c r="J4058">
        <v>47.913460000000001</v>
      </c>
      <c r="K4058">
        <v>-122.23126000000001</v>
      </c>
      <c r="M4058" t="s">
        <v>77</v>
      </c>
      <c r="N4058" t="s">
        <v>8449</v>
      </c>
      <c r="O4058" t="s">
        <v>22</v>
      </c>
      <c r="P4058" t="s">
        <v>21</v>
      </c>
      <c r="Q4058" t="s">
        <v>21</v>
      </c>
      <c r="R4058" t="s">
        <v>22</v>
      </c>
      <c r="S4058" t="s">
        <v>6355</v>
      </c>
      <c r="T4058" t="s">
        <v>6356</v>
      </c>
      <c r="V4058" t="s">
        <v>891</v>
      </c>
      <c r="W4058" t="s">
        <v>6351</v>
      </c>
      <c r="X4058" s="1">
        <v>104592905</v>
      </c>
      <c r="Y4058" s="1">
        <v>203540</v>
      </c>
      <c r="Z4058" s="1">
        <v>13745</v>
      </c>
    </row>
    <row r="4059" spans="1:26" x14ac:dyDescent="0.25">
      <c r="A4059" t="s">
        <v>6268</v>
      </c>
      <c r="B4059" t="s">
        <v>6344</v>
      </c>
      <c r="C4059" t="s">
        <v>6353</v>
      </c>
      <c r="D4059" t="s">
        <v>6271</v>
      </c>
      <c r="E4059" t="s">
        <v>8541</v>
      </c>
      <c r="F4059" t="s">
        <v>8547</v>
      </c>
      <c r="H4059" t="s">
        <v>19</v>
      </c>
      <c r="I4059" t="s">
        <v>8543</v>
      </c>
      <c r="J4059">
        <v>47.917789999999997</v>
      </c>
      <c r="K4059">
        <v>-121.67950999999999</v>
      </c>
      <c r="M4059" t="s">
        <v>7434</v>
      </c>
      <c r="N4059" t="s">
        <v>7819</v>
      </c>
      <c r="O4059" t="s">
        <v>21</v>
      </c>
      <c r="P4059" t="s">
        <v>22</v>
      </c>
      <c r="Q4059" t="s">
        <v>21</v>
      </c>
      <c r="R4059" t="s">
        <v>21</v>
      </c>
      <c r="S4059" t="s">
        <v>6408</v>
      </c>
      <c r="T4059" t="s">
        <v>6409</v>
      </c>
      <c r="V4059" t="s">
        <v>891</v>
      </c>
      <c r="W4059" t="s">
        <v>6351</v>
      </c>
      <c r="X4059" s="1">
        <v>104592905</v>
      </c>
      <c r="Y4059" s="1">
        <v>228100</v>
      </c>
      <c r="Z4059" s="1">
        <v>715</v>
      </c>
    </row>
    <row r="4060" spans="1:26" x14ac:dyDescent="0.25">
      <c r="A4060" t="s">
        <v>6268</v>
      </c>
      <c r="B4060" t="s">
        <v>6344</v>
      </c>
      <c r="C4060" t="s">
        <v>6406</v>
      </c>
      <c r="D4060" t="s">
        <v>6271</v>
      </c>
      <c r="E4060" t="s">
        <v>3201</v>
      </c>
      <c r="F4060" t="s">
        <v>8385</v>
      </c>
      <c r="H4060" t="s">
        <v>19</v>
      </c>
      <c r="I4060" t="s">
        <v>8376</v>
      </c>
      <c r="J4060">
        <v>48.046720000000001</v>
      </c>
      <c r="K4060">
        <v>-121.72229</v>
      </c>
      <c r="M4060" t="s">
        <v>3146</v>
      </c>
      <c r="N4060" t="s">
        <v>8386</v>
      </c>
      <c r="O4060" t="s">
        <v>22</v>
      </c>
      <c r="P4060" t="s">
        <v>22</v>
      </c>
      <c r="Q4060" t="s">
        <v>21</v>
      </c>
      <c r="R4060" t="s">
        <v>22</v>
      </c>
      <c r="S4060" t="s">
        <v>6355</v>
      </c>
      <c r="T4060" t="s">
        <v>6356</v>
      </c>
      <c r="V4060" t="s">
        <v>891</v>
      </c>
      <c r="W4060" t="s">
        <v>6351</v>
      </c>
      <c r="X4060" s="1">
        <v>104592905</v>
      </c>
      <c r="Y4060" s="1">
        <v>327500</v>
      </c>
      <c r="Z4060" s="1">
        <v>96168</v>
      </c>
    </row>
    <row r="4061" spans="1:26" x14ac:dyDescent="0.25">
      <c r="A4061" t="s">
        <v>6268</v>
      </c>
      <c r="B4061" t="s">
        <v>6344</v>
      </c>
      <c r="C4061" t="s">
        <v>6353</v>
      </c>
      <c r="D4061" t="s">
        <v>6271</v>
      </c>
      <c r="E4061" t="s">
        <v>8444</v>
      </c>
      <c r="F4061" t="s">
        <v>8447</v>
      </c>
      <c r="H4061" t="s">
        <v>19</v>
      </c>
      <c r="I4061" t="s">
        <v>8446</v>
      </c>
      <c r="J4061">
        <v>48.050780000000003</v>
      </c>
      <c r="K4061">
        <v>-122.14729</v>
      </c>
      <c r="M4061" t="s">
        <v>77</v>
      </c>
      <c r="N4061">
        <v>38</v>
      </c>
      <c r="O4061" t="s">
        <v>22</v>
      </c>
      <c r="P4061" t="s">
        <v>21</v>
      </c>
      <c r="Q4061" t="s">
        <v>21</v>
      </c>
      <c r="R4061" t="s">
        <v>22</v>
      </c>
      <c r="S4061" t="s">
        <v>6408</v>
      </c>
      <c r="T4061" t="s">
        <v>6409</v>
      </c>
      <c r="V4061" t="s">
        <v>891</v>
      </c>
      <c r="W4061" t="s">
        <v>6351</v>
      </c>
      <c r="X4061" s="1">
        <v>104592905</v>
      </c>
      <c r="Y4061" s="1">
        <v>1588955</v>
      </c>
      <c r="Z4061" s="1">
        <v>5138</v>
      </c>
    </row>
    <row r="4062" spans="1:26" x14ac:dyDescent="0.25">
      <c r="A4062" t="s">
        <v>6268</v>
      </c>
      <c r="B4062" t="s">
        <v>6344</v>
      </c>
      <c r="C4062" t="s">
        <v>6353</v>
      </c>
      <c r="D4062" t="s">
        <v>6271</v>
      </c>
      <c r="E4062" t="s">
        <v>7197</v>
      </c>
      <c r="F4062" t="s">
        <v>7198</v>
      </c>
      <c r="H4062" t="s">
        <v>19</v>
      </c>
      <c r="I4062" t="s">
        <v>7199</v>
      </c>
      <c r="J4062">
        <v>47.682450000000003</v>
      </c>
      <c r="K4062">
        <v>-117.39977</v>
      </c>
      <c r="M4062" t="s">
        <v>6402</v>
      </c>
      <c r="N4062" t="s">
        <v>3265</v>
      </c>
      <c r="O4062" t="s">
        <v>21</v>
      </c>
      <c r="P4062" t="s">
        <v>21</v>
      </c>
      <c r="Q4062" t="s">
        <v>21</v>
      </c>
      <c r="R4062" t="s">
        <v>22</v>
      </c>
      <c r="S4062" t="s">
        <v>6355</v>
      </c>
      <c r="T4062" t="s">
        <v>6356</v>
      </c>
      <c r="V4062" t="s">
        <v>891</v>
      </c>
      <c r="W4062" t="s">
        <v>6351</v>
      </c>
      <c r="X4062" s="1">
        <v>104592905</v>
      </c>
      <c r="Y4062" s="1">
        <v>1519000</v>
      </c>
      <c r="Z4062" s="1">
        <v>48600</v>
      </c>
    </row>
    <row r="4063" spans="1:26" x14ac:dyDescent="0.25">
      <c r="A4063" t="s">
        <v>6268</v>
      </c>
      <c r="B4063" t="s">
        <v>6344</v>
      </c>
      <c r="C4063" t="s">
        <v>6353</v>
      </c>
      <c r="D4063" t="s">
        <v>6271</v>
      </c>
      <c r="E4063" t="s">
        <v>7037</v>
      </c>
      <c r="F4063" t="s">
        <v>7050</v>
      </c>
      <c r="H4063" t="s">
        <v>19</v>
      </c>
      <c r="I4063" t="s">
        <v>7039</v>
      </c>
      <c r="J4063">
        <v>46.811070000000001</v>
      </c>
      <c r="K4063">
        <v>-123.03949</v>
      </c>
      <c r="M4063" t="s">
        <v>50</v>
      </c>
      <c r="N4063" t="s">
        <v>7051</v>
      </c>
      <c r="O4063" t="s">
        <v>21</v>
      </c>
      <c r="P4063" t="s">
        <v>22</v>
      </c>
      <c r="Q4063" t="s">
        <v>21</v>
      </c>
      <c r="R4063" t="s">
        <v>22</v>
      </c>
      <c r="S4063" t="s">
        <v>6355</v>
      </c>
      <c r="T4063" t="s">
        <v>6356</v>
      </c>
      <c r="V4063" t="s">
        <v>891</v>
      </c>
      <c r="W4063" t="s">
        <v>6351</v>
      </c>
      <c r="X4063" s="1">
        <v>104592905</v>
      </c>
      <c r="Y4063" s="1">
        <v>312744</v>
      </c>
      <c r="Z4063" s="1">
        <v>33687</v>
      </c>
    </row>
    <row r="4064" spans="1:26" x14ac:dyDescent="0.25">
      <c r="A4064" t="s">
        <v>6268</v>
      </c>
      <c r="B4064" t="s">
        <v>6344</v>
      </c>
      <c r="C4064" t="s">
        <v>6345</v>
      </c>
      <c r="D4064" t="s">
        <v>6271</v>
      </c>
      <c r="E4064" t="s">
        <v>765</v>
      </c>
      <c r="F4064" t="s">
        <v>7026</v>
      </c>
      <c r="H4064" t="s">
        <v>19</v>
      </c>
      <c r="I4064" t="s">
        <v>7024</v>
      </c>
      <c r="J4064">
        <v>46.199219999999997</v>
      </c>
      <c r="K4064">
        <v>-118.31321</v>
      </c>
      <c r="M4064" t="s">
        <v>7027</v>
      </c>
      <c r="N4064">
        <v>16</v>
      </c>
      <c r="O4064" t="s">
        <v>21</v>
      </c>
      <c r="P4064" t="s">
        <v>21</v>
      </c>
      <c r="Q4064" t="s">
        <v>21</v>
      </c>
      <c r="R4064" t="s">
        <v>22</v>
      </c>
      <c r="S4064" t="s">
        <v>6350</v>
      </c>
      <c r="T4064" t="s">
        <v>1336</v>
      </c>
      <c r="V4064" t="s">
        <v>891</v>
      </c>
      <c r="W4064" t="s">
        <v>6351</v>
      </c>
      <c r="X4064" s="1">
        <v>104592905</v>
      </c>
      <c r="Y4064" s="1">
        <v>584564</v>
      </c>
      <c r="Z4064" s="1">
        <v>213435</v>
      </c>
    </row>
    <row r="4065" spans="1:26" x14ac:dyDescent="0.25">
      <c r="A4065" t="s">
        <v>6268</v>
      </c>
      <c r="B4065" t="s">
        <v>6344</v>
      </c>
      <c r="C4065" t="s">
        <v>6353</v>
      </c>
      <c r="D4065" t="s">
        <v>6271</v>
      </c>
      <c r="E4065" t="s">
        <v>8263</v>
      </c>
      <c r="F4065" t="s">
        <v>8267</v>
      </c>
      <c r="H4065" t="s">
        <v>19</v>
      </c>
      <c r="I4065" t="s">
        <v>8265</v>
      </c>
      <c r="J4065">
        <v>46.230490000000003</v>
      </c>
      <c r="K4065">
        <v>-118.47833</v>
      </c>
      <c r="M4065" t="s">
        <v>82</v>
      </c>
      <c r="N4065">
        <v>16</v>
      </c>
      <c r="O4065" t="s">
        <v>21</v>
      </c>
      <c r="P4065" t="s">
        <v>21</v>
      </c>
      <c r="Q4065" t="s">
        <v>21</v>
      </c>
      <c r="R4065" t="s">
        <v>21</v>
      </c>
      <c r="S4065" t="s">
        <v>6408</v>
      </c>
      <c r="T4065" t="s">
        <v>6409</v>
      </c>
      <c r="V4065" t="s">
        <v>891</v>
      </c>
      <c r="W4065" t="s">
        <v>6351</v>
      </c>
      <c r="X4065" s="1">
        <v>104592905</v>
      </c>
      <c r="Y4065" s="1">
        <v>2740587</v>
      </c>
      <c r="Z4065" s="1">
        <v>7388</v>
      </c>
    </row>
    <row r="4066" spans="1:26" x14ac:dyDescent="0.25">
      <c r="A4066" t="s">
        <v>6268</v>
      </c>
      <c r="B4066" t="s">
        <v>6344</v>
      </c>
      <c r="C4066" t="s">
        <v>6406</v>
      </c>
      <c r="D4066" t="s">
        <v>6271</v>
      </c>
      <c r="E4066" t="s">
        <v>7459</v>
      </c>
      <c r="F4066" t="s">
        <v>7460</v>
      </c>
      <c r="H4066" t="s">
        <v>19</v>
      </c>
      <c r="I4066" t="s">
        <v>7461</v>
      </c>
      <c r="J4066">
        <v>48.829889999999999</v>
      </c>
      <c r="K4066">
        <v>-121.87278000000001</v>
      </c>
      <c r="M4066" t="s">
        <v>84</v>
      </c>
      <c r="N4066" t="s">
        <v>602</v>
      </c>
      <c r="O4066" t="s">
        <v>21</v>
      </c>
      <c r="P4066" t="s">
        <v>21</v>
      </c>
      <c r="Q4066" t="s">
        <v>21</v>
      </c>
      <c r="R4066" t="s">
        <v>22</v>
      </c>
      <c r="S4066" t="s">
        <v>6350</v>
      </c>
      <c r="T4066" t="s">
        <v>1336</v>
      </c>
      <c r="V4066" t="s">
        <v>891</v>
      </c>
      <c r="W4066" t="s">
        <v>6351</v>
      </c>
      <c r="X4066" s="1">
        <v>104592905</v>
      </c>
      <c r="Y4066" s="1">
        <v>150000</v>
      </c>
      <c r="Z4066" s="1">
        <v>0</v>
      </c>
    </row>
    <row r="4067" spans="1:26" x14ac:dyDescent="0.25">
      <c r="A4067" t="s">
        <v>6268</v>
      </c>
      <c r="B4067" t="s">
        <v>6344</v>
      </c>
      <c r="C4067" t="s">
        <v>6345</v>
      </c>
      <c r="D4067" t="s">
        <v>6271</v>
      </c>
      <c r="E4067" t="s">
        <v>7790</v>
      </c>
      <c r="F4067" t="s">
        <v>7797</v>
      </c>
      <c r="H4067" t="s">
        <v>19</v>
      </c>
      <c r="I4067" t="s">
        <v>7792</v>
      </c>
      <c r="J4067">
        <v>48.844430000000003</v>
      </c>
      <c r="K4067">
        <v>-122.26902</v>
      </c>
      <c r="M4067" t="s">
        <v>6784</v>
      </c>
      <c r="N4067" t="s">
        <v>7798</v>
      </c>
      <c r="O4067" t="s">
        <v>21</v>
      </c>
      <c r="P4067" t="s">
        <v>21</v>
      </c>
      <c r="Q4067" t="s">
        <v>21</v>
      </c>
      <c r="R4067" t="s">
        <v>22</v>
      </c>
      <c r="S4067" t="s">
        <v>6404</v>
      </c>
      <c r="T4067" t="s">
        <v>6405</v>
      </c>
      <c r="V4067" t="s">
        <v>891</v>
      </c>
      <c r="W4067" t="s">
        <v>6351</v>
      </c>
      <c r="X4067" s="1">
        <v>104592905</v>
      </c>
      <c r="Y4067" s="1">
        <v>4696899</v>
      </c>
      <c r="Z4067" s="1">
        <v>342009</v>
      </c>
    </row>
    <row r="4068" spans="1:26" x14ac:dyDescent="0.25">
      <c r="A4068" t="s">
        <v>6268</v>
      </c>
      <c r="B4068" t="s">
        <v>6344</v>
      </c>
      <c r="C4068" t="s">
        <v>6345</v>
      </c>
      <c r="D4068" t="s">
        <v>6271</v>
      </c>
      <c r="E4068" t="s">
        <v>8149</v>
      </c>
      <c r="F4068" t="s">
        <v>8155</v>
      </c>
      <c r="H4068" t="s">
        <v>19</v>
      </c>
      <c r="I4068" t="s">
        <v>8151</v>
      </c>
      <c r="J4068">
        <v>46.790379999999999</v>
      </c>
      <c r="K4068">
        <v>-121.13281000000001</v>
      </c>
      <c r="M4068" t="s">
        <v>8156</v>
      </c>
      <c r="N4068" t="s">
        <v>7657</v>
      </c>
      <c r="O4068" t="s">
        <v>21</v>
      </c>
      <c r="P4068" t="s">
        <v>21</v>
      </c>
      <c r="Q4068" t="s">
        <v>21</v>
      </c>
      <c r="R4068" t="s">
        <v>22</v>
      </c>
      <c r="S4068" t="s">
        <v>6355</v>
      </c>
      <c r="T4068" t="s">
        <v>6356</v>
      </c>
      <c r="V4068" t="s">
        <v>891</v>
      </c>
      <c r="W4068" t="s">
        <v>6351</v>
      </c>
      <c r="X4068" s="1">
        <v>104592905</v>
      </c>
      <c r="Y4068" s="1">
        <v>1175098</v>
      </c>
      <c r="Z4068" s="1">
        <v>14794</v>
      </c>
    </row>
    <row r="4069" spans="1:26" x14ac:dyDescent="0.25">
      <c r="A4069" t="s">
        <v>6268</v>
      </c>
      <c r="B4069" t="s">
        <v>6344</v>
      </c>
      <c r="C4069" t="s">
        <v>6353</v>
      </c>
      <c r="D4069" t="s">
        <v>6271</v>
      </c>
      <c r="E4069" t="s">
        <v>8217</v>
      </c>
      <c r="F4069" t="s">
        <v>8221</v>
      </c>
      <c r="H4069" t="s">
        <v>19</v>
      </c>
      <c r="I4069" t="s">
        <v>8219</v>
      </c>
      <c r="J4069">
        <v>47.824730000000002</v>
      </c>
      <c r="K4069">
        <v>-117.47416</v>
      </c>
      <c r="M4069" t="s">
        <v>39</v>
      </c>
      <c r="N4069">
        <v>7</v>
      </c>
      <c r="O4069" t="s">
        <v>22</v>
      </c>
      <c r="P4069" t="s">
        <v>22</v>
      </c>
      <c r="Q4069" t="s">
        <v>21</v>
      </c>
      <c r="R4069" t="s">
        <v>22</v>
      </c>
      <c r="S4069" t="s">
        <v>6355</v>
      </c>
      <c r="T4069" t="s">
        <v>6356</v>
      </c>
      <c r="V4069" t="s">
        <v>891</v>
      </c>
      <c r="W4069" t="s">
        <v>6351</v>
      </c>
      <c r="X4069" s="1">
        <v>104592905</v>
      </c>
      <c r="Y4069" s="1">
        <v>205000</v>
      </c>
      <c r="Z4069" s="1">
        <v>28868</v>
      </c>
    </row>
    <row r="4070" spans="1:26" x14ac:dyDescent="0.25">
      <c r="A4070" t="s">
        <v>6268</v>
      </c>
      <c r="B4070" t="s">
        <v>6344</v>
      </c>
      <c r="C4070" t="s">
        <v>6345</v>
      </c>
      <c r="D4070" t="s">
        <v>6271</v>
      </c>
      <c r="E4070" t="s">
        <v>6399</v>
      </c>
      <c r="F4070" t="s">
        <v>6400</v>
      </c>
      <c r="H4070" t="s">
        <v>19</v>
      </c>
      <c r="I4070" t="s">
        <v>6401</v>
      </c>
      <c r="J4070">
        <v>47.964100000000002</v>
      </c>
      <c r="K4070">
        <v>-117.34733</v>
      </c>
      <c r="M4070" t="s">
        <v>6402</v>
      </c>
      <c r="N4070" t="s">
        <v>3267</v>
      </c>
      <c r="O4070" t="s">
        <v>21</v>
      </c>
      <c r="P4070" t="s">
        <v>21</v>
      </c>
      <c r="Q4070" t="s">
        <v>21</v>
      </c>
      <c r="R4070" t="s">
        <v>22</v>
      </c>
      <c r="S4070" t="s">
        <v>6350</v>
      </c>
      <c r="T4070" t="s">
        <v>1336</v>
      </c>
      <c r="V4070" t="s">
        <v>891</v>
      </c>
      <c r="W4070" t="s">
        <v>6351</v>
      </c>
      <c r="X4070" s="1">
        <v>104592905</v>
      </c>
      <c r="Y4070" s="1">
        <v>198136</v>
      </c>
      <c r="Z4070" s="1">
        <v>9617</v>
      </c>
    </row>
    <row r="4071" spans="1:26" x14ac:dyDescent="0.25">
      <c r="A4071" t="s">
        <v>6268</v>
      </c>
      <c r="B4071" t="s">
        <v>6344</v>
      </c>
      <c r="C4071" t="s">
        <v>6345</v>
      </c>
      <c r="D4071" t="s">
        <v>6271</v>
      </c>
      <c r="E4071" t="s">
        <v>6399</v>
      </c>
      <c r="F4071" t="s">
        <v>6403</v>
      </c>
      <c r="H4071" t="s">
        <v>19</v>
      </c>
      <c r="I4071" t="s">
        <v>6401</v>
      </c>
      <c r="J4071">
        <v>47.964100000000002</v>
      </c>
      <c r="K4071">
        <v>-117.34733</v>
      </c>
      <c r="M4071" t="s">
        <v>6402</v>
      </c>
      <c r="N4071" t="s">
        <v>3267</v>
      </c>
      <c r="O4071" t="s">
        <v>21</v>
      </c>
      <c r="P4071" t="s">
        <v>21</v>
      </c>
      <c r="Q4071" t="s">
        <v>21</v>
      </c>
      <c r="R4071" t="s">
        <v>22</v>
      </c>
      <c r="S4071" t="s">
        <v>6404</v>
      </c>
      <c r="T4071" t="s">
        <v>6405</v>
      </c>
      <c r="V4071" t="s">
        <v>891</v>
      </c>
      <c r="W4071" t="s">
        <v>6351</v>
      </c>
      <c r="X4071" s="1">
        <v>104592905</v>
      </c>
      <c r="Y4071" s="1">
        <v>600000</v>
      </c>
      <c r="Z4071" s="1">
        <v>51662</v>
      </c>
    </row>
    <row r="4072" spans="1:26" x14ac:dyDescent="0.25">
      <c r="A4072" t="s">
        <v>6268</v>
      </c>
      <c r="B4072" t="s">
        <v>6909</v>
      </c>
      <c r="C4072" t="s">
        <v>6910</v>
      </c>
      <c r="D4072" t="s">
        <v>6271</v>
      </c>
      <c r="E4072" t="s">
        <v>8124</v>
      </c>
      <c r="F4072" t="s">
        <v>8133</v>
      </c>
      <c r="H4072" t="s">
        <v>19</v>
      </c>
      <c r="I4072" t="s">
        <v>8126</v>
      </c>
      <c r="J4072">
        <v>47.87191</v>
      </c>
      <c r="K4072">
        <v>-120.61938000000001</v>
      </c>
      <c r="M4072" t="s">
        <v>38</v>
      </c>
      <c r="N4072">
        <v>12</v>
      </c>
      <c r="O4072" t="s">
        <v>22</v>
      </c>
      <c r="P4072" t="s">
        <v>21</v>
      </c>
      <c r="Q4072" t="s">
        <v>21</v>
      </c>
      <c r="R4072" t="s">
        <v>22</v>
      </c>
      <c r="S4072" t="s">
        <v>6916</v>
      </c>
      <c r="T4072" t="s">
        <v>6917</v>
      </c>
      <c r="V4072" t="s">
        <v>891</v>
      </c>
      <c r="W4072" t="s">
        <v>6918</v>
      </c>
      <c r="X4072" s="1">
        <v>13520012</v>
      </c>
      <c r="Y4072" s="1">
        <v>2000000</v>
      </c>
      <c r="Z4072" s="1">
        <v>88663</v>
      </c>
    </row>
    <row r="4073" spans="1:26" x14ac:dyDescent="0.25">
      <c r="A4073" t="s">
        <v>6268</v>
      </c>
      <c r="B4073" t="s">
        <v>6909</v>
      </c>
      <c r="C4073" t="s">
        <v>8907</v>
      </c>
      <c r="D4073" t="s">
        <v>6271</v>
      </c>
      <c r="E4073" t="s">
        <v>8908</v>
      </c>
      <c r="F4073" t="s">
        <v>8909</v>
      </c>
      <c r="H4073" t="s">
        <v>19</v>
      </c>
      <c r="I4073" t="s">
        <v>8910</v>
      </c>
      <c r="J4073">
        <v>48.234139999999996</v>
      </c>
      <c r="K4073">
        <v>-124.15425999999999</v>
      </c>
      <c r="M4073" t="s">
        <v>403</v>
      </c>
      <c r="N4073">
        <v>24</v>
      </c>
      <c r="O4073" t="s">
        <v>21</v>
      </c>
      <c r="P4073" t="s">
        <v>21</v>
      </c>
      <c r="Q4073" t="s">
        <v>21</v>
      </c>
      <c r="R4073" t="s">
        <v>22</v>
      </c>
      <c r="S4073" t="s">
        <v>6916</v>
      </c>
      <c r="T4073" t="s">
        <v>6917</v>
      </c>
      <c r="V4073" t="s">
        <v>891</v>
      </c>
      <c r="W4073" t="s">
        <v>6918</v>
      </c>
      <c r="X4073" s="1">
        <v>13520012</v>
      </c>
      <c r="Y4073" s="1">
        <v>154867</v>
      </c>
      <c r="Z4073" s="1">
        <v>27647</v>
      </c>
    </row>
    <row r="4074" spans="1:26" x14ac:dyDescent="0.25">
      <c r="A4074" t="s">
        <v>6268</v>
      </c>
      <c r="B4074" t="s">
        <v>6909</v>
      </c>
      <c r="C4074" t="s">
        <v>6910</v>
      </c>
      <c r="D4074" t="s">
        <v>6271</v>
      </c>
      <c r="E4074" t="s">
        <v>8116</v>
      </c>
      <c r="F4074" t="s">
        <v>8122</v>
      </c>
      <c r="H4074" t="s">
        <v>19</v>
      </c>
      <c r="I4074" t="s">
        <v>8118</v>
      </c>
      <c r="J4074">
        <v>46.982239999999997</v>
      </c>
      <c r="K4074">
        <v>-120.50873</v>
      </c>
      <c r="M4074" t="s">
        <v>8123</v>
      </c>
      <c r="N4074" t="s">
        <v>7094</v>
      </c>
      <c r="O4074" t="s">
        <v>22</v>
      </c>
      <c r="P4074" t="s">
        <v>21</v>
      </c>
      <c r="Q4074" t="s">
        <v>21</v>
      </c>
      <c r="R4074" t="s">
        <v>22</v>
      </c>
      <c r="S4074" t="s">
        <v>7053</v>
      </c>
      <c r="T4074" t="s">
        <v>6917</v>
      </c>
      <c r="V4074" t="s">
        <v>891</v>
      </c>
      <c r="W4074" t="s">
        <v>892</v>
      </c>
      <c r="X4074" s="1">
        <v>13520012</v>
      </c>
      <c r="Y4074" s="1">
        <v>595000</v>
      </c>
      <c r="Z4074" s="1">
        <v>540926</v>
      </c>
    </row>
    <row r="4075" spans="1:26" x14ac:dyDescent="0.25">
      <c r="A4075" t="s">
        <v>6268</v>
      </c>
      <c r="B4075" t="s">
        <v>6909</v>
      </c>
      <c r="C4075" t="s">
        <v>6910</v>
      </c>
      <c r="D4075" t="s">
        <v>6271</v>
      </c>
      <c r="E4075" t="s">
        <v>6911</v>
      </c>
      <c r="F4075" t="s">
        <v>6912</v>
      </c>
      <c r="H4075" t="s">
        <v>19</v>
      </c>
      <c r="I4075" t="s">
        <v>6913</v>
      </c>
      <c r="J4075">
        <v>48.580460000000002</v>
      </c>
      <c r="K4075">
        <v>-119.91038</v>
      </c>
      <c r="M4075" t="s">
        <v>6914</v>
      </c>
      <c r="N4075" t="s">
        <v>6915</v>
      </c>
      <c r="O4075" t="s">
        <v>21</v>
      </c>
      <c r="P4075" t="s">
        <v>21</v>
      </c>
      <c r="Q4075" t="s">
        <v>21</v>
      </c>
      <c r="R4075" t="s">
        <v>22</v>
      </c>
      <c r="S4075" t="s">
        <v>6916</v>
      </c>
      <c r="T4075" t="s">
        <v>6917</v>
      </c>
      <c r="V4075" t="s">
        <v>891</v>
      </c>
      <c r="W4075" t="s">
        <v>6918</v>
      </c>
      <c r="X4075" s="1">
        <v>13520012</v>
      </c>
      <c r="Y4075" s="1">
        <v>1874523</v>
      </c>
      <c r="Z4075" s="1">
        <v>88660</v>
      </c>
    </row>
    <row r="4076" spans="1:26" x14ac:dyDescent="0.25">
      <c r="A4076" t="s">
        <v>6268</v>
      </c>
      <c r="B4076" t="s">
        <v>6666</v>
      </c>
      <c r="C4076" t="s">
        <v>6667</v>
      </c>
      <c r="D4076" t="s">
        <v>6271</v>
      </c>
      <c r="E4076" t="s">
        <v>8149</v>
      </c>
      <c r="F4076" t="s">
        <v>8158</v>
      </c>
      <c r="H4076" t="s">
        <v>19</v>
      </c>
      <c r="I4076" t="s">
        <v>8151</v>
      </c>
      <c r="J4076">
        <v>46.241120000000002</v>
      </c>
      <c r="K4076">
        <v>-119.51130999999999</v>
      </c>
      <c r="M4076" t="s">
        <v>49</v>
      </c>
      <c r="N4076" t="s">
        <v>607</v>
      </c>
      <c r="O4076" t="s">
        <v>21</v>
      </c>
      <c r="P4076" t="s">
        <v>21</v>
      </c>
      <c r="Q4076" t="s">
        <v>21</v>
      </c>
      <c r="R4076" t="s">
        <v>22</v>
      </c>
      <c r="S4076" t="s">
        <v>8159</v>
      </c>
      <c r="T4076" t="s">
        <v>1336</v>
      </c>
      <c r="V4076" t="s">
        <v>891</v>
      </c>
      <c r="W4076" t="s">
        <v>892</v>
      </c>
      <c r="X4076" s="1">
        <v>5189303</v>
      </c>
      <c r="Y4076" s="1">
        <v>432711</v>
      </c>
      <c r="Z4076" s="1">
        <v>129358</v>
      </c>
    </row>
    <row r="4077" spans="1:26" x14ac:dyDescent="0.25">
      <c r="A4077" t="s">
        <v>6268</v>
      </c>
      <c r="B4077" t="s">
        <v>6666</v>
      </c>
      <c r="C4077" t="s">
        <v>6667</v>
      </c>
      <c r="D4077" t="s">
        <v>6271</v>
      </c>
      <c r="E4077" t="s">
        <v>6662</v>
      </c>
      <c r="F4077" t="s">
        <v>6668</v>
      </c>
      <c r="H4077" t="s">
        <v>19</v>
      </c>
      <c r="I4077" t="s">
        <v>6664</v>
      </c>
      <c r="J4077">
        <v>45.874090000000002</v>
      </c>
      <c r="K4077">
        <v>-120.78909</v>
      </c>
      <c r="M4077" t="s">
        <v>486</v>
      </c>
      <c r="N4077">
        <v>14</v>
      </c>
      <c r="O4077" t="s">
        <v>21</v>
      </c>
      <c r="P4077" t="s">
        <v>21</v>
      </c>
      <c r="Q4077" t="s">
        <v>21</v>
      </c>
      <c r="R4077" t="s">
        <v>22</v>
      </c>
      <c r="S4077" t="s">
        <v>6669</v>
      </c>
      <c r="T4077" t="s">
        <v>6670</v>
      </c>
      <c r="V4077" t="s">
        <v>891</v>
      </c>
      <c r="W4077" t="s">
        <v>892</v>
      </c>
      <c r="X4077" s="1">
        <v>5189303</v>
      </c>
      <c r="Y4077" s="1">
        <v>80000</v>
      </c>
      <c r="Z4077" s="1">
        <v>6249</v>
      </c>
    </row>
    <row r="4078" spans="1:26" x14ac:dyDescent="0.25">
      <c r="A4078" t="s">
        <v>6268</v>
      </c>
      <c r="B4078" t="s">
        <v>6666</v>
      </c>
      <c r="C4078" t="s">
        <v>6667</v>
      </c>
      <c r="D4078" t="s">
        <v>6271</v>
      </c>
      <c r="E4078" t="s">
        <v>8588</v>
      </c>
      <c r="F4078" t="s">
        <v>8590</v>
      </c>
      <c r="H4078" t="s">
        <v>19</v>
      </c>
      <c r="I4078" t="s">
        <v>8589</v>
      </c>
      <c r="J4078">
        <v>48.948729999999998</v>
      </c>
      <c r="K4078">
        <v>-122.64507999999999</v>
      </c>
      <c r="M4078" t="s">
        <v>84</v>
      </c>
      <c r="N4078">
        <v>42</v>
      </c>
      <c r="O4078" t="s">
        <v>22</v>
      </c>
      <c r="P4078" t="s">
        <v>22</v>
      </c>
      <c r="Q4078" t="s">
        <v>21</v>
      </c>
      <c r="R4078" t="s">
        <v>22</v>
      </c>
      <c r="S4078" t="s">
        <v>6669</v>
      </c>
      <c r="T4078" t="s">
        <v>6670</v>
      </c>
      <c r="V4078" t="s">
        <v>891</v>
      </c>
      <c r="W4078" t="s">
        <v>892</v>
      </c>
      <c r="X4078" s="1">
        <v>5189303</v>
      </c>
      <c r="Y4078" s="1">
        <v>125000</v>
      </c>
      <c r="Z4078" s="1">
        <v>1382</v>
      </c>
    </row>
    <row r="4079" spans="1:26" x14ac:dyDescent="0.25">
      <c r="A4079" t="s">
        <v>6268</v>
      </c>
      <c r="B4079" t="s">
        <v>6666</v>
      </c>
      <c r="C4079" t="s">
        <v>6667</v>
      </c>
      <c r="D4079" t="s">
        <v>6271</v>
      </c>
      <c r="E4079" t="s">
        <v>8541</v>
      </c>
      <c r="F4079" t="s">
        <v>8548</v>
      </c>
      <c r="H4079" t="s">
        <v>19</v>
      </c>
      <c r="I4079" t="s">
        <v>8543</v>
      </c>
      <c r="J4079">
        <v>48.054900000000004</v>
      </c>
      <c r="K4079">
        <v>-122.25841</v>
      </c>
      <c r="M4079" t="s">
        <v>6433</v>
      </c>
      <c r="N4079" t="s">
        <v>6434</v>
      </c>
      <c r="O4079" t="s">
        <v>21</v>
      </c>
      <c r="P4079" t="s">
        <v>21</v>
      </c>
      <c r="Q4079" t="s">
        <v>21</v>
      </c>
      <c r="R4079" t="s">
        <v>21</v>
      </c>
      <c r="S4079" t="s">
        <v>6669</v>
      </c>
      <c r="T4079" t="s">
        <v>6670</v>
      </c>
      <c r="V4079" t="s">
        <v>891</v>
      </c>
      <c r="W4079" t="s">
        <v>892</v>
      </c>
      <c r="X4079" s="1">
        <v>5189303</v>
      </c>
      <c r="Y4079" s="1">
        <v>166628</v>
      </c>
      <c r="Z4079" s="1">
        <v>24855</v>
      </c>
    </row>
    <row r="4080" spans="1:26" x14ac:dyDescent="0.25">
      <c r="A4080" t="s">
        <v>6268</v>
      </c>
      <c r="B4080" t="s">
        <v>6535</v>
      </c>
      <c r="C4080" t="s">
        <v>6536</v>
      </c>
      <c r="D4080" t="s">
        <v>6271</v>
      </c>
      <c r="E4080" t="s">
        <v>8169</v>
      </c>
      <c r="F4080" t="s">
        <v>8177</v>
      </c>
      <c r="H4080" t="s">
        <v>19</v>
      </c>
      <c r="I4080" t="s">
        <v>8171</v>
      </c>
      <c r="J4080">
        <v>46.244039999999998</v>
      </c>
      <c r="K4080">
        <v>-119.79891000000001</v>
      </c>
      <c r="M4080" t="s">
        <v>7488</v>
      </c>
      <c r="N4080" t="s">
        <v>8178</v>
      </c>
      <c r="O4080" t="s">
        <v>21</v>
      </c>
      <c r="P4080" t="s">
        <v>21</v>
      </c>
      <c r="Q4080" t="s">
        <v>22</v>
      </c>
      <c r="R4080" t="s">
        <v>22</v>
      </c>
      <c r="S4080" t="s">
        <v>6542</v>
      </c>
      <c r="T4080" t="s">
        <v>6543</v>
      </c>
      <c r="V4080" t="s">
        <v>891</v>
      </c>
      <c r="W4080" t="s">
        <v>892</v>
      </c>
      <c r="X4080" s="1">
        <v>79626121</v>
      </c>
      <c r="Y4080" s="1">
        <v>150000</v>
      </c>
      <c r="Z4080" s="1">
        <v>46588</v>
      </c>
    </row>
    <row r="4081" spans="1:26" x14ac:dyDescent="0.25">
      <c r="A4081" t="s">
        <v>6268</v>
      </c>
      <c r="B4081" t="s">
        <v>6535</v>
      </c>
      <c r="C4081" t="s">
        <v>6536</v>
      </c>
      <c r="D4081" t="s">
        <v>6271</v>
      </c>
      <c r="E4081" t="s">
        <v>8169</v>
      </c>
      <c r="F4081" t="s">
        <v>8173</v>
      </c>
      <c r="H4081" t="s">
        <v>19</v>
      </c>
      <c r="I4081" t="s">
        <v>8171</v>
      </c>
      <c r="J4081">
        <v>46.261020000000002</v>
      </c>
      <c r="K4081">
        <v>-119.54176</v>
      </c>
      <c r="M4081" t="s">
        <v>7488</v>
      </c>
      <c r="N4081" t="s">
        <v>7905</v>
      </c>
      <c r="O4081" t="s">
        <v>21</v>
      </c>
      <c r="P4081" t="s">
        <v>21</v>
      </c>
      <c r="Q4081" t="s">
        <v>22</v>
      </c>
      <c r="R4081" t="s">
        <v>22</v>
      </c>
      <c r="S4081" t="s">
        <v>8174</v>
      </c>
      <c r="T4081" t="s">
        <v>1336</v>
      </c>
      <c r="V4081" t="s">
        <v>891</v>
      </c>
      <c r="W4081" t="s">
        <v>892</v>
      </c>
      <c r="X4081" s="1">
        <v>79626121</v>
      </c>
      <c r="Y4081" s="1">
        <v>520000</v>
      </c>
      <c r="Z4081" s="1">
        <v>16202</v>
      </c>
    </row>
    <row r="4082" spans="1:26" x14ac:dyDescent="0.25">
      <c r="A4082" t="s">
        <v>6268</v>
      </c>
      <c r="B4082" t="s">
        <v>6535</v>
      </c>
      <c r="C4082" t="s">
        <v>6536</v>
      </c>
      <c r="D4082" t="s">
        <v>6271</v>
      </c>
      <c r="E4082" t="s">
        <v>7556</v>
      </c>
      <c r="F4082" t="s">
        <v>7557</v>
      </c>
      <c r="H4082" t="s">
        <v>19</v>
      </c>
      <c r="I4082" t="s">
        <v>7558</v>
      </c>
      <c r="J4082">
        <v>47.015329999999999</v>
      </c>
      <c r="K4082">
        <v>-120.48650000000001</v>
      </c>
      <c r="M4082" t="s">
        <v>31</v>
      </c>
      <c r="N4082">
        <v>13</v>
      </c>
      <c r="O4082" t="s">
        <v>22</v>
      </c>
      <c r="P4082" t="s">
        <v>21</v>
      </c>
      <c r="Q4082" t="s">
        <v>22</v>
      </c>
      <c r="R4082" t="s">
        <v>22</v>
      </c>
      <c r="S4082" t="s">
        <v>7559</v>
      </c>
      <c r="T4082" t="s">
        <v>7560</v>
      </c>
      <c r="V4082" t="s">
        <v>891</v>
      </c>
      <c r="W4082" t="s">
        <v>892</v>
      </c>
      <c r="X4082" s="1">
        <v>79626121</v>
      </c>
      <c r="Y4082" s="1">
        <v>400000</v>
      </c>
      <c r="Z4082" s="1">
        <v>28964</v>
      </c>
    </row>
    <row r="4083" spans="1:26" x14ac:dyDescent="0.25">
      <c r="A4083" t="s">
        <v>6268</v>
      </c>
      <c r="B4083" t="s">
        <v>6535</v>
      </c>
      <c r="C4083" t="s">
        <v>6536</v>
      </c>
      <c r="D4083" t="s">
        <v>6271</v>
      </c>
      <c r="E4083" t="s">
        <v>8325</v>
      </c>
      <c r="F4083" t="s">
        <v>8326</v>
      </c>
      <c r="H4083" t="s">
        <v>19</v>
      </c>
      <c r="I4083" t="s">
        <v>8327</v>
      </c>
      <c r="J4083">
        <v>47.080329999999996</v>
      </c>
      <c r="K4083">
        <v>-120.661</v>
      </c>
      <c r="M4083" t="s">
        <v>8328</v>
      </c>
      <c r="N4083" t="s">
        <v>8329</v>
      </c>
      <c r="O4083" t="s">
        <v>22</v>
      </c>
      <c r="P4083" t="s">
        <v>21</v>
      </c>
      <c r="Q4083" t="s">
        <v>22</v>
      </c>
      <c r="R4083" t="s">
        <v>22</v>
      </c>
      <c r="S4083" t="s">
        <v>933</v>
      </c>
      <c r="T4083" t="s">
        <v>8330</v>
      </c>
      <c r="V4083" t="s">
        <v>891</v>
      </c>
      <c r="W4083" t="s">
        <v>892</v>
      </c>
      <c r="X4083" s="1">
        <v>79626121</v>
      </c>
      <c r="Y4083" s="1">
        <v>300000</v>
      </c>
      <c r="Z4083" s="1">
        <v>96869</v>
      </c>
    </row>
    <row r="4084" spans="1:26" x14ac:dyDescent="0.25">
      <c r="A4084" t="s">
        <v>6268</v>
      </c>
      <c r="B4084" t="s">
        <v>6535</v>
      </c>
      <c r="C4084" t="s">
        <v>6536</v>
      </c>
      <c r="D4084" t="s">
        <v>6271</v>
      </c>
      <c r="E4084" t="s">
        <v>8976</v>
      </c>
      <c r="F4084" t="s">
        <v>8979</v>
      </c>
      <c r="H4084" t="s">
        <v>19</v>
      </c>
      <c r="I4084" t="s">
        <v>8978</v>
      </c>
      <c r="J4084">
        <v>47.080329999999996</v>
      </c>
      <c r="K4084">
        <v>-120.661</v>
      </c>
      <c r="M4084" t="s">
        <v>8328</v>
      </c>
      <c r="N4084" t="s">
        <v>8329</v>
      </c>
      <c r="O4084" t="s">
        <v>22</v>
      </c>
      <c r="P4084" t="s">
        <v>21</v>
      </c>
      <c r="Q4084" t="s">
        <v>22</v>
      </c>
      <c r="R4084" t="s">
        <v>22</v>
      </c>
      <c r="S4084" t="s">
        <v>1387</v>
      </c>
      <c r="T4084" t="s">
        <v>8176</v>
      </c>
      <c r="V4084" t="s">
        <v>891</v>
      </c>
      <c r="W4084" t="s">
        <v>892</v>
      </c>
      <c r="X4084" s="1">
        <v>79626121</v>
      </c>
      <c r="Y4084" s="1">
        <v>227493</v>
      </c>
      <c r="Z4084" s="1">
        <v>6124</v>
      </c>
    </row>
    <row r="4085" spans="1:26" x14ac:dyDescent="0.25">
      <c r="A4085" t="s">
        <v>6268</v>
      </c>
      <c r="B4085" t="s">
        <v>6535</v>
      </c>
      <c r="C4085" t="s">
        <v>6536</v>
      </c>
      <c r="D4085" t="s">
        <v>6271</v>
      </c>
      <c r="E4085" t="s">
        <v>8976</v>
      </c>
      <c r="F4085" t="s">
        <v>8982</v>
      </c>
      <c r="H4085" t="s">
        <v>19</v>
      </c>
      <c r="I4085" t="s">
        <v>8978</v>
      </c>
      <c r="J4085">
        <v>47.095970000000001</v>
      </c>
      <c r="K4085">
        <v>-120.739</v>
      </c>
      <c r="M4085" t="s">
        <v>8328</v>
      </c>
      <c r="N4085" t="s">
        <v>8329</v>
      </c>
      <c r="O4085" t="s">
        <v>22</v>
      </c>
      <c r="P4085" t="s">
        <v>21</v>
      </c>
      <c r="Q4085" t="s">
        <v>22</v>
      </c>
      <c r="R4085" t="s">
        <v>22</v>
      </c>
      <c r="S4085" t="s">
        <v>6542</v>
      </c>
      <c r="T4085" t="s">
        <v>6543</v>
      </c>
      <c r="V4085" t="s">
        <v>891</v>
      </c>
      <c r="W4085" t="s">
        <v>892</v>
      </c>
      <c r="X4085" s="1">
        <v>79626121</v>
      </c>
      <c r="Y4085" s="1">
        <v>2000000</v>
      </c>
      <c r="Z4085" s="1">
        <v>1999763</v>
      </c>
    </row>
    <row r="4086" spans="1:26" x14ac:dyDescent="0.25">
      <c r="A4086" t="s">
        <v>6268</v>
      </c>
      <c r="B4086" t="s">
        <v>6535</v>
      </c>
      <c r="C4086" t="s">
        <v>6536</v>
      </c>
      <c r="D4086" t="s">
        <v>6271</v>
      </c>
      <c r="E4086" t="s">
        <v>6857</v>
      </c>
      <c r="F4086" t="s">
        <v>6858</v>
      </c>
      <c r="H4086" t="s">
        <v>19</v>
      </c>
      <c r="I4086" t="s">
        <v>6859</v>
      </c>
      <c r="J4086">
        <v>47.11618</v>
      </c>
      <c r="K4086">
        <v>-120.75291</v>
      </c>
      <c r="M4086" t="s">
        <v>31</v>
      </c>
      <c r="N4086">
        <v>13</v>
      </c>
      <c r="O4086" t="s">
        <v>22</v>
      </c>
      <c r="P4086" t="s">
        <v>22</v>
      </c>
      <c r="Q4086" t="s">
        <v>22</v>
      </c>
      <c r="R4086" t="s">
        <v>22</v>
      </c>
      <c r="S4086" t="s">
        <v>6542</v>
      </c>
      <c r="T4086" t="s">
        <v>6543</v>
      </c>
      <c r="V4086" t="s">
        <v>891</v>
      </c>
      <c r="W4086" t="s">
        <v>892</v>
      </c>
      <c r="X4086" s="1">
        <v>79626121</v>
      </c>
      <c r="Y4086" s="1">
        <v>500000</v>
      </c>
      <c r="Z4086" s="1">
        <v>500000</v>
      </c>
    </row>
    <row r="4087" spans="1:26" x14ac:dyDescent="0.25">
      <c r="A4087" t="s">
        <v>6268</v>
      </c>
      <c r="B4087" t="s">
        <v>6535</v>
      </c>
      <c r="C4087" t="s">
        <v>6536</v>
      </c>
      <c r="D4087" t="s">
        <v>6271</v>
      </c>
      <c r="E4087" t="s">
        <v>8976</v>
      </c>
      <c r="F4087" t="s">
        <v>8980</v>
      </c>
      <c r="H4087" t="s">
        <v>19</v>
      </c>
      <c r="I4087" t="s">
        <v>8978</v>
      </c>
      <c r="J4087">
        <v>47.125329999999998</v>
      </c>
      <c r="K4087">
        <v>-120.68059</v>
      </c>
      <c r="M4087" t="s">
        <v>31</v>
      </c>
      <c r="N4087">
        <v>13</v>
      </c>
      <c r="O4087" t="s">
        <v>22</v>
      </c>
      <c r="P4087" t="s">
        <v>21</v>
      </c>
      <c r="Q4087" t="s">
        <v>22</v>
      </c>
      <c r="R4087" t="s">
        <v>22</v>
      </c>
      <c r="S4087" t="s">
        <v>6542</v>
      </c>
      <c r="T4087" t="s">
        <v>6543</v>
      </c>
      <c r="V4087" t="s">
        <v>891</v>
      </c>
      <c r="W4087" t="s">
        <v>892</v>
      </c>
      <c r="X4087" s="1">
        <v>79626121</v>
      </c>
      <c r="Y4087" s="1">
        <v>702028</v>
      </c>
      <c r="Z4087" s="1">
        <v>207284</v>
      </c>
    </row>
    <row r="4088" spans="1:26" x14ac:dyDescent="0.25">
      <c r="A4088" t="s">
        <v>6268</v>
      </c>
      <c r="B4088" t="s">
        <v>6535</v>
      </c>
      <c r="C4088" t="s">
        <v>6536</v>
      </c>
      <c r="D4088" t="s">
        <v>6271</v>
      </c>
      <c r="E4088" t="s">
        <v>8976</v>
      </c>
      <c r="F4088" t="s">
        <v>8981</v>
      </c>
      <c r="H4088" t="s">
        <v>19</v>
      </c>
      <c r="I4088" t="s">
        <v>8978</v>
      </c>
      <c r="J4088">
        <v>47.125329999999998</v>
      </c>
      <c r="K4088">
        <v>-120.68059</v>
      </c>
      <c r="M4088" t="s">
        <v>31</v>
      </c>
      <c r="N4088">
        <v>13</v>
      </c>
      <c r="O4088" t="s">
        <v>22</v>
      </c>
      <c r="P4088" t="s">
        <v>21</v>
      </c>
      <c r="Q4088" t="s">
        <v>22</v>
      </c>
      <c r="R4088" t="s">
        <v>22</v>
      </c>
      <c r="S4088" t="s">
        <v>933</v>
      </c>
      <c r="T4088" t="s">
        <v>8330</v>
      </c>
      <c r="V4088" t="s">
        <v>891</v>
      </c>
      <c r="W4088" t="s">
        <v>892</v>
      </c>
      <c r="X4088" s="1">
        <v>79626121</v>
      </c>
      <c r="Y4088" s="1">
        <v>980000</v>
      </c>
      <c r="Z4088" s="1">
        <v>216796</v>
      </c>
    </row>
    <row r="4089" spans="1:26" x14ac:dyDescent="0.25">
      <c r="A4089" t="s">
        <v>6268</v>
      </c>
      <c r="B4089" t="s">
        <v>6535</v>
      </c>
      <c r="C4089" t="s">
        <v>6536</v>
      </c>
      <c r="D4089" t="s">
        <v>6271</v>
      </c>
      <c r="E4089" t="s">
        <v>8992</v>
      </c>
      <c r="F4089" t="s">
        <v>8993</v>
      </c>
      <c r="H4089" t="s">
        <v>19</v>
      </c>
      <c r="I4089" t="s">
        <v>8994</v>
      </c>
      <c r="J4089">
        <v>47.289369999999998</v>
      </c>
      <c r="K4089">
        <v>-121.10227999999999</v>
      </c>
      <c r="M4089" t="s">
        <v>31</v>
      </c>
      <c r="N4089">
        <v>13</v>
      </c>
      <c r="O4089" t="s">
        <v>22</v>
      </c>
      <c r="P4089" t="s">
        <v>22</v>
      </c>
      <c r="Q4089" t="s">
        <v>22</v>
      </c>
      <c r="R4089" t="s">
        <v>22</v>
      </c>
      <c r="S4089" t="s">
        <v>1387</v>
      </c>
      <c r="T4089" t="s">
        <v>8176</v>
      </c>
      <c r="V4089" t="s">
        <v>891</v>
      </c>
      <c r="W4089" t="s">
        <v>892</v>
      </c>
      <c r="X4089" s="1">
        <v>79626121</v>
      </c>
      <c r="Y4089" s="1">
        <v>114307</v>
      </c>
      <c r="Z4089" s="1">
        <v>7999</v>
      </c>
    </row>
    <row r="4090" spans="1:26" x14ac:dyDescent="0.25">
      <c r="A4090" t="s">
        <v>6268</v>
      </c>
      <c r="B4090" t="s">
        <v>6535</v>
      </c>
      <c r="C4090" t="s">
        <v>6536</v>
      </c>
      <c r="D4090" t="s">
        <v>6271</v>
      </c>
      <c r="E4090" t="s">
        <v>6899</v>
      </c>
      <c r="F4090" t="s">
        <v>6900</v>
      </c>
      <c r="H4090" t="s">
        <v>19</v>
      </c>
      <c r="I4090" t="s">
        <v>6901</v>
      </c>
      <c r="J4090">
        <v>46.346469999999997</v>
      </c>
      <c r="K4090">
        <v>-120.27713</v>
      </c>
      <c r="M4090" t="s">
        <v>6902</v>
      </c>
      <c r="N4090" t="s">
        <v>6903</v>
      </c>
      <c r="O4090" t="s">
        <v>21</v>
      </c>
      <c r="P4090" t="s">
        <v>21</v>
      </c>
      <c r="Q4090" t="s">
        <v>22</v>
      </c>
      <c r="R4090" t="s">
        <v>22</v>
      </c>
      <c r="S4090" t="s">
        <v>6904</v>
      </c>
      <c r="T4090" t="s">
        <v>6905</v>
      </c>
      <c r="V4090" t="s">
        <v>891</v>
      </c>
      <c r="W4090" t="s">
        <v>892</v>
      </c>
      <c r="X4090" s="1">
        <v>79626121</v>
      </c>
      <c r="Y4090" s="1">
        <v>600600</v>
      </c>
      <c r="Z4090" s="1">
        <v>358986</v>
      </c>
    </row>
    <row r="4091" spans="1:26" x14ac:dyDescent="0.25">
      <c r="A4091" t="s">
        <v>6268</v>
      </c>
      <c r="B4091" t="s">
        <v>6535</v>
      </c>
      <c r="C4091" t="s">
        <v>6536</v>
      </c>
      <c r="D4091" t="s">
        <v>6271</v>
      </c>
      <c r="E4091" t="s">
        <v>8280</v>
      </c>
      <c r="F4091" t="s">
        <v>8288</v>
      </c>
      <c r="H4091" t="s">
        <v>19</v>
      </c>
      <c r="I4091" t="s">
        <v>8282</v>
      </c>
      <c r="J4091">
        <v>46.466929999999998</v>
      </c>
      <c r="K4091">
        <v>-120.40173</v>
      </c>
      <c r="M4091" t="s">
        <v>24</v>
      </c>
      <c r="N4091">
        <v>15</v>
      </c>
      <c r="O4091" t="s">
        <v>21</v>
      </c>
      <c r="P4091" t="s">
        <v>21</v>
      </c>
      <c r="Q4091" t="s">
        <v>22</v>
      </c>
      <c r="R4091" t="s">
        <v>22</v>
      </c>
      <c r="S4091" t="s">
        <v>6542</v>
      </c>
      <c r="T4091" t="s">
        <v>6543</v>
      </c>
      <c r="V4091" t="s">
        <v>891</v>
      </c>
      <c r="W4091" t="s">
        <v>892</v>
      </c>
      <c r="X4091" s="1">
        <v>79626121</v>
      </c>
      <c r="Y4091" s="1">
        <v>300000</v>
      </c>
      <c r="Z4091" s="1">
        <v>136806</v>
      </c>
    </row>
    <row r="4092" spans="1:26" x14ac:dyDescent="0.25">
      <c r="A4092" t="s">
        <v>6268</v>
      </c>
      <c r="B4092" t="s">
        <v>6535</v>
      </c>
      <c r="C4092" t="s">
        <v>6536</v>
      </c>
      <c r="D4092" t="s">
        <v>6271</v>
      </c>
      <c r="E4092" t="s">
        <v>7693</v>
      </c>
      <c r="F4092" t="s">
        <v>7694</v>
      </c>
      <c r="H4092" t="s">
        <v>19</v>
      </c>
      <c r="I4092" t="s">
        <v>7695</v>
      </c>
      <c r="J4092">
        <v>46.564010000000003</v>
      </c>
      <c r="K4092">
        <v>-120.39642000000001</v>
      </c>
      <c r="M4092" t="s">
        <v>24</v>
      </c>
      <c r="N4092">
        <v>15</v>
      </c>
      <c r="O4092" t="s">
        <v>21</v>
      </c>
      <c r="P4092" t="s">
        <v>22</v>
      </c>
      <c r="Q4092" t="s">
        <v>22</v>
      </c>
      <c r="R4092" t="s">
        <v>22</v>
      </c>
      <c r="S4092" t="s">
        <v>7696</v>
      </c>
      <c r="T4092" t="s">
        <v>6968</v>
      </c>
      <c r="V4092" t="s">
        <v>891</v>
      </c>
      <c r="W4092" t="s">
        <v>6986</v>
      </c>
      <c r="X4092" s="1">
        <v>79626121</v>
      </c>
      <c r="Y4092" s="1">
        <v>165000</v>
      </c>
      <c r="Z4092" s="1">
        <v>54688</v>
      </c>
    </row>
    <row r="4093" spans="1:26" x14ac:dyDescent="0.25">
      <c r="A4093" t="s">
        <v>6268</v>
      </c>
      <c r="B4093" t="s">
        <v>6535</v>
      </c>
      <c r="C4093" t="s">
        <v>6536</v>
      </c>
      <c r="D4093" t="s">
        <v>6271</v>
      </c>
      <c r="E4093" t="s">
        <v>8280</v>
      </c>
      <c r="F4093" t="s">
        <v>8285</v>
      </c>
      <c r="H4093" t="s">
        <v>19</v>
      </c>
      <c r="I4093" t="s">
        <v>8282</v>
      </c>
      <c r="J4093">
        <v>46.574460000000002</v>
      </c>
      <c r="K4093">
        <v>-120.4622</v>
      </c>
      <c r="M4093" t="s">
        <v>24</v>
      </c>
      <c r="N4093">
        <v>15</v>
      </c>
      <c r="O4093" t="s">
        <v>21</v>
      </c>
      <c r="P4093" t="s">
        <v>21</v>
      </c>
      <c r="Q4093" t="s">
        <v>22</v>
      </c>
      <c r="R4093" t="s">
        <v>22</v>
      </c>
      <c r="S4093" t="s">
        <v>6542</v>
      </c>
      <c r="T4093" t="s">
        <v>6543</v>
      </c>
      <c r="V4093" t="s">
        <v>891</v>
      </c>
      <c r="W4093" t="s">
        <v>892</v>
      </c>
      <c r="X4093" s="1">
        <v>79626121</v>
      </c>
      <c r="Y4093" s="1">
        <v>500000</v>
      </c>
      <c r="Z4093" s="1">
        <v>28097</v>
      </c>
    </row>
    <row r="4094" spans="1:26" x14ac:dyDescent="0.25">
      <c r="A4094" t="s">
        <v>6268</v>
      </c>
      <c r="B4094" t="s">
        <v>6535</v>
      </c>
      <c r="C4094" t="s">
        <v>6536</v>
      </c>
      <c r="D4094" t="s">
        <v>6271</v>
      </c>
      <c r="E4094" t="s">
        <v>8280</v>
      </c>
      <c r="F4094" t="s">
        <v>8286</v>
      </c>
      <c r="H4094" t="s">
        <v>19</v>
      </c>
      <c r="I4094" t="s">
        <v>8282</v>
      </c>
      <c r="J4094">
        <v>46.62717</v>
      </c>
      <c r="K4094">
        <v>-120.57169</v>
      </c>
      <c r="M4094" t="s">
        <v>24</v>
      </c>
      <c r="N4094" t="s">
        <v>25</v>
      </c>
      <c r="O4094" t="s">
        <v>22</v>
      </c>
      <c r="P4094" t="s">
        <v>22</v>
      </c>
      <c r="Q4094" t="s">
        <v>22</v>
      </c>
      <c r="R4094" t="s">
        <v>22</v>
      </c>
      <c r="S4094" t="s">
        <v>8287</v>
      </c>
      <c r="T4094" t="s">
        <v>1336</v>
      </c>
      <c r="V4094" t="s">
        <v>891</v>
      </c>
      <c r="W4094" t="s">
        <v>892</v>
      </c>
      <c r="X4094" s="1">
        <v>79626121</v>
      </c>
      <c r="Y4094" s="1">
        <v>500000</v>
      </c>
      <c r="Z4094" s="1">
        <v>47086</v>
      </c>
    </row>
    <row r="4095" spans="1:26" x14ac:dyDescent="0.25">
      <c r="A4095" t="s">
        <v>6268</v>
      </c>
      <c r="B4095" t="s">
        <v>6535</v>
      </c>
      <c r="C4095" t="s">
        <v>6536</v>
      </c>
      <c r="D4095" t="s">
        <v>6271</v>
      </c>
      <c r="E4095" t="s">
        <v>9064</v>
      </c>
      <c r="F4095" t="s">
        <v>9068</v>
      </c>
      <c r="H4095" t="s">
        <v>19</v>
      </c>
      <c r="I4095" t="s">
        <v>9066</v>
      </c>
      <c r="J4095">
        <v>46.646819999999998</v>
      </c>
      <c r="K4095">
        <v>-120.70705</v>
      </c>
      <c r="M4095" t="s">
        <v>24</v>
      </c>
      <c r="N4095">
        <v>14</v>
      </c>
      <c r="O4095" t="s">
        <v>21</v>
      </c>
      <c r="P4095" t="s">
        <v>21</v>
      </c>
      <c r="Q4095" t="s">
        <v>22</v>
      </c>
      <c r="R4095" t="s">
        <v>22</v>
      </c>
      <c r="S4095" t="s">
        <v>933</v>
      </c>
      <c r="T4095" t="s">
        <v>8330</v>
      </c>
      <c r="V4095" t="s">
        <v>891</v>
      </c>
      <c r="W4095" t="s">
        <v>892</v>
      </c>
      <c r="X4095" s="1">
        <v>79626121</v>
      </c>
      <c r="Y4095" s="1">
        <v>188484</v>
      </c>
      <c r="Z4095" s="1">
        <v>2008</v>
      </c>
    </row>
    <row r="4096" spans="1:26" x14ac:dyDescent="0.25">
      <c r="A4096" t="s">
        <v>6268</v>
      </c>
      <c r="B4096" t="s">
        <v>6535</v>
      </c>
      <c r="C4096" t="s">
        <v>6536</v>
      </c>
      <c r="D4096" t="s">
        <v>6271</v>
      </c>
      <c r="E4096" t="s">
        <v>8275</v>
      </c>
      <c r="F4096" t="s">
        <v>8276</v>
      </c>
      <c r="H4096" t="s">
        <v>19</v>
      </c>
      <c r="I4096" t="s">
        <v>8277</v>
      </c>
      <c r="J4096">
        <v>46.687240000000003</v>
      </c>
      <c r="K4096">
        <v>-120.82066</v>
      </c>
      <c r="M4096" t="s">
        <v>24</v>
      </c>
      <c r="N4096">
        <v>14</v>
      </c>
      <c r="O4096" t="s">
        <v>21</v>
      </c>
      <c r="P4096" t="s">
        <v>21</v>
      </c>
      <c r="Q4096" t="s">
        <v>22</v>
      </c>
      <c r="R4096" t="s">
        <v>22</v>
      </c>
      <c r="S4096" t="s">
        <v>6542</v>
      </c>
      <c r="T4096" t="s">
        <v>6543</v>
      </c>
      <c r="V4096" t="s">
        <v>891</v>
      </c>
      <c r="W4096" t="s">
        <v>892</v>
      </c>
      <c r="X4096" s="1">
        <v>79626121</v>
      </c>
      <c r="Y4096" s="1">
        <v>92457</v>
      </c>
      <c r="Z4096" s="1">
        <v>92457</v>
      </c>
    </row>
    <row r="4097" spans="1:26" x14ac:dyDescent="0.25">
      <c r="A4097" t="s">
        <v>6268</v>
      </c>
      <c r="B4097" t="s">
        <v>6535</v>
      </c>
      <c r="C4097" t="s">
        <v>6536</v>
      </c>
      <c r="D4097" t="s">
        <v>6271</v>
      </c>
      <c r="E4097" t="s">
        <v>6768</v>
      </c>
      <c r="F4097" t="s">
        <v>6769</v>
      </c>
      <c r="H4097" t="s">
        <v>19</v>
      </c>
      <c r="I4097" t="s">
        <v>6770</v>
      </c>
      <c r="J4097">
        <v>46.691969999999998</v>
      </c>
      <c r="K4097">
        <v>-120.59426999999999</v>
      </c>
      <c r="M4097" t="s">
        <v>6771</v>
      </c>
      <c r="N4097" t="s">
        <v>6772</v>
      </c>
      <c r="O4097" t="s">
        <v>21</v>
      </c>
      <c r="P4097" t="s">
        <v>21</v>
      </c>
      <c r="Q4097" t="s">
        <v>22</v>
      </c>
      <c r="R4097" t="s">
        <v>22</v>
      </c>
      <c r="S4097" t="s">
        <v>6773</v>
      </c>
      <c r="T4097" t="s">
        <v>1336</v>
      </c>
      <c r="V4097" t="s">
        <v>891</v>
      </c>
      <c r="W4097" t="s">
        <v>892</v>
      </c>
      <c r="X4097" s="1">
        <v>79626121</v>
      </c>
      <c r="Y4097" s="1">
        <v>212000</v>
      </c>
      <c r="Z4097" s="1">
        <v>29050</v>
      </c>
    </row>
    <row r="4098" spans="1:26" x14ac:dyDescent="0.25">
      <c r="A4098" t="s">
        <v>6268</v>
      </c>
      <c r="B4098" t="s">
        <v>6535</v>
      </c>
      <c r="C4098" t="s">
        <v>6536</v>
      </c>
      <c r="D4098" t="s">
        <v>6271</v>
      </c>
      <c r="E4098" t="s">
        <v>8169</v>
      </c>
      <c r="F4098" t="s">
        <v>8181</v>
      </c>
      <c r="H4098" t="s">
        <v>19</v>
      </c>
      <c r="I4098" t="s">
        <v>8171</v>
      </c>
      <c r="J4098">
        <v>46.697479999999999</v>
      </c>
      <c r="K4098">
        <v>-120.71826</v>
      </c>
      <c r="M4098" t="s">
        <v>8123</v>
      </c>
      <c r="N4098" t="s">
        <v>1430</v>
      </c>
      <c r="O4098" t="s">
        <v>21</v>
      </c>
      <c r="P4098" t="s">
        <v>21</v>
      </c>
      <c r="Q4098" t="s">
        <v>22</v>
      </c>
      <c r="R4098" t="s">
        <v>22</v>
      </c>
      <c r="S4098" t="s">
        <v>6542</v>
      </c>
      <c r="T4098" t="s">
        <v>6543</v>
      </c>
      <c r="V4098" t="s">
        <v>891</v>
      </c>
      <c r="W4098" t="s">
        <v>892</v>
      </c>
      <c r="X4098" s="1">
        <v>79626121</v>
      </c>
      <c r="Y4098" s="1">
        <v>214000</v>
      </c>
      <c r="Z4098" s="1">
        <v>84724</v>
      </c>
    </row>
    <row r="4099" spans="1:26" x14ac:dyDescent="0.25">
      <c r="A4099" t="s">
        <v>6268</v>
      </c>
      <c r="B4099" t="s">
        <v>6535</v>
      </c>
      <c r="C4099" t="s">
        <v>6536</v>
      </c>
      <c r="D4099" t="s">
        <v>6271</v>
      </c>
      <c r="E4099" t="s">
        <v>8169</v>
      </c>
      <c r="F4099" t="s">
        <v>8175</v>
      </c>
      <c r="H4099" t="s">
        <v>19</v>
      </c>
      <c r="I4099" t="s">
        <v>8171</v>
      </c>
      <c r="J4099">
        <v>46.697479999999999</v>
      </c>
      <c r="K4099">
        <v>-120.71826</v>
      </c>
      <c r="M4099" t="s">
        <v>8123</v>
      </c>
      <c r="N4099" t="s">
        <v>1430</v>
      </c>
      <c r="O4099" t="s">
        <v>21</v>
      </c>
      <c r="P4099" t="s">
        <v>21</v>
      </c>
      <c r="Q4099" t="s">
        <v>22</v>
      </c>
      <c r="R4099" t="s">
        <v>22</v>
      </c>
      <c r="S4099" t="s">
        <v>1387</v>
      </c>
      <c r="T4099" t="s">
        <v>8176</v>
      </c>
      <c r="V4099" t="s">
        <v>891</v>
      </c>
      <c r="W4099" t="s">
        <v>892</v>
      </c>
      <c r="X4099" s="1">
        <v>79626121</v>
      </c>
      <c r="Y4099" s="1">
        <v>126766</v>
      </c>
      <c r="Z4099" s="1">
        <v>21632</v>
      </c>
    </row>
    <row r="4100" spans="1:26" x14ac:dyDescent="0.25">
      <c r="A4100" t="s">
        <v>6268</v>
      </c>
      <c r="B4100" t="s">
        <v>6535</v>
      </c>
      <c r="C4100" t="s">
        <v>6536</v>
      </c>
      <c r="D4100" t="s">
        <v>6271</v>
      </c>
      <c r="E4100" t="s">
        <v>7089</v>
      </c>
      <c r="F4100" t="s">
        <v>7093</v>
      </c>
      <c r="H4100" t="s">
        <v>19</v>
      </c>
      <c r="I4100" t="s">
        <v>7091</v>
      </c>
      <c r="J4100">
        <v>46.750439999999998</v>
      </c>
      <c r="K4100">
        <v>-120.6292</v>
      </c>
      <c r="M4100" t="s">
        <v>24</v>
      </c>
      <c r="N4100" t="s">
        <v>7094</v>
      </c>
      <c r="O4100" t="s">
        <v>21</v>
      </c>
      <c r="P4100" t="s">
        <v>22</v>
      </c>
      <c r="Q4100" t="s">
        <v>22</v>
      </c>
      <c r="R4100" t="s">
        <v>22</v>
      </c>
      <c r="S4100" t="s">
        <v>6542</v>
      </c>
      <c r="T4100" t="s">
        <v>6543</v>
      </c>
      <c r="V4100" t="s">
        <v>891</v>
      </c>
      <c r="W4100" t="s">
        <v>892</v>
      </c>
      <c r="X4100" s="1">
        <v>79626121</v>
      </c>
      <c r="Y4100" s="1">
        <v>900000</v>
      </c>
      <c r="Z4100" s="1">
        <v>40533</v>
      </c>
    </row>
    <row r="4101" spans="1:26" x14ac:dyDescent="0.25">
      <c r="A4101" t="s">
        <v>6268</v>
      </c>
      <c r="B4101" t="s">
        <v>6535</v>
      </c>
      <c r="C4101" t="s">
        <v>6536</v>
      </c>
      <c r="D4101" t="s">
        <v>6271</v>
      </c>
      <c r="E4101" t="s">
        <v>8976</v>
      </c>
      <c r="F4101" t="s">
        <v>8977</v>
      </c>
      <c r="H4101" t="s">
        <v>19</v>
      </c>
      <c r="I4101" t="s">
        <v>8978</v>
      </c>
      <c r="J4101">
        <v>47.434199999999997</v>
      </c>
      <c r="K4101">
        <v>-120.59298</v>
      </c>
      <c r="M4101" t="s">
        <v>6433</v>
      </c>
      <c r="N4101" t="s">
        <v>6434</v>
      </c>
      <c r="O4101" t="s">
        <v>21</v>
      </c>
      <c r="P4101" t="s">
        <v>21</v>
      </c>
      <c r="Q4101" t="s">
        <v>22</v>
      </c>
      <c r="R4101" t="s">
        <v>22</v>
      </c>
      <c r="S4101" t="s">
        <v>933</v>
      </c>
      <c r="T4101" t="s">
        <v>8330</v>
      </c>
      <c r="V4101" t="s">
        <v>891</v>
      </c>
      <c r="W4101" t="s">
        <v>892</v>
      </c>
      <c r="X4101" s="1">
        <v>79626121</v>
      </c>
      <c r="Y4101" s="1">
        <v>45000</v>
      </c>
      <c r="Z4101" s="1">
        <v>1939</v>
      </c>
    </row>
    <row r="4102" spans="1:26" x14ac:dyDescent="0.25">
      <c r="A4102" t="s">
        <v>6268</v>
      </c>
      <c r="B4102" t="s">
        <v>6535</v>
      </c>
      <c r="C4102" t="s">
        <v>6536</v>
      </c>
      <c r="D4102" t="s">
        <v>6271</v>
      </c>
      <c r="E4102" t="s">
        <v>8169</v>
      </c>
      <c r="F4102" t="s">
        <v>8179</v>
      </c>
      <c r="H4102" t="s">
        <v>19</v>
      </c>
      <c r="I4102" t="s">
        <v>8171</v>
      </c>
      <c r="J4102">
        <v>46.346469999999997</v>
      </c>
      <c r="K4102">
        <v>-120.27710999999999</v>
      </c>
      <c r="M4102" t="s">
        <v>6902</v>
      </c>
      <c r="N4102" t="s">
        <v>6903</v>
      </c>
      <c r="O4102" t="s">
        <v>21</v>
      </c>
      <c r="P4102" t="s">
        <v>21</v>
      </c>
      <c r="Q4102" t="s">
        <v>22</v>
      </c>
      <c r="R4102" t="s">
        <v>22</v>
      </c>
      <c r="S4102" t="s">
        <v>8180</v>
      </c>
      <c r="T4102" t="s">
        <v>1336</v>
      </c>
      <c r="V4102" t="s">
        <v>891</v>
      </c>
      <c r="W4102" t="s">
        <v>892</v>
      </c>
      <c r="X4102" s="1">
        <v>79626121</v>
      </c>
      <c r="Y4102" s="1">
        <v>433000</v>
      </c>
      <c r="Z4102" s="1">
        <v>25953</v>
      </c>
    </row>
    <row r="4103" spans="1:26" x14ac:dyDescent="0.25">
      <c r="A4103" t="s">
        <v>6268</v>
      </c>
      <c r="B4103" t="s">
        <v>6535</v>
      </c>
      <c r="C4103" t="s">
        <v>6536</v>
      </c>
      <c r="D4103" t="s">
        <v>6271</v>
      </c>
      <c r="E4103" t="s">
        <v>8169</v>
      </c>
      <c r="F4103" t="s">
        <v>8182</v>
      </c>
      <c r="H4103" t="s">
        <v>19</v>
      </c>
      <c r="I4103" t="s">
        <v>8171</v>
      </c>
      <c r="J4103">
        <v>46.356070000000003</v>
      </c>
      <c r="K4103">
        <v>-120.07999</v>
      </c>
      <c r="M4103" t="s">
        <v>6902</v>
      </c>
      <c r="N4103" t="s">
        <v>6903</v>
      </c>
      <c r="O4103" t="s">
        <v>21</v>
      </c>
      <c r="P4103" t="s">
        <v>21</v>
      </c>
      <c r="Q4103" t="s">
        <v>22</v>
      </c>
      <c r="R4103" t="s">
        <v>22</v>
      </c>
      <c r="S4103" t="s">
        <v>6542</v>
      </c>
      <c r="T4103" t="s">
        <v>6543</v>
      </c>
      <c r="V4103" t="s">
        <v>891</v>
      </c>
      <c r="W4103" t="s">
        <v>892</v>
      </c>
      <c r="X4103" s="1">
        <v>79626121</v>
      </c>
      <c r="Y4103" s="1">
        <v>211000</v>
      </c>
      <c r="Z4103" s="1">
        <v>107338</v>
      </c>
    </row>
    <row r="4104" spans="1:26" x14ac:dyDescent="0.25">
      <c r="A4104" t="s">
        <v>6268</v>
      </c>
      <c r="B4104" t="s">
        <v>6535</v>
      </c>
      <c r="C4104" t="s">
        <v>6536</v>
      </c>
      <c r="D4104" t="s">
        <v>6271</v>
      </c>
      <c r="E4104" t="s">
        <v>6537</v>
      </c>
      <c r="F4104" t="s">
        <v>6538</v>
      </c>
      <c r="H4104" t="s">
        <v>19</v>
      </c>
      <c r="I4104" t="s">
        <v>6539</v>
      </c>
      <c r="J4104">
        <v>46.394559999999998</v>
      </c>
      <c r="K4104">
        <v>-119.77513</v>
      </c>
      <c r="M4104" t="s">
        <v>6540</v>
      </c>
      <c r="N4104" t="s">
        <v>6541</v>
      </c>
      <c r="O4104" t="s">
        <v>21</v>
      </c>
      <c r="P4104" t="s">
        <v>21</v>
      </c>
      <c r="Q4104" t="s">
        <v>22</v>
      </c>
      <c r="R4104" t="s">
        <v>22</v>
      </c>
      <c r="S4104" t="s">
        <v>6542</v>
      </c>
      <c r="T4104" t="s">
        <v>6543</v>
      </c>
      <c r="V4104" t="s">
        <v>891</v>
      </c>
      <c r="W4104" t="s">
        <v>892</v>
      </c>
      <c r="X4104" s="1">
        <v>79626121</v>
      </c>
      <c r="Y4104" s="1">
        <v>368991</v>
      </c>
      <c r="Z4104" s="1">
        <v>135611</v>
      </c>
    </row>
    <row r="4105" spans="1:26" x14ac:dyDescent="0.25">
      <c r="A4105" t="s">
        <v>5823</v>
      </c>
      <c r="B4105" t="s">
        <v>5824</v>
      </c>
      <c r="C4105" t="s">
        <v>5825</v>
      </c>
      <c r="D4105" t="s">
        <v>5826</v>
      </c>
      <c r="E4105" t="s">
        <v>5827</v>
      </c>
      <c r="F4105" t="s">
        <v>5828</v>
      </c>
      <c r="G4105" t="s">
        <v>5829</v>
      </c>
      <c r="H4105" t="s">
        <v>19</v>
      </c>
      <c r="I4105" t="s">
        <v>5830</v>
      </c>
      <c r="J4105">
        <v>46.223349730000002</v>
      </c>
      <c r="K4105">
        <v>-119.216057414836</v>
      </c>
      <c r="L4105" t="s">
        <v>5831</v>
      </c>
      <c r="M4105" t="s">
        <v>32</v>
      </c>
      <c r="N4105" t="s">
        <v>5832</v>
      </c>
      <c r="O4105" t="s">
        <v>5833</v>
      </c>
      <c r="P4105" t="s">
        <v>21</v>
      </c>
      <c r="Q4105" t="s">
        <v>22</v>
      </c>
      <c r="R4105" t="s">
        <v>5805</v>
      </c>
      <c r="S4105" t="s">
        <v>5834</v>
      </c>
      <c r="T4105" t="s">
        <v>5835</v>
      </c>
      <c r="U4105" t="s">
        <v>5836</v>
      </c>
      <c r="V4105" t="s">
        <v>27</v>
      </c>
      <c r="W4105" t="s">
        <v>33</v>
      </c>
      <c r="X4105" s="1">
        <v>813000</v>
      </c>
      <c r="Y4105" s="1">
        <v>30000</v>
      </c>
      <c r="Z4105" s="1">
        <v>1909</v>
      </c>
    </row>
    <row r="4106" spans="1:26" x14ac:dyDescent="0.25">
      <c r="A4106" t="s">
        <v>5823</v>
      </c>
      <c r="B4106" t="s">
        <v>5824</v>
      </c>
      <c r="C4106" t="s">
        <v>5825</v>
      </c>
      <c r="D4106" t="s">
        <v>5826</v>
      </c>
      <c r="E4106" t="s">
        <v>5837</v>
      </c>
      <c r="F4106" t="s">
        <v>5828</v>
      </c>
      <c r="H4106" t="s">
        <v>19</v>
      </c>
      <c r="I4106" t="s">
        <v>5838</v>
      </c>
      <c r="J4106">
        <v>47.407164109999997</v>
      </c>
      <c r="K4106">
        <v>-120.2890804</v>
      </c>
      <c r="L4106">
        <v>9501.01</v>
      </c>
      <c r="M4106" t="s">
        <v>34</v>
      </c>
      <c r="N4106">
        <v>7</v>
      </c>
      <c r="O4106" t="s">
        <v>22</v>
      </c>
      <c r="P4106" t="s">
        <v>21</v>
      </c>
      <c r="Q4106" t="s">
        <v>22</v>
      </c>
      <c r="R4106" t="s">
        <v>5805</v>
      </c>
      <c r="S4106" t="s">
        <v>5834</v>
      </c>
      <c r="T4106" t="s">
        <v>5835</v>
      </c>
      <c r="U4106" t="s">
        <v>5836</v>
      </c>
      <c r="V4106" t="s">
        <v>27</v>
      </c>
      <c r="W4106" t="s">
        <v>33</v>
      </c>
      <c r="X4106" s="1">
        <v>813000</v>
      </c>
      <c r="Y4106" s="1">
        <v>24732</v>
      </c>
      <c r="Z4106" s="1">
        <v>13431.54</v>
      </c>
    </row>
    <row r="4107" spans="1:26" x14ac:dyDescent="0.25">
      <c r="A4107" t="s">
        <v>5823</v>
      </c>
      <c r="B4107" t="s">
        <v>5824</v>
      </c>
      <c r="C4107" t="s">
        <v>5825</v>
      </c>
      <c r="D4107" t="s">
        <v>5826</v>
      </c>
      <c r="E4107" t="s">
        <v>5819</v>
      </c>
      <c r="F4107" t="s">
        <v>5846</v>
      </c>
      <c r="H4107" t="s">
        <v>23</v>
      </c>
      <c r="I4107" t="s">
        <v>5821</v>
      </c>
      <c r="J4107">
        <v>46.984459000000001</v>
      </c>
      <c r="K4107">
        <v>-122.905861</v>
      </c>
      <c r="L4107">
        <v>5306792352</v>
      </c>
      <c r="M4107" t="s">
        <v>5822</v>
      </c>
      <c r="N4107">
        <v>22</v>
      </c>
      <c r="O4107" t="s">
        <v>22</v>
      </c>
      <c r="P4107" t="s">
        <v>21</v>
      </c>
      <c r="Q4107" t="s">
        <v>22</v>
      </c>
      <c r="R4107" t="s">
        <v>5805</v>
      </c>
      <c r="S4107" t="s">
        <v>5834</v>
      </c>
      <c r="T4107" t="s">
        <v>5835</v>
      </c>
      <c r="U4107" t="s">
        <v>5835</v>
      </c>
      <c r="V4107" t="s">
        <v>27</v>
      </c>
      <c r="W4107" t="s">
        <v>33</v>
      </c>
      <c r="X4107" s="1">
        <v>813000</v>
      </c>
      <c r="Y4107" s="1">
        <v>80000</v>
      </c>
      <c r="Z4107" s="1">
        <v>40247</v>
      </c>
    </row>
    <row r="4108" spans="1:26" x14ac:dyDescent="0.25">
      <c r="A4108" t="s">
        <v>5823</v>
      </c>
      <c r="B4108" t="s">
        <v>5824</v>
      </c>
      <c r="C4108" t="s">
        <v>5825</v>
      </c>
      <c r="D4108" t="s">
        <v>5826</v>
      </c>
      <c r="E4108" t="s">
        <v>5839</v>
      </c>
      <c r="F4108" t="s">
        <v>5828</v>
      </c>
      <c r="H4108" t="s">
        <v>19</v>
      </c>
      <c r="I4108" t="s">
        <v>5840</v>
      </c>
      <c r="J4108">
        <v>46.556508569999998</v>
      </c>
      <c r="K4108">
        <v>-120.4942741</v>
      </c>
      <c r="L4108" t="s">
        <v>5841</v>
      </c>
      <c r="M4108" t="s">
        <v>24</v>
      </c>
      <c r="N4108">
        <v>13</v>
      </c>
      <c r="O4108" t="s">
        <v>5833</v>
      </c>
      <c r="P4108" t="s">
        <v>21</v>
      </c>
      <c r="Q4108" t="s">
        <v>22</v>
      </c>
      <c r="R4108" t="s">
        <v>5805</v>
      </c>
      <c r="S4108" t="s">
        <v>5834</v>
      </c>
      <c r="T4108" t="s">
        <v>5835</v>
      </c>
      <c r="U4108" t="s">
        <v>5836</v>
      </c>
      <c r="V4108" t="s">
        <v>27</v>
      </c>
      <c r="W4108" t="s">
        <v>33</v>
      </c>
      <c r="X4108" s="1">
        <v>813000</v>
      </c>
      <c r="Y4108" s="1">
        <v>297099</v>
      </c>
      <c r="Z4108" s="1">
        <v>46293.48</v>
      </c>
    </row>
    <row r="4109" spans="1:26" x14ac:dyDescent="0.25">
      <c r="A4109" t="s">
        <v>5823</v>
      </c>
      <c r="B4109" t="s">
        <v>5824</v>
      </c>
      <c r="C4109" t="s">
        <v>5825</v>
      </c>
      <c r="D4109" t="s">
        <v>5826</v>
      </c>
      <c r="E4109" t="s">
        <v>5842</v>
      </c>
      <c r="F4109" t="s">
        <v>5828</v>
      </c>
      <c r="G4109" t="s">
        <v>5843</v>
      </c>
      <c r="H4109" t="s">
        <v>19</v>
      </c>
      <c r="I4109" t="s">
        <v>5844</v>
      </c>
      <c r="J4109">
        <v>46.604917</v>
      </c>
      <c r="K4109">
        <v>-120.506349</v>
      </c>
      <c r="L4109" t="s">
        <v>5845</v>
      </c>
      <c r="M4109" t="s">
        <v>24</v>
      </c>
      <c r="N4109" t="s">
        <v>25</v>
      </c>
      <c r="O4109" t="s">
        <v>5833</v>
      </c>
      <c r="P4109" t="s">
        <v>21</v>
      </c>
      <c r="Q4109" t="s">
        <v>22</v>
      </c>
      <c r="R4109" t="s">
        <v>5805</v>
      </c>
      <c r="S4109" t="s">
        <v>5834</v>
      </c>
      <c r="T4109" t="s">
        <v>5835</v>
      </c>
      <c r="U4109" t="s">
        <v>5836</v>
      </c>
      <c r="V4109" t="s">
        <v>27</v>
      </c>
      <c r="W4109" t="s">
        <v>33</v>
      </c>
      <c r="X4109" s="1">
        <v>813000</v>
      </c>
      <c r="Y4109" s="1">
        <v>345582</v>
      </c>
      <c r="Z4109" s="1">
        <v>30188.74</v>
      </c>
    </row>
    <row r="4110" spans="1:26" ht="30" x14ac:dyDescent="0.25">
      <c r="A4110" t="s">
        <v>5823</v>
      </c>
      <c r="B4110" t="s">
        <v>5847</v>
      </c>
      <c r="C4110" t="s">
        <v>5848</v>
      </c>
      <c r="D4110" t="s">
        <v>5849</v>
      </c>
      <c r="E4110" t="s">
        <v>5870</v>
      </c>
      <c r="F4110" t="s">
        <v>5871</v>
      </c>
      <c r="G4110" s="9" t="s">
        <v>5772</v>
      </c>
      <c r="H4110" t="s">
        <v>19</v>
      </c>
      <c r="I4110" t="s">
        <v>5872</v>
      </c>
      <c r="J4110">
        <v>47.6683691</v>
      </c>
      <c r="K4110">
        <v>-117.4029699</v>
      </c>
      <c r="L4110">
        <v>44060</v>
      </c>
      <c r="M4110" t="s">
        <v>39</v>
      </c>
      <c r="N4110">
        <v>3</v>
      </c>
      <c r="O4110" t="s">
        <v>21</v>
      </c>
      <c r="P4110" t="s">
        <v>21</v>
      </c>
      <c r="Q4110" t="s">
        <v>21</v>
      </c>
      <c r="R4110" t="s">
        <v>5805</v>
      </c>
      <c r="S4110" t="s">
        <v>35</v>
      </c>
      <c r="T4110" t="s">
        <v>5853</v>
      </c>
      <c r="U4110" t="s">
        <v>5854</v>
      </c>
      <c r="V4110" t="s">
        <v>27</v>
      </c>
      <c r="W4110" t="s">
        <v>28</v>
      </c>
      <c r="X4110" s="1">
        <v>1305000</v>
      </c>
      <c r="Y4110" s="1">
        <v>95856</v>
      </c>
      <c r="Z4110" s="1">
        <v>25433</v>
      </c>
    </row>
    <row r="4111" spans="1:26" ht="30" x14ac:dyDescent="0.25">
      <c r="A4111" t="s">
        <v>5823</v>
      </c>
      <c r="B4111" t="s">
        <v>5847</v>
      </c>
      <c r="C4111" t="s">
        <v>5848</v>
      </c>
      <c r="D4111" t="s">
        <v>5849</v>
      </c>
      <c r="E4111" t="s">
        <v>5861</v>
      </c>
      <c r="F4111" t="s">
        <v>5862</v>
      </c>
      <c r="G4111" s="9" t="s">
        <v>5772</v>
      </c>
      <c r="H4111" t="s">
        <v>19</v>
      </c>
      <c r="I4111" t="s">
        <v>5863</v>
      </c>
      <c r="J4111">
        <v>47.432360000000003</v>
      </c>
      <c r="K4111">
        <v>-120.2714</v>
      </c>
      <c r="L4111">
        <v>48300</v>
      </c>
      <c r="M4111" t="s">
        <v>38</v>
      </c>
      <c r="N4111">
        <v>7</v>
      </c>
      <c r="O4111" t="s">
        <v>21</v>
      </c>
      <c r="P4111" t="s">
        <v>21</v>
      </c>
      <c r="Q4111" t="s">
        <v>21</v>
      </c>
      <c r="R4111" t="s">
        <v>5805</v>
      </c>
      <c r="S4111" t="s">
        <v>35</v>
      </c>
      <c r="T4111" t="s">
        <v>5853</v>
      </c>
      <c r="U4111" t="s">
        <v>5854</v>
      </c>
      <c r="V4111" t="s">
        <v>27</v>
      </c>
      <c r="W4111" t="s">
        <v>28</v>
      </c>
      <c r="X4111" s="1">
        <v>1305000</v>
      </c>
      <c r="Y4111" s="1">
        <v>95836</v>
      </c>
      <c r="Z4111" s="1">
        <v>0</v>
      </c>
    </row>
    <row r="4112" spans="1:26" ht="30" x14ac:dyDescent="0.25">
      <c r="A4112" t="s">
        <v>5823</v>
      </c>
      <c r="B4112" t="s">
        <v>5847</v>
      </c>
      <c r="C4112" t="s">
        <v>5848</v>
      </c>
      <c r="D4112" t="s">
        <v>5849</v>
      </c>
      <c r="E4112" t="s">
        <v>5858</v>
      </c>
      <c r="F4112" t="s">
        <v>5859</v>
      </c>
      <c r="G4112" s="9" t="s">
        <v>5772</v>
      </c>
      <c r="H4112" t="s">
        <v>19</v>
      </c>
      <c r="I4112" t="s">
        <v>5860</v>
      </c>
      <c r="J4112">
        <v>45.640149999999998</v>
      </c>
      <c r="K4112">
        <v>-122.67129</v>
      </c>
      <c r="L4112">
        <v>38900</v>
      </c>
      <c r="M4112" t="s">
        <v>37</v>
      </c>
      <c r="N4112">
        <v>49</v>
      </c>
      <c r="O4112" t="s">
        <v>21</v>
      </c>
      <c r="P4112" t="s">
        <v>21</v>
      </c>
      <c r="Q4112" t="s">
        <v>21</v>
      </c>
      <c r="R4112" t="s">
        <v>5805</v>
      </c>
      <c r="S4112" t="s">
        <v>35</v>
      </c>
      <c r="T4112" t="s">
        <v>5853</v>
      </c>
      <c r="U4112" t="s">
        <v>5854</v>
      </c>
      <c r="V4112" t="s">
        <v>27</v>
      </c>
      <c r="W4112" t="s">
        <v>28</v>
      </c>
      <c r="X4112" s="1">
        <v>1305000</v>
      </c>
      <c r="Y4112" s="1">
        <v>95865</v>
      </c>
      <c r="Z4112" s="1">
        <v>13822</v>
      </c>
    </row>
    <row r="4113" spans="1:26" ht="30" x14ac:dyDescent="0.25">
      <c r="A4113" t="s">
        <v>5823</v>
      </c>
      <c r="B4113" t="s">
        <v>5847</v>
      </c>
      <c r="C4113" t="s">
        <v>5848</v>
      </c>
      <c r="D4113" t="s">
        <v>5849</v>
      </c>
      <c r="E4113" t="s">
        <v>5867</v>
      </c>
      <c r="F4113" t="s">
        <v>5868</v>
      </c>
      <c r="G4113" s="9" t="s">
        <v>5772</v>
      </c>
      <c r="H4113" t="s">
        <v>19</v>
      </c>
      <c r="I4113" t="s">
        <v>5869</v>
      </c>
      <c r="J4113">
        <v>47.552665709999999</v>
      </c>
      <c r="K4113">
        <v>-122.2784882</v>
      </c>
      <c r="L4113">
        <v>42644</v>
      </c>
      <c r="M4113" t="s">
        <v>20</v>
      </c>
      <c r="N4113">
        <v>37</v>
      </c>
      <c r="O4113" t="s">
        <v>22</v>
      </c>
      <c r="P4113" t="s">
        <v>21</v>
      </c>
      <c r="Q4113" t="s">
        <v>21</v>
      </c>
      <c r="R4113" t="s">
        <v>5805</v>
      </c>
      <c r="S4113" t="s">
        <v>35</v>
      </c>
      <c r="T4113" t="s">
        <v>5853</v>
      </c>
      <c r="U4113" t="s">
        <v>5854</v>
      </c>
      <c r="V4113" t="s">
        <v>27</v>
      </c>
      <c r="W4113" t="s">
        <v>28</v>
      </c>
      <c r="X4113" s="1">
        <v>1305000</v>
      </c>
      <c r="Y4113" s="1">
        <v>95865</v>
      </c>
      <c r="Z4113" s="1">
        <v>0</v>
      </c>
    </row>
    <row r="4114" spans="1:26" ht="30" x14ac:dyDescent="0.25">
      <c r="A4114" t="s">
        <v>5823</v>
      </c>
      <c r="B4114" t="s">
        <v>5847</v>
      </c>
      <c r="C4114" t="s">
        <v>5848</v>
      </c>
      <c r="D4114" t="s">
        <v>5849</v>
      </c>
      <c r="E4114" t="s">
        <v>5855</v>
      </c>
      <c r="F4114" t="s">
        <v>5856</v>
      </c>
      <c r="G4114" s="9" t="s">
        <v>5772</v>
      </c>
      <c r="H4114" t="s">
        <v>19</v>
      </c>
      <c r="I4114" t="s">
        <v>5857</v>
      </c>
      <c r="J4114">
        <v>47.582180000000001</v>
      </c>
      <c r="K4114">
        <v>-122.32907</v>
      </c>
      <c r="L4114" t="s">
        <v>36</v>
      </c>
      <c r="M4114" t="s">
        <v>20</v>
      </c>
      <c r="N4114">
        <v>34</v>
      </c>
      <c r="O4114" t="s">
        <v>21</v>
      </c>
      <c r="P4114" t="s">
        <v>21</v>
      </c>
      <c r="Q4114" t="s">
        <v>21</v>
      </c>
      <c r="R4114" t="s">
        <v>5805</v>
      </c>
      <c r="S4114" t="s">
        <v>35</v>
      </c>
      <c r="T4114" t="s">
        <v>5853</v>
      </c>
      <c r="U4114" t="s">
        <v>5854</v>
      </c>
      <c r="V4114" t="s">
        <v>27</v>
      </c>
      <c r="W4114" t="s">
        <v>28</v>
      </c>
      <c r="X4114" s="1">
        <v>1305000</v>
      </c>
      <c r="Y4114" s="1">
        <v>95865</v>
      </c>
      <c r="Z4114" s="1">
        <v>0</v>
      </c>
    </row>
    <row r="4115" spans="1:26" ht="30" x14ac:dyDescent="0.25">
      <c r="A4115" t="s">
        <v>5823</v>
      </c>
      <c r="B4115" t="s">
        <v>5847</v>
      </c>
      <c r="C4115" t="s">
        <v>5848</v>
      </c>
      <c r="D4115" t="s">
        <v>5849</v>
      </c>
      <c r="E4115" t="s">
        <v>5864</v>
      </c>
      <c r="F4115" t="s">
        <v>5865</v>
      </c>
      <c r="G4115" s="9" t="s">
        <v>5772</v>
      </c>
      <c r="H4115" t="s">
        <v>19</v>
      </c>
      <c r="I4115" t="s">
        <v>5866</v>
      </c>
      <c r="J4115">
        <v>47.673189999999998</v>
      </c>
      <c r="K4115">
        <v>-122.34925</v>
      </c>
      <c r="L4115" t="s">
        <v>36</v>
      </c>
      <c r="M4115" t="s">
        <v>20</v>
      </c>
      <c r="N4115">
        <v>36</v>
      </c>
      <c r="O4115" t="s">
        <v>21</v>
      </c>
      <c r="P4115" t="s">
        <v>21</v>
      </c>
      <c r="Q4115" t="s">
        <v>21</v>
      </c>
      <c r="R4115" t="s">
        <v>5805</v>
      </c>
      <c r="S4115" t="s">
        <v>35</v>
      </c>
      <c r="T4115" t="s">
        <v>5853</v>
      </c>
      <c r="U4115" t="s">
        <v>5854</v>
      </c>
      <c r="V4115" t="s">
        <v>27</v>
      </c>
      <c r="W4115" t="s">
        <v>28</v>
      </c>
      <c r="X4115" s="1">
        <v>1305000</v>
      </c>
      <c r="Y4115" s="1">
        <v>95865</v>
      </c>
      <c r="Z4115" s="1">
        <v>0</v>
      </c>
    </row>
    <row r="4116" spans="1:26" ht="30" x14ac:dyDescent="0.25">
      <c r="A4116" t="s">
        <v>5823</v>
      </c>
      <c r="B4116" t="s">
        <v>5847</v>
      </c>
      <c r="C4116" t="s">
        <v>5848</v>
      </c>
      <c r="D4116" t="s">
        <v>5849</v>
      </c>
      <c r="E4116" t="s">
        <v>40</v>
      </c>
      <c r="F4116" t="s">
        <v>5873</v>
      </c>
      <c r="G4116" s="9" t="s">
        <v>5772</v>
      </c>
      <c r="H4116" t="s">
        <v>19</v>
      </c>
      <c r="I4116" t="s">
        <v>5874</v>
      </c>
      <c r="J4116">
        <v>47.730114499999999</v>
      </c>
      <c r="K4116">
        <v>-122.552989</v>
      </c>
      <c r="L4116" t="s">
        <v>36</v>
      </c>
      <c r="M4116" t="s">
        <v>41</v>
      </c>
      <c r="N4116">
        <v>23</v>
      </c>
      <c r="O4116" t="s">
        <v>21</v>
      </c>
      <c r="P4116" t="s">
        <v>21</v>
      </c>
      <c r="Q4116" t="s">
        <v>21</v>
      </c>
      <c r="R4116" t="s">
        <v>5875</v>
      </c>
      <c r="S4116" t="s">
        <v>35</v>
      </c>
      <c r="T4116" t="s">
        <v>5853</v>
      </c>
      <c r="U4116" t="s">
        <v>5854</v>
      </c>
      <c r="V4116" t="s">
        <v>27</v>
      </c>
      <c r="W4116" t="s">
        <v>28</v>
      </c>
      <c r="X4116" s="1">
        <v>1305000</v>
      </c>
      <c r="Y4116" s="1">
        <v>78940</v>
      </c>
      <c r="Z4116" s="1">
        <v>0</v>
      </c>
    </row>
    <row r="4117" spans="1:26" ht="30" x14ac:dyDescent="0.25">
      <c r="A4117" t="s">
        <v>5823</v>
      </c>
      <c r="B4117" t="s">
        <v>5847</v>
      </c>
      <c r="C4117" t="s">
        <v>5848</v>
      </c>
      <c r="D4117" t="s">
        <v>5849</v>
      </c>
      <c r="E4117" t="s">
        <v>5819</v>
      </c>
      <c r="F4117" t="s">
        <v>5876</v>
      </c>
      <c r="G4117" s="9" t="s">
        <v>5772</v>
      </c>
      <c r="H4117" t="s">
        <v>23</v>
      </c>
      <c r="I4117" t="s">
        <v>5821</v>
      </c>
      <c r="J4117">
        <v>46.984459000000001</v>
      </c>
      <c r="K4117">
        <v>-122.905861</v>
      </c>
      <c r="L4117">
        <v>5306792352</v>
      </c>
      <c r="M4117" t="s">
        <v>5822</v>
      </c>
      <c r="N4117">
        <v>22</v>
      </c>
      <c r="O4117" t="s">
        <v>22</v>
      </c>
      <c r="P4117" t="s">
        <v>21</v>
      </c>
      <c r="Q4117" t="s">
        <v>22</v>
      </c>
      <c r="R4117" t="s">
        <v>22</v>
      </c>
      <c r="S4117" t="s">
        <v>35</v>
      </c>
      <c r="T4117" t="s">
        <v>5853</v>
      </c>
      <c r="U4117" t="s">
        <v>5854</v>
      </c>
      <c r="V4117" t="s">
        <v>27</v>
      </c>
      <c r="W4117" t="s">
        <v>28</v>
      </c>
      <c r="X4117" s="1">
        <v>1305000</v>
      </c>
      <c r="Y4117" s="1">
        <v>555043</v>
      </c>
      <c r="Z4117" s="1">
        <v>94235</v>
      </c>
    </row>
    <row r="4118" spans="1:26" x14ac:dyDescent="0.25">
      <c r="A4118" t="s">
        <v>5823</v>
      </c>
      <c r="B4118" t="s">
        <v>5993</v>
      </c>
      <c r="C4118" t="s">
        <v>5994</v>
      </c>
      <c r="D4118" t="s">
        <v>5986</v>
      </c>
      <c r="E4118" t="s">
        <v>5819</v>
      </c>
      <c r="F4118" t="s">
        <v>5981</v>
      </c>
      <c r="H4118" t="s">
        <v>23</v>
      </c>
      <c r="I4118" t="s">
        <v>5821</v>
      </c>
      <c r="J4118">
        <v>46.984459000000001</v>
      </c>
      <c r="K4118">
        <v>-122.905861</v>
      </c>
      <c r="L4118">
        <v>10802</v>
      </c>
      <c r="M4118" t="s">
        <v>50</v>
      </c>
      <c r="N4118">
        <v>22</v>
      </c>
      <c r="O4118" t="s">
        <v>22</v>
      </c>
      <c r="P4118" t="s">
        <v>21</v>
      </c>
      <c r="Q4118" t="s">
        <v>22</v>
      </c>
      <c r="R4118" t="s">
        <v>22</v>
      </c>
      <c r="S4118" t="s">
        <v>5995</v>
      </c>
      <c r="T4118" t="s">
        <v>5996</v>
      </c>
      <c r="U4118" t="s">
        <v>5996</v>
      </c>
      <c r="V4118" t="s">
        <v>27</v>
      </c>
      <c r="W4118" t="s">
        <v>28</v>
      </c>
      <c r="X4118" s="1">
        <v>38600000</v>
      </c>
      <c r="Y4118" s="1">
        <v>4440039</v>
      </c>
      <c r="Z4118" s="1">
        <v>367672.92</v>
      </c>
    </row>
    <row r="4119" spans="1:26" x14ac:dyDescent="0.25">
      <c r="A4119" t="s">
        <v>5823</v>
      </c>
      <c r="B4119" t="s">
        <v>5993</v>
      </c>
      <c r="C4119" t="s">
        <v>5994</v>
      </c>
      <c r="D4119" t="s">
        <v>5986</v>
      </c>
      <c r="E4119" t="s">
        <v>5982</v>
      </c>
      <c r="F4119" t="s">
        <v>5983</v>
      </c>
      <c r="H4119" t="s">
        <v>51</v>
      </c>
      <c r="I4119" t="s">
        <v>5821</v>
      </c>
      <c r="J4119">
        <v>46.984459000000001</v>
      </c>
      <c r="K4119">
        <v>-122.905861</v>
      </c>
      <c r="L4119">
        <v>10802</v>
      </c>
      <c r="M4119" t="s">
        <v>50</v>
      </c>
      <c r="N4119">
        <v>22</v>
      </c>
      <c r="O4119" t="s">
        <v>22</v>
      </c>
      <c r="P4119" t="s">
        <v>21</v>
      </c>
      <c r="Q4119" t="s">
        <v>21</v>
      </c>
      <c r="R4119" t="s">
        <v>22</v>
      </c>
      <c r="S4119" t="s">
        <v>5995</v>
      </c>
      <c r="T4119" t="s">
        <v>5996</v>
      </c>
      <c r="U4119" t="s">
        <v>5996</v>
      </c>
      <c r="V4119" t="s">
        <v>27</v>
      </c>
      <c r="W4119" t="s">
        <v>28</v>
      </c>
      <c r="X4119" s="1">
        <v>38600000</v>
      </c>
      <c r="Y4119" s="1">
        <v>0</v>
      </c>
      <c r="Z4119" s="1">
        <v>32802.339999999997</v>
      </c>
    </row>
    <row r="4120" spans="1:26" x14ac:dyDescent="0.25">
      <c r="A4120" t="s">
        <v>5823</v>
      </c>
      <c r="B4120" t="s">
        <v>6126</v>
      </c>
      <c r="C4120" t="s">
        <v>6127</v>
      </c>
      <c r="D4120" t="s">
        <v>6128</v>
      </c>
      <c r="E4120" t="s">
        <v>6129</v>
      </c>
      <c r="F4120" t="s">
        <v>6130</v>
      </c>
      <c r="H4120" t="s">
        <v>19</v>
      </c>
      <c r="I4120" t="s">
        <v>6131</v>
      </c>
      <c r="J4120">
        <v>47.636780000000002</v>
      </c>
      <c r="K4120">
        <v>-122.72126</v>
      </c>
      <c r="L4120">
        <v>53035091201</v>
      </c>
      <c r="M4120" t="s">
        <v>41</v>
      </c>
      <c r="N4120">
        <v>35</v>
      </c>
      <c r="O4120" t="s">
        <v>22</v>
      </c>
      <c r="P4120" t="s">
        <v>22</v>
      </c>
      <c r="Q4120" t="s">
        <v>21</v>
      </c>
      <c r="R4120" t="s">
        <v>22</v>
      </c>
      <c r="S4120" t="s">
        <v>6132</v>
      </c>
      <c r="T4120" t="s">
        <v>6133</v>
      </c>
      <c r="U4120" t="s">
        <v>6134</v>
      </c>
      <c r="V4120" t="s">
        <v>27</v>
      </c>
      <c r="W4120" t="s">
        <v>6135</v>
      </c>
      <c r="X4120" s="1">
        <v>796848</v>
      </c>
      <c r="Y4120" s="1">
        <v>50000</v>
      </c>
      <c r="Z4120" s="1">
        <v>50000</v>
      </c>
    </row>
    <row r="4121" spans="1:26" x14ac:dyDescent="0.25">
      <c r="A4121" t="s">
        <v>5823</v>
      </c>
      <c r="B4121" t="s">
        <v>6126</v>
      </c>
      <c r="C4121" t="s">
        <v>6127</v>
      </c>
      <c r="D4121" t="s">
        <v>6128</v>
      </c>
      <c r="E4121" t="s">
        <v>6141</v>
      </c>
      <c r="F4121" t="s">
        <v>6142</v>
      </c>
      <c r="H4121" t="s">
        <v>19</v>
      </c>
      <c r="I4121" t="s">
        <v>1899</v>
      </c>
      <c r="J4121">
        <v>46.202309999999997</v>
      </c>
      <c r="K4121">
        <v>-123.38582</v>
      </c>
      <c r="L4121">
        <v>53069950100</v>
      </c>
      <c r="M4121" t="s">
        <v>499</v>
      </c>
      <c r="N4121">
        <v>19</v>
      </c>
      <c r="O4121" t="s">
        <v>22</v>
      </c>
      <c r="P4121" t="s">
        <v>22</v>
      </c>
      <c r="Q4121" t="s">
        <v>21</v>
      </c>
      <c r="R4121" t="s">
        <v>22</v>
      </c>
      <c r="S4121" t="s">
        <v>6132</v>
      </c>
      <c r="T4121" t="s">
        <v>6133</v>
      </c>
      <c r="U4121" t="s">
        <v>6140</v>
      </c>
      <c r="V4121" t="s">
        <v>27</v>
      </c>
      <c r="W4121" t="s">
        <v>6135</v>
      </c>
      <c r="X4121" s="1">
        <v>796848</v>
      </c>
      <c r="Y4121" s="1">
        <v>50000</v>
      </c>
      <c r="Z4121" s="1">
        <v>11699.97</v>
      </c>
    </row>
    <row r="4122" spans="1:26" x14ac:dyDescent="0.25">
      <c r="A4122" t="s">
        <v>5823</v>
      </c>
      <c r="B4122" t="s">
        <v>6126</v>
      </c>
      <c r="C4122" t="s">
        <v>6127</v>
      </c>
      <c r="D4122" t="s">
        <v>6128</v>
      </c>
      <c r="E4122" t="s">
        <v>6136</v>
      </c>
      <c r="F4122" t="s">
        <v>6137</v>
      </c>
      <c r="H4122" t="s">
        <v>19</v>
      </c>
      <c r="I4122" t="s">
        <v>6138</v>
      </c>
      <c r="J4122">
        <v>47.752600000000001</v>
      </c>
      <c r="K4122">
        <v>-117.46198</v>
      </c>
      <c r="L4122">
        <v>53063010700</v>
      </c>
      <c r="M4122" t="s">
        <v>39</v>
      </c>
      <c r="N4122">
        <v>6</v>
      </c>
      <c r="O4122" t="s">
        <v>22</v>
      </c>
      <c r="P4122" t="s">
        <v>22</v>
      </c>
      <c r="Q4122" t="s">
        <v>21</v>
      </c>
      <c r="R4122" t="s">
        <v>22</v>
      </c>
      <c r="S4122">
        <v>490</v>
      </c>
      <c r="T4122" t="s">
        <v>6139</v>
      </c>
      <c r="U4122" t="s">
        <v>6140</v>
      </c>
      <c r="V4122" t="s">
        <v>27</v>
      </c>
      <c r="W4122" t="s">
        <v>6135</v>
      </c>
      <c r="X4122" s="1">
        <v>1419177</v>
      </c>
      <c r="Y4122" s="1">
        <v>50000</v>
      </c>
      <c r="Z4122" s="1">
        <v>50000</v>
      </c>
    </row>
    <row r="4123" spans="1:26" x14ac:dyDescent="0.25">
      <c r="A4123" t="s">
        <v>5823</v>
      </c>
      <c r="B4123" t="s">
        <v>6156</v>
      </c>
      <c r="C4123" t="s">
        <v>6127</v>
      </c>
      <c r="D4123" t="s">
        <v>6128</v>
      </c>
      <c r="E4123" t="s">
        <v>6157</v>
      </c>
      <c r="F4123" t="s">
        <v>6158</v>
      </c>
      <c r="H4123" t="s">
        <v>1651</v>
      </c>
      <c r="I4123" t="s">
        <v>6159</v>
      </c>
      <c r="J4123" s="34">
        <v>45.901130000000002</v>
      </c>
      <c r="K4123" s="34">
        <v>-122.74872999999999</v>
      </c>
      <c r="L4123">
        <v>53015001502</v>
      </c>
      <c r="M4123" t="s">
        <v>298</v>
      </c>
      <c r="N4123">
        <v>20</v>
      </c>
      <c r="O4123" t="s">
        <v>22</v>
      </c>
      <c r="P4123" t="s">
        <v>22</v>
      </c>
      <c r="Q4123" t="s">
        <v>21</v>
      </c>
      <c r="R4123" t="s">
        <v>22</v>
      </c>
      <c r="S4123" t="s">
        <v>6160</v>
      </c>
      <c r="T4123" t="s">
        <v>891</v>
      </c>
      <c r="U4123" t="s">
        <v>6161</v>
      </c>
      <c r="V4123" t="s">
        <v>891</v>
      </c>
      <c r="W4123" t="s">
        <v>6149</v>
      </c>
      <c r="X4123" s="1">
        <v>56094000</v>
      </c>
      <c r="Y4123" s="1">
        <v>5086219</v>
      </c>
      <c r="Z4123" s="1">
        <v>0</v>
      </c>
    </row>
    <row r="4124" spans="1:26" x14ac:dyDescent="0.25">
      <c r="A4124" t="s">
        <v>5823</v>
      </c>
      <c r="B4124" t="s">
        <v>6156</v>
      </c>
      <c r="C4124" t="s">
        <v>6127</v>
      </c>
      <c r="D4124" t="s">
        <v>6128</v>
      </c>
      <c r="E4124" t="s">
        <v>6196</v>
      </c>
      <c r="F4124" t="s">
        <v>6197</v>
      </c>
      <c r="H4124" t="s">
        <v>1651</v>
      </c>
      <c r="I4124" t="s">
        <v>6159</v>
      </c>
      <c r="J4124" s="34">
        <v>45.901130000000002</v>
      </c>
      <c r="K4124" s="34">
        <v>-122.74872999999999</v>
      </c>
      <c r="L4124">
        <v>53015001502</v>
      </c>
      <c r="M4124" t="s">
        <v>298</v>
      </c>
      <c r="N4124">
        <v>20</v>
      </c>
      <c r="O4124" t="s">
        <v>22</v>
      </c>
      <c r="P4124" t="s">
        <v>22</v>
      </c>
      <c r="Q4124" t="s">
        <v>21</v>
      </c>
      <c r="R4124" t="s">
        <v>22</v>
      </c>
      <c r="S4124" t="s">
        <v>6154</v>
      </c>
      <c r="T4124" t="s">
        <v>891</v>
      </c>
      <c r="U4124" t="s">
        <v>6161</v>
      </c>
      <c r="V4124" t="s">
        <v>891</v>
      </c>
      <c r="W4124" t="s">
        <v>6110</v>
      </c>
      <c r="X4124" s="1">
        <v>62311700</v>
      </c>
      <c r="Y4124" s="1">
        <v>1307735</v>
      </c>
      <c r="Z4124" s="1">
        <v>0</v>
      </c>
    </row>
    <row r="4125" spans="1:26" x14ac:dyDescent="0.25">
      <c r="A4125" t="s">
        <v>5823</v>
      </c>
      <c r="B4125" t="s">
        <v>6156</v>
      </c>
      <c r="C4125" t="s">
        <v>6127</v>
      </c>
      <c r="D4125" t="s">
        <v>6128</v>
      </c>
      <c r="E4125" t="s">
        <v>6190</v>
      </c>
      <c r="F4125" t="s">
        <v>6191</v>
      </c>
      <c r="H4125" t="s">
        <v>1651</v>
      </c>
      <c r="I4125" t="s">
        <v>6192</v>
      </c>
      <c r="J4125" s="34">
        <v>47.493769999999998</v>
      </c>
      <c r="K4125" s="34">
        <v>-117.56313</v>
      </c>
      <c r="L4125">
        <v>53063014002</v>
      </c>
      <c r="M4125" t="s">
        <v>39</v>
      </c>
      <c r="N4125">
        <v>9</v>
      </c>
      <c r="O4125" t="s">
        <v>22</v>
      </c>
      <c r="P4125" t="s">
        <v>22</v>
      </c>
      <c r="Q4125" t="s">
        <v>21</v>
      </c>
      <c r="R4125" t="s">
        <v>22</v>
      </c>
      <c r="S4125" t="s">
        <v>6154</v>
      </c>
      <c r="T4125" t="s">
        <v>891</v>
      </c>
      <c r="U4125" t="s">
        <v>6161</v>
      </c>
      <c r="V4125" t="s">
        <v>891</v>
      </c>
      <c r="W4125" t="s">
        <v>6110</v>
      </c>
      <c r="X4125" s="1">
        <v>62311700</v>
      </c>
      <c r="Y4125" s="1">
        <v>4080400</v>
      </c>
      <c r="Z4125" s="1">
        <v>0</v>
      </c>
    </row>
    <row r="4126" spans="1:26" x14ac:dyDescent="0.25">
      <c r="A4126" t="s">
        <v>5823</v>
      </c>
      <c r="B4126" t="s">
        <v>6156</v>
      </c>
      <c r="C4126" t="s">
        <v>6127</v>
      </c>
      <c r="D4126" t="s">
        <v>6128</v>
      </c>
      <c r="E4126" t="s">
        <v>6224</v>
      </c>
      <c r="F4126" t="s">
        <v>6225</v>
      </c>
      <c r="H4126" t="s">
        <v>1651</v>
      </c>
      <c r="I4126" t="s">
        <v>6226</v>
      </c>
      <c r="J4126">
        <v>47.675460000000001</v>
      </c>
      <c r="K4126">
        <v>-117.06072</v>
      </c>
      <c r="L4126">
        <v>53063013202</v>
      </c>
      <c r="M4126" t="s">
        <v>39</v>
      </c>
      <c r="N4126">
        <v>9</v>
      </c>
      <c r="O4126" t="s">
        <v>22</v>
      </c>
      <c r="P4126" t="s">
        <v>22</v>
      </c>
      <c r="Q4126" t="s">
        <v>21</v>
      </c>
      <c r="R4126" t="s">
        <v>22</v>
      </c>
      <c r="S4126" t="s">
        <v>6160</v>
      </c>
      <c r="T4126" t="s">
        <v>891</v>
      </c>
      <c r="U4126" t="s">
        <v>6161</v>
      </c>
      <c r="V4126" t="s">
        <v>891</v>
      </c>
      <c r="W4126" t="s">
        <v>6149</v>
      </c>
      <c r="X4126" s="1">
        <v>56094000</v>
      </c>
      <c r="Y4126" s="1">
        <v>3073430</v>
      </c>
      <c r="Z4126" s="1">
        <v>0</v>
      </c>
    </row>
    <row r="4127" spans="1:26" x14ac:dyDescent="0.25">
      <c r="A4127" t="s">
        <v>5823</v>
      </c>
      <c r="B4127" t="s">
        <v>6156</v>
      </c>
      <c r="C4127" t="s">
        <v>6127</v>
      </c>
      <c r="D4127" t="s">
        <v>6128</v>
      </c>
      <c r="E4127" t="s">
        <v>6171</v>
      </c>
      <c r="F4127" t="s">
        <v>6172</v>
      </c>
      <c r="H4127" t="s">
        <v>1651</v>
      </c>
      <c r="I4127" t="s">
        <v>6173</v>
      </c>
      <c r="J4127">
        <v>47.682980000000001</v>
      </c>
      <c r="K4127">
        <v>-117.39545</v>
      </c>
      <c r="L4127">
        <v>53063001500</v>
      </c>
      <c r="M4127" t="s">
        <v>39</v>
      </c>
      <c r="N4127">
        <v>3</v>
      </c>
      <c r="O4127" t="s">
        <v>21</v>
      </c>
      <c r="P4127" t="s">
        <v>22</v>
      </c>
      <c r="Q4127" t="s">
        <v>21</v>
      </c>
      <c r="R4127" t="s">
        <v>22</v>
      </c>
      <c r="S4127" t="s">
        <v>6160</v>
      </c>
      <c r="T4127" t="s">
        <v>891</v>
      </c>
      <c r="U4127" t="s">
        <v>6161</v>
      </c>
      <c r="V4127" t="s">
        <v>891</v>
      </c>
      <c r="W4127" t="s">
        <v>6149</v>
      </c>
      <c r="X4127" s="1">
        <v>56094000</v>
      </c>
      <c r="Y4127" s="1">
        <v>6666000</v>
      </c>
      <c r="Z4127" s="1">
        <v>0</v>
      </c>
    </row>
    <row r="4128" spans="1:26" x14ac:dyDescent="0.25">
      <c r="A4128" t="s">
        <v>5823</v>
      </c>
      <c r="B4128" t="s">
        <v>6156</v>
      </c>
      <c r="C4128" t="s">
        <v>6127</v>
      </c>
      <c r="D4128" t="s">
        <v>6128</v>
      </c>
      <c r="E4128" t="s">
        <v>6198</v>
      </c>
      <c r="F4128" t="s">
        <v>6199</v>
      </c>
      <c r="H4128" t="s">
        <v>1651</v>
      </c>
      <c r="I4128" t="s">
        <v>6200</v>
      </c>
      <c r="J4128">
        <v>45.677660000000003</v>
      </c>
      <c r="K4128">
        <v>-122.6031</v>
      </c>
      <c r="L4128">
        <v>53011041105</v>
      </c>
      <c r="M4128" t="s">
        <v>37</v>
      </c>
      <c r="N4128">
        <v>49</v>
      </c>
      <c r="O4128" t="s">
        <v>22</v>
      </c>
      <c r="P4128" t="s">
        <v>22</v>
      </c>
      <c r="Q4128" t="s">
        <v>21</v>
      </c>
      <c r="R4128" t="s">
        <v>22</v>
      </c>
      <c r="S4128" t="s">
        <v>6154</v>
      </c>
      <c r="T4128" t="s">
        <v>891</v>
      </c>
      <c r="U4128" t="s">
        <v>6161</v>
      </c>
      <c r="V4128" t="s">
        <v>891</v>
      </c>
      <c r="W4128" t="s">
        <v>6110</v>
      </c>
      <c r="X4128" s="1">
        <v>62311700</v>
      </c>
      <c r="Y4128" s="1">
        <v>12658500</v>
      </c>
      <c r="Z4128" s="1">
        <v>675277.09</v>
      </c>
    </row>
    <row r="4129" spans="1:26" x14ac:dyDescent="0.25">
      <c r="A4129" t="s">
        <v>5823</v>
      </c>
      <c r="B4129" t="s">
        <v>6156</v>
      </c>
      <c r="C4129" t="s">
        <v>6127</v>
      </c>
      <c r="D4129" t="s">
        <v>6128</v>
      </c>
      <c r="E4129" t="s">
        <v>6193</v>
      </c>
      <c r="F4129" t="s">
        <v>6194</v>
      </c>
      <c r="H4129" t="s">
        <v>1651</v>
      </c>
      <c r="I4129" t="s">
        <v>6195</v>
      </c>
      <c r="J4129">
        <v>47.447319999999998</v>
      </c>
      <c r="K4129">
        <v>-122.46128</v>
      </c>
      <c r="L4129">
        <v>53033027701</v>
      </c>
      <c r="M4129" t="s">
        <v>20</v>
      </c>
      <c r="N4129">
        <v>34</v>
      </c>
      <c r="O4129" t="s">
        <v>22</v>
      </c>
      <c r="P4129" t="s">
        <v>22</v>
      </c>
      <c r="Q4129" t="s">
        <v>21</v>
      </c>
      <c r="R4129" t="s">
        <v>22</v>
      </c>
      <c r="S4129" t="s">
        <v>6160</v>
      </c>
      <c r="T4129" t="s">
        <v>891</v>
      </c>
      <c r="U4129" t="s">
        <v>6161</v>
      </c>
      <c r="V4129" t="s">
        <v>891</v>
      </c>
      <c r="W4129" t="s">
        <v>6149</v>
      </c>
      <c r="X4129" s="1">
        <v>56094000</v>
      </c>
      <c r="Y4129" s="1">
        <v>2558486</v>
      </c>
      <c r="Z4129" s="1">
        <v>0</v>
      </c>
    </row>
    <row r="4130" spans="1:26" x14ac:dyDescent="0.25">
      <c r="A4130" t="s">
        <v>5823</v>
      </c>
      <c r="B4130" t="s">
        <v>6156</v>
      </c>
      <c r="C4130" t="s">
        <v>6127</v>
      </c>
      <c r="D4130" t="s">
        <v>6128</v>
      </c>
      <c r="E4130" t="s">
        <v>6219</v>
      </c>
      <c r="F4130" t="s">
        <v>6220</v>
      </c>
      <c r="H4130" t="s">
        <v>1651</v>
      </c>
      <c r="I4130" t="s">
        <v>6221</v>
      </c>
      <c r="J4130">
        <v>47.59019</v>
      </c>
      <c r="K4130">
        <v>-122.61484</v>
      </c>
      <c r="L4130">
        <v>53035080200</v>
      </c>
      <c r="M4130" t="s">
        <v>41</v>
      </c>
      <c r="N4130">
        <v>23</v>
      </c>
      <c r="O4130" t="s">
        <v>21</v>
      </c>
      <c r="P4130" t="s">
        <v>22</v>
      </c>
      <c r="Q4130" t="s">
        <v>21</v>
      </c>
      <c r="R4130" t="s">
        <v>22</v>
      </c>
      <c r="S4130" t="s">
        <v>6154</v>
      </c>
      <c r="T4130" t="s">
        <v>891</v>
      </c>
      <c r="U4130" t="s">
        <v>6161</v>
      </c>
      <c r="V4130" t="s">
        <v>891</v>
      </c>
      <c r="W4130" t="s">
        <v>6110</v>
      </c>
      <c r="X4130" s="1">
        <v>62311700</v>
      </c>
      <c r="Y4130" s="1">
        <v>996870</v>
      </c>
      <c r="Z4130" s="1">
        <v>0</v>
      </c>
    </row>
    <row r="4131" spans="1:26" x14ac:dyDescent="0.25">
      <c r="A4131" t="s">
        <v>5823</v>
      </c>
      <c r="B4131" t="s">
        <v>6156</v>
      </c>
      <c r="C4131" t="s">
        <v>6127</v>
      </c>
      <c r="D4131" t="s">
        <v>6128</v>
      </c>
      <c r="E4131" t="s">
        <v>6222</v>
      </c>
      <c r="F4131" t="s">
        <v>6194</v>
      </c>
      <c r="H4131" t="s">
        <v>1651</v>
      </c>
      <c r="I4131" t="s">
        <v>6223</v>
      </c>
      <c r="J4131">
        <v>47.606529999999999</v>
      </c>
      <c r="K4131">
        <v>-122.68625</v>
      </c>
      <c r="L4131">
        <v>53035091400</v>
      </c>
      <c r="M4131" t="s">
        <v>41</v>
      </c>
      <c r="N4131">
        <v>35</v>
      </c>
      <c r="O4131" t="s">
        <v>22</v>
      </c>
      <c r="P4131" t="s">
        <v>22</v>
      </c>
      <c r="Q4131" t="s">
        <v>21</v>
      </c>
      <c r="R4131" t="s">
        <v>22</v>
      </c>
      <c r="S4131" t="s">
        <v>6160</v>
      </c>
      <c r="T4131" t="s">
        <v>891</v>
      </c>
      <c r="U4131" t="s">
        <v>6161</v>
      </c>
      <c r="V4131" t="s">
        <v>891</v>
      </c>
      <c r="W4131" t="s">
        <v>6149</v>
      </c>
      <c r="X4131" s="1">
        <v>56094000</v>
      </c>
      <c r="Y4131" s="1">
        <v>1515000</v>
      </c>
      <c r="Z4131" s="1">
        <v>0</v>
      </c>
    </row>
    <row r="4132" spans="1:26" x14ac:dyDescent="0.25">
      <c r="A4132" t="s">
        <v>5823</v>
      </c>
      <c r="B4132" t="s">
        <v>6156</v>
      </c>
      <c r="C4132" t="s">
        <v>6127</v>
      </c>
      <c r="D4132" t="s">
        <v>6128</v>
      </c>
      <c r="E4132" t="s">
        <v>6208</v>
      </c>
      <c r="F4132" t="s">
        <v>6209</v>
      </c>
      <c r="H4132" t="s">
        <v>1651</v>
      </c>
      <c r="I4132" t="s">
        <v>6210</v>
      </c>
      <c r="J4132">
        <v>47.686939000000002</v>
      </c>
      <c r="K4132">
        <v>-122.548676</v>
      </c>
      <c r="L4132">
        <v>53035090900</v>
      </c>
      <c r="M4132" t="s">
        <v>41</v>
      </c>
      <c r="N4132">
        <v>23</v>
      </c>
      <c r="O4132" t="s">
        <v>22</v>
      </c>
      <c r="P4132" t="s">
        <v>22</v>
      </c>
      <c r="Q4132" t="s">
        <v>21</v>
      </c>
      <c r="R4132" t="s">
        <v>22</v>
      </c>
      <c r="S4132" t="s">
        <v>6160</v>
      </c>
      <c r="T4132" t="s">
        <v>891</v>
      </c>
      <c r="U4132" t="s">
        <v>6161</v>
      </c>
      <c r="V4132" t="s">
        <v>891</v>
      </c>
      <c r="W4132" t="s">
        <v>6149</v>
      </c>
      <c r="X4132" s="1">
        <v>56094000</v>
      </c>
      <c r="Y4132" s="1">
        <v>9595000</v>
      </c>
      <c r="Z4132" s="1">
        <v>0</v>
      </c>
    </row>
    <row r="4133" spans="1:26" x14ac:dyDescent="0.25">
      <c r="A4133" t="s">
        <v>5823</v>
      </c>
      <c r="B4133" t="s">
        <v>6156</v>
      </c>
      <c r="C4133" t="s">
        <v>6127</v>
      </c>
      <c r="D4133" t="s">
        <v>6128</v>
      </c>
      <c r="E4133" t="s">
        <v>6182</v>
      </c>
      <c r="F4133" t="s">
        <v>6183</v>
      </c>
      <c r="H4133" t="s">
        <v>1651</v>
      </c>
      <c r="I4133" t="s">
        <v>6184</v>
      </c>
      <c r="J4133">
        <v>47.388359999999999</v>
      </c>
      <c r="K4133">
        <v>-121.3917</v>
      </c>
      <c r="L4133">
        <v>53033032702</v>
      </c>
      <c r="M4133" t="s">
        <v>20</v>
      </c>
      <c r="N4133">
        <v>12</v>
      </c>
      <c r="O4133" t="s">
        <v>22</v>
      </c>
      <c r="P4133" t="s">
        <v>22</v>
      </c>
      <c r="Q4133" t="s">
        <v>21</v>
      </c>
      <c r="R4133" t="s">
        <v>22</v>
      </c>
      <c r="S4133" t="s">
        <v>6154</v>
      </c>
      <c r="T4133" t="s">
        <v>891</v>
      </c>
      <c r="U4133" t="s">
        <v>6161</v>
      </c>
      <c r="V4133" t="s">
        <v>891</v>
      </c>
      <c r="W4133" t="s">
        <v>6110</v>
      </c>
      <c r="X4133" s="1">
        <v>62311700</v>
      </c>
      <c r="Y4133" s="1">
        <v>2550048</v>
      </c>
      <c r="Z4133" s="1">
        <v>0</v>
      </c>
    </row>
    <row r="4134" spans="1:26" x14ac:dyDescent="0.25">
      <c r="A4134" t="s">
        <v>5823</v>
      </c>
      <c r="B4134" t="s">
        <v>6156</v>
      </c>
      <c r="C4134" t="s">
        <v>6127</v>
      </c>
      <c r="D4134" t="s">
        <v>6128</v>
      </c>
      <c r="E4134" t="s">
        <v>6204</v>
      </c>
      <c r="F4134" t="s">
        <v>6205</v>
      </c>
      <c r="H4134" t="s">
        <v>1651</v>
      </c>
      <c r="I4134" t="s">
        <v>6184</v>
      </c>
      <c r="J4134">
        <v>47.388359999999999</v>
      </c>
      <c r="K4134">
        <v>-121.3917</v>
      </c>
      <c r="L4134">
        <v>53033032702</v>
      </c>
      <c r="M4134" t="s">
        <v>20</v>
      </c>
      <c r="N4134">
        <v>12</v>
      </c>
      <c r="O4134" t="s">
        <v>22</v>
      </c>
      <c r="P4134" t="s">
        <v>22</v>
      </c>
      <c r="Q4134" t="s">
        <v>21</v>
      </c>
      <c r="R4134" t="s">
        <v>22</v>
      </c>
      <c r="S4134" t="s">
        <v>6160</v>
      </c>
      <c r="T4134" t="s">
        <v>891</v>
      </c>
      <c r="U4134" t="s">
        <v>6161</v>
      </c>
      <c r="V4134" t="s">
        <v>891</v>
      </c>
      <c r="W4134" t="s">
        <v>6149</v>
      </c>
      <c r="X4134" s="1">
        <v>56094000</v>
      </c>
      <c r="Y4134" s="1">
        <v>3900104</v>
      </c>
      <c r="Z4134" s="1">
        <v>0</v>
      </c>
    </row>
    <row r="4135" spans="1:26" x14ac:dyDescent="0.25">
      <c r="A4135" t="s">
        <v>5823</v>
      </c>
      <c r="B4135" t="s">
        <v>6156</v>
      </c>
      <c r="C4135" t="s">
        <v>6127</v>
      </c>
      <c r="D4135" t="s">
        <v>6128</v>
      </c>
      <c r="E4135" t="s">
        <v>6177</v>
      </c>
      <c r="F4135" t="s">
        <v>6178</v>
      </c>
      <c r="H4135" t="s">
        <v>1651</v>
      </c>
      <c r="I4135" t="s">
        <v>6179</v>
      </c>
      <c r="J4135">
        <v>46.613840000000003</v>
      </c>
      <c r="K4135">
        <v>-123.10008000000001</v>
      </c>
      <c r="L4135">
        <v>53041971500</v>
      </c>
      <c r="M4135" t="s">
        <v>30</v>
      </c>
      <c r="N4135">
        <v>19</v>
      </c>
      <c r="O4135" t="s">
        <v>22</v>
      </c>
      <c r="P4135" t="s">
        <v>22</v>
      </c>
      <c r="Q4135" t="s">
        <v>21</v>
      </c>
      <c r="R4135" t="s">
        <v>22</v>
      </c>
      <c r="S4135" t="s">
        <v>6154</v>
      </c>
      <c r="T4135" t="s">
        <v>891</v>
      </c>
      <c r="U4135" t="s">
        <v>6161</v>
      </c>
      <c r="V4135" t="s">
        <v>891</v>
      </c>
      <c r="W4135" t="s">
        <v>6110</v>
      </c>
      <c r="X4135" s="1">
        <v>62311700</v>
      </c>
      <c r="Y4135" s="1">
        <v>1949300</v>
      </c>
      <c r="Z4135" s="1">
        <v>126832.57999999999</v>
      </c>
    </row>
    <row r="4136" spans="1:26" x14ac:dyDescent="0.25">
      <c r="A4136" t="s">
        <v>5823</v>
      </c>
      <c r="B4136" t="s">
        <v>6156</v>
      </c>
      <c r="C4136" t="s">
        <v>6127</v>
      </c>
      <c r="D4136" t="s">
        <v>6128</v>
      </c>
      <c r="E4136" t="s">
        <v>6206</v>
      </c>
      <c r="F4136" t="s">
        <v>6207</v>
      </c>
      <c r="H4136" t="s">
        <v>1651</v>
      </c>
      <c r="I4136" t="s">
        <v>1891</v>
      </c>
      <c r="J4136">
        <v>47.374830000000003</v>
      </c>
      <c r="K4136">
        <v>-123.15501999999999</v>
      </c>
      <c r="L4136">
        <v>53045960200</v>
      </c>
      <c r="M4136" t="s">
        <v>47</v>
      </c>
      <c r="N4136">
        <v>35</v>
      </c>
      <c r="O4136" t="s">
        <v>21</v>
      </c>
      <c r="P4136" t="s">
        <v>22</v>
      </c>
      <c r="Q4136" t="s">
        <v>21</v>
      </c>
      <c r="R4136" t="s">
        <v>22</v>
      </c>
      <c r="S4136" t="s">
        <v>6154</v>
      </c>
      <c r="T4136" t="s">
        <v>891</v>
      </c>
      <c r="U4136" t="s">
        <v>6161</v>
      </c>
      <c r="V4136" t="s">
        <v>891</v>
      </c>
      <c r="W4136" t="s">
        <v>6110</v>
      </c>
      <c r="X4136" s="1">
        <v>62311700</v>
      </c>
      <c r="Y4136" s="1">
        <v>682629</v>
      </c>
      <c r="Z4136" s="1">
        <v>0</v>
      </c>
    </row>
    <row r="4137" spans="1:26" x14ac:dyDescent="0.25">
      <c r="A4137" t="s">
        <v>5823</v>
      </c>
      <c r="B4137" t="s">
        <v>6156</v>
      </c>
      <c r="C4137" t="s">
        <v>6127</v>
      </c>
      <c r="D4137" t="s">
        <v>6128</v>
      </c>
      <c r="E4137" t="s">
        <v>6227</v>
      </c>
      <c r="F4137" t="s">
        <v>6228</v>
      </c>
      <c r="H4137" t="s">
        <v>1651</v>
      </c>
      <c r="I4137" t="s">
        <v>1891</v>
      </c>
      <c r="J4137">
        <v>47.374830000000003</v>
      </c>
      <c r="K4137">
        <v>-123.15501999999999</v>
      </c>
      <c r="L4137">
        <v>53045960200</v>
      </c>
      <c r="M4137" t="s">
        <v>47</v>
      </c>
      <c r="N4137">
        <v>35</v>
      </c>
      <c r="O4137" t="s">
        <v>21</v>
      </c>
      <c r="P4137" t="s">
        <v>22</v>
      </c>
      <c r="Q4137" t="s">
        <v>21</v>
      </c>
      <c r="R4137" t="s">
        <v>22</v>
      </c>
      <c r="S4137" t="s">
        <v>6154</v>
      </c>
      <c r="T4137" t="s">
        <v>891</v>
      </c>
      <c r="U4137" t="s">
        <v>6161</v>
      </c>
      <c r="V4137" t="s">
        <v>891</v>
      </c>
      <c r="W4137" t="s">
        <v>6110</v>
      </c>
      <c r="X4137" s="1">
        <v>62311700</v>
      </c>
      <c r="Y4137" s="1">
        <v>139100</v>
      </c>
      <c r="Z4137" s="1">
        <v>125190</v>
      </c>
    </row>
    <row r="4138" spans="1:26" x14ac:dyDescent="0.25">
      <c r="A4138" t="s">
        <v>5823</v>
      </c>
      <c r="B4138" t="s">
        <v>6156</v>
      </c>
      <c r="C4138" t="s">
        <v>6127</v>
      </c>
      <c r="D4138" t="s">
        <v>6128</v>
      </c>
      <c r="E4138" t="s">
        <v>6214</v>
      </c>
      <c r="F4138" t="s">
        <v>6215</v>
      </c>
      <c r="H4138" t="s">
        <v>1651</v>
      </c>
      <c r="I4138" t="s">
        <v>6216</v>
      </c>
      <c r="J4138">
        <v>47.148440000000001</v>
      </c>
      <c r="K4138">
        <v>-122.53998</v>
      </c>
      <c r="L4138">
        <v>53053071902</v>
      </c>
      <c r="M4138" t="s">
        <v>48</v>
      </c>
      <c r="N4138">
        <v>28</v>
      </c>
      <c r="O4138" t="s">
        <v>21</v>
      </c>
      <c r="P4138" t="s">
        <v>22</v>
      </c>
      <c r="Q4138" t="s">
        <v>21</v>
      </c>
      <c r="R4138" t="s">
        <v>22</v>
      </c>
      <c r="S4138" t="s">
        <v>6154</v>
      </c>
      <c r="T4138" t="s">
        <v>891</v>
      </c>
      <c r="U4138" t="s">
        <v>6161</v>
      </c>
      <c r="V4138" t="s">
        <v>891</v>
      </c>
      <c r="W4138" t="s">
        <v>6110</v>
      </c>
      <c r="X4138" s="1">
        <v>62311700</v>
      </c>
      <c r="Y4138" s="1">
        <v>4105448</v>
      </c>
      <c r="Z4138" s="1">
        <v>0</v>
      </c>
    </row>
    <row r="4139" spans="1:26" x14ac:dyDescent="0.25">
      <c r="A4139" t="s">
        <v>5823</v>
      </c>
      <c r="B4139" t="s">
        <v>6156</v>
      </c>
      <c r="C4139" t="s">
        <v>6127</v>
      </c>
      <c r="D4139" t="s">
        <v>6128</v>
      </c>
      <c r="E4139" t="s">
        <v>6217</v>
      </c>
      <c r="F4139" t="s">
        <v>6218</v>
      </c>
      <c r="H4139" t="s">
        <v>1651</v>
      </c>
      <c r="I4139" t="s">
        <v>6216</v>
      </c>
      <c r="J4139">
        <v>47.148440000000001</v>
      </c>
      <c r="K4139">
        <v>-122.53998</v>
      </c>
      <c r="L4139">
        <v>53053071902</v>
      </c>
      <c r="M4139" t="s">
        <v>48</v>
      </c>
      <c r="N4139">
        <v>28</v>
      </c>
      <c r="O4139" t="s">
        <v>21</v>
      </c>
      <c r="P4139" t="s">
        <v>22</v>
      </c>
      <c r="Q4139" t="s">
        <v>21</v>
      </c>
      <c r="R4139" t="s">
        <v>22</v>
      </c>
      <c r="S4139" t="s">
        <v>6154</v>
      </c>
      <c r="T4139" t="s">
        <v>891</v>
      </c>
      <c r="U4139" t="s">
        <v>6161</v>
      </c>
      <c r="V4139" t="s">
        <v>891</v>
      </c>
      <c r="W4139" t="s">
        <v>6110</v>
      </c>
      <c r="X4139" s="1">
        <v>62311700</v>
      </c>
      <c r="Y4139" s="1">
        <v>4105448</v>
      </c>
      <c r="Z4139" s="1">
        <v>0</v>
      </c>
    </row>
    <row r="4140" spans="1:26" x14ac:dyDescent="0.25">
      <c r="A4140" t="s">
        <v>5823</v>
      </c>
      <c r="B4140" t="s">
        <v>6156</v>
      </c>
      <c r="C4140" t="s">
        <v>6127</v>
      </c>
      <c r="D4140" t="s">
        <v>6128</v>
      </c>
      <c r="E4140" t="s">
        <v>6211</v>
      </c>
      <c r="F4140" t="s">
        <v>6212</v>
      </c>
      <c r="H4140" t="s">
        <v>1651</v>
      </c>
      <c r="I4140" t="s">
        <v>6213</v>
      </c>
      <c r="J4140">
        <v>47.170960000000001</v>
      </c>
      <c r="K4140">
        <v>-122.1408</v>
      </c>
      <c r="L4140">
        <v>53053070309</v>
      </c>
      <c r="M4140" t="s">
        <v>48</v>
      </c>
      <c r="N4140">
        <v>31</v>
      </c>
      <c r="O4140" t="s">
        <v>22</v>
      </c>
      <c r="P4140" t="s">
        <v>22</v>
      </c>
      <c r="Q4140" t="s">
        <v>21</v>
      </c>
      <c r="R4140" t="s">
        <v>22</v>
      </c>
      <c r="S4140" t="s">
        <v>6160</v>
      </c>
      <c r="T4140" t="s">
        <v>891</v>
      </c>
      <c r="U4140" t="s">
        <v>6161</v>
      </c>
      <c r="V4140" t="s">
        <v>891</v>
      </c>
      <c r="W4140" t="s">
        <v>6149</v>
      </c>
      <c r="X4140" s="1">
        <v>56094000</v>
      </c>
      <c r="Y4140" s="1">
        <v>9372800</v>
      </c>
      <c r="Z4140" s="1">
        <v>0</v>
      </c>
    </row>
    <row r="4141" spans="1:26" x14ac:dyDescent="0.25">
      <c r="A4141" t="s">
        <v>5823</v>
      </c>
      <c r="B4141" t="s">
        <v>6156</v>
      </c>
      <c r="C4141" t="s">
        <v>6127</v>
      </c>
      <c r="D4141" t="s">
        <v>6128</v>
      </c>
      <c r="E4141" t="s">
        <v>6174</v>
      </c>
      <c r="F4141" t="s">
        <v>6175</v>
      </c>
      <c r="H4141" t="s">
        <v>1651</v>
      </c>
      <c r="I4141" t="s">
        <v>6176</v>
      </c>
      <c r="J4141">
        <v>47.862499999999997</v>
      </c>
      <c r="K4141">
        <v>-121.81686500000001</v>
      </c>
      <c r="L4141">
        <v>53061053802</v>
      </c>
      <c r="M4141" t="s">
        <v>77</v>
      </c>
      <c r="N4141">
        <v>12</v>
      </c>
      <c r="O4141" t="s">
        <v>22</v>
      </c>
      <c r="P4141" t="s">
        <v>22</v>
      </c>
      <c r="Q4141" t="s">
        <v>21</v>
      </c>
      <c r="R4141" t="s">
        <v>22</v>
      </c>
      <c r="S4141" t="s">
        <v>6154</v>
      </c>
      <c r="T4141" t="s">
        <v>891</v>
      </c>
      <c r="U4141" t="s">
        <v>6161</v>
      </c>
      <c r="V4141" t="s">
        <v>891</v>
      </c>
      <c r="W4141" t="s">
        <v>6110</v>
      </c>
      <c r="X4141" s="1">
        <v>62311700</v>
      </c>
      <c r="Y4141" s="1">
        <v>11041391</v>
      </c>
      <c r="Z4141" s="1">
        <v>0</v>
      </c>
    </row>
    <row r="4142" spans="1:26" x14ac:dyDescent="0.25">
      <c r="A4142" t="s">
        <v>5823</v>
      </c>
      <c r="B4142" t="s">
        <v>6156</v>
      </c>
      <c r="C4142" t="s">
        <v>6127</v>
      </c>
      <c r="D4142" t="s">
        <v>6128</v>
      </c>
      <c r="E4142" t="s">
        <v>6187</v>
      </c>
      <c r="F4142" t="s">
        <v>6188</v>
      </c>
      <c r="H4142" t="s">
        <v>1651</v>
      </c>
      <c r="I4142" t="s">
        <v>6189</v>
      </c>
      <c r="J4142">
        <v>47.944540000000003</v>
      </c>
      <c r="K4142">
        <v>-121.99567</v>
      </c>
      <c r="L4142">
        <v>53061052301</v>
      </c>
      <c r="M4142" t="s">
        <v>77</v>
      </c>
      <c r="N4142">
        <v>12</v>
      </c>
      <c r="O4142" t="s">
        <v>22</v>
      </c>
      <c r="P4142" t="s">
        <v>22</v>
      </c>
      <c r="Q4142" t="s">
        <v>21</v>
      </c>
      <c r="R4142" t="s">
        <v>22</v>
      </c>
      <c r="S4142" t="s">
        <v>6160</v>
      </c>
      <c r="T4142" t="s">
        <v>891</v>
      </c>
      <c r="U4142" t="s">
        <v>6161</v>
      </c>
      <c r="V4142" t="s">
        <v>891</v>
      </c>
      <c r="W4142" t="s">
        <v>6149</v>
      </c>
      <c r="X4142" s="1">
        <v>56094000</v>
      </c>
      <c r="Y4142" s="1">
        <v>3865000</v>
      </c>
      <c r="Z4142" s="1">
        <v>960566.26</v>
      </c>
    </row>
    <row r="4143" spans="1:26" x14ac:dyDescent="0.25">
      <c r="A4143" t="s">
        <v>5823</v>
      </c>
      <c r="B4143" t="s">
        <v>6156</v>
      </c>
      <c r="C4143" t="s">
        <v>6127</v>
      </c>
      <c r="D4143" t="s">
        <v>6128</v>
      </c>
      <c r="E4143" t="s">
        <v>6180</v>
      </c>
      <c r="F4143" t="s">
        <v>6181</v>
      </c>
      <c r="H4143" t="s">
        <v>1651</v>
      </c>
      <c r="I4143" t="s">
        <v>1899</v>
      </c>
      <c r="J4143">
        <v>46.202309999999997</v>
      </c>
      <c r="K4143">
        <v>-123.38582</v>
      </c>
      <c r="L4143">
        <v>53069950100</v>
      </c>
      <c r="M4143" t="s">
        <v>499</v>
      </c>
      <c r="N4143">
        <v>19</v>
      </c>
      <c r="O4143" t="s">
        <v>22</v>
      </c>
      <c r="P4143" t="s">
        <v>22</v>
      </c>
      <c r="Q4143" t="s">
        <v>21</v>
      </c>
      <c r="R4143" t="s">
        <v>22</v>
      </c>
      <c r="S4143" t="s">
        <v>6154</v>
      </c>
      <c r="T4143" t="s">
        <v>891</v>
      </c>
      <c r="U4143" t="s">
        <v>6161</v>
      </c>
      <c r="V4143" t="s">
        <v>891</v>
      </c>
      <c r="W4143" t="s">
        <v>6110</v>
      </c>
      <c r="X4143" s="1">
        <v>62311700</v>
      </c>
      <c r="Y4143" s="1">
        <v>989800</v>
      </c>
      <c r="Z4143" s="1">
        <v>62819.4</v>
      </c>
    </row>
    <row r="4144" spans="1:26" x14ac:dyDescent="0.25">
      <c r="A4144" t="s">
        <v>5823</v>
      </c>
      <c r="B4144" t="s">
        <v>6156</v>
      </c>
      <c r="C4144" t="s">
        <v>6127</v>
      </c>
      <c r="D4144" t="s">
        <v>6128</v>
      </c>
      <c r="E4144" t="s">
        <v>6201</v>
      </c>
      <c r="F4144" t="s">
        <v>6202</v>
      </c>
      <c r="H4144" t="s">
        <v>1651</v>
      </c>
      <c r="I4144" t="s">
        <v>6203</v>
      </c>
      <c r="J4144">
        <v>46.255279999999999</v>
      </c>
      <c r="K4144">
        <v>-119.90447</v>
      </c>
      <c r="L4144">
        <v>53077001901</v>
      </c>
      <c r="M4144" t="s">
        <v>24</v>
      </c>
      <c r="N4144">
        <v>14</v>
      </c>
      <c r="O4144" t="s">
        <v>21</v>
      </c>
      <c r="P4144" t="s">
        <v>21</v>
      </c>
      <c r="Q4144" t="s">
        <v>21</v>
      </c>
      <c r="R4144" t="s">
        <v>22</v>
      </c>
      <c r="S4144" t="s">
        <v>6160</v>
      </c>
      <c r="T4144" t="s">
        <v>891</v>
      </c>
      <c r="U4144" t="s">
        <v>6161</v>
      </c>
      <c r="V4144" t="s">
        <v>891</v>
      </c>
      <c r="W4144" t="s">
        <v>6149</v>
      </c>
      <c r="X4144" s="1">
        <v>56094000</v>
      </c>
      <c r="Y4144" s="1">
        <v>9000000</v>
      </c>
      <c r="Z4144" s="1">
        <v>0</v>
      </c>
    </row>
    <row r="4145" spans="1:26" x14ac:dyDescent="0.25">
      <c r="A4145" t="s">
        <v>5823</v>
      </c>
      <c r="B4145" t="s">
        <v>6156</v>
      </c>
      <c r="C4145" t="s">
        <v>6127</v>
      </c>
      <c r="D4145" t="s">
        <v>6128</v>
      </c>
      <c r="E4145" t="s">
        <v>6185</v>
      </c>
      <c r="F4145" t="s">
        <v>6186</v>
      </c>
      <c r="H4145" t="s">
        <v>1651</v>
      </c>
      <c r="I4145" t="s">
        <v>659</v>
      </c>
      <c r="J4145">
        <v>46.703240000000001</v>
      </c>
      <c r="K4145">
        <v>-120.75542</v>
      </c>
      <c r="L4145">
        <v>53077002900</v>
      </c>
      <c r="M4145" t="s">
        <v>24</v>
      </c>
      <c r="N4145">
        <v>15</v>
      </c>
      <c r="O4145" t="s">
        <v>21</v>
      </c>
      <c r="P4145" t="s">
        <v>21</v>
      </c>
      <c r="Q4145" t="s">
        <v>21</v>
      </c>
      <c r="R4145" t="s">
        <v>22</v>
      </c>
      <c r="S4145" t="s">
        <v>6160</v>
      </c>
      <c r="T4145" t="s">
        <v>891</v>
      </c>
      <c r="U4145" t="s">
        <v>6161</v>
      </c>
      <c r="V4145" t="s">
        <v>891</v>
      </c>
      <c r="W4145" t="s">
        <v>6149</v>
      </c>
      <c r="X4145" s="1">
        <v>56094000</v>
      </c>
      <c r="Y4145" s="1">
        <v>577239</v>
      </c>
      <c r="Z4145" s="1">
        <v>0</v>
      </c>
    </row>
    <row r="4146" spans="1:26" x14ac:dyDescent="0.25">
      <c r="A4146" t="s">
        <v>5823</v>
      </c>
      <c r="B4146" t="s">
        <v>6156</v>
      </c>
      <c r="C4146" t="s">
        <v>6127</v>
      </c>
      <c r="D4146" t="s">
        <v>6128</v>
      </c>
      <c r="E4146" t="s">
        <v>6165</v>
      </c>
      <c r="F4146" t="s">
        <v>6166</v>
      </c>
      <c r="H4146" t="s">
        <v>1651</v>
      </c>
      <c r="I4146" t="s">
        <v>6167</v>
      </c>
      <c r="J4146">
        <v>46.685630000000003</v>
      </c>
      <c r="K4146">
        <v>-119.92086</v>
      </c>
      <c r="L4146">
        <v>53025011402</v>
      </c>
      <c r="M4146" t="s">
        <v>19</v>
      </c>
      <c r="N4146">
        <v>13</v>
      </c>
      <c r="O4146" t="s">
        <v>21</v>
      </c>
      <c r="P4146" t="s">
        <v>21</v>
      </c>
      <c r="Q4146" t="s">
        <v>21</v>
      </c>
      <c r="R4146" t="s">
        <v>22</v>
      </c>
      <c r="S4146" t="s">
        <v>6154</v>
      </c>
      <c r="T4146" t="s">
        <v>891</v>
      </c>
      <c r="U4146" t="s">
        <v>6161</v>
      </c>
      <c r="V4146" t="s">
        <v>891</v>
      </c>
      <c r="W4146" t="s">
        <v>6110</v>
      </c>
      <c r="X4146" s="1">
        <v>62311700</v>
      </c>
      <c r="Y4146" s="1">
        <v>997880</v>
      </c>
      <c r="Z4146" s="1">
        <v>0</v>
      </c>
    </row>
    <row r="4147" spans="1:26" x14ac:dyDescent="0.25">
      <c r="A4147" t="s">
        <v>5823</v>
      </c>
      <c r="B4147" t="s">
        <v>6156</v>
      </c>
      <c r="C4147" t="s">
        <v>6127</v>
      </c>
      <c r="D4147" t="s">
        <v>6128</v>
      </c>
      <c r="E4147" t="s">
        <v>6168</v>
      </c>
      <c r="F4147" t="s">
        <v>6169</v>
      </c>
      <c r="H4147" t="s">
        <v>1651</v>
      </c>
      <c r="I4147" t="s">
        <v>6170</v>
      </c>
      <c r="J4147">
        <v>46.685630000000003</v>
      </c>
      <c r="K4147">
        <v>-119.92086</v>
      </c>
      <c r="L4147">
        <v>53025011402</v>
      </c>
      <c r="M4147" t="s">
        <v>19</v>
      </c>
      <c r="N4147">
        <v>13</v>
      </c>
      <c r="O4147" t="s">
        <v>21</v>
      </c>
      <c r="P4147" t="s">
        <v>21</v>
      </c>
      <c r="Q4147" t="s">
        <v>21</v>
      </c>
      <c r="R4147" t="s">
        <v>22</v>
      </c>
      <c r="S4147" t="s">
        <v>6154</v>
      </c>
      <c r="T4147" t="s">
        <v>891</v>
      </c>
      <c r="U4147" t="s">
        <v>6161</v>
      </c>
      <c r="V4147" t="s">
        <v>891</v>
      </c>
      <c r="W4147" t="s">
        <v>6110</v>
      </c>
      <c r="X4147" s="1">
        <v>62311700</v>
      </c>
      <c r="Y4147" s="1">
        <v>1132311</v>
      </c>
      <c r="Z4147" s="1">
        <v>0</v>
      </c>
    </row>
    <row r="4148" spans="1:26" x14ac:dyDescent="0.25">
      <c r="A4148" t="s">
        <v>5823</v>
      </c>
      <c r="B4148" t="s">
        <v>6156</v>
      </c>
      <c r="C4148" t="s">
        <v>6127</v>
      </c>
      <c r="D4148" t="s">
        <v>6128</v>
      </c>
      <c r="E4148" t="s">
        <v>6162</v>
      </c>
      <c r="F4148" t="s">
        <v>6163</v>
      </c>
      <c r="H4148" t="s">
        <v>1651</v>
      </c>
      <c r="I4148" t="s">
        <v>6164</v>
      </c>
      <c r="J4148">
        <v>47.318989999999999</v>
      </c>
      <c r="K4148">
        <v>-119.55155000000001</v>
      </c>
      <c r="L4148">
        <v>53025010400</v>
      </c>
      <c r="M4148" t="s">
        <v>19</v>
      </c>
      <c r="N4148">
        <v>13</v>
      </c>
      <c r="O4148" t="s">
        <v>21</v>
      </c>
      <c r="P4148" t="s">
        <v>21</v>
      </c>
      <c r="Q4148" t="s">
        <v>21</v>
      </c>
      <c r="R4148" t="s">
        <v>22</v>
      </c>
      <c r="S4148" t="s">
        <v>6154</v>
      </c>
      <c r="T4148" t="s">
        <v>891</v>
      </c>
      <c r="U4148" t="s">
        <v>6161</v>
      </c>
      <c r="V4148" t="s">
        <v>891</v>
      </c>
      <c r="W4148" t="s">
        <v>6110</v>
      </c>
      <c r="X4148" s="1">
        <v>62311700</v>
      </c>
      <c r="Y4148" s="1">
        <v>11663480</v>
      </c>
      <c r="Z4148" s="1">
        <v>0</v>
      </c>
    </row>
    <row r="4149" spans="1:26" x14ac:dyDescent="0.25">
      <c r="A4149" t="s">
        <v>5823</v>
      </c>
      <c r="B4149" t="s">
        <v>6150</v>
      </c>
      <c r="C4149" t="s">
        <v>6127</v>
      </c>
      <c r="D4149" t="s">
        <v>6128</v>
      </c>
      <c r="E4149" t="s">
        <v>6151</v>
      </c>
      <c r="F4149" t="s">
        <v>6152</v>
      </c>
      <c r="H4149" t="s">
        <v>1651</v>
      </c>
      <c r="I4149" t="s">
        <v>6153</v>
      </c>
      <c r="J4149">
        <v>46.727939999999997</v>
      </c>
      <c r="K4149">
        <v>-122.95155</v>
      </c>
      <c r="L4149">
        <v>53041970400</v>
      </c>
      <c r="M4149" t="s">
        <v>30</v>
      </c>
      <c r="N4149">
        <v>20</v>
      </c>
      <c r="O4149" t="s">
        <v>21</v>
      </c>
      <c r="P4149" t="s">
        <v>22</v>
      </c>
      <c r="Q4149" t="s">
        <v>21</v>
      </c>
      <c r="R4149" t="s">
        <v>22</v>
      </c>
      <c r="S4149" t="s">
        <v>6154</v>
      </c>
      <c r="T4149" t="s">
        <v>891</v>
      </c>
      <c r="U4149" t="s">
        <v>6155</v>
      </c>
      <c r="V4149" t="s">
        <v>891</v>
      </c>
      <c r="W4149" t="s">
        <v>6110</v>
      </c>
      <c r="X4149" s="1">
        <v>62311700</v>
      </c>
      <c r="Y4149" s="1">
        <v>85000</v>
      </c>
      <c r="Z4149" s="1">
        <v>49804.540000000008</v>
      </c>
    </row>
    <row r="4150" spans="1:26" x14ac:dyDescent="0.25">
      <c r="A4150" t="s">
        <v>5823</v>
      </c>
      <c r="B4150" t="s">
        <v>6143</v>
      </c>
      <c r="C4150" t="s">
        <v>6127</v>
      </c>
      <c r="D4150" t="s">
        <v>6128</v>
      </c>
      <c r="E4150" t="s">
        <v>6144</v>
      </c>
      <c r="F4150" t="s">
        <v>6145</v>
      </c>
      <c r="H4150" t="s">
        <v>1651</v>
      </c>
      <c r="I4150" t="s">
        <v>6146</v>
      </c>
      <c r="J4150">
        <v>46.225569999999998</v>
      </c>
      <c r="K4150">
        <v>-119.10414</v>
      </c>
      <c r="L4150">
        <v>53021020400</v>
      </c>
      <c r="M4150" t="s">
        <v>480</v>
      </c>
      <c r="N4150">
        <v>8</v>
      </c>
      <c r="O4150" t="s">
        <v>21</v>
      </c>
      <c r="P4150" t="s">
        <v>21</v>
      </c>
      <c r="Q4150" t="s">
        <v>21</v>
      </c>
      <c r="R4150" t="s">
        <v>22</v>
      </c>
      <c r="S4150" t="s">
        <v>6147</v>
      </c>
      <c r="T4150" t="s">
        <v>891</v>
      </c>
      <c r="U4150" t="s">
        <v>6148</v>
      </c>
      <c r="V4150" t="s">
        <v>891</v>
      </c>
      <c r="W4150" t="s">
        <v>6149</v>
      </c>
      <c r="X4150" s="1">
        <v>4231451</v>
      </c>
      <c r="Y4150" s="1">
        <v>510000</v>
      </c>
      <c r="Z4150" s="1">
        <v>68663.03</v>
      </c>
    </row>
    <row r="4151" spans="1:26" ht="30" x14ac:dyDescent="0.25">
      <c r="A4151" t="s">
        <v>5823</v>
      </c>
      <c r="B4151" t="s">
        <v>6043</v>
      </c>
      <c r="C4151" t="s">
        <v>6044</v>
      </c>
      <c r="D4151" t="s">
        <v>6041</v>
      </c>
      <c r="E4151" t="s">
        <v>5819</v>
      </c>
      <c r="F4151" t="s">
        <v>6023</v>
      </c>
      <c r="G4151" s="9" t="s">
        <v>5772</v>
      </c>
      <c r="H4151" t="s">
        <v>23</v>
      </c>
      <c r="I4151" t="s">
        <v>5821</v>
      </c>
      <c r="J4151">
        <v>46.984459000000001</v>
      </c>
      <c r="K4151">
        <v>-122.905861</v>
      </c>
      <c r="L4151">
        <v>10802</v>
      </c>
      <c r="M4151" t="s">
        <v>50</v>
      </c>
      <c r="N4151">
        <v>22</v>
      </c>
      <c r="O4151" t="s">
        <v>22</v>
      </c>
      <c r="P4151" t="s">
        <v>21</v>
      </c>
      <c r="Q4151" t="s">
        <v>22</v>
      </c>
      <c r="R4151" t="s">
        <v>22</v>
      </c>
      <c r="S4151" t="s">
        <v>6032</v>
      </c>
      <c r="T4151" t="s">
        <v>6033</v>
      </c>
      <c r="U4151" t="s">
        <v>6045</v>
      </c>
      <c r="V4151" t="s">
        <v>27</v>
      </c>
      <c r="W4151" t="s">
        <v>6035</v>
      </c>
      <c r="X4151" s="1">
        <v>1650000</v>
      </c>
      <c r="Y4151" s="1">
        <v>1650000</v>
      </c>
      <c r="Z4151" s="1">
        <v>277776</v>
      </c>
    </row>
    <row r="4152" spans="1:26" x14ac:dyDescent="0.25">
      <c r="A4152" t="s">
        <v>5823</v>
      </c>
      <c r="B4152" t="s">
        <v>6008</v>
      </c>
      <c r="C4152" t="s">
        <v>6009</v>
      </c>
      <c r="D4152" t="s">
        <v>6010</v>
      </c>
      <c r="E4152" t="s">
        <v>5819</v>
      </c>
      <c r="F4152" t="s">
        <v>6011</v>
      </c>
      <c r="H4152" t="s">
        <v>23</v>
      </c>
      <c r="I4152" t="s">
        <v>5821</v>
      </c>
      <c r="J4152">
        <v>46.984459000000001</v>
      </c>
      <c r="K4152">
        <v>-122.905861</v>
      </c>
      <c r="L4152">
        <v>10802</v>
      </c>
      <c r="M4152" t="s">
        <v>50</v>
      </c>
      <c r="N4152">
        <v>22</v>
      </c>
      <c r="O4152" t="s">
        <v>22</v>
      </c>
      <c r="P4152" t="s">
        <v>21</v>
      </c>
      <c r="Q4152" t="s">
        <v>22</v>
      </c>
      <c r="R4152" t="s">
        <v>22</v>
      </c>
      <c r="S4152" t="s">
        <v>6005</v>
      </c>
      <c r="T4152" t="s">
        <v>6006</v>
      </c>
      <c r="U4152" t="s">
        <v>6007</v>
      </c>
      <c r="V4152" t="s">
        <v>27</v>
      </c>
      <c r="W4152" t="s">
        <v>28</v>
      </c>
      <c r="X4152" s="1">
        <v>5996000</v>
      </c>
      <c r="Y4152" s="1">
        <v>1982063</v>
      </c>
      <c r="Z4152" s="1">
        <v>613924</v>
      </c>
    </row>
    <row r="4153" spans="1:26" x14ac:dyDescent="0.25">
      <c r="A4153" t="s">
        <v>5823</v>
      </c>
      <c r="B4153" t="s">
        <v>5997</v>
      </c>
      <c r="C4153" t="s">
        <v>5998</v>
      </c>
      <c r="D4153" t="s">
        <v>5999</v>
      </c>
      <c r="E4153" t="s">
        <v>5819</v>
      </c>
      <c r="F4153" t="s">
        <v>6000</v>
      </c>
      <c r="H4153" t="s">
        <v>23</v>
      </c>
      <c r="I4153" t="s">
        <v>5821</v>
      </c>
      <c r="J4153">
        <v>46.984459000000001</v>
      </c>
      <c r="K4153">
        <v>-122.905861</v>
      </c>
      <c r="L4153">
        <v>10802</v>
      </c>
      <c r="M4153" t="s">
        <v>50</v>
      </c>
      <c r="N4153">
        <v>22</v>
      </c>
      <c r="O4153" t="s">
        <v>22</v>
      </c>
      <c r="P4153" t="s">
        <v>21</v>
      </c>
      <c r="Q4153" t="s">
        <v>22</v>
      </c>
      <c r="R4153" t="s">
        <v>22</v>
      </c>
      <c r="S4153" t="s">
        <v>353</v>
      </c>
      <c r="T4153" t="s">
        <v>6001</v>
      </c>
      <c r="U4153" t="s">
        <v>6002</v>
      </c>
      <c r="V4153" t="s">
        <v>27</v>
      </c>
      <c r="W4153" t="s">
        <v>3045</v>
      </c>
      <c r="X4153" s="1">
        <v>508082</v>
      </c>
      <c r="Y4153" s="1">
        <v>508082</v>
      </c>
      <c r="Z4153" s="1">
        <v>510876</v>
      </c>
    </row>
    <row r="4154" spans="1:26" x14ac:dyDescent="0.25">
      <c r="A4154" t="s">
        <v>5823</v>
      </c>
      <c r="B4154" t="s">
        <v>5877</v>
      </c>
      <c r="C4154" t="s">
        <v>5878</v>
      </c>
      <c r="D4154" t="s">
        <v>5879</v>
      </c>
      <c r="E4154" t="s">
        <v>45</v>
      </c>
      <c r="F4154" t="s">
        <v>5892</v>
      </c>
      <c r="H4154" t="s">
        <v>19</v>
      </c>
      <c r="I4154" t="s">
        <v>46</v>
      </c>
      <c r="J4154">
        <v>48.390114930000003</v>
      </c>
      <c r="K4154">
        <v>-122.5016711</v>
      </c>
      <c r="L4154">
        <v>9408.02</v>
      </c>
      <c r="M4154" t="s">
        <v>43</v>
      </c>
      <c r="N4154">
        <v>10</v>
      </c>
      <c r="O4154" t="s">
        <v>21</v>
      </c>
      <c r="P4154" t="s">
        <v>21</v>
      </c>
      <c r="Q4154" t="s">
        <v>21</v>
      </c>
      <c r="R4154" t="s">
        <v>5875</v>
      </c>
      <c r="S4154" t="s">
        <v>5883</v>
      </c>
      <c r="T4154" t="s">
        <v>5884</v>
      </c>
      <c r="U4154" t="s">
        <v>5884</v>
      </c>
      <c r="V4154" t="s">
        <v>27</v>
      </c>
      <c r="W4154" t="s">
        <v>28</v>
      </c>
      <c r="X4154" s="1">
        <v>26355000</v>
      </c>
      <c r="Y4154" s="1">
        <v>347240.39</v>
      </c>
      <c r="Z4154" s="1">
        <v>0</v>
      </c>
    </row>
    <row r="4155" spans="1:26" x14ac:dyDescent="0.25">
      <c r="A4155" t="s">
        <v>5823</v>
      </c>
      <c r="B4155" t="s">
        <v>5877</v>
      </c>
      <c r="C4155" t="s">
        <v>5878</v>
      </c>
      <c r="D4155" t="s">
        <v>5896</v>
      </c>
      <c r="E4155" t="s">
        <v>5943</v>
      </c>
      <c r="F4155" t="s">
        <v>5944</v>
      </c>
      <c r="H4155" t="s">
        <v>19</v>
      </c>
      <c r="I4155" t="s">
        <v>5945</v>
      </c>
      <c r="J4155">
        <v>47.656959999999998</v>
      </c>
      <c r="K4155">
        <v>-117.39121969999999</v>
      </c>
      <c r="L4155">
        <v>14500</v>
      </c>
      <c r="M4155" t="s">
        <v>39</v>
      </c>
      <c r="N4155">
        <v>3</v>
      </c>
      <c r="O4155" t="s">
        <v>21</v>
      </c>
      <c r="P4155" t="s">
        <v>21</v>
      </c>
      <c r="Q4155" t="s">
        <v>21</v>
      </c>
      <c r="R4155" t="s">
        <v>5805</v>
      </c>
      <c r="S4155" t="s">
        <v>5883</v>
      </c>
      <c r="T4155" t="s">
        <v>5884</v>
      </c>
      <c r="U4155" t="s">
        <v>5884</v>
      </c>
      <c r="V4155" t="s">
        <v>27</v>
      </c>
      <c r="W4155" t="s">
        <v>28</v>
      </c>
      <c r="X4155" s="1">
        <v>26355000</v>
      </c>
      <c r="Y4155" s="1">
        <v>406164</v>
      </c>
      <c r="Z4155" s="1">
        <v>0</v>
      </c>
    </row>
    <row r="4156" spans="1:26" x14ac:dyDescent="0.25">
      <c r="A4156" t="s">
        <v>5823</v>
      </c>
      <c r="B4156" t="s">
        <v>5877</v>
      </c>
      <c r="C4156" t="s">
        <v>5878</v>
      </c>
      <c r="D4156" t="s">
        <v>5896</v>
      </c>
      <c r="E4156" t="s">
        <v>5903</v>
      </c>
      <c r="F4156" t="s">
        <v>5904</v>
      </c>
      <c r="H4156" t="s">
        <v>19</v>
      </c>
      <c r="I4156" t="s">
        <v>5905</v>
      </c>
      <c r="J4156">
        <v>47.659030199999997</v>
      </c>
      <c r="K4156">
        <v>-117.41143839999999</v>
      </c>
      <c r="L4156">
        <v>3500</v>
      </c>
      <c r="M4156" t="s">
        <v>39</v>
      </c>
      <c r="N4156">
        <v>3</v>
      </c>
      <c r="O4156" t="s">
        <v>21</v>
      </c>
      <c r="P4156" t="s">
        <v>21</v>
      </c>
      <c r="Q4156" t="s">
        <v>21</v>
      </c>
      <c r="R4156" t="s">
        <v>5805</v>
      </c>
      <c r="S4156" t="s">
        <v>5883</v>
      </c>
      <c r="T4156" t="s">
        <v>5884</v>
      </c>
      <c r="U4156" t="s">
        <v>5884</v>
      </c>
      <c r="V4156" t="s">
        <v>27</v>
      </c>
      <c r="W4156" t="s">
        <v>28</v>
      </c>
      <c r="X4156" s="1">
        <v>26355000</v>
      </c>
      <c r="Y4156" s="1">
        <v>269540</v>
      </c>
      <c r="Z4156" s="1">
        <v>0</v>
      </c>
    </row>
    <row r="4157" spans="1:26" x14ac:dyDescent="0.25">
      <c r="A4157" t="s">
        <v>5823</v>
      </c>
      <c r="B4157" t="s">
        <v>5877</v>
      </c>
      <c r="C4157" t="s">
        <v>5878</v>
      </c>
      <c r="D4157" t="s">
        <v>5896</v>
      </c>
      <c r="E4157" t="s">
        <v>5931</v>
      </c>
      <c r="F4157" t="s">
        <v>5932</v>
      </c>
      <c r="H4157" t="s">
        <v>19</v>
      </c>
      <c r="I4157" t="s">
        <v>5933</v>
      </c>
      <c r="J4157">
        <v>47.671501399999997</v>
      </c>
      <c r="K4157">
        <v>-117.42592310000001</v>
      </c>
      <c r="L4157">
        <v>2400</v>
      </c>
      <c r="M4157" t="s">
        <v>20</v>
      </c>
      <c r="N4157">
        <v>3</v>
      </c>
      <c r="O4157" t="s">
        <v>21</v>
      </c>
      <c r="P4157" t="s">
        <v>21</v>
      </c>
      <c r="Q4157" t="s">
        <v>21</v>
      </c>
      <c r="R4157" t="s">
        <v>5805</v>
      </c>
      <c r="S4157" t="s">
        <v>5883</v>
      </c>
      <c r="T4157" t="s">
        <v>5884</v>
      </c>
      <c r="U4157" t="s">
        <v>5884</v>
      </c>
      <c r="V4157" t="s">
        <v>27</v>
      </c>
      <c r="W4157" t="s">
        <v>28</v>
      </c>
      <c r="X4157" s="1">
        <v>26355000</v>
      </c>
      <c r="Y4157" s="1">
        <v>306328</v>
      </c>
      <c r="Z4157" s="1">
        <v>0</v>
      </c>
    </row>
    <row r="4158" spans="1:26" x14ac:dyDescent="0.25">
      <c r="A4158" t="s">
        <v>5823</v>
      </c>
      <c r="B4158" t="s">
        <v>5877</v>
      </c>
      <c r="C4158" t="s">
        <v>5878</v>
      </c>
      <c r="D4158" t="s">
        <v>5896</v>
      </c>
      <c r="E4158" t="s">
        <v>5962</v>
      </c>
      <c r="F4158" t="s">
        <v>5963</v>
      </c>
      <c r="H4158" t="s">
        <v>19</v>
      </c>
      <c r="I4158" t="s">
        <v>5964</v>
      </c>
      <c r="J4158">
        <v>45.629487230000002</v>
      </c>
      <c r="K4158">
        <v>-122.67396119999999</v>
      </c>
      <c r="L4158">
        <v>42400</v>
      </c>
      <c r="M4158" t="s">
        <v>5965</v>
      </c>
      <c r="N4158">
        <v>49</v>
      </c>
      <c r="O4158" t="s">
        <v>21</v>
      </c>
      <c r="P4158" t="s">
        <v>21</v>
      </c>
      <c r="Q4158" t="s">
        <v>21</v>
      </c>
      <c r="R4158" t="s">
        <v>5805</v>
      </c>
      <c r="S4158" t="s">
        <v>5883</v>
      </c>
      <c r="T4158" t="s">
        <v>5884</v>
      </c>
      <c r="U4158" t="s">
        <v>5884</v>
      </c>
      <c r="V4158" t="s">
        <v>27</v>
      </c>
      <c r="W4158" t="s">
        <v>28</v>
      </c>
      <c r="X4158" s="1">
        <v>26355000</v>
      </c>
      <c r="Y4158" s="1">
        <v>405568.5</v>
      </c>
      <c r="Z4158" s="1">
        <v>0</v>
      </c>
    </row>
    <row r="4159" spans="1:26" x14ac:dyDescent="0.25">
      <c r="A4159" t="s">
        <v>5823</v>
      </c>
      <c r="B4159" t="s">
        <v>5877</v>
      </c>
      <c r="C4159" t="s">
        <v>5878</v>
      </c>
      <c r="D4159" t="s">
        <v>5896</v>
      </c>
      <c r="E4159" t="s">
        <v>5934</v>
      </c>
      <c r="F4159" t="s">
        <v>5935</v>
      </c>
      <c r="H4159" t="s">
        <v>19</v>
      </c>
      <c r="I4159" t="s">
        <v>5936</v>
      </c>
      <c r="J4159">
        <v>47.372602000000001</v>
      </c>
      <c r="K4159">
        <v>-122.2315373</v>
      </c>
      <c r="L4159">
        <v>29701</v>
      </c>
      <c r="M4159" t="s">
        <v>20</v>
      </c>
      <c r="N4159">
        <v>33</v>
      </c>
      <c r="O4159" t="s">
        <v>21</v>
      </c>
      <c r="P4159" t="s">
        <v>21</v>
      </c>
      <c r="Q4159" t="s">
        <v>21</v>
      </c>
      <c r="R4159" t="s">
        <v>5805</v>
      </c>
      <c r="S4159" t="s">
        <v>5883</v>
      </c>
      <c r="T4159" t="s">
        <v>5884</v>
      </c>
      <c r="U4159" t="s">
        <v>5884</v>
      </c>
      <c r="V4159" t="s">
        <v>27</v>
      </c>
      <c r="W4159" t="s">
        <v>28</v>
      </c>
      <c r="X4159" s="1">
        <v>26355000</v>
      </c>
      <c r="Y4159" s="1">
        <v>500000</v>
      </c>
      <c r="Z4159" s="1">
        <v>0</v>
      </c>
    </row>
    <row r="4160" spans="1:26" x14ac:dyDescent="0.25">
      <c r="A4160" t="s">
        <v>5823</v>
      </c>
      <c r="B4160" t="s">
        <v>5877</v>
      </c>
      <c r="C4160" t="s">
        <v>5878</v>
      </c>
      <c r="D4160" t="s">
        <v>5896</v>
      </c>
      <c r="E4160" t="s">
        <v>5940</v>
      </c>
      <c r="F4160" t="s">
        <v>5941</v>
      </c>
      <c r="H4160" t="s">
        <v>19</v>
      </c>
      <c r="I4160" t="s">
        <v>5942</v>
      </c>
      <c r="J4160">
        <v>47.3815533</v>
      </c>
      <c r="K4160">
        <v>-122.2048496</v>
      </c>
      <c r="L4160">
        <v>29505</v>
      </c>
      <c r="M4160" t="s">
        <v>20</v>
      </c>
      <c r="N4160">
        <v>47</v>
      </c>
      <c r="O4160" t="s">
        <v>21</v>
      </c>
      <c r="P4160" t="s">
        <v>21</v>
      </c>
      <c r="Q4160" t="s">
        <v>21</v>
      </c>
      <c r="R4160" t="s">
        <v>5805</v>
      </c>
      <c r="S4160" t="s">
        <v>5883</v>
      </c>
      <c r="T4160" t="s">
        <v>5884</v>
      </c>
      <c r="U4160" t="s">
        <v>5884</v>
      </c>
      <c r="V4160" t="s">
        <v>27</v>
      </c>
      <c r="W4160" t="s">
        <v>28</v>
      </c>
      <c r="X4160" s="1">
        <v>26355000</v>
      </c>
      <c r="Y4160" s="1">
        <v>500000</v>
      </c>
      <c r="Z4160" s="1">
        <v>0</v>
      </c>
    </row>
    <row r="4161" spans="1:26" x14ac:dyDescent="0.25">
      <c r="A4161" t="s">
        <v>5823</v>
      </c>
      <c r="B4161" t="s">
        <v>5877</v>
      </c>
      <c r="C4161" t="s">
        <v>5878</v>
      </c>
      <c r="D4161" t="s">
        <v>5896</v>
      </c>
      <c r="E4161" t="s">
        <v>5969</v>
      </c>
      <c r="F4161" t="s">
        <v>5970</v>
      </c>
      <c r="H4161" t="s">
        <v>19</v>
      </c>
      <c r="I4161" t="s">
        <v>5971</v>
      </c>
      <c r="J4161">
        <v>47.389143109999999</v>
      </c>
      <c r="K4161">
        <v>-122.2310043</v>
      </c>
      <c r="L4161">
        <v>29208</v>
      </c>
      <c r="M4161" t="s">
        <v>20</v>
      </c>
      <c r="N4161">
        <v>9</v>
      </c>
      <c r="O4161" t="s">
        <v>21</v>
      </c>
      <c r="P4161" t="s">
        <v>21</v>
      </c>
      <c r="Q4161" t="s">
        <v>21</v>
      </c>
      <c r="R4161" t="s">
        <v>5805</v>
      </c>
      <c r="S4161" t="s">
        <v>5883</v>
      </c>
      <c r="T4161" t="s">
        <v>5884</v>
      </c>
      <c r="U4161" t="s">
        <v>5884</v>
      </c>
      <c r="V4161" t="s">
        <v>27</v>
      </c>
      <c r="W4161" t="s">
        <v>28</v>
      </c>
      <c r="X4161" s="1">
        <v>26355000</v>
      </c>
      <c r="Y4161" s="1">
        <v>486529.16</v>
      </c>
      <c r="Z4161" s="1">
        <v>0</v>
      </c>
    </row>
    <row r="4162" spans="1:26" x14ac:dyDescent="0.25">
      <c r="A4162" t="s">
        <v>5823</v>
      </c>
      <c r="B4162" t="s">
        <v>5877</v>
      </c>
      <c r="C4162" t="s">
        <v>5878</v>
      </c>
      <c r="D4162" t="s">
        <v>5896</v>
      </c>
      <c r="E4162" t="s">
        <v>5897</v>
      </c>
      <c r="F4162" t="s">
        <v>5898</v>
      </c>
      <c r="H4162" t="s">
        <v>19</v>
      </c>
      <c r="I4162" t="s">
        <v>5899</v>
      </c>
      <c r="J4162">
        <v>47.457100840000003</v>
      </c>
      <c r="K4162">
        <v>-122.2823231</v>
      </c>
      <c r="L4162">
        <v>28300</v>
      </c>
      <c r="M4162" t="s">
        <v>20</v>
      </c>
      <c r="N4162">
        <v>33</v>
      </c>
      <c r="O4162" t="s">
        <v>21</v>
      </c>
      <c r="P4162" t="s">
        <v>21</v>
      </c>
      <c r="Q4162" t="s">
        <v>21</v>
      </c>
      <c r="R4162" t="s">
        <v>5805</v>
      </c>
      <c r="S4162" t="s">
        <v>5883</v>
      </c>
      <c r="T4162" t="s">
        <v>5884</v>
      </c>
      <c r="U4162" t="s">
        <v>5884</v>
      </c>
      <c r="V4162" t="s">
        <v>27</v>
      </c>
      <c r="W4162" t="s">
        <v>28</v>
      </c>
      <c r="X4162" s="1">
        <v>26355000</v>
      </c>
      <c r="Y4162" s="1">
        <v>448567.53</v>
      </c>
      <c r="Z4162" s="1">
        <v>0</v>
      </c>
    </row>
    <row r="4163" spans="1:26" x14ac:dyDescent="0.25">
      <c r="A4163" t="s">
        <v>5823</v>
      </c>
      <c r="B4163" t="s">
        <v>5877</v>
      </c>
      <c r="C4163" t="s">
        <v>5878</v>
      </c>
      <c r="D4163" t="s">
        <v>5896</v>
      </c>
      <c r="E4163" t="s">
        <v>5900</v>
      </c>
      <c r="F4163" t="s">
        <v>5901</v>
      </c>
      <c r="H4163" t="s">
        <v>19</v>
      </c>
      <c r="I4163" t="s">
        <v>5902</v>
      </c>
      <c r="J4163">
        <v>47.470541830000002</v>
      </c>
      <c r="K4163">
        <v>-122.33486190000001</v>
      </c>
      <c r="L4163">
        <v>27902</v>
      </c>
      <c r="M4163" t="s">
        <v>20</v>
      </c>
      <c r="N4163">
        <v>33</v>
      </c>
      <c r="O4163" t="s">
        <v>21</v>
      </c>
      <c r="P4163" t="s">
        <v>21</v>
      </c>
      <c r="Q4163" t="s">
        <v>21</v>
      </c>
      <c r="R4163" t="s">
        <v>5805</v>
      </c>
      <c r="S4163" t="s">
        <v>5883</v>
      </c>
      <c r="T4163" t="s">
        <v>5884</v>
      </c>
      <c r="U4163" t="s">
        <v>5884</v>
      </c>
      <c r="V4163" t="s">
        <v>27</v>
      </c>
      <c r="W4163" t="s">
        <v>28</v>
      </c>
      <c r="X4163" s="1">
        <v>26355000</v>
      </c>
      <c r="Y4163" s="1">
        <v>204100</v>
      </c>
      <c r="Z4163" s="1">
        <v>0</v>
      </c>
    </row>
    <row r="4164" spans="1:26" x14ac:dyDescent="0.25">
      <c r="A4164" t="s">
        <v>5823</v>
      </c>
      <c r="B4164" t="s">
        <v>5877</v>
      </c>
      <c r="C4164" t="s">
        <v>5878</v>
      </c>
      <c r="D4164" t="s">
        <v>5896</v>
      </c>
      <c r="E4164" t="s">
        <v>5925</v>
      </c>
      <c r="F4164" t="s">
        <v>5926</v>
      </c>
      <c r="H4164" t="s">
        <v>19</v>
      </c>
      <c r="I4164" t="s">
        <v>5927</v>
      </c>
      <c r="J4164">
        <v>47.512782799999997</v>
      </c>
      <c r="K4164">
        <v>-122.3556777</v>
      </c>
      <c r="L4164">
        <v>26600</v>
      </c>
      <c r="M4164" t="s">
        <v>20</v>
      </c>
      <c r="N4164">
        <v>34</v>
      </c>
      <c r="O4164" t="s">
        <v>21</v>
      </c>
      <c r="P4164" t="s">
        <v>21</v>
      </c>
      <c r="Q4164" t="s">
        <v>21</v>
      </c>
      <c r="R4164" t="s">
        <v>5805</v>
      </c>
      <c r="S4164" t="s">
        <v>5883</v>
      </c>
      <c r="T4164" t="s">
        <v>5884</v>
      </c>
      <c r="U4164" t="s">
        <v>5884</v>
      </c>
      <c r="V4164" t="s">
        <v>27</v>
      </c>
      <c r="W4164" t="s">
        <v>28</v>
      </c>
      <c r="X4164" s="1">
        <v>26355000</v>
      </c>
      <c r="Y4164" s="1">
        <v>175000</v>
      </c>
      <c r="Z4164" s="1">
        <v>0</v>
      </c>
    </row>
    <row r="4165" spans="1:26" x14ac:dyDescent="0.25">
      <c r="A4165" t="s">
        <v>5823</v>
      </c>
      <c r="B4165" t="s">
        <v>5877</v>
      </c>
      <c r="C4165" t="s">
        <v>5878</v>
      </c>
      <c r="D4165" t="s">
        <v>5896</v>
      </c>
      <c r="E4165" t="s">
        <v>5972</v>
      </c>
      <c r="F4165" t="s">
        <v>5973</v>
      </c>
      <c r="H4165" t="s">
        <v>19</v>
      </c>
      <c r="I4165" t="s">
        <v>5974</v>
      </c>
      <c r="J4165">
        <v>47.52973875</v>
      </c>
      <c r="K4165">
        <v>-122.320268</v>
      </c>
      <c r="L4165">
        <v>11200</v>
      </c>
      <c r="M4165" t="s">
        <v>20</v>
      </c>
      <c r="N4165">
        <v>9</v>
      </c>
      <c r="O4165" t="s">
        <v>21</v>
      </c>
      <c r="P4165" t="s">
        <v>21</v>
      </c>
      <c r="Q4165" t="s">
        <v>21</v>
      </c>
      <c r="R4165" t="s">
        <v>5805</v>
      </c>
      <c r="S4165" t="s">
        <v>5883</v>
      </c>
      <c r="T4165" t="s">
        <v>5884</v>
      </c>
      <c r="U4165" t="s">
        <v>5884</v>
      </c>
      <c r="V4165" t="s">
        <v>27</v>
      </c>
      <c r="W4165" t="s">
        <v>28</v>
      </c>
      <c r="X4165" s="1">
        <v>26355000</v>
      </c>
      <c r="Y4165" s="1">
        <v>270340</v>
      </c>
      <c r="Z4165" s="1">
        <v>0</v>
      </c>
    </row>
    <row r="4166" spans="1:26" x14ac:dyDescent="0.25">
      <c r="A4166" t="s">
        <v>5823</v>
      </c>
      <c r="B4166" t="s">
        <v>5877</v>
      </c>
      <c r="C4166" t="s">
        <v>5878</v>
      </c>
      <c r="D4166" t="s">
        <v>5879</v>
      </c>
      <c r="E4166" t="s">
        <v>44</v>
      </c>
      <c r="F4166" t="s">
        <v>5890</v>
      </c>
      <c r="H4166" t="s">
        <v>19</v>
      </c>
      <c r="I4166" t="s">
        <v>5891</v>
      </c>
      <c r="J4166">
        <v>47.531635960000003</v>
      </c>
      <c r="K4166">
        <v>-121.82608740000001</v>
      </c>
      <c r="L4166" t="s">
        <v>36</v>
      </c>
      <c r="M4166" t="s">
        <v>20</v>
      </c>
      <c r="N4166">
        <v>12</v>
      </c>
      <c r="O4166" t="s">
        <v>21</v>
      </c>
      <c r="P4166" t="s">
        <v>21</v>
      </c>
      <c r="Q4166" t="s">
        <v>21</v>
      </c>
      <c r="R4166" t="s">
        <v>5875</v>
      </c>
      <c r="S4166" t="s">
        <v>5883</v>
      </c>
      <c r="T4166" t="s">
        <v>5884</v>
      </c>
      <c r="U4166" t="s">
        <v>5884</v>
      </c>
      <c r="V4166" t="s">
        <v>27</v>
      </c>
      <c r="W4166" t="s">
        <v>28</v>
      </c>
      <c r="X4166" s="1">
        <v>26355000</v>
      </c>
      <c r="Y4166" s="1">
        <v>638495</v>
      </c>
      <c r="Z4166" s="1">
        <v>0</v>
      </c>
    </row>
    <row r="4167" spans="1:26" x14ac:dyDescent="0.25">
      <c r="A4167" t="s">
        <v>5823</v>
      </c>
      <c r="B4167" t="s">
        <v>5877</v>
      </c>
      <c r="C4167" t="s">
        <v>5878</v>
      </c>
      <c r="D4167" t="s">
        <v>5896</v>
      </c>
      <c r="E4167" t="s">
        <v>5909</v>
      </c>
      <c r="F4167" t="s">
        <v>5910</v>
      </c>
      <c r="H4167" t="s">
        <v>19</v>
      </c>
      <c r="I4167" t="s">
        <v>5911</v>
      </c>
      <c r="J4167">
        <v>47.536667039999998</v>
      </c>
      <c r="K4167">
        <v>-122.3300393</v>
      </c>
      <c r="L4167">
        <v>11200</v>
      </c>
      <c r="M4167" t="s">
        <v>20</v>
      </c>
      <c r="N4167">
        <v>34</v>
      </c>
      <c r="O4167" t="s">
        <v>21</v>
      </c>
      <c r="P4167" t="s">
        <v>21</v>
      </c>
      <c r="Q4167" t="s">
        <v>21</v>
      </c>
      <c r="R4167" t="s">
        <v>5805</v>
      </c>
      <c r="S4167" t="s">
        <v>5883</v>
      </c>
      <c r="T4167" t="s">
        <v>5884</v>
      </c>
      <c r="U4167" t="s">
        <v>5884</v>
      </c>
      <c r="V4167" t="s">
        <v>27</v>
      </c>
      <c r="W4167" t="s">
        <v>28</v>
      </c>
      <c r="X4167" s="1">
        <v>26355000</v>
      </c>
      <c r="Y4167" s="1">
        <v>198250</v>
      </c>
      <c r="Z4167" s="1">
        <v>0</v>
      </c>
    </row>
    <row r="4168" spans="1:26" x14ac:dyDescent="0.25">
      <c r="A4168" t="s">
        <v>5823</v>
      </c>
      <c r="B4168" t="s">
        <v>5877</v>
      </c>
      <c r="C4168" t="s">
        <v>5878</v>
      </c>
      <c r="D4168" t="s">
        <v>5896</v>
      </c>
      <c r="E4168" t="s">
        <v>5966</v>
      </c>
      <c r="F4168" t="s">
        <v>5967</v>
      </c>
      <c r="H4168" t="s">
        <v>19</v>
      </c>
      <c r="I4168" t="s">
        <v>5968</v>
      </c>
      <c r="J4168">
        <v>47.556988240000003</v>
      </c>
      <c r="K4168">
        <v>-122.2858683</v>
      </c>
      <c r="L4168">
        <v>10302</v>
      </c>
      <c r="M4168" t="s">
        <v>20</v>
      </c>
      <c r="N4168">
        <v>37</v>
      </c>
      <c r="O4168" t="s">
        <v>21</v>
      </c>
      <c r="P4168" t="s">
        <v>21</v>
      </c>
      <c r="Q4168" t="s">
        <v>21</v>
      </c>
      <c r="R4168" t="s">
        <v>5805</v>
      </c>
      <c r="S4168" t="s">
        <v>5883</v>
      </c>
      <c r="T4168" t="s">
        <v>5884</v>
      </c>
      <c r="U4168" t="s">
        <v>5884</v>
      </c>
      <c r="V4168" t="s">
        <v>27</v>
      </c>
      <c r="W4168" t="s">
        <v>28</v>
      </c>
      <c r="X4168" s="1">
        <v>26355000</v>
      </c>
      <c r="Y4168" s="1">
        <v>300000</v>
      </c>
      <c r="Z4168" s="1">
        <v>0</v>
      </c>
    </row>
    <row r="4169" spans="1:26" x14ac:dyDescent="0.25">
      <c r="A4169" t="s">
        <v>5823</v>
      </c>
      <c r="B4169" t="s">
        <v>5877</v>
      </c>
      <c r="C4169" t="s">
        <v>5878</v>
      </c>
      <c r="D4169" t="s">
        <v>5896</v>
      </c>
      <c r="E4169" t="s">
        <v>5912</v>
      </c>
      <c r="F4169" t="s">
        <v>5913</v>
      </c>
      <c r="H4169" t="s">
        <v>19</v>
      </c>
      <c r="I4169" t="s">
        <v>5914</v>
      </c>
      <c r="J4169">
        <v>47.557105530000001</v>
      </c>
      <c r="K4169">
        <v>-122.334129</v>
      </c>
      <c r="L4169">
        <v>9300</v>
      </c>
      <c r="M4169" t="s">
        <v>20</v>
      </c>
      <c r="N4169">
        <v>34</v>
      </c>
      <c r="O4169" t="s">
        <v>21</v>
      </c>
      <c r="P4169" t="s">
        <v>21</v>
      </c>
      <c r="Q4169" t="s">
        <v>21</v>
      </c>
      <c r="R4169" t="s">
        <v>5805</v>
      </c>
      <c r="S4169" t="s">
        <v>5883</v>
      </c>
      <c r="T4169" t="s">
        <v>5884</v>
      </c>
      <c r="U4169" t="s">
        <v>5884</v>
      </c>
      <c r="V4169" t="s">
        <v>27</v>
      </c>
      <c r="W4169" t="s">
        <v>28</v>
      </c>
      <c r="X4169" s="1">
        <v>26355000</v>
      </c>
      <c r="Y4169" s="1">
        <v>410381.91</v>
      </c>
      <c r="Z4169" s="1">
        <v>0</v>
      </c>
    </row>
    <row r="4170" spans="1:26" x14ac:dyDescent="0.25">
      <c r="A4170" t="s">
        <v>5823</v>
      </c>
      <c r="B4170" t="s">
        <v>5877</v>
      </c>
      <c r="C4170" t="s">
        <v>5878</v>
      </c>
      <c r="D4170" t="s">
        <v>5896</v>
      </c>
      <c r="E4170" t="s">
        <v>5978</v>
      </c>
      <c r="F4170" t="s">
        <v>5979</v>
      </c>
      <c r="H4170" t="s">
        <v>19</v>
      </c>
      <c r="I4170" t="s">
        <v>5980</v>
      </c>
      <c r="J4170">
        <v>47.567668269999999</v>
      </c>
      <c r="K4170">
        <v>-122.3688111</v>
      </c>
      <c r="L4170">
        <v>9900</v>
      </c>
      <c r="M4170" t="s">
        <v>20</v>
      </c>
      <c r="N4170">
        <v>7</v>
      </c>
      <c r="O4170" t="s">
        <v>21</v>
      </c>
      <c r="P4170" t="s">
        <v>21</v>
      </c>
      <c r="Q4170" t="s">
        <v>21</v>
      </c>
      <c r="R4170" t="s">
        <v>5805</v>
      </c>
      <c r="S4170" t="s">
        <v>5883</v>
      </c>
      <c r="T4170" t="s">
        <v>5884</v>
      </c>
      <c r="U4170" t="s">
        <v>5884</v>
      </c>
      <c r="V4170" t="s">
        <v>27</v>
      </c>
      <c r="W4170" t="s">
        <v>28</v>
      </c>
      <c r="X4170" s="1">
        <v>26355000</v>
      </c>
      <c r="Y4170" s="1">
        <v>650000</v>
      </c>
      <c r="Z4170" s="1">
        <v>0</v>
      </c>
    </row>
    <row r="4171" spans="1:26" x14ac:dyDescent="0.25">
      <c r="A4171" t="s">
        <v>5823</v>
      </c>
      <c r="B4171" t="s">
        <v>5877</v>
      </c>
      <c r="C4171" t="s">
        <v>5878</v>
      </c>
      <c r="D4171" t="s">
        <v>5896</v>
      </c>
      <c r="E4171" t="s">
        <v>5928</v>
      </c>
      <c r="F4171" t="s">
        <v>5929</v>
      </c>
      <c r="H4171" t="s">
        <v>19</v>
      </c>
      <c r="I4171" t="s">
        <v>5930</v>
      </c>
      <c r="J4171">
        <v>47.596817199999997</v>
      </c>
      <c r="K4171">
        <v>-122.3149049</v>
      </c>
      <c r="L4171">
        <v>9000</v>
      </c>
      <c r="M4171" t="s">
        <v>20</v>
      </c>
      <c r="N4171">
        <v>37</v>
      </c>
      <c r="O4171" t="s">
        <v>21</v>
      </c>
      <c r="P4171" t="s">
        <v>21</v>
      </c>
      <c r="Q4171" t="s">
        <v>21</v>
      </c>
      <c r="R4171" t="s">
        <v>5805</v>
      </c>
      <c r="S4171" t="s">
        <v>5883</v>
      </c>
      <c r="T4171" t="s">
        <v>5884</v>
      </c>
      <c r="U4171" t="s">
        <v>5884</v>
      </c>
      <c r="V4171" t="s">
        <v>27</v>
      </c>
      <c r="W4171" t="s">
        <v>28</v>
      </c>
      <c r="X4171" s="1">
        <v>26355000</v>
      </c>
      <c r="Y4171" s="1">
        <v>650000</v>
      </c>
      <c r="Z4171" s="1">
        <v>0</v>
      </c>
    </row>
    <row r="4172" spans="1:26" x14ac:dyDescent="0.25">
      <c r="A4172" t="s">
        <v>5823</v>
      </c>
      <c r="B4172" t="s">
        <v>5877</v>
      </c>
      <c r="C4172" t="s">
        <v>5878</v>
      </c>
      <c r="D4172" t="s">
        <v>5896</v>
      </c>
      <c r="E4172" t="s">
        <v>5949</v>
      </c>
      <c r="F4172" t="s">
        <v>5950</v>
      </c>
      <c r="H4172" t="s">
        <v>19</v>
      </c>
      <c r="I4172" t="s">
        <v>5951</v>
      </c>
      <c r="J4172">
        <v>47.5987686</v>
      </c>
      <c r="K4172">
        <v>-122.3244064</v>
      </c>
      <c r="L4172">
        <v>9100</v>
      </c>
      <c r="M4172" t="s">
        <v>20</v>
      </c>
      <c r="N4172">
        <v>37</v>
      </c>
      <c r="O4172" t="s">
        <v>21</v>
      </c>
      <c r="P4172" t="s">
        <v>21</v>
      </c>
      <c r="Q4172" t="s">
        <v>21</v>
      </c>
      <c r="R4172" t="s">
        <v>5805</v>
      </c>
      <c r="S4172" t="s">
        <v>5883</v>
      </c>
      <c r="T4172" t="s">
        <v>5884</v>
      </c>
      <c r="U4172" t="s">
        <v>5884</v>
      </c>
      <c r="V4172" t="s">
        <v>27</v>
      </c>
      <c r="W4172" t="s">
        <v>28</v>
      </c>
      <c r="X4172" s="1">
        <v>26355000</v>
      </c>
      <c r="Y4172" s="1">
        <v>350000</v>
      </c>
      <c r="Z4172" s="1">
        <v>0</v>
      </c>
    </row>
    <row r="4173" spans="1:26" x14ac:dyDescent="0.25">
      <c r="A4173" t="s">
        <v>5823</v>
      </c>
      <c r="B4173" t="s">
        <v>5877</v>
      </c>
      <c r="C4173" t="s">
        <v>5878</v>
      </c>
      <c r="D4173" t="s">
        <v>5896</v>
      </c>
      <c r="E4173" t="s">
        <v>5952</v>
      </c>
      <c r="F4173" t="s">
        <v>5953</v>
      </c>
      <c r="H4173" t="s">
        <v>19</v>
      </c>
      <c r="I4173" t="s">
        <v>5954</v>
      </c>
      <c r="J4173">
        <v>47.614458599999999</v>
      </c>
      <c r="K4173">
        <v>-122.3120286</v>
      </c>
      <c r="L4173">
        <v>7901</v>
      </c>
      <c r="M4173" t="s">
        <v>20</v>
      </c>
      <c r="N4173">
        <v>37</v>
      </c>
      <c r="O4173" t="s">
        <v>21</v>
      </c>
      <c r="P4173" t="s">
        <v>21</v>
      </c>
      <c r="Q4173" t="s">
        <v>21</v>
      </c>
      <c r="R4173" t="s">
        <v>5805</v>
      </c>
      <c r="S4173" t="s">
        <v>5883</v>
      </c>
      <c r="T4173" t="s">
        <v>5884</v>
      </c>
      <c r="U4173" t="s">
        <v>5884</v>
      </c>
      <c r="V4173" t="s">
        <v>27</v>
      </c>
      <c r="W4173" t="s">
        <v>28</v>
      </c>
      <c r="X4173" s="1">
        <v>26355000</v>
      </c>
      <c r="Y4173" s="1">
        <v>323070</v>
      </c>
      <c r="Z4173" s="1">
        <v>0</v>
      </c>
    </row>
    <row r="4174" spans="1:26" x14ac:dyDescent="0.25">
      <c r="A4174" t="s">
        <v>5823</v>
      </c>
      <c r="B4174" t="s">
        <v>5877</v>
      </c>
      <c r="C4174" t="s">
        <v>5878</v>
      </c>
      <c r="D4174" t="s">
        <v>5896</v>
      </c>
      <c r="E4174" t="s">
        <v>5937</v>
      </c>
      <c r="F4174" t="s">
        <v>5938</v>
      </c>
      <c r="H4174" t="s">
        <v>19</v>
      </c>
      <c r="I4174" t="s">
        <v>5939</v>
      </c>
      <c r="J4174">
        <v>47.615863900000001</v>
      </c>
      <c r="K4174">
        <v>-122.3080772</v>
      </c>
      <c r="L4174">
        <v>7902</v>
      </c>
      <c r="M4174" t="s">
        <v>20</v>
      </c>
      <c r="N4174">
        <v>37</v>
      </c>
      <c r="O4174" t="s">
        <v>21</v>
      </c>
      <c r="P4174" t="s">
        <v>21</v>
      </c>
      <c r="Q4174" t="s">
        <v>21</v>
      </c>
      <c r="R4174" t="s">
        <v>5805</v>
      </c>
      <c r="S4174" t="s">
        <v>5883</v>
      </c>
      <c r="T4174" t="s">
        <v>5884</v>
      </c>
      <c r="U4174" t="s">
        <v>5884</v>
      </c>
      <c r="V4174" t="s">
        <v>27</v>
      </c>
      <c r="W4174" t="s">
        <v>28</v>
      </c>
      <c r="X4174" s="1">
        <v>26355000</v>
      </c>
      <c r="Y4174" s="1">
        <v>1000000</v>
      </c>
      <c r="Z4174" s="1">
        <v>0</v>
      </c>
    </row>
    <row r="4175" spans="1:26" ht="270" x14ac:dyDescent="0.25">
      <c r="A4175" t="s">
        <v>5823</v>
      </c>
      <c r="B4175" t="s">
        <v>5877</v>
      </c>
      <c r="C4175" s="14" t="s">
        <v>5878</v>
      </c>
      <c r="D4175" t="s">
        <v>5896</v>
      </c>
      <c r="E4175" t="s">
        <v>5921</v>
      </c>
      <c r="F4175" t="s">
        <v>5922</v>
      </c>
      <c r="H4175" t="s">
        <v>19</v>
      </c>
      <c r="I4175" t="s">
        <v>5923</v>
      </c>
      <c r="J4175">
        <v>47.616429240000002</v>
      </c>
      <c r="K4175">
        <v>-122.3515594</v>
      </c>
      <c r="L4175">
        <v>8003</v>
      </c>
      <c r="M4175" t="s">
        <v>20</v>
      </c>
      <c r="N4175">
        <v>43</v>
      </c>
      <c r="O4175" t="s">
        <v>21</v>
      </c>
      <c r="P4175" t="s">
        <v>21</v>
      </c>
      <c r="Q4175" t="s">
        <v>21</v>
      </c>
      <c r="R4175" t="s">
        <v>5805</v>
      </c>
      <c r="S4175" t="s">
        <v>5883</v>
      </c>
      <c r="T4175" t="s">
        <v>5884</v>
      </c>
      <c r="U4175" t="s">
        <v>5884</v>
      </c>
      <c r="V4175" t="s">
        <v>27</v>
      </c>
      <c r="W4175" t="s">
        <v>28</v>
      </c>
      <c r="X4175" s="1">
        <v>26355000</v>
      </c>
      <c r="Y4175" s="1">
        <v>400000</v>
      </c>
      <c r="Z4175" s="1">
        <v>40500</v>
      </c>
    </row>
    <row r="4176" spans="1:26" x14ac:dyDescent="0.25">
      <c r="A4176" t="s">
        <v>5823</v>
      </c>
      <c r="B4176" t="s">
        <v>5877</v>
      </c>
      <c r="C4176" t="s">
        <v>5878</v>
      </c>
      <c r="D4176" t="s">
        <v>5896</v>
      </c>
      <c r="E4176" t="s">
        <v>5921</v>
      </c>
      <c r="F4176" t="s">
        <v>5924</v>
      </c>
      <c r="H4176" t="s">
        <v>19</v>
      </c>
      <c r="I4176" t="s">
        <v>5923</v>
      </c>
      <c r="J4176">
        <v>47.616429240000002</v>
      </c>
      <c r="K4176">
        <v>-122.3515594</v>
      </c>
      <c r="L4176">
        <v>8003</v>
      </c>
      <c r="M4176" t="s">
        <v>20</v>
      </c>
      <c r="N4176">
        <v>43</v>
      </c>
      <c r="O4176" t="s">
        <v>21</v>
      </c>
      <c r="P4176" t="s">
        <v>21</v>
      </c>
      <c r="Q4176" t="s">
        <v>21</v>
      </c>
      <c r="R4176" t="s">
        <v>5805</v>
      </c>
      <c r="S4176" t="s">
        <v>5883</v>
      </c>
      <c r="T4176" t="s">
        <v>5884</v>
      </c>
      <c r="U4176" t="s">
        <v>5884</v>
      </c>
      <c r="V4176" t="s">
        <v>27</v>
      </c>
      <c r="W4176" t="s">
        <v>28</v>
      </c>
      <c r="X4176" s="1">
        <v>26355000</v>
      </c>
      <c r="Y4176" s="1">
        <v>650000</v>
      </c>
      <c r="Z4176" s="1">
        <v>0</v>
      </c>
    </row>
    <row r="4177" spans="1:26" x14ac:dyDescent="0.25">
      <c r="A4177" t="s">
        <v>5823</v>
      </c>
      <c r="B4177" t="s">
        <v>5877</v>
      </c>
      <c r="C4177" t="s">
        <v>5878</v>
      </c>
      <c r="D4177" t="s">
        <v>5896</v>
      </c>
      <c r="E4177" t="s">
        <v>5918</v>
      </c>
      <c r="F4177" t="s">
        <v>5919</v>
      </c>
      <c r="H4177" t="s">
        <v>19</v>
      </c>
      <c r="I4177" t="s">
        <v>5920</v>
      </c>
      <c r="J4177">
        <v>47.620995379999997</v>
      </c>
      <c r="K4177">
        <v>-122.35665470000001</v>
      </c>
      <c r="L4177">
        <v>7101</v>
      </c>
      <c r="M4177" t="s">
        <v>20</v>
      </c>
      <c r="N4177">
        <v>36</v>
      </c>
      <c r="O4177" t="s">
        <v>21</v>
      </c>
      <c r="P4177" t="s">
        <v>21</v>
      </c>
      <c r="Q4177" t="s">
        <v>21</v>
      </c>
      <c r="R4177" t="s">
        <v>5805</v>
      </c>
      <c r="S4177" t="s">
        <v>5883</v>
      </c>
      <c r="T4177" t="s">
        <v>5884</v>
      </c>
      <c r="U4177" t="s">
        <v>5884</v>
      </c>
      <c r="V4177" t="s">
        <v>27</v>
      </c>
      <c r="W4177" t="s">
        <v>28</v>
      </c>
      <c r="X4177" s="1">
        <v>26355000</v>
      </c>
      <c r="Y4177" s="1">
        <v>650000</v>
      </c>
      <c r="Z4177" s="1">
        <v>0</v>
      </c>
    </row>
    <row r="4178" spans="1:26" x14ac:dyDescent="0.25">
      <c r="A4178" t="s">
        <v>5823</v>
      </c>
      <c r="B4178" t="s">
        <v>5877</v>
      </c>
      <c r="C4178" t="s">
        <v>5878</v>
      </c>
      <c r="D4178" t="s">
        <v>5896</v>
      </c>
      <c r="E4178" t="s">
        <v>5958</v>
      </c>
      <c r="F4178" t="s">
        <v>5959</v>
      </c>
      <c r="H4178" t="s">
        <v>19</v>
      </c>
      <c r="I4178" t="s">
        <v>5960</v>
      </c>
      <c r="J4178" t="s">
        <v>5961</v>
      </c>
      <c r="K4178">
        <v>-122.29356490000001</v>
      </c>
      <c r="L4178">
        <v>28802</v>
      </c>
      <c r="M4178" t="s">
        <v>20</v>
      </c>
      <c r="N4178">
        <v>33</v>
      </c>
      <c r="O4178" t="s">
        <v>21</v>
      </c>
      <c r="P4178" t="s">
        <v>21</v>
      </c>
      <c r="Q4178" t="s">
        <v>21</v>
      </c>
      <c r="R4178" t="s">
        <v>5805</v>
      </c>
      <c r="S4178" t="s">
        <v>5883</v>
      </c>
      <c r="T4178" t="s">
        <v>5884</v>
      </c>
      <c r="U4178" t="s">
        <v>5884</v>
      </c>
      <c r="V4178" t="s">
        <v>27</v>
      </c>
      <c r="W4178" t="s">
        <v>28</v>
      </c>
      <c r="X4178" s="1">
        <v>26355000</v>
      </c>
      <c r="Y4178" s="1">
        <v>294480</v>
      </c>
      <c r="Z4178" s="1">
        <v>0</v>
      </c>
    </row>
    <row r="4179" spans="1:26" x14ac:dyDescent="0.25">
      <c r="A4179" t="s">
        <v>5823</v>
      </c>
      <c r="B4179" t="s">
        <v>5877</v>
      </c>
      <c r="C4179" t="s">
        <v>5878</v>
      </c>
      <c r="D4179" t="s">
        <v>5879</v>
      </c>
      <c r="E4179" t="s">
        <v>5887</v>
      </c>
      <c r="F4179" t="s">
        <v>5888</v>
      </c>
      <c r="H4179" t="s">
        <v>19</v>
      </c>
      <c r="I4179" t="s">
        <v>5889</v>
      </c>
      <c r="J4179">
        <v>47.728689189999997</v>
      </c>
      <c r="K4179">
        <v>-122.5586971</v>
      </c>
      <c r="L4179">
        <v>9401</v>
      </c>
      <c r="M4179" t="s">
        <v>41</v>
      </c>
      <c r="N4179">
        <v>23</v>
      </c>
      <c r="O4179" t="s">
        <v>21</v>
      </c>
      <c r="P4179" t="s">
        <v>21</v>
      </c>
      <c r="Q4179" t="s">
        <v>21</v>
      </c>
      <c r="R4179" t="s">
        <v>5875</v>
      </c>
      <c r="S4179" t="s">
        <v>5883</v>
      </c>
      <c r="T4179" t="s">
        <v>5884</v>
      </c>
      <c r="U4179" t="s">
        <v>5884</v>
      </c>
      <c r="V4179" t="s">
        <v>27</v>
      </c>
      <c r="W4179" t="s">
        <v>28</v>
      </c>
      <c r="X4179" s="1">
        <v>26355000</v>
      </c>
      <c r="Y4179" s="1">
        <v>403450</v>
      </c>
      <c r="Z4179" s="1">
        <v>0</v>
      </c>
    </row>
    <row r="4180" spans="1:26" x14ac:dyDescent="0.25">
      <c r="A4180" t="s">
        <v>5823</v>
      </c>
      <c r="B4180" t="s">
        <v>5877</v>
      </c>
      <c r="C4180" t="s">
        <v>5878</v>
      </c>
      <c r="D4180" t="s">
        <v>5879</v>
      </c>
      <c r="E4180" t="s">
        <v>5893</v>
      </c>
      <c r="F4180" t="s">
        <v>5894</v>
      </c>
      <c r="H4180" t="s">
        <v>19</v>
      </c>
      <c r="I4180" t="s">
        <v>5895</v>
      </c>
      <c r="J4180">
        <v>47.121434180000001</v>
      </c>
      <c r="K4180">
        <v>-123.08092600000001</v>
      </c>
      <c r="L4180">
        <v>9613</v>
      </c>
      <c r="M4180" t="s">
        <v>47</v>
      </c>
      <c r="N4180">
        <v>35</v>
      </c>
      <c r="O4180" t="s">
        <v>21</v>
      </c>
      <c r="P4180" t="s">
        <v>21</v>
      </c>
      <c r="Q4180" t="s">
        <v>21</v>
      </c>
      <c r="R4180" t="s">
        <v>5805</v>
      </c>
      <c r="S4180" t="s">
        <v>5883</v>
      </c>
      <c r="T4180" t="s">
        <v>5884</v>
      </c>
      <c r="U4180" t="s">
        <v>5884</v>
      </c>
      <c r="V4180" t="s">
        <v>27</v>
      </c>
      <c r="W4180" t="s">
        <v>28</v>
      </c>
      <c r="X4180" s="1">
        <v>26355000</v>
      </c>
      <c r="Y4180" s="1">
        <v>75510.149999999994</v>
      </c>
      <c r="Z4180" s="1">
        <v>0</v>
      </c>
    </row>
    <row r="4181" spans="1:26" x14ac:dyDescent="0.25">
      <c r="A4181" t="s">
        <v>5823</v>
      </c>
      <c r="B4181" t="s">
        <v>5877</v>
      </c>
      <c r="C4181" t="s">
        <v>5878</v>
      </c>
      <c r="D4181" t="s">
        <v>5896</v>
      </c>
      <c r="E4181" t="s">
        <v>5906</v>
      </c>
      <c r="F4181" t="s">
        <v>5907</v>
      </c>
      <c r="H4181" t="s">
        <v>19</v>
      </c>
      <c r="I4181" t="s">
        <v>5908</v>
      </c>
      <c r="J4181">
        <v>47.229944140000001</v>
      </c>
      <c r="K4181">
        <v>-122.4083464</v>
      </c>
      <c r="L4181">
        <v>940007</v>
      </c>
      <c r="M4181" t="s">
        <v>48</v>
      </c>
      <c r="N4181">
        <v>29</v>
      </c>
      <c r="O4181" t="s">
        <v>21</v>
      </c>
      <c r="P4181" t="s">
        <v>21</v>
      </c>
      <c r="Q4181" t="s">
        <v>21</v>
      </c>
      <c r="R4181" t="s">
        <v>5805</v>
      </c>
      <c r="S4181" t="s">
        <v>5883</v>
      </c>
      <c r="T4181" t="s">
        <v>5884</v>
      </c>
      <c r="U4181" t="s">
        <v>5884</v>
      </c>
      <c r="V4181" t="s">
        <v>27</v>
      </c>
      <c r="W4181" t="s">
        <v>28</v>
      </c>
      <c r="X4181" s="1">
        <v>26355000</v>
      </c>
      <c r="Y4181" s="1">
        <v>650000</v>
      </c>
      <c r="Z4181" s="1">
        <v>0</v>
      </c>
    </row>
    <row r="4182" spans="1:26" x14ac:dyDescent="0.25">
      <c r="A4182" t="s">
        <v>5823</v>
      </c>
      <c r="B4182" t="s">
        <v>5877</v>
      </c>
      <c r="C4182" t="s">
        <v>5878</v>
      </c>
      <c r="D4182" t="s">
        <v>5896</v>
      </c>
      <c r="E4182" t="s">
        <v>5975</v>
      </c>
      <c r="F4182" t="s">
        <v>5976</v>
      </c>
      <c r="H4182" t="s">
        <v>19</v>
      </c>
      <c r="I4182" t="s">
        <v>5977</v>
      </c>
      <c r="J4182">
        <v>47.25426015</v>
      </c>
      <c r="K4182">
        <v>-122.4389177</v>
      </c>
      <c r="L4182">
        <v>61601</v>
      </c>
      <c r="M4182" t="s">
        <v>48</v>
      </c>
      <c r="N4182">
        <v>6</v>
      </c>
      <c r="O4182" t="s">
        <v>21</v>
      </c>
      <c r="P4182" t="s">
        <v>21</v>
      </c>
      <c r="Q4182" t="s">
        <v>21</v>
      </c>
      <c r="R4182" t="s">
        <v>5805</v>
      </c>
      <c r="S4182" t="s">
        <v>5883</v>
      </c>
      <c r="T4182" t="s">
        <v>5884</v>
      </c>
      <c r="U4182" t="s">
        <v>5884</v>
      </c>
      <c r="V4182" t="s">
        <v>27</v>
      </c>
      <c r="W4182" t="s">
        <v>28</v>
      </c>
      <c r="X4182" s="1">
        <v>26355000</v>
      </c>
      <c r="Y4182" s="1">
        <v>250000</v>
      </c>
      <c r="Z4182" s="1">
        <v>0</v>
      </c>
    </row>
    <row r="4183" spans="1:26" x14ac:dyDescent="0.25">
      <c r="A4183" t="s">
        <v>5823</v>
      </c>
      <c r="B4183" t="s">
        <v>5877</v>
      </c>
      <c r="C4183" t="s">
        <v>5878</v>
      </c>
      <c r="D4183" t="s">
        <v>5896</v>
      </c>
      <c r="E4183" t="s">
        <v>5946</v>
      </c>
      <c r="F4183" t="s">
        <v>5947</v>
      </c>
      <c r="H4183" t="s">
        <v>19</v>
      </c>
      <c r="I4183" t="s">
        <v>5948</v>
      </c>
      <c r="J4183">
        <v>47.300386500000002</v>
      </c>
      <c r="K4183">
        <v>-122.4333627</v>
      </c>
      <c r="L4183">
        <v>940001</v>
      </c>
      <c r="M4183" t="s">
        <v>48</v>
      </c>
      <c r="N4183">
        <v>27</v>
      </c>
      <c r="O4183" t="s">
        <v>21</v>
      </c>
      <c r="P4183" t="s">
        <v>21</v>
      </c>
      <c r="Q4183" t="s">
        <v>21</v>
      </c>
      <c r="R4183" t="s">
        <v>5805</v>
      </c>
      <c r="S4183" t="s">
        <v>5883</v>
      </c>
      <c r="T4183" t="s">
        <v>5884</v>
      </c>
      <c r="U4183" t="s">
        <v>5884</v>
      </c>
      <c r="V4183" t="s">
        <v>27</v>
      </c>
      <c r="W4183" t="s">
        <v>28</v>
      </c>
      <c r="X4183" s="1">
        <v>26355000</v>
      </c>
      <c r="Y4183" s="1">
        <v>267406</v>
      </c>
      <c r="Z4183" s="1">
        <v>0</v>
      </c>
    </row>
    <row r="4184" spans="1:26" x14ac:dyDescent="0.25">
      <c r="A4184" t="s">
        <v>5823</v>
      </c>
      <c r="B4184" t="s">
        <v>5877</v>
      </c>
      <c r="C4184" t="s">
        <v>5878</v>
      </c>
      <c r="D4184" t="s">
        <v>5896</v>
      </c>
      <c r="E4184" t="s">
        <v>5819</v>
      </c>
      <c r="F4184" t="s">
        <v>5981</v>
      </c>
      <c r="H4184" t="s">
        <v>23</v>
      </c>
      <c r="I4184" t="s">
        <v>5821</v>
      </c>
      <c r="J4184">
        <v>46.984459000000001</v>
      </c>
      <c r="K4184">
        <v>-122.905861</v>
      </c>
      <c r="L4184">
        <v>10802</v>
      </c>
      <c r="M4184" t="s">
        <v>50</v>
      </c>
      <c r="N4184">
        <v>22</v>
      </c>
      <c r="O4184" t="s">
        <v>22</v>
      </c>
      <c r="P4184" t="s">
        <v>21</v>
      </c>
      <c r="Q4184" t="s">
        <v>22</v>
      </c>
      <c r="R4184" t="s">
        <v>22</v>
      </c>
      <c r="S4184" t="s">
        <v>5883</v>
      </c>
      <c r="T4184" t="s">
        <v>5884</v>
      </c>
      <c r="U4184" t="s">
        <v>5884</v>
      </c>
      <c r="V4184" t="s">
        <v>27</v>
      </c>
      <c r="W4184" t="s">
        <v>28</v>
      </c>
      <c r="X4184" s="1">
        <v>26355000</v>
      </c>
      <c r="Y4184" s="1">
        <v>1906769</v>
      </c>
      <c r="Z4184" s="1">
        <v>230019</v>
      </c>
    </row>
    <row r="4185" spans="1:26" x14ac:dyDescent="0.25">
      <c r="A4185" t="s">
        <v>5823</v>
      </c>
      <c r="B4185" t="s">
        <v>5877</v>
      </c>
      <c r="C4185" t="s">
        <v>5878</v>
      </c>
      <c r="D4185" t="s">
        <v>5896</v>
      </c>
      <c r="E4185" t="s">
        <v>5982</v>
      </c>
      <c r="F4185" t="s">
        <v>5983</v>
      </c>
      <c r="H4185" t="s">
        <v>51</v>
      </c>
      <c r="I4185" t="s">
        <v>5821</v>
      </c>
      <c r="J4185">
        <v>46.984459000000001</v>
      </c>
      <c r="K4185">
        <v>-122.905861</v>
      </c>
      <c r="L4185">
        <v>10802</v>
      </c>
      <c r="M4185" t="s">
        <v>50</v>
      </c>
      <c r="N4185">
        <v>22</v>
      </c>
      <c r="O4185" t="s">
        <v>22</v>
      </c>
      <c r="P4185" t="s">
        <v>21</v>
      </c>
      <c r="Q4185" t="s">
        <v>21</v>
      </c>
      <c r="R4185" t="s">
        <v>22</v>
      </c>
      <c r="S4185" t="s">
        <v>5883</v>
      </c>
      <c r="T4185" t="s">
        <v>5884</v>
      </c>
      <c r="U4185" t="s">
        <v>5884</v>
      </c>
      <c r="V4185" t="s">
        <v>27</v>
      </c>
      <c r="W4185" t="s">
        <v>28</v>
      </c>
      <c r="X4185" s="1">
        <v>26355000</v>
      </c>
      <c r="Y4185" s="1">
        <v>0</v>
      </c>
      <c r="Z4185" s="1">
        <v>34916</v>
      </c>
    </row>
    <row r="4186" spans="1:26" x14ac:dyDescent="0.25">
      <c r="A4186" t="s">
        <v>5823</v>
      </c>
      <c r="B4186" t="s">
        <v>5877</v>
      </c>
      <c r="C4186" t="s">
        <v>5878</v>
      </c>
      <c r="D4186" t="s">
        <v>5896</v>
      </c>
      <c r="E4186" t="s">
        <v>5915</v>
      </c>
      <c r="F4186" t="s">
        <v>5916</v>
      </c>
      <c r="H4186" t="s">
        <v>19</v>
      </c>
      <c r="I4186" t="s">
        <v>5917</v>
      </c>
      <c r="J4186">
        <v>46.323487810000003</v>
      </c>
      <c r="K4186">
        <v>-120.0130257</v>
      </c>
      <c r="L4186">
        <v>2003</v>
      </c>
      <c r="M4186" t="s">
        <v>24</v>
      </c>
      <c r="N4186">
        <v>15</v>
      </c>
      <c r="O4186" t="s">
        <v>21</v>
      </c>
      <c r="P4186" t="s">
        <v>21</v>
      </c>
      <c r="Q4186" t="s">
        <v>21</v>
      </c>
      <c r="R4186" t="s">
        <v>5805</v>
      </c>
      <c r="S4186" t="s">
        <v>5883</v>
      </c>
      <c r="T4186" t="s">
        <v>5884</v>
      </c>
      <c r="U4186" t="s">
        <v>5884</v>
      </c>
      <c r="V4186" t="s">
        <v>27</v>
      </c>
      <c r="W4186" t="s">
        <v>28</v>
      </c>
      <c r="X4186" s="1">
        <v>26355000</v>
      </c>
      <c r="Y4186" s="1">
        <v>499200</v>
      </c>
      <c r="Z4186" s="1">
        <v>0</v>
      </c>
    </row>
    <row r="4187" spans="1:26" x14ac:dyDescent="0.25">
      <c r="A4187" t="s">
        <v>5823</v>
      </c>
      <c r="B4187" t="s">
        <v>5877</v>
      </c>
      <c r="C4187" t="s">
        <v>5878</v>
      </c>
      <c r="D4187" t="s">
        <v>5879</v>
      </c>
      <c r="E4187" t="s">
        <v>5880</v>
      </c>
      <c r="F4187" t="s">
        <v>5881</v>
      </c>
      <c r="H4187" t="s">
        <v>19</v>
      </c>
      <c r="I4187" t="s">
        <v>5882</v>
      </c>
      <c r="J4187">
        <v>46.380014490000001</v>
      </c>
      <c r="K4187">
        <v>-120.30876309999999</v>
      </c>
      <c r="L4187" t="s">
        <v>36</v>
      </c>
      <c r="M4187" t="s">
        <v>24</v>
      </c>
      <c r="N4187">
        <v>14</v>
      </c>
      <c r="O4187" t="s">
        <v>21</v>
      </c>
      <c r="P4187" t="s">
        <v>21</v>
      </c>
      <c r="Q4187" t="s">
        <v>21</v>
      </c>
      <c r="R4187" t="s">
        <v>5875</v>
      </c>
      <c r="S4187" t="s">
        <v>5883</v>
      </c>
      <c r="T4187" t="s">
        <v>5884</v>
      </c>
      <c r="U4187" t="s">
        <v>5884</v>
      </c>
      <c r="V4187" t="s">
        <v>27</v>
      </c>
      <c r="W4187" t="s">
        <v>28</v>
      </c>
      <c r="X4187" s="1">
        <v>26355000</v>
      </c>
      <c r="Y4187" s="1">
        <v>750000</v>
      </c>
      <c r="Z4187" s="1">
        <v>0</v>
      </c>
    </row>
    <row r="4188" spans="1:26" x14ac:dyDescent="0.25">
      <c r="A4188" t="s">
        <v>5823</v>
      </c>
      <c r="B4188" t="s">
        <v>5877</v>
      </c>
      <c r="C4188" t="s">
        <v>5878</v>
      </c>
      <c r="D4188" t="s">
        <v>5896</v>
      </c>
      <c r="E4188" t="s">
        <v>5955</v>
      </c>
      <c r="F4188" t="s">
        <v>5956</v>
      </c>
      <c r="H4188" t="s">
        <v>19</v>
      </c>
      <c r="I4188" t="s">
        <v>5957</v>
      </c>
      <c r="J4188">
        <v>46.307766839999999</v>
      </c>
      <c r="K4188">
        <v>-119.2726365</v>
      </c>
      <c r="L4188">
        <v>10100</v>
      </c>
      <c r="M4188" t="s">
        <v>49</v>
      </c>
      <c r="N4188">
        <v>8</v>
      </c>
      <c r="O4188" t="s">
        <v>21</v>
      </c>
      <c r="P4188" t="s">
        <v>21</v>
      </c>
      <c r="Q4188" t="s">
        <v>21</v>
      </c>
      <c r="R4188" t="s">
        <v>5805</v>
      </c>
      <c r="S4188" t="s">
        <v>5883</v>
      </c>
      <c r="T4188" t="s">
        <v>5884</v>
      </c>
      <c r="U4188" t="s">
        <v>5884</v>
      </c>
      <c r="V4188" t="s">
        <v>27</v>
      </c>
      <c r="W4188" t="s">
        <v>28</v>
      </c>
      <c r="X4188" s="1">
        <v>26355000</v>
      </c>
      <c r="Y4188" s="1">
        <v>248400</v>
      </c>
      <c r="Z4188" s="1">
        <v>0</v>
      </c>
    </row>
    <row r="4189" spans="1:26" x14ac:dyDescent="0.25">
      <c r="A4189" t="s">
        <v>5823</v>
      </c>
      <c r="B4189" t="s">
        <v>5877</v>
      </c>
      <c r="C4189" t="s">
        <v>5878</v>
      </c>
      <c r="D4189" t="s">
        <v>5879</v>
      </c>
      <c r="E4189" t="s">
        <v>42</v>
      </c>
      <c r="F4189" t="s">
        <v>5885</v>
      </c>
      <c r="H4189" t="s">
        <v>19</v>
      </c>
      <c r="I4189" t="s">
        <v>5886</v>
      </c>
      <c r="J4189">
        <v>48.517838959999999</v>
      </c>
      <c r="K4189">
        <v>-122.615002</v>
      </c>
      <c r="L4189" t="s">
        <v>36</v>
      </c>
      <c r="M4189" t="s">
        <v>43</v>
      </c>
      <c r="N4189">
        <v>40</v>
      </c>
      <c r="O4189" t="s">
        <v>21</v>
      </c>
      <c r="P4189" t="s">
        <v>21</v>
      </c>
      <c r="Q4189" t="s">
        <v>21</v>
      </c>
      <c r="R4189" t="s">
        <v>5875</v>
      </c>
      <c r="S4189" t="s">
        <v>5883</v>
      </c>
      <c r="T4189" t="s">
        <v>5884</v>
      </c>
      <c r="U4189" t="s">
        <v>5884</v>
      </c>
      <c r="V4189" t="s">
        <v>27</v>
      </c>
      <c r="W4189" t="s">
        <v>28</v>
      </c>
      <c r="X4189" s="1">
        <v>26355000</v>
      </c>
      <c r="Y4189" s="1">
        <v>350000</v>
      </c>
      <c r="Z4189" s="1">
        <v>0</v>
      </c>
    </row>
    <row r="4190" spans="1:26" x14ac:dyDescent="0.25">
      <c r="A4190" t="s">
        <v>5823</v>
      </c>
      <c r="B4190" t="s">
        <v>6036</v>
      </c>
      <c r="C4190" t="s">
        <v>6037</v>
      </c>
      <c r="E4190" t="s">
        <v>5819</v>
      </c>
      <c r="F4190" t="s">
        <v>6023</v>
      </c>
      <c r="H4190" t="s">
        <v>23</v>
      </c>
      <c r="I4190" t="s">
        <v>5821</v>
      </c>
      <c r="J4190">
        <v>46.984459000000001</v>
      </c>
      <c r="K4190">
        <v>-122.905861</v>
      </c>
      <c r="L4190">
        <v>10802</v>
      </c>
      <c r="M4190" t="s">
        <v>50</v>
      </c>
      <c r="N4190">
        <v>22</v>
      </c>
      <c r="O4190" t="s">
        <v>22</v>
      </c>
      <c r="P4190" t="s">
        <v>21</v>
      </c>
      <c r="Q4190" t="s">
        <v>22</v>
      </c>
      <c r="R4190" t="s">
        <v>22</v>
      </c>
      <c r="S4190" t="s">
        <v>6032</v>
      </c>
      <c r="T4190" t="s">
        <v>6033</v>
      </c>
      <c r="U4190" t="s">
        <v>6038</v>
      </c>
      <c r="V4190" t="s">
        <v>27</v>
      </c>
      <c r="W4190" t="s">
        <v>6035</v>
      </c>
      <c r="X4190" s="1">
        <v>600000</v>
      </c>
      <c r="Y4190" s="1">
        <v>600000</v>
      </c>
      <c r="Z4190" s="1">
        <v>337756</v>
      </c>
    </row>
    <row r="4191" spans="1:26" ht="30" x14ac:dyDescent="0.25">
      <c r="A4191" t="s">
        <v>5823</v>
      </c>
      <c r="B4191" t="s">
        <v>6025</v>
      </c>
      <c r="C4191" t="s">
        <v>6026</v>
      </c>
      <c r="D4191" t="s">
        <v>6027</v>
      </c>
      <c r="E4191" t="s">
        <v>5819</v>
      </c>
      <c r="F4191" t="s">
        <v>6023</v>
      </c>
      <c r="G4191" s="9" t="s">
        <v>5772</v>
      </c>
      <c r="H4191" t="s">
        <v>23</v>
      </c>
      <c r="I4191" t="s">
        <v>5821</v>
      </c>
      <c r="J4191">
        <v>46.984459000000001</v>
      </c>
      <c r="K4191">
        <v>-122.905861</v>
      </c>
      <c r="L4191">
        <v>10802</v>
      </c>
      <c r="M4191" t="s">
        <v>50</v>
      </c>
      <c r="N4191">
        <v>22</v>
      </c>
      <c r="O4191" t="s">
        <v>22</v>
      </c>
      <c r="P4191" t="s">
        <v>21</v>
      </c>
      <c r="Q4191" t="s">
        <v>22</v>
      </c>
      <c r="R4191" t="s">
        <v>22</v>
      </c>
      <c r="S4191">
        <v>470</v>
      </c>
      <c r="T4191" t="s">
        <v>6016</v>
      </c>
      <c r="U4191" t="s">
        <v>6028</v>
      </c>
      <c r="V4191" t="s">
        <v>27</v>
      </c>
      <c r="W4191" t="s">
        <v>67</v>
      </c>
      <c r="X4191" s="1">
        <v>8341000</v>
      </c>
      <c r="Y4191" s="1">
        <v>1706613</v>
      </c>
      <c r="Z4191" s="1">
        <v>724379</v>
      </c>
    </row>
    <row r="4192" spans="1:26" x14ac:dyDescent="0.25">
      <c r="A4192" t="s">
        <v>5823</v>
      </c>
      <c r="B4192" t="s">
        <v>6046</v>
      </c>
      <c r="C4192" t="s">
        <v>6047</v>
      </c>
      <c r="D4192" t="s">
        <v>6048</v>
      </c>
      <c r="E4192" t="s">
        <v>5819</v>
      </c>
      <c r="F4192" t="s">
        <v>6049</v>
      </c>
      <c r="H4192" t="s">
        <v>23</v>
      </c>
      <c r="I4192" t="s">
        <v>5821</v>
      </c>
      <c r="J4192">
        <v>46.984459000000001</v>
      </c>
      <c r="K4192">
        <v>-122.905861</v>
      </c>
      <c r="L4192">
        <v>10802</v>
      </c>
      <c r="M4192" t="s">
        <v>50</v>
      </c>
      <c r="N4192">
        <v>22</v>
      </c>
      <c r="O4192" t="s">
        <v>22</v>
      </c>
      <c r="P4192" t="s">
        <v>21</v>
      </c>
      <c r="Q4192" t="s">
        <v>22</v>
      </c>
      <c r="R4192" t="s">
        <v>22</v>
      </c>
      <c r="S4192" t="s">
        <v>6050</v>
      </c>
      <c r="T4192" t="s">
        <v>6051</v>
      </c>
      <c r="U4192" t="s">
        <v>6046</v>
      </c>
      <c r="V4192" t="s">
        <v>27</v>
      </c>
      <c r="W4192" t="s">
        <v>6052</v>
      </c>
      <c r="X4192" s="1">
        <v>811143</v>
      </c>
      <c r="Y4192" s="1">
        <v>811143</v>
      </c>
      <c r="Z4192" s="1">
        <v>395034</v>
      </c>
    </row>
    <row r="4193" spans="1:26" x14ac:dyDescent="0.25">
      <c r="A4193" t="s">
        <v>5823</v>
      </c>
      <c r="B4193" t="s">
        <v>6020</v>
      </c>
      <c r="C4193" t="s">
        <v>6021</v>
      </c>
      <c r="D4193" t="s">
        <v>6022</v>
      </c>
      <c r="E4193" t="s">
        <v>5819</v>
      </c>
      <c r="F4193" t="s">
        <v>6023</v>
      </c>
      <c r="H4193" t="s">
        <v>23</v>
      </c>
      <c r="I4193" t="s">
        <v>5821</v>
      </c>
      <c r="J4193">
        <v>46.984459000000001</v>
      </c>
      <c r="K4193">
        <v>-122.905861</v>
      </c>
      <c r="L4193">
        <v>10802</v>
      </c>
      <c r="M4193" t="s">
        <v>50</v>
      </c>
      <c r="N4193">
        <v>22</v>
      </c>
      <c r="O4193" t="s">
        <v>22</v>
      </c>
      <c r="P4193" t="s">
        <v>21</v>
      </c>
      <c r="Q4193" t="s">
        <v>22</v>
      </c>
      <c r="R4193" t="s">
        <v>22</v>
      </c>
      <c r="S4193">
        <v>470</v>
      </c>
      <c r="T4193" t="s">
        <v>6016</v>
      </c>
      <c r="U4193" t="s">
        <v>6024</v>
      </c>
      <c r="V4193" t="s">
        <v>27</v>
      </c>
      <c r="W4193" t="s">
        <v>67</v>
      </c>
      <c r="X4193" s="1">
        <v>8341000</v>
      </c>
      <c r="Y4193" s="1">
        <v>264042</v>
      </c>
      <c r="Z4193" s="1">
        <v>129030</v>
      </c>
    </row>
    <row r="4194" spans="1:26" ht="30" x14ac:dyDescent="0.25">
      <c r="A4194" t="s">
        <v>5823</v>
      </c>
      <c r="B4194" t="s">
        <v>6012</v>
      </c>
      <c r="C4194" t="s">
        <v>6013</v>
      </c>
      <c r="D4194" t="s">
        <v>6014</v>
      </c>
      <c r="E4194" t="s">
        <v>36</v>
      </c>
      <c r="F4194" t="s">
        <v>6015</v>
      </c>
      <c r="G4194" s="9" t="s">
        <v>5772</v>
      </c>
      <c r="H4194" t="s">
        <v>23</v>
      </c>
      <c r="I4194" t="s">
        <v>5821</v>
      </c>
      <c r="J4194">
        <v>46.984459000000001</v>
      </c>
      <c r="K4194">
        <v>-122.905861</v>
      </c>
      <c r="L4194">
        <v>10802</v>
      </c>
      <c r="M4194" t="s">
        <v>50</v>
      </c>
      <c r="N4194">
        <v>22</v>
      </c>
      <c r="O4194" t="s">
        <v>22</v>
      </c>
      <c r="P4194" t="s">
        <v>21</v>
      </c>
      <c r="Q4194" t="s">
        <v>22</v>
      </c>
      <c r="R4194" t="s">
        <v>22</v>
      </c>
      <c r="S4194">
        <v>470</v>
      </c>
      <c r="T4194" t="s">
        <v>6016</v>
      </c>
      <c r="U4194" t="s">
        <v>6017</v>
      </c>
      <c r="V4194" t="s">
        <v>6018</v>
      </c>
      <c r="W4194" t="s">
        <v>6019</v>
      </c>
      <c r="X4194" s="1">
        <v>8341000</v>
      </c>
      <c r="Y4194" s="1">
        <v>1309587</v>
      </c>
      <c r="Z4194" s="1">
        <v>642620.76</v>
      </c>
    </row>
    <row r="4195" spans="1:26" x14ac:dyDescent="0.25">
      <c r="A4195" t="s">
        <v>5823</v>
      </c>
      <c r="B4195" t="s">
        <v>6068</v>
      </c>
      <c r="C4195" t="s">
        <v>6069</v>
      </c>
      <c r="D4195" t="s">
        <v>6048</v>
      </c>
      <c r="E4195" t="s">
        <v>5819</v>
      </c>
      <c r="F4195" t="s">
        <v>6070</v>
      </c>
      <c r="H4195" t="s">
        <v>23</v>
      </c>
      <c r="I4195" t="s">
        <v>5821</v>
      </c>
      <c r="J4195">
        <v>46.984459000000001</v>
      </c>
      <c r="K4195">
        <v>-122.905861</v>
      </c>
      <c r="L4195">
        <v>10802</v>
      </c>
      <c r="M4195" t="s">
        <v>50</v>
      </c>
      <c r="N4195">
        <v>22</v>
      </c>
      <c r="O4195" t="s">
        <v>22</v>
      </c>
      <c r="P4195" t="s">
        <v>21</v>
      </c>
      <c r="Q4195" t="s">
        <v>22</v>
      </c>
      <c r="R4195" t="s">
        <v>22</v>
      </c>
      <c r="S4195" t="s">
        <v>353</v>
      </c>
      <c r="T4195" t="s">
        <v>6051</v>
      </c>
      <c r="U4195" t="s">
        <v>6068</v>
      </c>
      <c r="V4195" t="s">
        <v>27</v>
      </c>
      <c r="W4195" t="s">
        <v>3045</v>
      </c>
      <c r="X4195" s="1">
        <v>3256430</v>
      </c>
      <c r="Y4195" s="1">
        <v>3256430</v>
      </c>
      <c r="Z4195" s="1">
        <v>79379</v>
      </c>
    </row>
    <row r="4196" spans="1:26" x14ac:dyDescent="0.25">
      <c r="A4196" t="s">
        <v>5823</v>
      </c>
      <c r="B4196" t="s">
        <v>6062</v>
      </c>
      <c r="C4196" t="s">
        <v>6063</v>
      </c>
      <c r="D4196" t="s">
        <v>6048</v>
      </c>
      <c r="E4196" t="s">
        <v>5819</v>
      </c>
      <c r="F4196" t="s">
        <v>6064</v>
      </c>
      <c r="H4196" t="s">
        <v>23</v>
      </c>
      <c r="I4196" t="s">
        <v>5821</v>
      </c>
      <c r="J4196">
        <v>46.984459000000001</v>
      </c>
      <c r="K4196">
        <v>-122.905861</v>
      </c>
      <c r="L4196">
        <v>10802</v>
      </c>
      <c r="M4196" t="s">
        <v>50</v>
      </c>
      <c r="N4196">
        <v>22</v>
      </c>
      <c r="O4196" t="s">
        <v>22</v>
      </c>
      <c r="P4196" t="s">
        <v>21</v>
      </c>
      <c r="Q4196" t="s">
        <v>22</v>
      </c>
      <c r="R4196" t="s">
        <v>22</v>
      </c>
      <c r="S4196" t="s">
        <v>353</v>
      </c>
      <c r="T4196" t="s">
        <v>6056</v>
      </c>
      <c r="U4196" t="s">
        <v>6062</v>
      </c>
      <c r="V4196" t="s">
        <v>27</v>
      </c>
      <c r="W4196" t="s">
        <v>3045</v>
      </c>
      <c r="X4196" s="1">
        <v>3256430</v>
      </c>
      <c r="Y4196" s="1">
        <v>3256430</v>
      </c>
      <c r="Z4196" s="1">
        <v>791121</v>
      </c>
    </row>
    <row r="4197" spans="1:26" x14ac:dyDescent="0.25">
      <c r="A4197" t="s">
        <v>5823</v>
      </c>
      <c r="B4197" t="s">
        <v>6065</v>
      </c>
      <c r="C4197" t="s">
        <v>6066</v>
      </c>
      <c r="D4197" t="s">
        <v>6048</v>
      </c>
      <c r="E4197" t="s">
        <v>5819</v>
      </c>
      <c r="F4197" t="s">
        <v>6067</v>
      </c>
      <c r="H4197" t="s">
        <v>23</v>
      </c>
      <c r="I4197" t="s">
        <v>5821</v>
      </c>
      <c r="J4197">
        <v>46.984459000000001</v>
      </c>
      <c r="K4197">
        <v>-122.905861</v>
      </c>
      <c r="L4197">
        <v>10802</v>
      </c>
      <c r="M4197" t="s">
        <v>50</v>
      </c>
      <c r="N4197">
        <v>22</v>
      </c>
      <c r="O4197" t="s">
        <v>22</v>
      </c>
      <c r="P4197" t="s">
        <v>21</v>
      </c>
      <c r="Q4197" t="s">
        <v>22</v>
      </c>
      <c r="R4197" t="s">
        <v>22</v>
      </c>
      <c r="S4197" t="s">
        <v>353</v>
      </c>
      <c r="T4197" t="s">
        <v>6056</v>
      </c>
      <c r="U4197" t="s">
        <v>6065</v>
      </c>
      <c r="V4197" t="s">
        <v>27</v>
      </c>
      <c r="W4197" t="s">
        <v>3045</v>
      </c>
      <c r="X4197" s="1">
        <v>3256430</v>
      </c>
      <c r="Y4197" s="1">
        <v>3276430</v>
      </c>
      <c r="Z4197" s="1">
        <v>773005</v>
      </c>
    </row>
    <row r="4198" spans="1:26" x14ac:dyDescent="0.25">
      <c r="A4198" t="s">
        <v>5823</v>
      </c>
      <c r="B4198" t="s">
        <v>6053</v>
      </c>
      <c r="C4198" t="s">
        <v>6054</v>
      </c>
      <c r="D4198" t="s">
        <v>6048</v>
      </c>
      <c r="E4198" t="s">
        <v>5819</v>
      </c>
      <c r="F4198" t="s">
        <v>6055</v>
      </c>
      <c r="H4198" t="s">
        <v>23</v>
      </c>
      <c r="I4198" t="s">
        <v>5821</v>
      </c>
      <c r="J4198">
        <v>46.984459000000001</v>
      </c>
      <c r="K4198">
        <v>-122.905861</v>
      </c>
      <c r="L4198">
        <v>10802</v>
      </c>
      <c r="M4198" t="s">
        <v>50</v>
      </c>
      <c r="N4198">
        <v>22</v>
      </c>
      <c r="O4198" t="s">
        <v>22</v>
      </c>
      <c r="P4198" t="s">
        <v>21</v>
      </c>
      <c r="Q4198" t="s">
        <v>22</v>
      </c>
      <c r="R4198" t="s">
        <v>22</v>
      </c>
      <c r="S4198" t="s">
        <v>353</v>
      </c>
      <c r="T4198" t="s">
        <v>6056</v>
      </c>
      <c r="U4198" t="s">
        <v>6053</v>
      </c>
      <c r="V4198" t="s">
        <v>27</v>
      </c>
      <c r="W4198" t="s">
        <v>3045</v>
      </c>
      <c r="X4198" s="1">
        <v>2327641</v>
      </c>
      <c r="Y4198" s="1">
        <v>2327641</v>
      </c>
      <c r="Z4198" s="1">
        <v>167295</v>
      </c>
    </row>
    <row r="4199" spans="1:26" x14ac:dyDescent="0.25">
      <c r="A4199" t="s">
        <v>5823</v>
      </c>
      <c r="B4199" t="s">
        <v>6057</v>
      </c>
      <c r="C4199" t="s">
        <v>6058</v>
      </c>
      <c r="D4199" t="s">
        <v>6048</v>
      </c>
      <c r="E4199" t="s">
        <v>5819</v>
      </c>
      <c r="F4199" t="s">
        <v>6059</v>
      </c>
      <c r="H4199" t="s">
        <v>23</v>
      </c>
      <c r="I4199" t="s">
        <v>5821</v>
      </c>
      <c r="J4199">
        <v>46.984459000000001</v>
      </c>
      <c r="K4199">
        <v>-122.905861</v>
      </c>
      <c r="L4199">
        <v>10802</v>
      </c>
      <c r="M4199" t="s">
        <v>50</v>
      </c>
      <c r="N4199">
        <v>22</v>
      </c>
      <c r="O4199" t="s">
        <v>22</v>
      </c>
      <c r="P4199" t="s">
        <v>21</v>
      </c>
      <c r="Q4199" t="s">
        <v>22</v>
      </c>
      <c r="R4199" t="s">
        <v>22</v>
      </c>
      <c r="S4199" t="s">
        <v>6060</v>
      </c>
      <c r="T4199" t="s">
        <v>6061</v>
      </c>
      <c r="U4199" t="s">
        <v>6057</v>
      </c>
      <c r="V4199" t="s">
        <v>27</v>
      </c>
      <c r="W4199" t="s">
        <v>3045</v>
      </c>
      <c r="X4199" s="1">
        <v>2409649</v>
      </c>
      <c r="Y4199" s="1">
        <v>2409649</v>
      </c>
      <c r="Z4199" s="1">
        <v>849524</v>
      </c>
    </row>
    <row r="4200" spans="1:26" x14ac:dyDescent="0.25">
      <c r="A4200" t="s">
        <v>5823</v>
      </c>
      <c r="B4200" t="s">
        <v>6263</v>
      </c>
      <c r="C4200" t="s">
        <v>6094</v>
      </c>
      <c r="D4200" t="s">
        <v>6095</v>
      </c>
      <c r="E4200" t="s">
        <v>6264</v>
      </c>
      <c r="F4200" t="s">
        <v>6265</v>
      </c>
      <c r="G4200" t="s">
        <v>5773</v>
      </c>
      <c r="H4200" t="s">
        <v>19</v>
      </c>
      <c r="I4200" t="s">
        <v>6266</v>
      </c>
      <c r="J4200">
        <v>46.813470000000002</v>
      </c>
      <c r="K4200">
        <v>-122.23756</v>
      </c>
      <c r="L4200">
        <v>53053073200</v>
      </c>
      <c r="M4200" t="s">
        <v>48</v>
      </c>
      <c r="N4200">
        <v>2</v>
      </c>
      <c r="O4200" t="s">
        <v>22</v>
      </c>
      <c r="P4200" t="s">
        <v>22</v>
      </c>
      <c r="Q4200" t="s">
        <v>21</v>
      </c>
      <c r="R4200" t="s">
        <v>22</v>
      </c>
      <c r="S4200" t="s">
        <v>72</v>
      </c>
      <c r="T4200" t="s">
        <v>6099</v>
      </c>
      <c r="U4200" t="s">
        <v>6267</v>
      </c>
      <c r="V4200" t="s">
        <v>27</v>
      </c>
      <c r="W4200" t="s">
        <v>3045</v>
      </c>
      <c r="X4200" s="1">
        <v>7219736</v>
      </c>
      <c r="Y4200" s="1">
        <v>30000</v>
      </c>
      <c r="Z4200" s="1">
        <v>21365.07</v>
      </c>
    </row>
    <row r="4201" spans="1:26" x14ac:dyDescent="0.25">
      <c r="A4201" t="s">
        <v>5823</v>
      </c>
      <c r="B4201" t="s">
        <v>6071</v>
      </c>
      <c r="C4201" t="s">
        <v>6072</v>
      </c>
      <c r="D4201" t="s">
        <v>6073</v>
      </c>
      <c r="E4201" t="s">
        <v>5819</v>
      </c>
      <c r="F4201" t="s">
        <v>6074</v>
      </c>
      <c r="H4201" t="s">
        <v>23</v>
      </c>
      <c r="I4201" t="s">
        <v>5821</v>
      </c>
      <c r="J4201">
        <v>46.984459000000001</v>
      </c>
      <c r="K4201">
        <v>-122.905861</v>
      </c>
      <c r="L4201">
        <v>10802</v>
      </c>
      <c r="M4201" t="s">
        <v>50</v>
      </c>
      <c r="N4201">
        <v>22</v>
      </c>
      <c r="O4201" t="s">
        <v>22</v>
      </c>
      <c r="P4201" t="s">
        <v>21</v>
      </c>
      <c r="Q4201" t="s">
        <v>22</v>
      </c>
      <c r="R4201" t="s">
        <v>22</v>
      </c>
      <c r="S4201" t="s">
        <v>6075</v>
      </c>
      <c r="T4201" t="s">
        <v>6076</v>
      </c>
      <c r="U4201" t="s">
        <v>6071</v>
      </c>
      <c r="V4201" t="s">
        <v>27</v>
      </c>
      <c r="W4201" t="s">
        <v>6077</v>
      </c>
      <c r="X4201" s="1">
        <v>1569987</v>
      </c>
      <c r="Y4201" s="1">
        <v>1569987</v>
      </c>
      <c r="Z4201" s="1">
        <v>796074</v>
      </c>
    </row>
    <row r="4202" spans="1:26" ht="30" x14ac:dyDescent="0.25">
      <c r="A4202" t="s">
        <v>5823</v>
      </c>
      <c r="B4202" t="s">
        <v>6039</v>
      </c>
      <c r="C4202" t="s">
        <v>6040</v>
      </c>
      <c r="D4202" t="s">
        <v>6041</v>
      </c>
      <c r="E4202" t="s">
        <v>5819</v>
      </c>
      <c r="F4202" t="s">
        <v>6023</v>
      </c>
      <c r="G4202" s="9" t="s">
        <v>5772</v>
      </c>
      <c r="H4202" t="s">
        <v>23</v>
      </c>
      <c r="I4202" t="s">
        <v>5821</v>
      </c>
      <c r="J4202">
        <v>46.984459000000001</v>
      </c>
      <c r="K4202">
        <v>-122.905861</v>
      </c>
      <c r="L4202">
        <v>10802</v>
      </c>
      <c r="M4202" t="s">
        <v>50</v>
      </c>
      <c r="N4202">
        <v>22</v>
      </c>
      <c r="O4202" t="s">
        <v>22</v>
      </c>
      <c r="P4202" t="s">
        <v>21</v>
      </c>
      <c r="Q4202" t="s">
        <v>22</v>
      </c>
      <c r="R4202" t="s">
        <v>22</v>
      </c>
      <c r="S4202" t="s">
        <v>6032</v>
      </c>
      <c r="T4202" t="s">
        <v>6033</v>
      </c>
      <c r="U4202" t="s">
        <v>6042</v>
      </c>
      <c r="V4202" t="s">
        <v>27</v>
      </c>
      <c r="W4202" t="s">
        <v>6035</v>
      </c>
      <c r="X4202" s="1">
        <v>900000</v>
      </c>
      <c r="Y4202" s="1">
        <v>900000</v>
      </c>
      <c r="Z4202" s="1">
        <v>324636</v>
      </c>
    </row>
    <row r="4203" spans="1:26" x14ac:dyDescent="0.25">
      <c r="A4203" t="s">
        <v>5823</v>
      </c>
      <c r="B4203" t="s">
        <v>6078</v>
      </c>
      <c r="C4203" t="s">
        <v>6079</v>
      </c>
      <c r="D4203" t="s">
        <v>6080</v>
      </c>
      <c r="E4203" t="s">
        <v>5819</v>
      </c>
      <c r="F4203" t="s">
        <v>6081</v>
      </c>
      <c r="H4203" t="s">
        <v>23</v>
      </c>
      <c r="I4203" t="s">
        <v>5821</v>
      </c>
      <c r="J4203">
        <v>46.984459000000001</v>
      </c>
      <c r="K4203">
        <v>-122.905861</v>
      </c>
      <c r="L4203">
        <v>10802</v>
      </c>
      <c r="M4203" t="s">
        <v>50</v>
      </c>
      <c r="N4203">
        <v>22</v>
      </c>
      <c r="O4203" t="s">
        <v>22</v>
      </c>
      <c r="P4203" t="s">
        <v>21</v>
      </c>
      <c r="Q4203" t="s">
        <v>22</v>
      </c>
      <c r="R4203" t="s">
        <v>22</v>
      </c>
      <c r="S4203" t="s">
        <v>6082</v>
      </c>
      <c r="T4203" t="s">
        <v>6083</v>
      </c>
      <c r="U4203" t="s">
        <v>6078</v>
      </c>
      <c r="V4203" t="s">
        <v>27</v>
      </c>
      <c r="W4203" t="s">
        <v>6084</v>
      </c>
      <c r="X4203" s="1">
        <v>3363056</v>
      </c>
      <c r="Y4203" s="1">
        <v>3363056</v>
      </c>
      <c r="Z4203" s="1">
        <v>931811</v>
      </c>
    </row>
    <row r="4204" spans="1:26" x14ac:dyDescent="0.25">
      <c r="A4204" t="s">
        <v>5823</v>
      </c>
      <c r="B4204" t="s">
        <v>6237</v>
      </c>
      <c r="C4204" t="s">
        <v>6238</v>
      </c>
      <c r="D4204" t="s">
        <v>6239</v>
      </c>
      <c r="E4204" t="s">
        <v>6240</v>
      </c>
      <c r="F4204" t="s">
        <v>6241</v>
      </c>
      <c r="H4204" t="s">
        <v>573</v>
      </c>
      <c r="I4204" t="s">
        <v>6242</v>
      </c>
      <c r="J4204" s="34">
        <v>38.57535</v>
      </c>
      <c r="K4204" s="34">
        <v>-121.55243</v>
      </c>
      <c r="L4204">
        <v>6113010203</v>
      </c>
      <c r="M4204" t="s">
        <v>6243</v>
      </c>
      <c r="N4204">
        <v>6</v>
      </c>
      <c r="O4204" t="s">
        <v>22</v>
      </c>
      <c r="P4204" t="s">
        <v>22</v>
      </c>
      <c r="Q4204" t="s">
        <v>21</v>
      </c>
      <c r="R4204" t="s">
        <v>22</v>
      </c>
      <c r="S4204" t="s">
        <v>6107</v>
      </c>
      <c r="T4204" t="s">
        <v>6244</v>
      </c>
      <c r="U4204" t="s">
        <v>6245</v>
      </c>
      <c r="V4204" t="s">
        <v>27</v>
      </c>
      <c r="W4204" t="s">
        <v>6110</v>
      </c>
      <c r="X4204" s="1">
        <v>14989463</v>
      </c>
      <c r="Y4204" s="1">
        <v>260000</v>
      </c>
      <c r="Z4204" s="1">
        <v>193933.17</v>
      </c>
    </row>
    <row r="4205" spans="1:26" x14ac:dyDescent="0.25">
      <c r="A4205" t="s">
        <v>5823</v>
      </c>
      <c r="B4205" t="s">
        <v>6237</v>
      </c>
      <c r="C4205" t="s">
        <v>6238</v>
      </c>
      <c r="D4205" t="s">
        <v>6239</v>
      </c>
      <c r="E4205" t="s">
        <v>6246</v>
      </c>
      <c r="F4205" t="s">
        <v>6247</v>
      </c>
      <c r="H4205" t="s">
        <v>573</v>
      </c>
      <c r="I4205" t="s">
        <v>6248</v>
      </c>
      <c r="J4205">
        <v>47.613010000000003</v>
      </c>
      <c r="K4205">
        <v>-122.33732000000001</v>
      </c>
      <c r="L4205">
        <v>53033008100</v>
      </c>
      <c r="M4205" t="s">
        <v>20</v>
      </c>
      <c r="N4205">
        <v>43</v>
      </c>
      <c r="O4205" t="s">
        <v>21</v>
      </c>
      <c r="P4205" t="s">
        <v>22</v>
      </c>
      <c r="Q4205" t="s">
        <v>21</v>
      </c>
      <c r="R4205" t="s">
        <v>22</v>
      </c>
      <c r="S4205" t="s">
        <v>6107</v>
      </c>
      <c r="T4205" t="s">
        <v>6249</v>
      </c>
      <c r="U4205" t="s">
        <v>6245</v>
      </c>
      <c r="V4205" t="s">
        <v>27</v>
      </c>
      <c r="W4205" t="s">
        <v>6110</v>
      </c>
      <c r="X4205" s="1">
        <v>14989463</v>
      </c>
      <c r="Y4205" s="1">
        <v>397477</v>
      </c>
      <c r="Z4205" s="1">
        <v>179002.59</v>
      </c>
    </row>
    <row r="4206" spans="1:26" x14ac:dyDescent="0.25">
      <c r="A4206" t="s">
        <v>5823</v>
      </c>
      <c r="B4206" t="s">
        <v>6237</v>
      </c>
      <c r="C4206" t="s">
        <v>6238</v>
      </c>
      <c r="D4206" t="s">
        <v>6239</v>
      </c>
      <c r="E4206" t="s">
        <v>6250</v>
      </c>
      <c r="F4206" t="s">
        <v>6251</v>
      </c>
      <c r="H4206" t="s">
        <v>573</v>
      </c>
      <c r="I4206" t="s">
        <v>6252</v>
      </c>
      <c r="J4206">
        <v>47.040790000000001</v>
      </c>
      <c r="K4206">
        <v>-122.89239000000001</v>
      </c>
      <c r="L4206">
        <v>53067010100</v>
      </c>
      <c r="M4206" t="s">
        <v>50</v>
      </c>
      <c r="N4206">
        <v>22</v>
      </c>
      <c r="O4206" t="s">
        <v>22</v>
      </c>
      <c r="P4206" t="s">
        <v>22</v>
      </c>
      <c r="Q4206" t="s">
        <v>22</v>
      </c>
      <c r="R4206" t="s">
        <v>22</v>
      </c>
      <c r="S4206" t="s">
        <v>6107</v>
      </c>
      <c r="T4206" t="s">
        <v>6244</v>
      </c>
      <c r="U4206" t="s">
        <v>6245</v>
      </c>
      <c r="V4206" t="s">
        <v>27</v>
      </c>
      <c r="W4206" t="s">
        <v>6110</v>
      </c>
      <c r="X4206" s="1">
        <v>14989463</v>
      </c>
      <c r="Y4206" s="1">
        <v>500000</v>
      </c>
      <c r="Z4206" s="1">
        <v>212409.69</v>
      </c>
    </row>
    <row r="4207" spans="1:26" ht="30" x14ac:dyDescent="0.25">
      <c r="A4207" t="s">
        <v>5823</v>
      </c>
      <c r="B4207" t="s">
        <v>6253</v>
      </c>
      <c r="C4207" t="s">
        <v>6254</v>
      </c>
      <c r="D4207" t="s">
        <v>6255</v>
      </c>
      <c r="E4207" t="s">
        <v>6256</v>
      </c>
      <c r="F4207" t="s">
        <v>6257</v>
      </c>
      <c r="G4207" s="9" t="s">
        <v>5772</v>
      </c>
      <c r="H4207" t="s">
        <v>573</v>
      </c>
      <c r="I4207" t="s">
        <v>6258</v>
      </c>
      <c r="J4207">
        <v>47.315530000000003</v>
      </c>
      <c r="K4207">
        <v>-122.17552999999999</v>
      </c>
      <c r="L4207">
        <v>53033031206</v>
      </c>
      <c r="M4207" t="s">
        <v>20</v>
      </c>
      <c r="N4207">
        <v>47</v>
      </c>
      <c r="O4207" t="s">
        <v>22</v>
      </c>
      <c r="P4207" t="s">
        <v>22</v>
      </c>
      <c r="Q4207" t="s">
        <v>21</v>
      </c>
      <c r="R4207" t="s">
        <v>22</v>
      </c>
      <c r="S4207" t="s">
        <v>6259</v>
      </c>
      <c r="T4207" t="s">
        <v>6260</v>
      </c>
      <c r="U4207" t="s">
        <v>6261</v>
      </c>
      <c r="V4207" t="s">
        <v>27</v>
      </c>
      <c r="W4207" t="s">
        <v>6262</v>
      </c>
      <c r="X4207" s="1">
        <v>2059722</v>
      </c>
      <c r="Y4207" s="1">
        <v>1130000</v>
      </c>
      <c r="Z4207" s="1">
        <v>738145.4</v>
      </c>
    </row>
    <row r="4208" spans="1:26" ht="30" x14ac:dyDescent="0.25">
      <c r="A4208" t="s">
        <v>5823</v>
      </c>
      <c r="B4208" t="s">
        <v>6029</v>
      </c>
      <c r="C4208" t="s">
        <v>6030</v>
      </c>
      <c r="D4208" t="s">
        <v>6031</v>
      </c>
      <c r="E4208" t="s">
        <v>5819</v>
      </c>
      <c r="F4208" t="s">
        <v>6023</v>
      </c>
      <c r="G4208" s="9" t="s">
        <v>5772</v>
      </c>
      <c r="H4208" t="s">
        <v>23</v>
      </c>
      <c r="I4208" t="s">
        <v>5821</v>
      </c>
      <c r="J4208">
        <v>46.984459000000001</v>
      </c>
      <c r="K4208">
        <v>-122.905861</v>
      </c>
      <c r="L4208">
        <v>10802</v>
      </c>
      <c r="M4208" t="s">
        <v>50</v>
      </c>
      <c r="N4208">
        <v>22</v>
      </c>
      <c r="O4208" t="s">
        <v>22</v>
      </c>
      <c r="P4208" t="s">
        <v>21</v>
      </c>
      <c r="Q4208" t="s">
        <v>22</v>
      </c>
      <c r="R4208" t="s">
        <v>22</v>
      </c>
      <c r="S4208" t="s">
        <v>6032</v>
      </c>
      <c r="T4208" t="s">
        <v>6033</v>
      </c>
      <c r="U4208" t="s">
        <v>6034</v>
      </c>
      <c r="V4208" t="s">
        <v>27</v>
      </c>
      <c r="W4208" t="s">
        <v>6035</v>
      </c>
      <c r="X4208" s="1">
        <v>160000</v>
      </c>
      <c r="Y4208" s="1">
        <v>160000</v>
      </c>
      <c r="Z4208" s="1">
        <v>74736</v>
      </c>
    </row>
    <row r="4209" spans="1:26" x14ac:dyDescent="0.25">
      <c r="A4209" t="s">
        <v>5823</v>
      </c>
      <c r="B4209" t="s">
        <v>5984</v>
      </c>
      <c r="C4209" t="s">
        <v>5878</v>
      </c>
      <c r="D4209" t="s">
        <v>5986</v>
      </c>
      <c r="E4209" t="s">
        <v>5931</v>
      </c>
      <c r="F4209" t="s">
        <v>5988</v>
      </c>
      <c r="H4209" t="s">
        <v>19</v>
      </c>
      <c r="I4209" t="s">
        <v>5933</v>
      </c>
      <c r="J4209">
        <v>47.671501399999997</v>
      </c>
      <c r="K4209">
        <v>-117.42592310000001</v>
      </c>
      <c r="L4209">
        <v>2400</v>
      </c>
      <c r="M4209" t="s">
        <v>20</v>
      </c>
      <c r="N4209">
        <v>3</v>
      </c>
      <c r="O4209" t="s">
        <v>21</v>
      </c>
      <c r="P4209" t="s">
        <v>21</v>
      </c>
      <c r="Q4209" t="s">
        <v>21</v>
      </c>
      <c r="R4209" t="s">
        <v>5805</v>
      </c>
      <c r="S4209" t="s">
        <v>5990</v>
      </c>
      <c r="T4209" t="s">
        <v>5991</v>
      </c>
      <c r="U4209" t="s">
        <v>5991</v>
      </c>
      <c r="V4209" t="s">
        <v>27</v>
      </c>
      <c r="W4209" t="s">
        <v>28</v>
      </c>
      <c r="X4209" s="1">
        <v>10000000</v>
      </c>
      <c r="Y4209" s="1">
        <v>46603.67</v>
      </c>
      <c r="Z4209" s="1">
        <v>0</v>
      </c>
    </row>
    <row r="4210" spans="1:26" x14ac:dyDescent="0.25">
      <c r="A4210" t="s">
        <v>5823</v>
      </c>
      <c r="B4210" t="s">
        <v>5984</v>
      </c>
      <c r="C4210" t="s">
        <v>5985</v>
      </c>
      <c r="D4210" t="s">
        <v>5986</v>
      </c>
      <c r="E4210" t="s">
        <v>5987</v>
      </c>
      <c r="F4210" t="s">
        <v>5988</v>
      </c>
      <c r="H4210" t="s">
        <v>19</v>
      </c>
      <c r="I4210" t="s">
        <v>5989</v>
      </c>
      <c r="J4210">
        <v>47.413087789999999</v>
      </c>
      <c r="K4210">
        <v>-120.3044988</v>
      </c>
      <c r="L4210">
        <v>961101</v>
      </c>
      <c r="M4210" t="s">
        <v>38</v>
      </c>
      <c r="N4210">
        <v>8</v>
      </c>
      <c r="O4210" t="s">
        <v>21</v>
      </c>
      <c r="P4210" t="s">
        <v>21</v>
      </c>
      <c r="Q4210" t="s">
        <v>21</v>
      </c>
      <c r="R4210" t="s">
        <v>5805</v>
      </c>
      <c r="S4210" t="s">
        <v>5990</v>
      </c>
      <c r="T4210" t="s">
        <v>5991</v>
      </c>
      <c r="U4210" t="s">
        <v>5991</v>
      </c>
      <c r="V4210" t="s">
        <v>27</v>
      </c>
      <c r="W4210" t="s">
        <v>28</v>
      </c>
      <c r="X4210" s="1">
        <v>10000000</v>
      </c>
      <c r="Y4210" s="1">
        <v>15500</v>
      </c>
      <c r="Z4210" s="1">
        <v>0</v>
      </c>
    </row>
    <row r="4211" spans="1:26" x14ac:dyDescent="0.25">
      <c r="A4211" t="s">
        <v>5823</v>
      </c>
      <c r="B4211" t="s">
        <v>5984</v>
      </c>
      <c r="C4211" t="s">
        <v>5878</v>
      </c>
      <c r="D4211" t="s">
        <v>5986</v>
      </c>
      <c r="E4211" t="s">
        <v>5819</v>
      </c>
      <c r="F4211" t="s">
        <v>5981</v>
      </c>
      <c r="H4211" t="s">
        <v>23</v>
      </c>
      <c r="I4211" t="s">
        <v>5821</v>
      </c>
      <c r="J4211">
        <v>46.984459000000001</v>
      </c>
      <c r="K4211">
        <v>-122.905861</v>
      </c>
      <c r="L4211">
        <v>10802</v>
      </c>
      <c r="M4211" t="s">
        <v>50</v>
      </c>
      <c r="N4211">
        <v>22</v>
      </c>
      <c r="O4211" t="s">
        <v>22</v>
      </c>
      <c r="P4211" t="s">
        <v>21</v>
      </c>
      <c r="Q4211" t="s">
        <v>22</v>
      </c>
      <c r="R4211" t="s">
        <v>22</v>
      </c>
      <c r="S4211" t="s">
        <v>5990</v>
      </c>
      <c r="T4211" t="s">
        <v>5991</v>
      </c>
      <c r="U4211" t="s">
        <v>5991</v>
      </c>
      <c r="V4211" t="s">
        <v>27</v>
      </c>
      <c r="W4211" t="s">
        <v>28</v>
      </c>
      <c r="X4211" s="1">
        <v>10000000</v>
      </c>
      <c r="Y4211" s="1">
        <v>796775</v>
      </c>
      <c r="Z4211" s="1">
        <v>415993</v>
      </c>
    </row>
    <row r="4212" spans="1:26" x14ac:dyDescent="0.25">
      <c r="A4212" t="s">
        <v>5823</v>
      </c>
      <c r="B4212" t="s">
        <v>5984</v>
      </c>
      <c r="C4212" t="s">
        <v>5878</v>
      </c>
      <c r="D4212" t="s">
        <v>5986</v>
      </c>
      <c r="E4212" t="s">
        <v>5819</v>
      </c>
      <c r="F4212" t="s">
        <v>5992</v>
      </c>
      <c r="H4212" t="s">
        <v>23</v>
      </c>
      <c r="I4212" t="s">
        <v>5821</v>
      </c>
      <c r="J4212">
        <v>46.984459000000001</v>
      </c>
      <c r="K4212">
        <v>-122.905861</v>
      </c>
      <c r="L4212">
        <v>10802</v>
      </c>
      <c r="M4212" t="s">
        <v>50</v>
      </c>
      <c r="N4212">
        <v>22</v>
      </c>
      <c r="O4212" t="s">
        <v>22</v>
      </c>
      <c r="P4212" t="s">
        <v>21</v>
      </c>
      <c r="Q4212" t="s">
        <v>21</v>
      </c>
      <c r="R4212" t="s">
        <v>22</v>
      </c>
      <c r="S4212" t="s">
        <v>5990</v>
      </c>
      <c r="T4212" t="s">
        <v>5991</v>
      </c>
      <c r="U4212" t="s">
        <v>5991</v>
      </c>
      <c r="V4212" t="s">
        <v>27</v>
      </c>
      <c r="W4212" t="s">
        <v>28</v>
      </c>
      <c r="X4212" s="1">
        <v>10000000</v>
      </c>
      <c r="Y4212" s="1">
        <v>10117</v>
      </c>
      <c r="Z4212" s="1">
        <v>158766.5</v>
      </c>
    </row>
    <row r="4213" spans="1:26" ht="30" x14ac:dyDescent="0.25">
      <c r="A4213" t="s">
        <v>5799</v>
      </c>
      <c r="B4213" t="s">
        <v>5847</v>
      </c>
      <c r="C4213" t="s">
        <v>5848</v>
      </c>
      <c r="D4213" t="s">
        <v>5849</v>
      </c>
      <c r="E4213" t="s">
        <v>5850</v>
      </c>
      <c r="F4213" t="s">
        <v>5851</v>
      </c>
      <c r="G4213" s="9" t="s">
        <v>5772</v>
      </c>
      <c r="H4213" t="s">
        <v>19</v>
      </c>
      <c r="I4213" t="s">
        <v>5852</v>
      </c>
      <c r="J4213">
        <v>47.457320000000003</v>
      </c>
      <c r="K4213">
        <v>-122.28174</v>
      </c>
      <c r="L4213">
        <v>42644</v>
      </c>
      <c r="M4213" t="s">
        <v>20</v>
      </c>
      <c r="N4213">
        <v>33</v>
      </c>
      <c r="O4213" t="s">
        <v>21</v>
      </c>
      <c r="P4213" t="s">
        <v>21</v>
      </c>
      <c r="Q4213" t="s">
        <v>21</v>
      </c>
      <c r="R4213" t="s">
        <v>5805</v>
      </c>
      <c r="S4213" t="s">
        <v>35</v>
      </c>
      <c r="T4213" t="s">
        <v>5853</v>
      </c>
      <c r="U4213" t="s">
        <v>5854</v>
      </c>
      <c r="V4213" t="s">
        <v>27</v>
      </c>
      <c r="W4213" t="s">
        <v>28</v>
      </c>
      <c r="X4213" s="1">
        <v>1305000</v>
      </c>
      <c r="Y4213" s="1">
        <v>95865</v>
      </c>
      <c r="Z4213" s="1">
        <v>0</v>
      </c>
    </row>
    <row r="4214" spans="1:26" x14ac:dyDescent="0.25">
      <c r="A4214" t="s">
        <v>5799</v>
      </c>
      <c r="B4214" t="s">
        <v>6003</v>
      </c>
      <c r="C4214" t="s">
        <v>6004</v>
      </c>
      <c r="D4214" t="s">
        <v>5999</v>
      </c>
      <c r="E4214" t="s">
        <v>5819</v>
      </c>
      <c r="F4214" t="s">
        <v>6000</v>
      </c>
      <c r="H4214" t="s">
        <v>23</v>
      </c>
      <c r="I4214" t="s">
        <v>5821</v>
      </c>
      <c r="J4214">
        <v>46.984459000000001</v>
      </c>
      <c r="K4214">
        <v>-122.905861</v>
      </c>
      <c r="L4214">
        <v>10802</v>
      </c>
      <c r="M4214" t="s">
        <v>50</v>
      </c>
      <c r="N4214">
        <v>22</v>
      </c>
      <c r="O4214" t="s">
        <v>22</v>
      </c>
      <c r="P4214" t="s">
        <v>21</v>
      </c>
      <c r="Q4214" t="s">
        <v>22</v>
      </c>
      <c r="R4214" t="s">
        <v>22</v>
      </c>
      <c r="S4214" t="s">
        <v>6005</v>
      </c>
      <c r="T4214" t="s">
        <v>6006</v>
      </c>
      <c r="U4214" t="s">
        <v>6007</v>
      </c>
      <c r="V4214" t="s">
        <v>27</v>
      </c>
      <c r="W4214" t="s">
        <v>28</v>
      </c>
      <c r="X4214" s="1">
        <v>5996000</v>
      </c>
      <c r="Y4214" s="1">
        <v>1046133</v>
      </c>
      <c r="Z4214" s="1">
        <v>216850</v>
      </c>
    </row>
    <row r="4215" spans="1:26" x14ac:dyDescent="0.25">
      <c r="A4215" t="s">
        <v>5799</v>
      </c>
      <c r="B4215" t="s">
        <v>6229</v>
      </c>
      <c r="C4215" t="s">
        <v>6230</v>
      </c>
      <c r="D4215" t="s">
        <v>6231</v>
      </c>
      <c r="E4215" t="s">
        <v>5842</v>
      </c>
      <c r="F4215" t="s">
        <v>6232</v>
      </c>
      <c r="H4215" t="s">
        <v>573</v>
      </c>
      <c r="I4215" t="s">
        <v>6233</v>
      </c>
      <c r="J4215">
        <v>46.536709999999999</v>
      </c>
      <c r="K4215">
        <v>-119.88083</v>
      </c>
      <c r="L4215">
        <v>53077001701</v>
      </c>
      <c r="M4215" t="s">
        <v>24</v>
      </c>
      <c r="N4215">
        <v>15</v>
      </c>
      <c r="O4215" t="s">
        <v>21</v>
      </c>
      <c r="P4215" t="s">
        <v>21</v>
      </c>
      <c r="Q4215" t="s">
        <v>21</v>
      </c>
      <c r="R4215" t="s">
        <v>22</v>
      </c>
      <c r="S4215" t="s">
        <v>1059</v>
      </c>
      <c r="T4215" t="s">
        <v>6234</v>
      </c>
      <c r="U4215" t="s">
        <v>6235</v>
      </c>
      <c r="V4215" t="s">
        <v>891</v>
      </c>
      <c r="W4215" t="s">
        <v>6236</v>
      </c>
      <c r="X4215" s="1">
        <v>850000</v>
      </c>
      <c r="Y4215" s="1">
        <v>850000</v>
      </c>
      <c r="Z4215" s="1">
        <v>0</v>
      </c>
    </row>
    <row r="4216" spans="1:26" ht="30" x14ac:dyDescent="0.25">
      <c r="A4216" t="s">
        <v>5799</v>
      </c>
      <c r="B4216" t="s">
        <v>6085</v>
      </c>
      <c r="C4216" t="s">
        <v>6086</v>
      </c>
      <c r="D4216" t="s">
        <v>6087</v>
      </c>
      <c r="E4216" t="s">
        <v>5819</v>
      </c>
      <c r="F4216" t="s">
        <v>6088</v>
      </c>
      <c r="G4216" s="9" t="s">
        <v>5772</v>
      </c>
      <c r="H4216" t="s">
        <v>23</v>
      </c>
      <c r="I4216" t="s">
        <v>5821</v>
      </c>
      <c r="J4216">
        <v>46.984459000000001</v>
      </c>
      <c r="K4216">
        <v>-122.905861</v>
      </c>
      <c r="L4216">
        <v>10802</v>
      </c>
      <c r="M4216" t="s">
        <v>50</v>
      </c>
      <c r="N4216">
        <v>22</v>
      </c>
      <c r="O4216" t="s">
        <v>22</v>
      </c>
      <c r="P4216" t="s">
        <v>21</v>
      </c>
      <c r="Q4216" t="s">
        <v>21</v>
      </c>
      <c r="R4216" t="s">
        <v>22</v>
      </c>
      <c r="S4216" t="s">
        <v>6089</v>
      </c>
      <c r="T4216" t="s">
        <v>6090</v>
      </c>
      <c r="U4216" t="s">
        <v>6091</v>
      </c>
      <c r="V4216" t="s">
        <v>27</v>
      </c>
      <c r="W4216" t="s">
        <v>6092</v>
      </c>
      <c r="X4216" s="1">
        <v>47581014</v>
      </c>
      <c r="Y4216" s="1">
        <v>47581014</v>
      </c>
      <c r="Z4216" s="1">
        <v>6731750.9900000002</v>
      </c>
    </row>
    <row r="4217" spans="1:26" x14ac:dyDescent="0.25">
      <c r="A4217" t="s">
        <v>5799</v>
      </c>
      <c r="B4217" t="s">
        <v>5800</v>
      </c>
      <c r="C4217" t="s">
        <v>5801</v>
      </c>
      <c r="E4217" t="s">
        <v>5802</v>
      </c>
      <c r="F4217" t="s">
        <v>5803</v>
      </c>
      <c r="H4217" t="s">
        <v>19</v>
      </c>
      <c r="I4217" t="s">
        <v>5804</v>
      </c>
      <c r="J4217">
        <v>48.078363199999998</v>
      </c>
      <c r="K4217">
        <v>-118.6839945</v>
      </c>
      <c r="L4217">
        <v>53019940000</v>
      </c>
      <c r="M4217" t="s">
        <v>26</v>
      </c>
      <c r="N4217">
        <v>7</v>
      </c>
      <c r="O4217" t="s">
        <v>21</v>
      </c>
      <c r="P4217" t="s">
        <v>21</v>
      </c>
      <c r="Q4217" t="s">
        <v>22</v>
      </c>
      <c r="R4217" t="s">
        <v>5805</v>
      </c>
      <c r="S4217" t="s">
        <v>5806</v>
      </c>
      <c r="T4217" t="s">
        <v>5807</v>
      </c>
      <c r="U4217" t="s">
        <v>5800</v>
      </c>
      <c r="V4217" t="s">
        <v>27</v>
      </c>
      <c r="W4217" t="s">
        <v>28</v>
      </c>
      <c r="X4217" s="1">
        <v>5496000</v>
      </c>
      <c r="Y4217" s="1">
        <v>999675</v>
      </c>
      <c r="Z4217" s="1">
        <v>0</v>
      </c>
    </row>
    <row r="4218" spans="1:26" x14ac:dyDescent="0.25">
      <c r="A4218" t="s">
        <v>5799</v>
      </c>
      <c r="B4218" t="s">
        <v>5800</v>
      </c>
      <c r="C4218" t="s">
        <v>5801</v>
      </c>
      <c r="E4218" t="s">
        <v>5814</v>
      </c>
      <c r="F4218" t="s">
        <v>5803</v>
      </c>
      <c r="H4218" t="s">
        <v>19</v>
      </c>
      <c r="I4218" t="s">
        <v>5815</v>
      </c>
      <c r="J4218">
        <v>48.301234999999998</v>
      </c>
      <c r="K4218">
        <v>-118.198341</v>
      </c>
      <c r="M4218" t="s">
        <v>26</v>
      </c>
      <c r="N4218">
        <v>7</v>
      </c>
      <c r="O4218" t="s">
        <v>21</v>
      </c>
      <c r="P4218" t="s">
        <v>21</v>
      </c>
      <c r="Q4218" t="s">
        <v>22</v>
      </c>
      <c r="R4218" t="s">
        <v>5805</v>
      </c>
      <c r="S4218" t="s">
        <v>5806</v>
      </c>
      <c r="T4218" t="s">
        <v>5807</v>
      </c>
      <c r="U4218" t="s">
        <v>5800</v>
      </c>
      <c r="V4218" t="s">
        <v>27</v>
      </c>
      <c r="W4218" t="s">
        <v>28</v>
      </c>
      <c r="X4218" s="1">
        <v>5496000</v>
      </c>
      <c r="Y4218" s="1">
        <v>1000000</v>
      </c>
      <c r="Z4218" s="1">
        <v>0</v>
      </c>
    </row>
    <row r="4219" spans="1:26" x14ac:dyDescent="0.25">
      <c r="A4219" t="s">
        <v>5799</v>
      </c>
      <c r="B4219" t="s">
        <v>5800</v>
      </c>
      <c r="C4219" t="s">
        <v>5801</v>
      </c>
      <c r="E4219" t="s">
        <v>5816</v>
      </c>
      <c r="F4219" t="s">
        <v>5817</v>
      </c>
      <c r="H4219" t="s">
        <v>19</v>
      </c>
      <c r="I4219" t="s">
        <v>5818</v>
      </c>
      <c r="J4219">
        <v>47.616973999999999</v>
      </c>
      <c r="K4219">
        <v>-122.330382</v>
      </c>
      <c r="M4219" t="s">
        <v>20</v>
      </c>
      <c r="N4219">
        <v>43</v>
      </c>
      <c r="O4219" t="s">
        <v>22</v>
      </c>
      <c r="P4219" t="s">
        <v>21</v>
      </c>
      <c r="Q4219" t="s">
        <v>22</v>
      </c>
      <c r="R4219" t="s">
        <v>5805</v>
      </c>
      <c r="S4219" t="s">
        <v>5806</v>
      </c>
      <c r="T4219" t="s">
        <v>5807</v>
      </c>
      <c r="U4219" t="s">
        <v>5800</v>
      </c>
      <c r="V4219" t="s">
        <v>27</v>
      </c>
      <c r="W4219" t="s">
        <v>28</v>
      </c>
      <c r="X4219" s="1">
        <v>5496000</v>
      </c>
      <c r="Y4219" s="1">
        <v>363150</v>
      </c>
      <c r="Z4219" s="1">
        <v>0</v>
      </c>
    </row>
    <row r="4220" spans="1:26" x14ac:dyDescent="0.25">
      <c r="A4220" t="s">
        <v>5799</v>
      </c>
      <c r="B4220" t="s">
        <v>5800</v>
      </c>
      <c r="C4220" t="s">
        <v>5801</v>
      </c>
      <c r="E4220" t="s">
        <v>5812</v>
      </c>
      <c r="F4220" t="s">
        <v>5803</v>
      </c>
      <c r="H4220" t="s">
        <v>19</v>
      </c>
      <c r="I4220" t="s">
        <v>5813</v>
      </c>
      <c r="J4220">
        <v>47.069103200000001</v>
      </c>
      <c r="K4220">
        <v>-120.6750335</v>
      </c>
      <c r="L4220">
        <v>53037975200</v>
      </c>
      <c r="M4220" t="s">
        <v>31</v>
      </c>
      <c r="N4220">
        <v>13</v>
      </c>
      <c r="O4220" t="s">
        <v>22</v>
      </c>
      <c r="P4220" t="s">
        <v>21</v>
      </c>
      <c r="Q4220" t="s">
        <v>22</v>
      </c>
      <c r="R4220" t="s">
        <v>5805</v>
      </c>
      <c r="S4220" t="s">
        <v>5806</v>
      </c>
      <c r="T4220" t="s">
        <v>5807</v>
      </c>
      <c r="U4220" t="s">
        <v>5800</v>
      </c>
      <c r="V4220" t="s">
        <v>27</v>
      </c>
      <c r="W4220" t="s">
        <v>28</v>
      </c>
      <c r="X4220" s="1">
        <v>5496000</v>
      </c>
      <c r="Y4220" s="1">
        <v>1000000</v>
      </c>
      <c r="Z4220" s="1">
        <v>0</v>
      </c>
    </row>
    <row r="4221" spans="1:26" x14ac:dyDescent="0.25">
      <c r="A4221" t="s">
        <v>5799</v>
      </c>
      <c r="B4221" t="s">
        <v>5800</v>
      </c>
      <c r="C4221" t="s">
        <v>5801</v>
      </c>
      <c r="E4221" t="s">
        <v>5810</v>
      </c>
      <c r="F4221" t="s">
        <v>5803</v>
      </c>
      <c r="H4221" t="s">
        <v>19</v>
      </c>
      <c r="I4221" t="s">
        <v>5811</v>
      </c>
      <c r="J4221">
        <v>46.577746099999999</v>
      </c>
      <c r="K4221">
        <v>-122.9040617</v>
      </c>
      <c r="L4221">
        <v>53041971300</v>
      </c>
      <c r="M4221" t="s">
        <v>30</v>
      </c>
      <c r="N4221">
        <v>20</v>
      </c>
      <c r="O4221" t="s">
        <v>21</v>
      </c>
      <c r="P4221" t="s">
        <v>21</v>
      </c>
      <c r="Q4221" t="s">
        <v>22</v>
      </c>
      <c r="R4221" t="s">
        <v>5805</v>
      </c>
      <c r="S4221" t="s">
        <v>5806</v>
      </c>
      <c r="T4221" t="s">
        <v>5807</v>
      </c>
      <c r="U4221" t="s">
        <v>5800</v>
      </c>
      <c r="V4221" t="s">
        <v>27</v>
      </c>
      <c r="W4221" t="s">
        <v>28</v>
      </c>
      <c r="X4221" s="1">
        <v>5496000</v>
      </c>
      <c r="Y4221" s="1">
        <v>995768</v>
      </c>
      <c r="Z4221" s="1">
        <v>298471</v>
      </c>
    </row>
    <row r="4222" spans="1:26" x14ac:dyDescent="0.25">
      <c r="A4222" t="s">
        <v>5799</v>
      </c>
      <c r="B4222" t="s">
        <v>5800</v>
      </c>
      <c r="C4222" t="s">
        <v>5801</v>
      </c>
      <c r="E4222" t="s">
        <v>5808</v>
      </c>
      <c r="F4222" t="s">
        <v>5803</v>
      </c>
      <c r="H4222" t="s">
        <v>19</v>
      </c>
      <c r="I4222" t="s">
        <v>5809</v>
      </c>
      <c r="J4222">
        <v>48.605998</v>
      </c>
      <c r="K4222">
        <v>-118.053556</v>
      </c>
      <c r="L4222">
        <v>53065950101</v>
      </c>
      <c r="M4222" t="s">
        <v>29</v>
      </c>
      <c r="N4222">
        <v>7</v>
      </c>
      <c r="O4222" t="s">
        <v>21</v>
      </c>
      <c r="P4222" t="s">
        <v>21</v>
      </c>
      <c r="Q4222" t="s">
        <v>22</v>
      </c>
      <c r="R4222" t="s">
        <v>5805</v>
      </c>
      <c r="S4222" t="s">
        <v>5806</v>
      </c>
      <c r="T4222" t="s">
        <v>5807</v>
      </c>
      <c r="U4222" t="s">
        <v>5800</v>
      </c>
      <c r="V4222" t="s">
        <v>27</v>
      </c>
      <c r="W4222" t="s">
        <v>28</v>
      </c>
      <c r="X4222" s="1">
        <v>5496000</v>
      </c>
      <c r="Y4222" s="1">
        <v>998191</v>
      </c>
      <c r="Z4222" s="1">
        <v>0</v>
      </c>
    </row>
    <row r="4223" spans="1:26" x14ac:dyDescent="0.25">
      <c r="A4223" t="s">
        <v>5799</v>
      </c>
      <c r="B4223" t="s">
        <v>5800</v>
      </c>
      <c r="C4223" t="s">
        <v>5801</v>
      </c>
      <c r="E4223" t="s">
        <v>5819</v>
      </c>
      <c r="F4223" t="s">
        <v>5820</v>
      </c>
      <c r="H4223" t="s">
        <v>23</v>
      </c>
      <c r="I4223" t="s">
        <v>5821</v>
      </c>
      <c r="J4223">
        <v>46.984459000000001</v>
      </c>
      <c r="K4223">
        <v>-122.905861</v>
      </c>
      <c r="L4223">
        <v>5306792352</v>
      </c>
      <c r="M4223" t="s">
        <v>5822</v>
      </c>
      <c r="N4223">
        <v>22</v>
      </c>
      <c r="O4223" t="s">
        <v>22</v>
      </c>
      <c r="P4223" t="s">
        <v>21</v>
      </c>
      <c r="Q4223" t="s">
        <v>22</v>
      </c>
      <c r="R4223" t="s">
        <v>5805</v>
      </c>
      <c r="S4223" t="s">
        <v>5806</v>
      </c>
      <c r="T4223" t="s">
        <v>5807</v>
      </c>
      <c r="U4223" t="s">
        <v>5800</v>
      </c>
      <c r="V4223" t="s">
        <v>27</v>
      </c>
      <c r="W4223" t="s">
        <v>28</v>
      </c>
      <c r="X4223" s="1">
        <v>5496000</v>
      </c>
      <c r="Y4223" s="1">
        <v>139216</v>
      </c>
      <c r="Z4223" s="1">
        <v>7973</v>
      </c>
    </row>
    <row r="4224" spans="1:26" x14ac:dyDescent="0.25">
      <c r="A4224" t="s">
        <v>5799</v>
      </c>
      <c r="B4224" t="s">
        <v>6093</v>
      </c>
      <c r="C4224" t="s">
        <v>6094</v>
      </c>
      <c r="D4224" t="s">
        <v>6095</v>
      </c>
      <c r="E4224" t="s">
        <v>6120</v>
      </c>
      <c r="F4224" t="s">
        <v>6121</v>
      </c>
      <c r="H4224" t="s">
        <v>19</v>
      </c>
      <c r="I4224" t="s">
        <v>6122</v>
      </c>
      <c r="J4224">
        <v>45.639299999999999</v>
      </c>
      <c r="K4224">
        <v>-122.65813</v>
      </c>
      <c r="L4224">
        <v>53011042602</v>
      </c>
      <c r="M4224" t="s">
        <v>37</v>
      </c>
      <c r="N4224">
        <v>49</v>
      </c>
      <c r="O4224" t="s">
        <v>21</v>
      </c>
      <c r="P4224" t="s">
        <v>22</v>
      </c>
      <c r="Q4224" t="s">
        <v>21</v>
      </c>
      <c r="R4224" t="s">
        <v>22</v>
      </c>
      <c r="S4224" t="s">
        <v>72</v>
      </c>
      <c r="T4224" t="s">
        <v>6099</v>
      </c>
      <c r="U4224" t="s">
        <v>6100</v>
      </c>
      <c r="V4224" t="s">
        <v>27</v>
      </c>
      <c r="W4224" t="s">
        <v>3045</v>
      </c>
      <c r="X4224" s="1">
        <v>7219736</v>
      </c>
      <c r="Y4224" s="1">
        <v>30000</v>
      </c>
      <c r="Z4224" s="1">
        <v>9797.42</v>
      </c>
    </row>
    <row r="4225" spans="1:26" x14ac:dyDescent="0.25">
      <c r="A4225" t="s">
        <v>5799</v>
      </c>
      <c r="B4225" t="s">
        <v>6093</v>
      </c>
      <c r="C4225" t="s">
        <v>6094</v>
      </c>
      <c r="D4225" t="s">
        <v>6095</v>
      </c>
      <c r="E4225" t="s">
        <v>6096</v>
      </c>
      <c r="F4225" t="s">
        <v>6097</v>
      </c>
      <c r="H4225" t="s">
        <v>19</v>
      </c>
      <c r="I4225" t="s">
        <v>6098</v>
      </c>
      <c r="J4225">
        <v>47.566935999999998</v>
      </c>
      <c r="K4225">
        <v>-121.90027600000001</v>
      </c>
      <c r="L4225">
        <v>53033032601</v>
      </c>
      <c r="M4225" t="s">
        <v>20</v>
      </c>
      <c r="N4225">
        <v>12</v>
      </c>
      <c r="O4225" t="s">
        <v>22</v>
      </c>
      <c r="P4225" t="s">
        <v>22</v>
      </c>
      <c r="Q4225" t="s">
        <v>21</v>
      </c>
      <c r="R4225" t="s">
        <v>22</v>
      </c>
      <c r="S4225" t="s">
        <v>72</v>
      </c>
      <c r="T4225" t="s">
        <v>6099</v>
      </c>
      <c r="U4225" t="s">
        <v>6100</v>
      </c>
      <c r="V4225" t="s">
        <v>27</v>
      </c>
      <c r="W4225" t="s">
        <v>3045</v>
      </c>
      <c r="X4225" s="1">
        <v>7219736</v>
      </c>
      <c r="Y4225" s="1">
        <v>30000</v>
      </c>
      <c r="Z4225" s="1">
        <v>0</v>
      </c>
    </row>
    <row r="4226" spans="1:26" x14ac:dyDescent="0.25">
      <c r="A4226" t="s">
        <v>5799</v>
      </c>
      <c r="B4226" t="s">
        <v>6093</v>
      </c>
      <c r="C4226" t="s">
        <v>6094</v>
      </c>
      <c r="D4226" t="s">
        <v>6095</v>
      </c>
      <c r="E4226" t="s">
        <v>6104</v>
      </c>
      <c r="F4226" t="s">
        <v>6105</v>
      </c>
      <c r="H4226" t="s">
        <v>19</v>
      </c>
      <c r="I4226" t="s">
        <v>6106</v>
      </c>
      <c r="J4226">
        <v>47.590117999999997</v>
      </c>
      <c r="K4226">
        <v>-122.613961</v>
      </c>
      <c r="L4226">
        <v>53035080200</v>
      </c>
      <c r="M4226" t="s">
        <v>41</v>
      </c>
      <c r="N4226">
        <v>23</v>
      </c>
      <c r="O4226" t="s">
        <v>21</v>
      </c>
      <c r="P4226" t="s">
        <v>22</v>
      </c>
      <c r="Q4226" t="s">
        <v>21</v>
      </c>
      <c r="R4226" t="s">
        <v>22</v>
      </c>
      <c r="S4226" t="s">
        <v>6107</v>
      </c>
      <c r="T4226" t="s">
        <v>6108</v>
      </c>
      <c r="U4226" t="s">
        <v>6109</v>
      </c>
      <c r="V4226" t="s">
        <v>27</v>
      </c>
      <c r="W4226" t="s">
        <v>6110</v>
      </c>
      <c r="X4226" s="1">
        <v>14989463</v>
      </c>
      <c r="Y4226" s="1">
        <v>30000</v>
      </c>
      <c r="Z4226" s="1">
        <v>30000</v>
      </c>
    </row>
    <row r="4227" spans="1:26" x14ac:dyDescent="0.25">
      <c r="A4227" t="s">
        <v>5799</v>
      </c>
      <c r="B4227" t="s">
        <v>6093</v>
      </c>
      <c r="C4227" t="s">
        <v>6094</v>
      </c>
      <c r="D4227" t="s">
        <v>6095</v>
      </c>
      <c r="E4227" t="s">
        <v>6123</v>
      </c>
      <c r="F4227" t="s">
        <v>6124</v>
      </c>
      <c r="H4227" t="s">
        <v>19</v>
      </c>
      <c r="I4227" t="s">
        <v>6125</v>
      </c>
      <c r="J4227">
        <v>46.661718</v>
      </c>
      <c r="K4227">
        <v>-122.96475700000001</v>
      </c>
      <c r="L4227">
        <v>53041970800</v>
      </c>
      <c r="M4227" t="s">
        <v>30</v>
      </c>
      <c r="N4227">
        <v>20</v>
      </c>
      <c r="O4227" t="s">
        <v>22</v>
      </c>
      <c r="P4227" t="s">
        <v>22</v>
      </c>
      <c r="Q4227" t="s">
        <v>21</v>
      </c>
      <c r="R4227" t="s">
        <v>22</v>
      </c>
      <c r="S4227" t="s">
        <v>6107</v>
      </c>
      <c r="T4227" t="s">
        <v>6108</v>
      </c>
      <c r="U4227" t="s">
        <v>6109</v>
      </c>
      <c r="V4227" t="s">
        <v>27</v>
      </c>
      <c r="W4227" t="s">
        <v>6110</v>
      </c>
      <c r="X4227" s="1">
        <v>14989463</v>
      </c>
      <c r="Y4227" s="1">
        <v>48145</v>
      </c>
      <c r="Z4227" s="1">
        <v>7945</v>
      </c>
    </row>
    <row r="4228" spans="1:26" x14ac:dyDescent="0.25">
      <c r="A4228" t="s">
        <v>5799</v>
      </c>
      <c r="B4228" t="s">
        <v>6093</v>
      </c>
      <c r="C4228" t="s">
        <v>6094</v>
      </c>
      <c r="D4228" t="s">
        <v>6095</v>
      </c>
      <c r="E4228" t="s">
        <v>6101</v>
      </c>
      <c r="F4228" t="s">
        <v>6102</v>
      </c>
      <c r="H4228" t="s">
        <v>19</v>
      </c>
      <c r="I4228" t="s">
        <v>6103</v>
      </c>
      <c r="J4228">
        <v>47.152065</v>
      </c>
      <c r="K4228">
        <v>-123.019854</v>
      </c>
      <c r="L4228">
        <v>53045961300</v>
      </c>
      <c r="M4228" t="s">
        <v>47</v>
      </c>
      <c r="N4228">
        <v>35</v>
      </c>
      <c r="O4228" t="s">
        <v>4171</v>
      </c>
      <c r="P4228" t="s">
        <v>22</v>
      </c>
      <c r="Q4228" t="s">
        <v>21</v>
      </c>
      <c r="R4228" t="s">
        <v>22</v>
      </c>
      <c r="S4228" t="s">
        <v>72</v>
      </c>
      <c r="T4228" t="s">
        <v>6099</v>
      </c>
      <c r="U4228" t="s">
        <v>6100</v>
      </c>
      <c r="V4228" t="s">
        <v>27</v>
      </c>
      <c r="W4228" t="s">
        <v>3045</v>
      </c>
      <c r="X4228" s="1">
        <v>7219736</v>
      </c>
      <c r="Y4228" s="1">
        <v>3000</v>
      </c>
      <c r="Z4228" s="1">
        <v>2818.4</v>
      </c>
    </row>
    <row r="4229" spans="1:26" x14ac:dyDescent="0.25">
      <c r="A4229" t="s">
        <v>5799</v>
      </c>
      <c r="B4229" t="s">
        <v>6093</v>
      </c>
      <c r="C4229" t="s">
        <v>6094</v>
      </c>
      <c r="D4229" t="s">
        <v>6095</v>
      </c>
      <c r="E4229" t="s">
        <v>6111</v>
      </c>
      <c r="F4229" t="s">
        <v>6112</v>
      </c>
      <c r="H4229" t="s">
        <v>19</v>
      </c>
      <c r="I4229" t="s">
        <v>6113</v>
      </c>
      <c r="J4229">
        <v>48.077364000000003</v>
      </c>
      <c r="K4229">
        <v>-117.139668</v>
      </c>
      <c r="L4229">
        <v>53051970500</v>
      </c>
      <c r="M4229" t="s">
        <v>492</v>
      </c>
      <c r="N4229">
        <v>7</v>
      </c>
      <c r="O4229" t="s">
        <v>22</v>
      </c>
      <c r="P4229" t="s">
        <v>22</v>
      </c>
      <c r="Q4229" t="s">
        <v>21</v>
      </c>
      <c r="R4229" t="s">
        <v>22</v>
      </c>
      <c r="S4229" t="s">
        <v>72</v>
      </c>
      <c r="T4229" t="s">
        <v>6099</v>
      </c>
      <c r="U4229" t="s">
        <v>6100</v>
      </c>
      <c r="V4229" t="s">
        <v>27</v>
      </c>
      <c r="W4229" t="s">
        <v>3045</v>
      </c>
      <c r="X4229" s="1">
        <v>7219736</v>
      </c>
      <c r="Y4229" s="1">
        <v>35000</v>
      </c>
      <c r="Z4229" s="1">
        <v>30000</v>
      </c>
    </row>
    <row r="4230" spans="1:26" x14ac:dyDescent="0.25">
      <c r="A4230" t="s">
        <v>5799</v>
      </c>
      <c r="B4230" t="s">
        <v>6093</v>
      </c>
      <c r="C4230" t="s">
        <v>6094</v>
      </c>
      <c r="D4230" t="s">
        <v>6095</v>
      </c>
      <c r="E4230" t="s">
        <v>6114</v>
      </c>
      <c r="F4230" t="s">
        <v>6115</v>
      </c>
      <c r="H4230" t="s">
        <v>19</v>
      </c>
      <c r="I4230" t="s">
        <v>6116</v>
      </c>
      <c r="J4230">
        <v>45.696528000000001</v>
      </c>
      <c r="K4230">
        <v>-121.880144</v>
      </c>
      <c r="L4230">
        <v>53059950300</v>
      </c>
      <c r="M4230" t="s">
        <v>281</v>
      </c>
      <c r="N4230">
        <v>17</v>
      </c>
      <c r="O4230" t="s">
        <v>22</v>
      </c>
      <c r="P4230" t="s">
        <v>22</v>
      </c>
      <c r="Q4230" t="s">
        <v>21</v>
      </c>
      <c r="R4230" t="s">
        <v>22</v>
      </c>
      <c r="S4230" t="s">
        <v>72</v>
      </c>
      <c r="T4230" t="s">
        <v>6099</v>
      </c>
      <c r="U4230" t="s">
        <v>6100</v>
      </c>
      <c r="V4230" t="s">
        <v>27</v>
      </c>
      <c r="W4230" t="s">
        <v>3045</v>
      </c>
      <c r="X4230" s="1">
        <v>7219736</v>
      </c>
      <c r="Y4230" s="1">
        <v>27500</v>
      </c>
      <c r="Z4230" s="1">
        <v>0</v>
      </c>
    </row>
    <row r="4231" spans="1:26" x14ac:dyDescent="0.25">
      <c r="A4231" t="s">
        <v>5799</v>
      </c>
      <c r="B4231" t="s">
        <v>6093</v>
      </c>
      <c r="C4231" t="s">
        <v>6094</v>
      </c>
      <c r="D4231" t="s">
        <v>6095</v>
      </c>
      <c r="E4231" t="s">
        <v>6117</v>
      </c>
      <c r="F4231" t="s">
        <v>6118</v>
      </c>
      <c r="H4231" t="s">
        <v>19</v>
      </c>
      <c r="I4231" t="s">
        <v>6119</v>
      </c>
      <c r="J4231">
        <v>46.558300000000003</v>
      </c>
      <c r="K4231">
        <v>-120.49458</v>
      </c>
      <c r="L4231">
        <v>13077001300</v>
      </c>
      <c r="M4231" t="s">
        <v>24</v>
      </c>
      <c r="N4231">
        <v>15</v>
      </c>
      <c r="O4231" t="s">
        <v>21</v>
      </c>
      <c r="P4231" t="s">
        <v>21</v>
      </c>
      <c r="Q4231" t="s">
        <v>21</v>
      </c>
      <c r="R4231" t="s">
        <v>22</v>
      </c>
      <c r="S4231" t="s">
        <v>72</v>
      </c>
      <c r="T4231" t="s">
        <v>6099</v>
      </c>
      <c r="U4231" t="s">
        <v>6100</v>
      </c>
      <c r="V4231" t="s">
        <v>27</v>
      </c>
      <c r="W4231" t="s">
        <v>3045</v>
      </c>
      <c r="X4231" s="1">
        <v>7219736</v>
      </c>
      <c r="Y4231" s="1">
        <v>30000</v>
      </c>
      <c r="Z4231" s="1">
        <v>0</v>
      </c>
    </row>
    <row r="4232" spans="1:26" x14ac:dyDescent="0.25">
      <c r="A4232" t="s">
        <v>5798</v>
      </c>
      <c r="B4232" t="s">
        <v>3100</v>
      </c>
      <c r="C4232" t="s">
        <v>3101</v>
      </c>
      <c r="D4232" t="s">
        <v>5785</v>
      </c>
      <c r="E4232" t="s">
        <v>3125</v>
      </c>
      <c r="F4232" t="s">
        <v>5488</v>
      </c>
      <c r="H4232" t="s">
        <v>573</v>
      </c>
      <c r="I4232" t="s">
        <v>5489</v>
      </c>
      <c r="J4232">
        <v>45.517247224001999</v>
      </c>
      <c r="K4232">
        <v>-122.65739274335</v>
      </c>
      <c r="O4232" t="s">
        <v>21</v>
      </c>
      <c r="P4232" t="s">
        <v>21</v>
      </c>
      <c r="Q4232" t="s">
        <v>21</v>
      </c>
      <c r="R4232" t="s">
        <v>22</v>
      </c>
      <c r="S4232" t="s">
        <v>353</v>
      </c>
      <c r="T4232" t="s">
        <v>3054</v>
      </c>
      <c r="V4232" t="s">
        <v>27</v>
      </c>
      <c r="W4232" t="s">
        <v>33</v>
      </c>
      <c r="X4232" s="1">
        <v>30000</v>
      </c>
      <c r="Y4232" s="1">
        <v>30000</v>
      </c>
      <c r="Z4232" s="1">
        <v>30000</v>
      </c>
    </row>
    <row r="4233" spans="1:26" x14ac:dyDescent="0.25">
      <c r="A4233" t="s">
        <v>5798</v>
      </c>
      <c r="B4233" t="s">
        <v>3100</v>
      </c>
      <c r="C4233" t="s">
        <v>3101</v>
      </c>
      <c r="D4233" t="s">
        <v>5785</v>
      </c>
      <c r="E4233" t="s">
        <v>3125</v>
      </c>
      <c r="F4233" t="s">
        <v>5490</v>
      </c>
      <c r="H4233" t="s">
        <v>573</v>
      </c>
      <c r="I4233" t="s">
        <v>5491</v>
      </c>
      <c r="J4233">
        <v>45.517247224001999</v>
      </c>
      <c r="K4233">
        <v>-122.65739274335</v>
      </c>
      <c r="O4233" t="s">
        <v>21</v>
      </c>
      <c r="P4233" t="s">
        <v>21</v>
      </c>
      <c r="Q4233" t="s">
        <v>21</v>
      </c>
      <c r="R4233" t="s">
        <v>22</v>
      </c>
      <c r="S4233" t="s">
        <v>353</v>
      </c>
      <c r="T4233" t="s">
        <v>3054</v>
      </c>
      <c r="V4233" t="s">
        <v>27</v>
      </c>
      <c r="W4233" t="s">
        <v>33</v>
      </c>
      <c r="X4233" s="1">
        <v>209907</v>
      </c>
      <c r="Y4233" s="1">
        <v>209907</v>
      </c>
      <c r="Z4233" s="1">
        <v>146627.57</v>
      </c>
    </row>
    <row r="4234" spans="1:26" x14ac:dyDescent="0.25">
      <c r="A4234" t="s">
        <v>5798</v>
      </c>
      <c r="B4234" t="s">
        <v>3100</v>
      </c>
      <c r="C4234" t="s">
        <v>3101</v>
      </c>
      <c r="D4234" t="s">
        <v>5785</v>
      </c>
      <c r="E4234" t="s">
        <v>3125</v>
      </c>
      <c r="F4234" t="s">
        <v>5492</v>
      </c>
      <c r="H4234" t="s">
        <v>573</v>
      </c>
      <c r="I4234" t="s">
        <v>5493</v>
      </c>
      <c r="J4234">
        <v>45.517247224001999</v>
      </c>
      <c r="K4234">
        <v>-122.65739274335</v>
      </c>
      <c r="O4234" t="s">
        <v>21</v>
      </c>
      <c r="P4234" t="s">
        <v>21</v>
      </c>
      <c r="Q4234" t="s">
        <v>21</v>
      </c>
      <c r="R4234" t="s">
        <v>22</v>
      </c>
      <c r="S4234" t="s">
        <v>353</v>
      </c>
      <c r="T4234" t="s">
        <v>3054</v>
      </c>
      <c r="V4234" t="s">
        <v>27</v>
      </c>
      <c r="W4234" t="s">
        <v>33</v>
      </c>
      <c r="X4234" s="1">
        <v>70000</v>
      </c>
      <c r="Y4234" s="1">
        <v>70000</v>
      </c>
      <c r="Z4234" s="1">
        <v>70000</v>
      </c>
    </row>
    <row r="4235" spans="1:26" x14ac:dyDescent="0.25">
      <c r="A4235" t="s">
        <v>5798</v>
      </c>
      <c r="B4235" t="s">
        <v>3100</v>
      </c>
      <c r="C4235" t="s">
        <v>3101</v>
      </c>
      <c r="D4235" s="13" t="s">
        <v>5785</v>
      </c>
      <c r="E4235" t="s">
        <v>3125</v>
      </c>
      <c r="F4235" t="s">
        <v>5479</v>
      </c>
      <c r="H4235" t="s">
        <v>573</v>
      </c>
      <c r="I4235" t="s">
        <v>5480</v>
      </c>
      <c r="J4235">
        <v>47.614979090920997</v>
      </c>
      <c r="K4235">
        <v>-122.354863538572</v>
      </c>
      <c r="M4235" t="s">
        <v>20</v>
      </c>
      <c r="N4235">
        <v>43</v>
      </c>
      <c r="O4235" t="s">
        <v>22</v>
      </c>
      <c r="P4235" t="s">
        <v>22</v>
      </c>
      <c r="Q4235" t="s">
        <v>21</v>
      </c>
      <c r="R4235" t="s">
        <v>22</v>
      </c>
      <c r="S4235" t="s">
        <v>353</v>
      </c>
      <c r="T4235" t="s">
        <v>3054</v>
      </c>
      <c r="V4235" t="s">
        <v>27</v>
      </c>
      <c r="W4235" t="s">
        <v>33</v>
      </c>
      <c r="X4235" s="1">
        <v>15000</v>
      </c>
      <c r="Y4235" s="1">
        <v>15000</v>
      </c>
      <c r="Z4235" s="1">
        <v>14383</v>
      </c>
    </row>
    <row r="4236" spans="1:26" x14ac:dyDescent="0.25">
      <c r="A4236" t="s">
        <v>5798</v>
      </c>
      <c r="B4236" t="s">
        <v>3100</v>
      </c>
      <c r="C4236" t="s">
        <v>3101</v>
      </c>
      <c r="D4236" t="s">
        <v>5785</v>
      </c>
      <c r="E4236" t="s">
        <v>3125</v>
      </c>
      <c r="F4236" t="s">
        <v>5481</v>
      </c>
      <c r="H4236" t="s">
        <v>573</v>
      </c>
      <c r="I4236" t="s">
        <v>5480</v>
      </c>
      <c r="J4236">
        <v>47.614979090920997</v>
      </c>
      <c r="K4236">
        <v>-122.354863538572</v>
      </c>
      <c r="M4236" t="s">
        <v>20</v>
      </c>
      <c r="N4236">
        <v>43</v>
      </c>
      <c r="O4236" t="s">
        <v>22</v>
      </c>
      <c r="P4236" t="s">
        <v>22</v>
      </c>
      <c r="Q4236" t="s">
        <v>21</v>
      </c>
      <c r="R4236" t="s">
        <v>22</v>
      </c>
      <c r="S4236" t="s">
        <v>353</v>
      </c>
      <c r="T4236" t="s">
        <v>3054</v>
      </c>
      <c r="V4236" t="s">
        <v>27</v>
      </c>
      <c r="W4236" t="s">
        <v>33</v>
      </c>
      <c r="X4236" s="1">
        <v>100000</v>
      </c>
      <c r="Y4236" s="1">
        <v>100000</v>
      </c>
      <c r="Z4236" s="1">
        <v>99864.25</v>
      </c>
    </row>
    <row r="4237" spans="1:26" x14ac:dyDescent="0.25">
      <c r="A4237" t="s">
        <v>5798</v>
      </c>
      <c r="B4237" t="s">
        <v>3100</v>
      </c>
      <c r="C4237" t="s">
        <v>3101</v>
      </c>
      <c r="D4237" t="s">
        <v>5785</v>
      </c>
      <c r="E4237" t="s">
        <v>578</v>
      </c>
      <c r="F4237" t="s">
        <v>5482</v>
      </c>
      <c r="H4237" t="s">
        <v>573</v>
      </c>
      <c r="I4237" t="s">
        <v>5483</v>
      </c>
      <c r="J4237">
        <v>47.651923679664399</v>
      </c>
      <c r="K4237">
        <v>-122.307486474325</v>
      </c>
      <c r="M4237" t="s">
        <v>20</v>
      </c>
      <c r="N4237">
        <v>43</v>
      </c>
      <c r="O4237" t="s">
        <v>21</v>
      </c>
      <c r="P4237" t="s">
        <v>21</v>
      </c>
      <c r="Q4237" t="s">
        <v>21</v>
      </c>
      <c r="R4237" t="s">
        <v>22</v>
      </c>
      <c r="S4237" t="s">
        <v>353</v>
      </c>
      <c r="T4237" t="s">
        <v>3054</v>
      </c>
      <c r="V4237" t="s">
        <v>27</v>
      </c>
      <c r="W4237" t="s">
        <v>33</v>
      </c>
      <c r="X4237" s="1">
        <v>128695</v>
      </c>
      <c r="Y4237" s="1">
        <v>128695</v>
      </c>
      <c r="Z4237" s="1">
        <v>40699.120000000003</v>
      </c>
    </row>
    <row r="4238" spans="1:26" x14ac:dyDescent="0.25">
      <c r="A4238" t="s">
        <v>5798</v>
      </c>
      <c r="B4238" t="s">
        <v>3100</v>
      </c>
      <c r="C4238" t="s">
        <v>3101</v>
      </c>
      <c r="D4238" t="s">
        <v>5785</v>
      </c>
      <c r="E4238" t="s">
        <v>3255</v>
      </c>
      <c r="F4238" t="s">
        <v>5486</v>
      </c>
      <c r="H4238" t="s">
        <v>573</v>
      </c>
      <c r="I4238" t="s">
        <v>5487</v>
      </c>
      <c r="J4238">
        <v>48.754464184669402</v>
      </c>
      <c r="K4238">
        <v>-122.481540573071</v>
      </c>
      <c r="M4238" t="s">
        <v>84</v>
      </c>
      <c r="N4238">
        <v>42</v>
      </c>
      <c r="O4238" t="s">
        <v>21</v>
      </c>
      <c r="P4238" t="s">
        <v>21</v>
      </c>
      <c r="Q4238" t="s">
        <v>21</v>
      </c>
      <c r="R4238" t="s">
        <v>22</v>
      </c>
      <c r="S4238" t="s">
        <v>353</v>
      </c>
      <c r="T4238" t="s">
        <v>3054</v>
      </c>
      <c r="V4238" t="s">
        <v>27</v>
      </c>
      <c r="W4238" t="s">
        <v>33</v>
      </c>
      <c r="X4238" s="1">
        <v>310000</v>
      </c>
      <c r="Y4238" s="1">
        <v>310000</v>
      </c>
      <c r="Z4238" s="1">
        <v>15000</v>
      </c>
    </row>
    <row r="4239" spans="1:26" x14ac:dyDescent="0.25">
      <c r="A4239" t="s">
        <v>5798</v>
      </c>
      <c r="B4239" t="s">
        <v>3100</v>
      </c>
      <c r="C4239" t="s">
        <v>3101</v>
      </c>
      <c r="D4239" t="s">
        <v>5785</v>
      </c>
      <c r="E4239" t="s">
        <v>3251</v>
      </c>
      <c r="F4239" t="s">
        <v>5484</v>
      </c>
      <c r="H4239" t="s">
        <v>573</v>
      </c>
      <c r="I4239" t="s">
        <v>5485</v>
      </c>
      <c r="J4239">
        <v>48.765442659503996</v>
      </c>
      <c r="K4239">
        <v>-122.466415018992</v>
      </c>
      <c r="M4239" t="s">
        <v>84</v>
      </c>
      <c r="N4239">
        <v>42</v>
      </c>
      <c r="O4239" t="s">
        <v>22</v>
      </c>
      <c r="P4239" t="s">
        <v>22</v>
      </c>
      <c r="Q4239" t="s">
        <v>21</v>
      </c>
      <c r="R4239" t="s">
        <v>22</v>
      </c>
      <c r="S4239" t="s">
        <v>353</v>
      </c>
      <c r="T4239" t="s">
        <v>3054</v>
      </c>
      <c r="V4239" t="s">
        <v>27</v>
      </c>
      <c r="W4239" t="s">
        <v>33</v>
      </c>
      <c r="X4239" s="1">
        <v>34860</v>
      </c>
      <c r="Y4239" s="1">
        <v>34860</v>
      </c>
      <c r="Z4239" s="1">
        <v>21000</v>
      </c>
    </row>
    <row r="4240" spans="1:26" x14ac:dyDescent="0.25">
      <c r="A4240" t="s">
        <v>5798</v>
      </c>
      <c r="B4240" t="s">
        <v>3221</v>
      </c>
      <c r="C4240" t="s">
        <v>3222</v>
      </c>
      <c r="D4240" s="13" t="s">
        <v>3094</v>
      </c>
      <c r="F4240" t="s">
        <v>5577</v>
      </c>
      <c r="H4240" t="s">
        <v>23</v>
      </c>
      <c r="I4240" t="s">
        <v>3213</v>
      </c>
      <c r="J4240">
        <v>47.037487294077003</v>
      </c>
      <c r="K4240">
        <v>-122.900743700052</v>
      </c>
      <c r="M4240" t="s">
        <v>50</v>
      </c>
      <c r="N4240">
        <v>22</v>
      </c>
      <c r="O4240" t="s">
        <v>22</v>
      </c>
      <c r="P4240" t="s">
        <v>22</v>
      </c>
      <c r="Q4240" t="s">
        <v>22</v>
      </c>
      <c r="R4240" t="s">
        <v>22</v>
      </c>
      <c r="S4240" t="s">
        <v>72</v>
      </c>
      <c r="T4240" t="s">
        <v>3065</v>
      </c>
      <c r="V4240" t="s">
        <v>27</v>
      </c>
      <c r="W4240" t="s">
        <v>338</v>
      </c>
      <c r="X4240" s="1">
        <v>112050</v>
      </c>
      <c r="Y4240" s="1">
        <v>112050</v>
      </c>
      <c r="Z4240" s="1">
        <v>82970.5</v>
      </c>
    </row>
    <row r="4241" spans="1:26" x14ac:dyDescent="0.25">
      <c r="A4241" t="s">
        <v>5798</v>
      </c>
      <c r="B4241" t="s">
        <v>3092</v>
      </c>
      <c r="C4241" t="s">
        <v>3093</v>
      </c>
      <c r="D4241" t="s">
        <v>3094</v>
      </c>
      <c r="E4241" t="s">
        <v>3095</v>
      </c>
      <c r="F4241" t="s">
        <v>5494</v>
      </c>
      <c r="H4241" t="s">
        <v>573</v>
      </c>
      <c r="I4241" t="s">
        <v>5495</v>
      </c>
      <c r="J4241">
        <v>47.605699066820002</v>
      </c>
      <c r="K4241">
        <v>-122.33720387440999</v>
      </c>
      <c r="M4241" t="s">
        <v>20</v>
      </c>
      <c r="N4241">
        <v>34</v>
      </c>
      <c r="O4241" t="s">
        <v>21</v>
      </c>
      <c r="P4241" t="s">
        <v>21</v>
      </c>
      <c r="Q4241" t="s">
        <v>21</v>
      </c>
      <c r="R4241" t="s">
        <v>22</v>
      </c>
      <c r="S4241" t="s">
        <v>353</v>
      </c>
      <c r="T4241" t="s">
        <v>3054</v>
      </c>
      <c r="V4241" t="s">
        <v>27</v>
      </c>
      <c r="W4241" t="s">
        <v>33</v>
      </c>
      <c r="X4241" s="1">
        <v>29990</v>
      </c>
      <c r="Y4241" s="1">
        <v>29990</v>
      </c>
      <c r="Z4241" s="1">
        <v>29990</v>
      </c>
    </row>
    <row r="4242" spans="1:26" x14ac:dyDescent="0.25">
      <c r="A4242" t="s">
        <v>5798</v>
      </c>
      <c r="B4242" t="s">
        <v>3092</v>
      </c>
      <c r="C4242" t="s">
        <v>3093</v>
      </c>
      <c r="D4242" s="13" t="s">
        <v>3094</v>
      </c>
      <c r="E4242" t="s">
        <v>3128</v>
      </c>
      <c r="F4242" t="s">
        <v>5496</v>
      </c>
      <c r="H4242" t="s">
        <v>573</v>
      </c>
      <c r="I4242" t="s">
        <v>5497</v>
      </c>
      <c r="J4242">
        <v>47.738430862192999</v>
      </c>
      <c r="K4242">
        <v>-122.28833972583</v>
      </c>
      <c r="M4242" t="s">
        <v>20</v>
      </c>
      <c r="N4242">
        <v>1</v>
      </c>
      <c r="O4242" t="s">
        <v>22</v>
      </c>
      <c r="P4242" t="s">
        <v>22</v>
      </c>
      <c r="Q4242" t="s">
        <v>21</v>
      </c>
      <c r="R4242" t="s">
        <v>22</v>
      </c>
      <c r="S4242" t="s">
        <v>353</v>
      </c>
      <c r="T4242" t="s">
        <v>3054</v>
      </c>
      <c r="V4242" t="s">
        <v>27</v>
      </c>
      <c r="W4242" t="s">
        <v>33</v>
      </c>
      <c r="X4242" s="1">
        <v>29228</v>
      </c>
      <c r="Y4242" s="1">
        <v>29228</v>
      </c>
      <c r="Z4242" s="1">
        <v>25000</v>
      </c>
    </row>
    <row r="4243" spans="1:26" x14ac:dyDescent="0.25">
      <c r="A4243" t="s">
        <v>5798</v>
      </c>
      <c r="B4243" t="s">
        <v>3223</v>
      </c>
      <c r="C4243" t="s">
        <v>3224</v>
      </c>
      <c r="D4243" t="s">
        <v>3094</v>
      </c>
      <c r="F4243" t="s">
        <v>5577</v>
      </c>
      <c r="H4243" t="s">
        <v>23</v>
      </c>
      <c r="I4243" t="s">
        <v>3213</v>
      </c>
      <c r="J4243">
        <v>47.037487294077003</v>
      </c>
      <c r="K4243">
        <v>-122.900743700052</v>
      </c>
      <c r="M4243" t="s">
        <v>50</v>
      </c>
      <c r="N4243">
        <v>22</v>
      </c>
      <c r="O4243" t="s">
        <v>22</v>
      </c>
      <c r="P4243" t="s">
        <v>22</v>
      </c>
      <c r="Q4243" t="s">
        <v>22</v>
      </c>
      <c r="R4243" t="s">
        <v>22</v>
      </c>
      <c r="S4243" t="s">
        <v>72</v>
      </c>
      <c r="T4243" t="s">
        <v>3065</v>
      </c>
      <c r="V4243" t="s">
        <v>27</v>
      </c>
      <c r="W4243" t="s">
        <v>338</v>
      </c>
      <c r="X4243" s="1">
        <v>402903</v>
      </c>
      <c r="Y4243" s="1">
        <v>402903</v>
      </c>
      <c r="Z4243" s="1">
        <v>418222.16000000003</v>
      </c>
    </row>
    <row r="4244" spans="1:26" x14ac:dyDescent="0.25">
      <c r="A4244" t="s">
        <v>5798</v>
      </c>
      <c r="B4244" t="s">
        <v>3219</v>
      </c>
      <c r="C4244" t="s">
        <v>3220</v>
      </c>
      <c r="D4244" t="s">
        <v>3094</v>
      </c>
      <c r="F4244" t="s">
        <v>5492</v>
      </c>
      <c r="H4244" t="s">
        <v>23</v>
      </c>
      <c r="I4244" t="s">
        <v>3213</v>
      </c>
      <c r="J4244">
        <v>47.037487294077003</v>
      </c>
      <c r="K4244">
        <v>-122.900743700052</v>
      </c>
      <c r="M4244" t="s">
        <v>50</v>
      </c>
      <c r="N4244">
        <v>22</v>
      </c>
      <c r="O4244" t="s">
        <v>22</v>
      </c>
      <c r="P4244" t="s">
        <v>22</v>
      </c>
      <c r="Q4244" t="s">
        <v>22</v>
      </c>
      <c r="R4244" t="s">
        <v>22</v>
      </c>
      <c r="S4244" t="s">
        <v>353</v>
      </c>
      <c r="T4244" t="s">
        <v>3054</v>
      </c>
      <c r="V4244" t="s">
        <v>27</v>
      </c>
      <c r="W4244" t="s">
        <v>33</v>
      </c>
      <c r="X4244" s="1">
        <v>646027.04</v>
      </c>
      <c r="Y4244" s="1">
        <v>646027.04</v>
      </c>
      <c r="Z4244" s="1">
        <v>646027.04</v>
      </c>
    </row>
    <row r="4245" spans="1:26" x14ac:dyDescent="0.25">
      <c r="A4245" t="s">
        <v>5798</v>
      </c>
      <c r="B4245" t="s">
        <v>3219</v>
      </c>
      <c r="C4245" t="s">
        <v>3220</v>
      </c>
      <c r="D4245" t="s">
        <v>3094</v>
      </c>
      <c r="F4245" t="s">
        <v>5577</v>
      </c>
      <c r="H4245" t="s">
        <v>23</v>
      </c>
      <c r="I4245" t="s">
        <v>3213</v>
      </c>
      <c r="J4245">
        <v>47.037487294077003</v>
      </c>
      <c r="K4245">
        <v>-122.900743700052</v>
      </c>
      <c r="M4245" t="s">
        <v>50</v>
      </c>
      <c r="N4245">
        <v>22</v>
      </c>
      <c r="O4245" t="s">
        <v>22</v>
      </c>
      <c r="P4245" t="s">
        <v>22</v>
      </c>
      <c r="Q4245" t="s">
        <v>22</v>
      </c>
      <c r="R4245" t="s">
        <v>22</v>
      </c>
      <c r="S4245" t="s">
        <v>72</v>
      </c>
      <c r="T4245" t="s">
        <v>3065</v>
      </c>
      <c r="V4245" t="s">
        <v>27</v>
      </c>
      <c r="W4245" t="s">
        <v>338</v>
      </c>
      <c r="X4245" s="1">
        <v>179471</v>
      </c>
      <c r="Y4245" s="1">
        <v>179471</v>
      </c>
      <c r="Z4245" s="1">
        <v>156790.94999999998</v>
      </c>
    </row>
    <row r="4246" spans="1:26" x14ac:dyDescent="0.25">
      <c r="A4246" t="s">
        <v>5798</v>
      </c>
      <c r="B4246" t="s">
        <v>3096</v>
      </c>
      <c r="C4246" t="s">
        <v>3097</v>
      </c>
      <c r="D4246" t="s">
        <v>3094</v>
      </c>
      <c r="E4246" t="s">
        <v>3258</v>
      </c>
      <c r="F4246" t="s">
        <v>5504</v>
      </c>
      <c r="H4246" t="s">
        <v>573</v>
      </c>
      <c r="I4246" t="s">
        <v>5505</v>
      </c>
      <c r="J4246">
        <v>40.747197999408002</v>
      </c>
      <c r="K4246">
        <v>-73.983280863081006</v>
      </c>
      <c r="O4246" t="s">
        <v>22</v>
      </c>
      <c r="P4246" t="s">
        <v>22</v>
      </c>
      <c r="Q4246" t="s">
        <v>21</v>
      </c>
      <c r="R4246" t="s">
        <v>22</v>
      </c>
      <c r="S4246" t="s">
        <v>353</v>
      </c>
      <c r="T4246" t="s">
        <v>3054</v>
      </c>
      <c r="V4246" t="s">
        <v>27</v>
      </c>
      <c r="W4246" t="s">
        <v>33</v>
      </c>
      <c r="X4246" s="1">
        <v>15139</v>
      </c>
      <c r="Y4246" s="1">
        <v>6210</v>
      </c>
      <c r="Z4246" s="1">
        <v>4159.1499999999996</v>
      </c>
    </row>
    <row r="4247" spans="1:26" x14ac:dyDescent="0.25">
      <c r="A4247" t="s">
        <v>5798</v>
      </c>
      <c r="B4247" t="s">
        <v>3096</v>
      </c>
      <c r="C4247" t="s">
        <v>3097</v>
      </c>
      <c r="D4247" t="s">
        <v>3094</v>
      </c>
      <c r="E4247" t="s">
        <v>3136</v>
      </c>
      <c r="F4247" t="s">
        <v>5492</v>
      </c>
      <c r="H4247" t="s">
        <v>573</v>
      </c>
      <c r="I4247" t="s">
        <v>5501</v>
      </c>
      <c r="J4247">
        <v>47.602206663042999</v>
      </c>
      <c r="K4247">
        <v>-122.334093601598</v>
      </c>
      <c r="M4247" t="s">
        <v>20</v>
      </c>
      <c r="N4247">
        <v>34</v>
      </c>
      <c r="O4247" t="s">
        <v>21</v>
      </c>
      <c r="P4247" t="s">
        <v>21</v>
      </c>
      <c r="Q4247" t="s">
        <v>21</v>
      </c>
      <c r="R4247" t="s">
        <v>22</v>
      </c>
      <c r="S4247" t="s">
        <v>353</v>
      </c>
      <c r="T4247" t="s">
        <v>3054</v>
      </c>
      <c r="V4247" t="s">
        <v>27</v>
      </c>
      <c r="W4247" t="s">
        <v>33</v>
      </c>
      <c r="X4247" s="1">
        <v>73137</v>
      </c>
      <c r="Y4247" s="1">
        <v>30000</v>
      </c>
      <c r="Z4247" s="1">
        <v>30000</v>
      </c>
    </row>
    <row r="4248" spans="1:26" x14ac:dyDescent="0.25">
      <c r="A4248" t="s">
        <v>5798</v>
      </c>
      <c r="B4248" t="s">
        <v>3096</v>
      </c>
      <c r="C4248" t="s">
        <v>3097</v>
      </c>
      <c r="D4248" t="s">
        <v>3094</v>
      </c>
      <c r="E4248" t="s">
        <v>3095</v>
      </c>
      <c r="F4248" t="s">
        <v>5498</v>
      </c>
      <c r="H4248" t="s">
        <v>573</v>
      </c>
      <c r="I4248" t="s">
        <v>5495</v>
      </c>
      <c r="J4248">
        <v>47.605699066820002</v>
      </c>
      <c r="K4248">
        <v>-122.33720387440999</v>
      </c>
      <c r="M4248" t="s">
        <v>20</v>
      </c>
      <c r="N4248">
        <v>34</v>
      </c>
      <c r="O4248" t="s">
        <v>21</v>
      </c>
      <c r="P4248" t="s">
        <v>21</v>
      </c>
      <c r="Q4248" t="s">
        <v>21</v>
      </c>
      <c r="R4248" t="s">
        <v>22</v>
      </c>
      <c r="S4248" t="s">
        <v>353</v>
      </c>
      <c r="T4248" t="s">
        <v>3054</v>
      </c>
      <c r="V4248" t="s">
        <v>27</v>
      </c>
      <c r="W4248" t="s">
        <v>33</v>
      </c>
      <c r="X4248" s="1">
        <v>97516</v>
      </c>
      <c r="Y4248" s="1">
        <v>40000</v>
      </c>
      <c r="Z4248" s="1">
        <v>40000</v>
      </c>
    </row>
    <row r="4249" spans="1:26" x14ac:dyDescent="0.25">
      <c r="A4249" t="s">
        <v>5798</v>
      </c>
      <c r="B4249" t="s">
        <v>3096</v>
      </c>
      <c r="C4249" t="s">
        <v>3097</v>
      </c>
      <c r="D4249" t="s">
        <v>3094</v>
      </c>
      <c r="E4249" t="s">
        <v>578</v>
      </c>
      <c r="F4249" t="s">
        <v>5499</v>
      </c>
      <c r="H4249" t="s">
        <v>573</v>
      </c>
      <c r="I4249" t="s">
        <v>5500</v>
      </c>
      <c r="J4249">
        <v>47.652278560051997</v>
      </c>
      <c r="K4249">
        <v>-122.314509536286</v>
      </c>
      <c r="M4249" t="s">
        <v>20</v>
      </c>
      <c r="N4249">
        <v>43</v>
      </c>
      <c r="O4249" t="s">
        <v>21</v>
      </c>
      <c r="P4249" t="s">
        <v>21</v>
      </c>
      <c r="Q4249" t="s">
        <v>21</v>
      </c>
      <c r="R4249" t="s">
        <v>22</v>
      </c>
      <c r="S4249" t="s">
        <v>353</v>
      </c>
      <c r="T4249" t="s">
        <v>3054</v>
      </c>
      <c r="V4249" t="s">
        <v>27</v>
      </c>
      <c r="W4249" t="s">
        <v>33</v>
      </c>
      <c r="X4249" s="1">
        <v>182842</v>
      </c>
      <c r="Y4249" s="1">
        <v>75000</v>
      </c>
      <c r="Z4249" s="1">
        <v>63329.24</v>
      </c>
    </row>
    <row r="4250" spans="1:26" x14ac:dyDescent="0.25">
      <c r="A4250" t="s">
        <v>5798</v>
      </c>
      <c r="B4250" t="s">
        <v>3096</v>
      </c>
      <c r="C4250" t="s">
        <v>3097</v>
      </c>
      <c r="D4250" t="s">
        <v>3094</v>
      </c>
      <c r="E4250" t="s">
        <v>3170</v>
      </c>
      <c r="F4250" t="s">
        <v>5502</v>
      </c>
      <c r="H4250" t="s">
        <v>573</v>
      </c>
      <c r="I4250" t="s">
        <v>5503</v>
      </c>
      <c r="J4250">
        <v>47.238487008603997</v>
      </c>
      <c r="K4250">
        <v>-122.509471598318</v>
      </c>
      <c r="M4250" t="s">
        <v>48</v>
      </c>
      <c r="N4250">
        <v>28</v>
      </c>
      <c r="O4250" t="s">
        <v>22</v>
      </c>
      <c r="P4250" t="s">
        <v>22</v>
      </c>
      <c r="Q4250" t="s">
        <v>21</v>
      </c>
      <c r="R4250" t="s">
        <v>22</v>
      </c>
      <c r="S4250" t="s">
        <v>353</v>
      </c>
      <c r="T4250" t="s">
        <v>3054</v>
      </c>
      <c r="V4250" t="s">
        <v>27</v>
      </c>
      <c r="W4250" t="s">
        <v>33</v>
      </c>
      <c r="X4250" s="1">
        <v>39006</v>
      </c>
      <c r="Y4250" s="1">
        <v>16000</v>
      </c>
      <c r="Z4250" s="1">
        <v>14000</v>
      </c>
    </row>
    <row r="4251" spans="1:26" x14ac:dyDescent="0.25">
      <c r="A4251" t="s">
        <v>5798</v>
      </c>
      <c r="B4251" t="s">
        <v>3096</v>
      </c>
      <c r="C4251" t="s">
        <v>3212</v>
      </c>
      <c r="D4251" t="s">
        <v>3094</v>
      </c>
      <c r="F4251" t="s">
        <v>5492</v>
      </c>
      <c r="H4251" t="s">
        <v>23</v>
      </c>
      <c r="I4251" t="s">
        <v>3213</v>
      </c>
      <c r="J4251">
        <v>47.037487294077003</v>
      </c>
      <c r="K4251">
        <v>-122.900743700052</v>
      </c>
      <c r="M4251" t="s">
        <v>50</v>
      </c>
      <c r="N4251">
        <v>22</v>
      </c>
      <c r="O4251" t="s">
        <v>22</v>
      </c>
      <c r="P4251" t="s">
        <v>22</v>
      </c>
      <c r="Q4251" t="s">
        <v>22</v>
      </c>
      <c r="R4251" t="s">
        <v>22</v>
      </c>
      <c r="S4251" t="s">
        <v>353</v>
      </c>
      <c r="T4251" t="s">
        <v>3054</v>
      </c>
      <c r="V4251" t="s">
        <v>27</v>
      </c>
      <c r="W4251" t="s">
        <v>33</v>
      </c>
      <c r="X4251" s="1">
        <v>407640</v>
      </c>
      <c r="Y4251" s="1">
        <v>407640</v>
      </c>
      <c r="Z4251" s="1">
        <v>350365.10000000003</v>
      </c>
    </row>
    <row r="4252" spans="1:26" x14ac:dyDescent="0.25">
      <c r="A4252" t="s">
        <v>5798</v>
      </c>
      <c r="B4252" t="s">
        <v>3069</v>
      </c>
      <c r="C4252" t="s">
        <v>3070</v>
      </c>
      <c r="D4252" t="s">
        <v>3094</v>
      </c>
      <c r="E4252" t="s">
        <v>3071</v>
      </c>
      <c r="F4252" t="s">
        <v>5578</v>
      </c>
      <c r="H4252" t="s">
        <v>19</v>
      </c>
      <c r="I4252" t="s">
        <v>5575</v>
      </c>
      <c r="J4252">
        <v>48.217819523167996</v>
      </c>
      <c r="K4252">
        <v>-122.685243125393</v>
      </c>
      <c r="M4252" t="s">
        <v>3072</v>
      </c>
      <c r="N4252">
        <v>10</v>
      </c>
      <c r="O4252" t="s">
        <v>22</v>
      </c>
      <c r="P4252" t="s">
        <v>22</v>
      </c>
      <c r="Q4252" t="s">
        <v>22</v>
      </c>
      <c r="R4252" t="s">
        <v>22</v>
      </c>
      <c r="S4252" t="s">
        <v>72</v>
      </c>
      <c r="T4252" t="s">
        <v>3065</v>
      </c>
      <c r="V4252" t="s">
        <v>27</v>
      </c>
      <c r="W4252" t="s">
        <v>338</v>
      </c>
      <c r="X4252" s="1">
        <v>1700000</v>
      </c>
      <c r="Y4252" s="1">
        <v>1700000</v>
      </c>
      <c r="Z4252" s="1">
        <v>520000</v>
      </c>
    </row>
    <row r="4253" spans="1:26" x14ac:dyDescent="0.25">
      <c r="A4253" t="s">
        <v>5798</v>
      </c>
      <c r="B4253" t="s">
        <v>3069</v>
      </c>
      <c r="C4253" t="s">
        <v>3070</v>
      </c>
      <c r="D4253" t="s">
        <v>3094</v>
      </c>
      <c r="E4253" t="s">
        <v>3125</v>
      </c>
      <c r="F4253" t="s">
        <v>5508</v>
      </c>
      <c r="H4253" t="s">
        <v>573</v>
      </c>
      <c r="I4253" t="s">
        <v>5480</v>
      </c>
      <c r="J4253">
        <v>47.614979090920997</v>
      </c>
      <c r="K4253">
        <v>-122.354863538572</v>
      </c>
      <c r="M4253" t="s">
        <v>20</v>
      </c>
      <c r="N4253">
        <v>43</v>
      </c>
      <c r="O4253" t="s">
        <v>22</v>
      </c>
      <c r="P4253" t="s">
        <v>22</v>
      </c>
      <c r="Q4253" t="s">
        <v>21</v>
      </c>
      <c r="R4253" t="s">
        <v>22</v>
      </c>
      <c r="S4253" t="s">
        <v>353</v>
      </c>
      <c r="T4253" t="s">
        <v>3054</v>
      </c>
      <c r="V4253" t="s">
        <v>27</v>
      </c>
      <c r="W4253" t="s">
        <v>33</v>
      </c>
      <c r="X4253" s="1">
        <v>66565</v>
      </c>
      <c r="Y4253" s="1">
        <v>29946</v>
      </c>
      <c r="Z4253" s="1">
        <v>29907</v>
      </c>
    </row>
    <row r="4254" spans="1:26" x14ac:dyDescent="0.25">
      <c r="A4254" t="s">
        <v>5798</v>
      </c>
      <c r="B4254" t="s">
        <v>3069</v>
      </c>
      <c r="C4254" t="s">
        <v>3070</v>
      </c>
      <c r="D4254" t="s">
        <v>3094</v>
      </c>
      <c r="E4254" t="s">
        <v>3116</v>
      </c>
      <c r="F4254" t="s">
        <v>5506</v>
      </c>
      <c r="H4254" t="s">
        <v>573</v>
      </c>
      <c r="I4254" t="s">
        <v>5507</v>
      </c>
      <c r="J4254">
        <v>47.655121366332999</v>
      </c>
      <c r="K4254">
        <v>-122.380637807017</v>
      </c>
      <c r="M4254" t="s">
        <v>20</v>
      </c>
      <c r="N4254">
        <v>36</v>
      </c>
      <c r="O4254" t="s">
        <v>22</v>
      </c>
      <c r="P4254" t="s">
        <v>22</v>
      </c>
      <c r="Q4254" t="s">
        <v>21</v>
      </c>
      <c r="R4254" t="s">
        <v>22</v>
      </c>
      <c r="S4254" t="s">
        <v>353</v>
      </c>
      <c r="T4254" t="s">
        <v>3054</v>
      </c>
      <c r="V4254" t="s">
        <v>27</v>
      </c>
      <c r="W4254" t="s">
        <v>33</v>
      </c>
      <c r="X4254" s="1">
        <v>222284</v>
      </c>
      <c r="Y4254" s="1">
        <v>100000</v>
      </c>
      <c r="Z4254" s="1">
        <v>1428.21</v>
      </c>
    </row>
    <row r="4255" spans="1:26" x14ac:dyDescent="0.25">
      <c r="A4255" t="s">
        <v>5798</v>
      </c>
      <c r="B4255" t="s">
        <v>3069</v>
      </c>
      <c r="C4255" t="s">
        <v>3070</v>
      </c>
      <c r="D4255" t="s">
        <v>3094</v>
      </c>
      <c r="E4255" t="s">
        <v>3116</v>
      </c>
      <c r="F4255" t="s">
        <v>5611</v>
      </c>
      <c r="H4255" t="s">
        <v>573</v>
      </c>
      <c r="I4255" t="s">
        <v>5612</v>
      </c>
      <c r="J4255">
        <v>47.655121366332999</v>
      </c>
      <c r="K4255">
        <v>-122.380637807017</v>
      </c>
      <c r="M4255" t="s">
        <v>20</v>
      </c>
      <c r="N4255">
        <v>36</v>
      </c>
      <c r="O4255" t="s">
        <v>22</v>
      </c>
      <c r="P4255" t="s">
        <v>22</v>
      </c>
      <c r="Q4255" t="s">
        <v>21</v>
      </c>
      <c r="R4255" t="s">
        <v>22</v>
      </c>
      <c r="S4255" t="s">
        <v>3117</v>
      </c>
      <c r="T4255" t="s">
        <v>3118</v>
      </c>
      <c r="V4255" t="s">
        <v>27</v>
      </c>
      <c r="W4255" t="s">
        <v>33</v>
      </c>
      <c r="X4255" s="1">
        <v>350000</v>
      </c>
      <c r="Y4255" s="1">
        <v>337201</v>
      </c>
      <c r="Z4255" s="1">
        <v>337201</v>
      </c>
    </row>
    <row r="4256" spans="1:26" x14ac:dyDescent="0.25">
      <c r="A4256" t="s">
        <v>5798</v>
      </c>
      <c r="B4256" t="s">
        <v>3069</v>
      </c>
      <c r="C4256" t="s">
        <v>3070</v>
      </c>
      <c r="D4256" t="s">
        <v>3094</v>
      </c>
      <c r="E4256" t="s">
        <v>3185</v>
      </c>
      <c r="F4256" t="s">
        <v>5509</v>
      </c>
      <c r="H4256" t="s">
        <v>573</v>
      </c>
      <c r="I4256" t="s">
        <v>5510</v>
      </c>
      <c r="J4256">
        <v>48.538637651536</v>
      </c>
      <c r="K4256">
        <v>-123.02560961061999</v>
      </c>
      <c r="M4256" t="s">
        <v>645</v>
      </c>
      <c r="N4256">
        <v>40</v>
      </c>
      <c r="O4256" t="s">
        <v>22</v>
      </c>
      <c r="P4256" t="s">
        <v>22</v>
      </c>
      <c r="Q4256" t="s">
        <v>21</v>
      </c>
      <c r="R4256" t="s">
        <v>22</v>
      </c>
      <c r="S4256" t="s">
        <v>353</v>
      </c>
      <c r="T4256" t="s">
        <v>3054</v>
      </c>
      <c r="V4256" t="s">
        <v>27</v>
      </c>
      <c r="W4256" t="s">
        <v>33</v>
      </c>
      <c r="X4256" s="1">
        <v>28508</v>
      </c>
      <c r="Y4256" s="1">
        <v>12825</v>
      </c>
      <c r="Z4256" s="1">
        <v>12825</v>
      </c>
    </row>
    <row r="4257" spans="1:26" x14ac:dyDescent="0.25">
      <c r="A4257" t="s">
        <v>5798</v>
      </c>
      <c r="B4257" t="s">
        <v>3069</v>
      </c>
      <c r="C4257" t="s">
        <v>3070</v>
      </c>
      <c r="D4257" t="s">
        <v>3094</v>
      </c>
      <c r="E4257" t="s">
        <v>3227</v>
      </c>
      <c r="F4257" t="s">
        <v>5511</v>
      </c>
      <c r="H4257" t="s">
        <v>573</v>
      </c>
      <c r="I4257" t="s">
        <v>5512</v>
      </c>
      <c r="J4257">
        <v>47.037620775885003</v>
      </c>
      <c r="K4257">
        <v>-122.899526396254</v>
      </c>
      <c r="M4257" t="s">
        <v>50</v>
      </c>
      <c r="N4257">
        <v>22</v>
      </c>
      <c r="O4257" t="s">
        <v>22</v>
      </c>
      <c r="P4257" t="s">
        <v>22</v>
      </c>
      <c r="Q4257" t="s">
        <v>21</v>
      </c>
      <c r="R4257" t="s">
        <v>22</v>
      </c>
      <c r="S4257" t="s">
        <v>353</v>
      </c>
      <c r="T4257" t="s">
        <v>3054</v>
      </c>
      <c r="V4257" t="s">
        <v>27</v>
      </c>
      <c r="W4257" t="s">
        <v>33</v>
      </c>
      <c r="X4257" s="1">
        <v>66685</v>
      </c>
      <c r="Y4257" s="1">
        <v>30000</v>
      </c>
      <c r="Z4257" s="1">
        <v>15000</v>
      </c>
    </row>
    <row r="4258" spans="1:26" x14ac:dyDescent="0.25">
      <c r="A4258" t="s">
        <v>5798</v>
      </c>
      <c r="B4258" t="s">
        <v>3069</v>
      </c>
      <c r="C4258" t="s">
        <v>3070</v>
      </c>
      <c r="D4258" t="s">
        <v>3094</v>
      </c>
      <c r="E4258" t="s">
        <v>1012</v>
      </c>
      <c r="F4258" t="s">
        <v>5513</v>
      </c>
      <c r="H4258" t="s">
        <v>573</v>
      </c>
      <c r="I4258" t="s">
        <v>5514</v>
      </c>
      <c r="J4258">
        <v>48.739010076382002</v>
      </c>
      <c r="K4258">
        <v>-122.48489250544699</v>
      </c>
      <c r="M4258" t="s">
        <v>84</v>
      </c>
      <c r="N4258">
        <v>40</v>
      </c>
      <c r="O4258" t="s">
        <v>22</v>
      </c>
      <c r="P4258" t="s">
        <v>22</v>
      </c>
      <c r="Q4258" t="s">
        <v>21</v>
      </c>
      <c r="R4258" t="s">
        <v>22</v>
      </c>
      <c r="S4258" t="s">
        <v>353</v>
      </c>
      <c r="T4258" t="s">
        <v>3054</v>
      </c>
      <c r="V4258" t="s">
        <v>27</v>
      </c>
      <c r="W4258" t="s">
        <v>33</v>
      </c>
      <c r="X4258" s="1">
        <v>266740</v>
      </c>
      <c r="Y4258" s="1">
        <v>120000</v>
      </c>
      <c r="Z4258" s="1">
        <v>11003.78</v>
      </c>
    </row>
    <row r="4259" spans="1:26" x14ac:dyDescent="0.25">
      <c r="A4259" t="s">
        <v>5798</v>
      </c>
      <c r="B4259" t="s">
        <v>3214</v>
      </c>
      <c r="C4259" t="s">
        <v>3215</v>
      </c>
      <c r="D4259" t="s">
        <v>3094</v>
      </c>
      <c r="F4259" t="s">
        <v>5492</v>
      </c>
      <c r="H4259" t="s">
        <v>23</v>
      </c>
      <c r="I4259" t="s">
        <v>3213</v>
      </c>
      <c r="J4259">
        <v>47.037487294077003</v>
      </c>
      <c r="K4259">
        <v>-122.900743700052</v>
      </c>
      <c r="M4259" t="s">
        <v>50</v>
      </c>
      <c r="N4259">
        <v>22</v>
      </c>
      <c r="O4259" t="s">
        <v>22</v>
      </c>
      <c r="P4259" t="s">
        <v>22</v>
      </c>
      <c r="Q4259" t="s">
        <v>22</v>
      </c>
      <c r="R4259" t="s">
        <v>22</v>
      </c>
      <c r="S4259" t="s">
        <v>353</v>
      </c>
      <c r="T4259" t="s">
        <v>3054</v>
      </c>
      <c r="V4259" t="s">
        <v>27</v>
      </c>
      <c r="W4259" t="s">
        <v>33</v>
      </c>
      <c r="X4259" s="1">
        <v>184419</v>
      </c>
      <c r="Y4259" s="1">
        <v>184419</v>
      </c>
      <c r="Z4259" s="1">
        <v>177285.63</v>
      </c>
    </row>
    <row r="4260" spans="1:26" x14ac:dyDescent="0.25">
      <c r="A4260" t="s">
        <v>5798</v>
      </c>
      <c r="B4260" t="s">
        <v>3052</v>
      </c>
      <c r="C4260" t="s">
        <v>3053</v>
      </c>
      <c r="D4260" t="s">
        <v>5784</v>
      </c>
      <c r="E4260" t="s">
        <v>3190</v>
      </c>
      <c r="F4260" t="s">
        <v>5545</v>
      </c>
      <c r="H4260" t="s">
        <v>573</v>
      </c>
      <c r="I4260" t="s">
        <v>5546</v>
      </c>
      <c r="J4260">
        <v>48.385655085270002</v>
      </c>
      <c r="K4260">
        <v>-122.50267592841</v>
      </c>
      <c r="M4260" t="s">
        <v>43</v>
      </c>
      <c r="N4260">
        <v>10</v>
      </c>
      <c r="O4260" t="s">
        <v>22</v>
      </c>
      <c r="P4260" t="s">
        <v>22</v>
      </c>
      <c r="Q4260" t="s">
        <v>21</v>
      </c>
      <c r="R4260" t="s">
        <v>22</v>
      </c>
      <c r="S4260" t="s">
        <v>353</v>
      </c>
      <c r="T4260" t="s">
        <v>3054</v>
      </c>
      <c r="V4260" t="s">
        <v>27</v>
      </c>
      <c r="W4260" t="s">
        <v>33</v>
      </c>
      <c r="X4260" s="1">
        <v>149122</v>
      </c>
      <c r="Y4260" s="1">
        <v>149122</v>
      </c>
      <c r="Z4260" s="1">
        <v>53775.78</v>
      </c>
    </row>
    <row r="4261" spans="1:26" x14ac:dyDescent="0.25">
      <c r="A4261" t="s">
        <v>5798</v>
      </c>
      <c r="B4261" t="s">
        <v>3052</v>
      </c>
      <c r="C4261" t="s">
        <v>3053</v>
      </c>
      <c r="D4261" t="s">
        <v>5784</v>
      </c>
      <c r="E4261" t="s">
        <v>3263</v>
      </c>
      <c r="F4261" t="s">
        <v>5551</v>
      </c>
      <c r="H4261" t="s">
        <v>573</v>
      </c>
      <c r="I4261" t="s">
        <v>5552</v>
      </c>
      <c r="J4261">
        <v>45.578177499387998</v>
      </c>
      <c r="K4261">
        <v>-122.57122384504</v>
      </c>
      <c r="O4261" t="s">
        <v>21</v>
      </c>
      <c r="P4261" t="s">
        <v>21</v>
      </c>
      <c r="Q4261" t="s">
        <v>21</v>
      </c>
      <c r="R4261" t="s">
        <v>22</v>
      </c>
      <c r="S4261" t="s">
        <v>353</v>
      </c>
      <c r="T4261" t="s">
        <v>3054</v>
      </c>
      <c r="V4261" t="s">
        <v>27</v>
      </c>
      <c r="W4261" t="s">
        <v>33</v>
      </c>
      <c r="X4261" s="1">
        <v>176632</v>
      </c>
      <c r="Y4261" s="1">
        <v>176632</v>
      </c>
      <c r="Z4261" s="1">
        <v>17047.16</v>
      </c>
    </row>
    <row r="4262" spans="1:26" x14ac:dyDescent="0.25">
      <c r="A4262" t="s">
        <v>5798</v>
      </c>
      <c r="B4262" t="s">
        <v>3052</v>
      </c>
      <c r="C4262" t="s">
        <v>3053</v>
      </c>
      <c r="D4262" s="13" t="s">
        <v>5784</v>
      </c>
      <c r="E4262" t="s">
        <v>2080</v>
      </c>
      <c r="F4262" t="s">
        <v>5520</v>
      </c>
      <c r="H4262" t="s">
        <v>573</v>
      </c>
      <c r="I4262" t="s">
        <v>5521</v>
      </c>
      <c r="J4262">
        <v>48.023731651727999</v>
      </c>
      <c r="K4262">
        <v>-122.99717514915299</v>
      </c>
      <c r="M4262" t="s">
        <v>403</v>
      </c>
      <c r="N4262">
        <v>24</v>
      </c>
      <c r="O4262" t="s">
        <v>21</v>
      </c>
      <c r="P4262" t="s">
        <v>21</v>
      </c>
      <c r="Q4262" t="s">
        <v>21</v>
      </c>
      <c r="R4262" t="s">
        <v>21</v>
      </c>
      <c r="S4262" t="s">
        <v>353</v>
      </c>
      <c r="T4262" t="s">
        <v>3054</v>
      </c>
      <c r="V4262" t="s">
        <v>27</v>
      </c>
      <c r="W4262" t="s">
        <v>33</v>
      </c>
      <c r="X4262" s="1">
        <v>23552</v>
      </c>
      <c r="Y4262" s="1">
        <v>23552</v>
      </c>
      <c r="Z4262" s="1">
        <v>11009.55</v>
      </c>
    </row>
    <row r="4263" spans="1:26" x14ac:dyDescent="0.25">
      <c r="A4263" t="s">
        <v>5798</v>
      </c>
      <c r="B4263" t="s">
        <v>3052</v>
      </c>
      <c r="C4263" t="s">
        <v>3053</v>
      </c>
      <c r="D4263" t="s">
        <v>5784</v>
      </c>
      <c r="E4263" t="s">
        <v>3068</v>
      </c>
      <c r="F4263" t="s">
        <v>5522</v>
      </c>
      <c r="H4263" t="s">
        <v>573</v>
      </c>
      <c r="I4263" t="s">
        <v>5523</v>
      </c>
      <c r="J4263">
        <v>48.093188879124</v>
      </c>
      <c r="K4263">
        <v>-123.320783499312</v>
      </c>
      <c r="M4263" t="s">
        <v>403</v>
      </c>
      <c r="N4263">
        <v>24</v>
      </c>
      <c r="O4263" t="s">
        <v>22</v>
      </c>
      <c r="P4263" t="s">
        <v>22</v>
      </c>
      <c r="Q4263" t="s">
        <v>21</v>
      </c>
      <c r="R4263" t="s">
        <v>22</v>
      </c>
      <c r="S4263" t="s">
        <v>353</v>
      </c>
      <c r="T4263" t="s">
        <v>3054</v>
      </c>
      <c r="V4263" t="s">
        <v>27</v>
      </c>
      <c r="W4263" t="s">
        <v>33</v>
      </c>
      <c r="X4263" s="1">
        <v>30000</v>
      </c>
      <c r="Y4263" s="1">
        <v>30000</v>
      </c>
      <c r="Z4263" s="1">
        <v>12600</v>
      </c>
    </row>
    <row r="4264" spans="1:26" x14ac:dyDescent="0.25">
      <c r="A4264" t="s">
        <v>5798</v>
      </c>
      <c r="B4264" t="s">
        <v>3052</v>
      </c>
      <c r="C4264" t="s">
        <v>3053</v>
      </c>
      <c r="D4264" t="s">
        <v>5784</v>
      </c>
      <c r="E4264" t="s">
        <v>3144</v>
      </c>
      <c r="F4264" t="s">
        <v>5541</v>
      </c>
      <c r="H4264" t="s">
        <v>573</v>
      </c>
      <c r="I4264" t="s">
        <v>5542</v>
      </c>
      <c r="J4264">
        <v>47.600317407365999</v>
      </c>
      <c r="K4264">
        <v>-122.334433565228</v>
      </c>
      <c r="M4264" t="s">
        <v>20</v>
      </c>
      <c r="N4264">
        <v>34</v>
      </c>
      <c r="O4264" t="s">
        <v>21</v>
      </c>
      <c r="P4264" t="s">
        <v>21</v>
      </c>
      <c r="Q4264" t="s">
        <v>21</v>
      </c>
      <c r="R4264" t="s">
        <v>22</v>
      </c>
      <c r="S4264" t="s">
        <v>353</v>
      </c>
      <c r="T4264" t="s">
        <v>3054</v>
      </c>
      <c r="V4264" t="s">
        <v>27</v>
      </c>
      <c r="W4264" t="s">
        <v>33</v>
      </c>
      <c r="X4264" s="1">
        <v>115000</v>
      </c>
      <c r="Y4264" s="1">
        <v>115000</v>
      </c>
      <c r="Z4264" s="1">
        <v>90000</v>
      </c>
    </row>
    <row r="4265" spans="1:26" x14ac:dyDescent="0.25">
      <c r="A4265" t="s">
        <v>5798</v>
      </c>
      <c r="B4265" t="s">
        <v>3052</v>
      </c>
      <c r="C4265" t="s">
        <v>3053</v>
      </c>
      <c r="D4265" t="s">
        <v>5784</v>
      </c>
      <c r="E4265" t="s">
        <v>3095</v>
      </c>
      <c r="F4265" t="s">
        <v>5524</v>
      </c>
      <c r="H4265" t="s">
        <v>573</v>
      </c>
      <c r="I4265" t="s">
        <v>5525</v>
      </c>
      <c r="J4265">
        <v>47.605699066820002</v>
      </c>
      <c r="K4265">
        <v>-122.33720387440999</v>
      </c>
      <c r="M4265" t="s">
        <v>20</v>
      </c>
      <c r="N4265">
        <v>34</v>
      </c>
      <c r="O4265" t="s">
        <v>21</v>
      </c>
      <c r="P4265" t="s">
        <v>21</v>
      </c>
      <c r="Q4265" t="s">
        <v>21</v>
      </c>
      <c r="R4265" t="s">
        <v>22</v>
      </c>
      <c r="S4265" t="s">
        <v>353</v>
      </c>
      <c r="T4265" t="s">
        <v>3054</v>
      </c>
      <c r="V4265" t="s">
        <v>27</v>
      </c>
      <c r="W4265" t="s">
        <v>33</v>
      </c>
      <c r="X4265" s="1">
        <v>40000</v>
      </c>
      <c r="Y4265" s="1">
        <v>40000</v>
      </c>
      <c r="Z4265" s="1">
        <v>40000</v>
      </c>
    </row>
    <row r="4266" spans="1:26" x14ac:dyDescent="0.25">
      <c r="A4266" t="s">
        <v>5798</v>
      </c>
      <c r="B4266" t="s">
        <v>3052</v>
      </c>
      <c r="C4266" t="s">
        <v>3053</v>
      </c>
      <c r="D4266" t="s">
        <v>5784</v>
      </c>
      <c r="E4266" t="s">
        <v>3095</v>
      </c>
      <c r="F4266" t="s">
        <v>5526</v>
      </c>
      <c r="H4266" t="s">
        <v>573</v>
      </c>
      <c r="I4266" t="s">
        <v>5527</v>
      </c>
      <c r="J4266">
        <v>47.605699066820002</v>
      </c>
      <c r="K4266">
        <v>-122.33720387440999</v>
      </c>
      <c r="M4266" t="s">
        <v>20</v>
      </c>
      <c r="N4266">
        <v>34</v>
      </c>
      <c r="O4266" t="s">
        <v>21</v>
      </c>
      <c r="P4266" t="s">
        <v>21</v>
      </c>
      <c r="Q4266" t="s">
        <v>21</v>
      </c>
      <c r="R4266" t="s">
        <v>22</v>
      </c>
      <c r="S4266" t="s">
        <v>353</v>
      </c>
      <c r="T4266" t="s">
        <v>3054</v>
      </c>
      <c r="V4266" t="s">
        <v>27</v>
      </c>
      <c r="W4266" t="s">
        <v>33</v>
      </c>
      <c r="X4266" s="1">
        <v>40000</v>
      </c>
      <c r="Y4266" s="1">
        <v>40000</v>
      </c>
      <c r="Z4266" s="1">
        <v>36927.5</v>
      </c>
    </row>
    <row r="4267" spans="1:26" x14ac:dyDescent="0.25">
      <c r="A4267" t="s">
        <v>5798</v>
      </c>
      <c r="B4267" t="s">
        <v>3052</v>
      </c>
      <c r="C4267" t="s">
        <v>3053</v>
      </c>
      <c r="D4267" t="s">
        <v>5784</v>
      </c>
      <c r="E4267" t="s">
        <v>3105</v>
      </c>
      <c r="F4267" t="s">
        <v>5528</v>
      </c>
      <c r="H4267" t="s">
        <v>573</v>
      </c>
      <c r="I4267" t="s">
        <v>5529</v>
      </c>
      <c r="J4267">
        <v>47.608959459517997</v>
      </c>
      <c r="K4267">
        <v>-122.335591363877</v>
      </c>
      <c r="M4267" t="s">
        <v>20</v>
      </c>
      <c r="N4267">
        <v>43</v>
      </c>
      <c r="O4267" t="s">
        <v>21</v>
      </c>
      <c r="P4267" t="s">
        <v>21</v>
      </c>
      <c r="Q4267" t="s">
        <v>21</v>
      </c>
      <c r="R4267" t="s">
        <v>22</v>
      </c>
      <c r="S4267" t="s">
        <v>353</v>
      </c>
      <c r="T4267" t="s">
        <v>3054</v>
      </c>
      <c r="V4267" t="s">
        <v>27</v>
      </c>
      <c r="W4267" t="s">
        <v>33</v>
      </c>
      <c r="X4267" s="1">
        <v>19983</v>
      </c>
      <c r="Y4267" s="1">
        <v>19983</v>
      </c>
      <c r="Z4267" s="1">
        <v>19831</v>
      </c>
    </row>
    <row r="4268" spans="1:26" x14ac:dyDescent="0.25">
      <c r="A4268" t="s">
        <v>5798</v>
      </c>
      <c r="B4268" t="s">
        <v>3052</v>
      </c>
      <c r="C4268" t="s">
        <v>3053</v>
      </c>
      <c r="D4268" t="s">
        <v>5784</v>
      </c>
      <c r="E4268" t="s">
        <v>3106</v>
      </c>
      <c r="F4268" t="s">
        <v>5530</v>
      </c>
      <c r="H4268" t="s">
        <v>573</v>
      </c>
      <c r="I4268" t="s">
        <v>5531</v>
      </c>
      <c r="J4268">
        <v>47.609130366522997</v>
      </c>
      <c r="K4268">
        <v>-122.334111203595</v>
      </c>
      <c r="M4268" t="s">
        <v>20</v>
      </c>
      <c r="N4268">
        <v>43</v>
      </c>
      <c r="O4268" t="s">
        <v>21</v>
      </c>
      <c r="P4268" t="s">
        <v>21</v>
      </c>
      <c r="Q4268" t="s">
        <v>21</v>
      </c>
      <c r="R4268" t="s">
        <v>22</v>
      </c>
      <c r="S4268" t="s">
        <v>353</v>
      </c>
      <c r="T4268" t="s">
        <v>3054</v>
      </c>
      <c r="V4268" t="s">
        <v>27</v>
      </c>
      <c r="W4268" t="s">
        <v>33</v>
      </c>
      <c r="X4268" s="1">
        <v>152456</v>
      </c>
      <c r="Y4268" s="1">
        <v>152456</v>
      </c>
      <c r="Z4268" s="1">
        <v>69690</v>
      </c>
    </row>
    <row r="4269" spans="1:26" x14ac:dyDescent="0.25">
      <c r="A4269" t="s">
        <v>5798</v>
      </c>
      <c r="B4269" t="s">
        <v>3052</v>
      </c>
      <c r="C4269" t="s">
        <v>3053</v>
      </c>
      <c r="D4269" t="s">
        <v>5784</v>
      </c>
      <c r="E4269" t="s">
        <v>1784</v>
      </c>
      <c r="F4269" t="s">
        <v>5539</v>
      </c>
      <c r="H4269" t="s">
        <v>573</v>
      </c>
      <c r="I4269" t="s">
        <v>5540</v>
      </c>
      <c r="J4269">
        <v>47.613803361362997</v>
      </c>
      <c r="K4269">
        <v>-122.349936823524</v>
      </c>
      <c r="M4269" t="s">
        <v>20</v>
      </c>
      <c r="N4269">
        <v>43</v>
      </c>
      <c r="O4269" t="s">
        <v>22</v>
      </c>
      <c r="P4269" t="s">
        <v>22</v>
      </c>
      <c r="Q4269" t="s">
        <v>21</v>
      </c>
      <c r="R4269" t="s">
        <v>22</v>
      </c>
      <c r="S4269" t="s">
        <v>353</v>
      </c>
      <c r="T4269" t="s">
        <v>3054</v>
      </c>
      <c r="V4269" t="s">
        <v>27</v>
      </c>
      <c r="W4269" t="s">
        <v>33</v>
      </c>
      <c r="X4269" s="1">
        <v>373191</v>
      </c>
      <c r="Y4269" s="1">
        <v>373191</v>
      </c>
      <c r="Z4269" s="1">
        <v>79367</v>
      </c>
    </row>
    <row r="4270" spans="1:26" x14ac:dyDescent="0.25">
      <c r="A4270" t="s">
        <v>5798</v>
      </c>
      <c r="B4270" t="s">
        <v>3052</v>
      </c>
      <c r="C4270" t="s">
        <v>3053</v>
      </c>
      <c r="D4270" t="s">
        <v>5784</v>
      </c>
      <c r="E4270" t="s">
        <v>3125</v>
      </c>
      <c r="F4270" t="s">
        <v>5532</v>
      </c>
      <c r="H4270" t="s">
        <v>573</v>
      </c>
      <c r="I4270" t="s">
        <v>5480</v>
      </c>
      <c r="J4270">
        <v>47.614979090920997</v>
      </c>
      <c r="K4270">
        <v>-122.354863538572</v>
      </c>
      <c r="M4270" t="s">
        <v>20</v>
      </c>
      <c r="N4270">
        <v>43</v>
      </c>
      <c r="O4270" t="s">
        <v>22</v>
      </c>
      <c r="P4270" t="s">
        <v>22</v>
      </c>
      <c r="Q4270" t="s">
        <v>21</v>
      </c>
      <c r="R4270" t="s">
        <v>22</v>
      </c>
      <c r="S4270" t="s">
        <v>353</v>
      </c>
      <c r="T4270" t="s">
        <v>3054</v>
      </c>
      <c r="V4270" t="s">
        <v>27</v>
      </c>
      <c r="W4270" t="s">
        <v>33</v>
      </c>
      <c r="X4270" s="1">
        <v>269993</v>
      </c>
      <c r="Y4270" s="1">
        <v>269993</v>
      </c>
      <c r="Z4270" s="1">
        <v>269251.69</v>
      </c>
    </row>
    <row r="4271" spans="1:26" x14ac:dyDescent="0.25">
      <c r="A4271" t="s">
        <v>5798</v>
      </c>
      <c r="B4271" t="s">
        <v>3052</v>
      </c>
      <c r="C4271" t="s">
        <v>3053</v>
      </c>
      <c r="D4271" t="s">
        <v>5784</v>
      </c>
      <c r="E4271" t="s">
        <v>3125</v>
      </c>
      <c r="F4271" t="s">
        <v>5533</v>
      </c>
      <c r="H4271" t="s">
        <v>573</v>
      </c>
      <c r="I4271" t="s">
        <v>5480</v>
      </c>
      <c r="J4271">
        <v>47.614979090920997</v>
      </c>
      <c r="K4271">
        <v>-122.354863538572</v>
      </c>
      <c r="M4271" t="s">
        <v>20</v>
      </c>
      <c r="N4271">
        <v>43</v>
      </c>
      <c r="O4271" t="s">
        <v>22</v>
      </c>
      <c r="P4271" t="s">
        <v>22</v>
      </c>
      <c r="Q4271" t="s">
        <v>21</v>
      </c>
      <c r="R4271" t="s">
        <v>22</v>
      </c>
      <c r="S4271" t="s">
        <v>353</v>
      </c>
      <c r="T4271" t="s">
        <v>3054</v>
      </c>
      <c r="V4271" t="s">
        <v>27</v>
      </c>
      <c r="W4271" t="s">
        <v>33</v>
      </c>
      <c r="X4271" s="1">
        <v>29989</v>
      </c>
      <c r="Y4271" s="1">
        <v>29989</v>
      </c>
      <c r="Z4271" s="1">
        <v>27155</v>
      </c>
    </row>
    <row r="4272" spans="1:26" x14ac:dyDescent="0.25">
      <c r="A4272" t="s">
        <v>5798</v>
      </c>
      <c r="B4272" t="s">
        <v>3052</v>
      </c>
      <c r="C4272" t="s">
        <v>3053</v>
      </c>
      <c r="D4272" t="s">
        <v>5784</v>
      </c>
      <c r="E4272" t="s">
        <v>3125</v>
      </c>
      <c r="F4272" t="s">
        <v>5534</v>
      </c>
      <c r="H4272" t="s">
        <v>573</v>
      </c>
      <c r="I4272" t="s">
        <v>5480</v>
      </c>
      <c r="J4272">
        <v>47.614979090920997</v>
      </c>
      <c r="K4272">
        <v>-122.354863538572</v>
      </c>
      <c r="M4272" t="s">
        <v>20</v>
      </c>
      <c r="N4272">
        <v>43</v>
      </c>
      <c r="O4272" t="s">
        <v>22</v>
      </c>
      <c r="P4272" t="s">
        <v>22</v>
      </c>
      <c r="Q4272" t="s">
        <v>21</v>
      </c>
      <c r="R4272" t="s">
        <v>22</v>
      </c>
      <c r="S4272" t="s">
        <v>353</v>
      </c>
      <c r="T4272" t="s">
        <v>3054</v>
      </c>
      <c r="V4272" t="s">
        <v>27</v>
      </c>
      <c r="W4272" t="s">
        <v>33</v>
      </c>
      <c r="X4272" s="1">
        <v>29469</v>
      </c>
      <c r="Y4272" s="1">
        <v>29469</v>
      </c>
      <c r="Z4272" s="1">
        <v>29102</v>
      </c>
    </row>
    <row r="4273" spans="1:26" x14ac:dyDescent="0.25">
      <c r="A4273" t="s">
        <v>5798</v>
      </c>
      <c r="B4273" t="s">
        <v>3052</v>
      </c>
      <c r="C4273" t="s">
        <v>3053</v>
      </c>
      <c r="D4273" t="s">
        <v>5784</v>
      </c>
      <c r="E4273" t="s">
        <v>578</v>
      </c>
      <c r="F4273" t="s">
        <v>5535</v>
      </c>
      <c r="H4273" t="s">
        <v>573</v>
      </c>
      <c r="I4273" t="s">
        <v>5536</v>
      </c>
      <c r="J4273">
        <v>47.660751406876997</v>
      </c>
      <c r="K4273">
        <v>-122.31432915773</v>
      </c>
      <c r="M4273" t="s">
        <v>20</v>
      </c>
      <c r="N4273">
        <v>43</v>
      </c>
      <c r="O4273" t="s">
        <v>21</v>
      </c>
      <c r="P4273" t="s">
        <v>21</v>
      </c>
      <c r="Q4273" t="s">
        <v>21</v>
      </c>
      <c r="R4273" t="s">
        <v>22</v>
      </c>
      <c r="S4273" t="s">
        <v>353</v>
      </c>
      <c r="T4273" t="s">
        <v>3054</v>
      </c>
      <c r="V4273" t="s">
        <v>27</v>
      </c>
      <c r="W4273" t="s">
        <v>33</v>
      </c>
      <c r="X4273" s="1">
        <v>291311</v>
      </c>
      <c r="Y4273" s="1">
        <v>291311</v>
      </c>
      <c r="Z4273" s="1">
        <v>155055.79999999999</v>
      </c>
    </row>
    <row r="4274" spans="1:26" x14ac:dyDescent="0.25">
      <c r="A4274" t="s">
        <v>5798</v>
      </c>
      <c r="B4274" t="s">
        <v>3052</v>
      </c>
      <c r="C4274" t="s">
        <v>3053</v>
      </c>
      <c r="D4274" t="s">
        <v>5784</v>
      </c>
      <c r="E4274" t="s">
        <v>3137</v>
      </c>
      <c r="F4274" t="s">
        <v>5537</v>
      </c>
      <c r="H4274" t="s">
        <v>573</v>
      </c>
      <c r="I4274" t="s">
        <v>5538</v>
      </c>
      <c r="J4274">
        <v>47.680293269307001</v>
      </c>
      <c r="K4274">
        <v>-122.31445237170701</v>
      </c>
      <c r="M4274" t="s">
        <v>20</v>
      </c>
      <c r="N4274">
        <v>46</v>
      </c>
      <c r="O4274" t="s">
        <v>22</v>
      </c>
      <c r="P4274" t="s">
        <v>22</v>
      </c>
      <c r="Q4274" t="s">
        <v>21</v>
      </c>
      <c r="R4274" t="s">
        <v>22</v>
      </c>
      <c r="S4274" t="s">
        <v>353</v>
      </c>
      <c r="T4274" t="s">
        <v>3054</v>
      </c>
      <c r="V4274" t="s">
        <v>27</v>
      </c>
      <c r="W4274" t="s">
        <v>33</v>
      </c>
      <c r="X4274" s="1">
        <v>27517</v>
      </c>
      <c r="Y4274" s="1">
        <v>27517</v>
      </c>
      <c r="Z4274" s="1">
        <v>13553.83</v>
      </c>
    </row>
    <row r="4275" spans="1:26" x14ac:dyDescent="0.25">
      <c r="A4275" t="s">
        <v>5798</v>
      </c>
      <c r="B4275" t="s">
        <v>3052</v>
      </c>
      <c r="C4275" t="s">
        <v>3053</v>
      </c>
      <c r="D4275" t="s">
        <v>5784</v>
      </c>
      <c r="E4275" t="s">
        <v>3161</v>
      </c>
      <c r="F4275" t="s">
        <v>5543</v>
      </c>
      <c r="H4275" t="s">
        <v>573</v>
      </c>
      <c r="I4275" t="s">
        <v>5544</v>
      </c>
      <c r="J4275">
        <v>47.250223684707002</v>
      </c>
      <c r="K4275">
        <v>-123.150587027497</v>
      </c>
      <c r="M4275" t="s">
        <v>47</v>
      </c>
      <c r="N4275">
        <v>35</v>
      </c>
      <c r="O4275" t="s">
        <v>22</v>
      </c>
      <c r="P4275" t="s">
        <v>22</v>
      </c>
      <c r="Q4275" t="s">
        <v>21</v>
      </c>
      <c r="R4275" t="s">
        <v>22</v>
      </c>
      <c r="S4275" t="s">
        <v>353</v>
      </c>
      <c r="T4275" t="s">
        <v>3054</v>
      </c>
      <c r="V4275" t="s">
        <v>27</v>
      </c>
      <c r="W4275" t="s">
        <v>33</v>
      </c>
      <c r="X4275" s="1">
        <v>30000</v>
      </c>
      <c r="Y4275" s="1">
        <v>30000</v>
      </c>
      <c r="Z4275" s="1">
        <v>8472.5</v>
      </c>
    </row>
    <row r="4276" spans="1:26" x14ac:dyDescent="0.25">
      <c r="A4276" t="s">
        <v>5798</v>
      </c>
      <c r="B4276" t="s">
        <v>3052</v>
      </c>
      <c r="C4276" t="s">
        <v>3053</v>
      </c>
      <c r="D4276" t="s">
        <v>5784</v>
      </c>
      <c r="E4276" t="s">
        <v>3247</v>
      </c>
      <c r="F4276" t="s">
        <v>5547</v>
      </c>
      <c r="H4276" t="s">
        <v>573</v>
      </c>
      <c r="I4276" t="s">
        <v>5548</v>
      </c>
      <c r="J4276">
        <v>47.043453305994603</v>
      </c>
      <c r="K4276">
        <v>-122.89487644235599</v>
      </c>
      <c r="M4276" t="s">
        <v>50</v>
      </c>
      <c r="N4276">
        <v>22</v>
      </c>
      <c r="O4276" t="s">
        <v>22</v>
      </c>
      <c r="P4276" t="s">
        <v>22</v>
      </c>
      <c r="Q4276" t="s">
        <v>21</v>
      </c>
      <c r="R4276" t="s">
        <v>22</v>
      </c>
      <c r="S4276" t="s">
        <v>353</v>
      </c>
      <c r="T4276" t="s">
        <v>3054</v>
      </c>
      <c r="V4276" t="s">
        <v>27</v>
      </c>
      <c r="W4276" t="s">
        <v>33</v>
      </c>
      <c r="X4276" s="1">
        <v>168750</v>
      </c>
      <c r="Y4276" s="1">
        <v>168750</v>
      </c>
      <c r="Z4276" s="1">
        <v>16000</v>
      </c>
    </row>
    <row r="4277" spans="1:26" x14ac:dyDescent="0.25">
      <c r="A4277" t="s">
        <v>5798</v>
      </c>
      <c r="B4277" t="s">
        <v>3052</v>
      </c>
      <c r="C4277" t="s">
        <v>3053</v>
      </c>
      <c r="D4277" t="s">
        <v>5784</v>
      </c>
      <c r="E4277" t="s">
        <v>1012</v>
      </c>
      <c r="F4277" t="s">
        <v>5549</v>
      </c>
      <c r="H4277" t="s">
        <v>573</v>
      </c>
      <c r="I4277" t="s">
        <v>5550</v>
      </c>
      <c r="J4277">
        <v>48.739010076382002</v>
      </c>
      <c r="K4277">
        <v>-122.48489250544699</v>
      </c>
      <c r="M4277" t="s">
        <v>84</v>
      </c>
      <c r="N4277">
        <v>40</v>
      </c>
      <c r="O4277" t="s">
        <v>22</v>
      </c>
      <c r="P4277" t="s">
        <v>22</v>
      </c>
      <c r="Q4277" t="s">
        <v>21</v>
      </c>
      <c r="R4277" t="s">
        <v>22</v>
      </c>
      <c r="S4277" t="s">
        <v>353</v>
      </c>
      <c r="T4277" t="s">
        <v>3054</v>
      </c>
      <c r="V4277" t="s">
        <v>27</v>
      </c>
      <c r="W4277" t="s">
        <v>33</v>
      </c>
      <c r="X4277" s="1">
        <v>69177</v>
      </c>
      <c r="Y4277" s="1">
        <v>69177</v>
      </c>
      <c r="Z4277" s="1">
        <v>11603.93</v>
      </c>
    </row>
    <row r="4278" spans="1:26" x14ac:dyDescent="0.25">
      <c r="A4278" t="s">
        <v>5798</v>
      </c>
      <c r="B4278" t="s">
        <v>5515</v>
      </c>
      <c r="C4278" t="s">
        <v>3061</v>
      </c>
      <c r="D4278" t="s">
        <v>3062</v>
      </c>
      <c r="E4278" t="s">
        <v>3063</v>
      </c>
      <c r="F4278" t="s">
        <v>5579</v>
      </c>
      <c r="H4278" t="s">
        <v>19</v>
      </c>
      <c r="I4278" t="s">
        <v>3064</v>
      </c>
      <c r="J4278">
        <v>48.121135488166999</v>
      </c>
      <c r="K4278">
        <v>-123.439305363432</v>
      </c>
      <c r="M4278" t="s">
        <v>403</v>
      </c>
      <c r="N4278">
        <v>34</v>
      </c>
      <c r="O4278" t="s">
        <v>21</v>
      </c>
      <c r="P4278" t="s">
        <v>21</v>
      </c>
      <c r="Q4278" t="s">
        <v>22</v>
      </c>
      <c r="R4278" t="s">
        <v>22</v>
      </c>
      <c r="S4278" t="s">
        <v>72</v>
      </c>
      <c r="T4278" t="s">
        <v>3065</v>
      </c>
      <c r="V4278" t="s">
        <v>27</v>
      </c>
      <c r="W4278" t="s">
        <v>338</v>
      </c>
      <c r="X4278" s="1">
        <v>375000</v>
      </c>
      <c r="Y4278" s="1">
        <v>375000</v>
      </c>
      <c r="Z4278" s="1">
        <v>114700</v>
      </c>
    </row>
    <row r="4279" spans="1:26" x14ac:dyDescent="0.25">
      <c r="A4279" t="s">
        <v>5798</v>
      </c>
      <c r="B4279" t="s">
        <v>5515</v>
      </c>
      <c r="C4279" t="s">
        <v>3061</v>
      </c>
      <c r="D4279" s="13" t="s">
        <v>3062</v>
      </c>
      <c r="E4279" t="s">
        <v>3089</v>
      </c>
      <c r="F4279" t="s">
        <v>5516</v>
      </c>
      <c r="H4279" t="s">
        <v>573</v>
      </c>
      <c r="I4279" t="s">
        <v>5517</v>
      </c>
      <c r="J4279">
        <v>48.036283551731998</v>
      </c>
      <c r="K4279">
        <v>-122.757788078281</v>
      </c>
      <c r="M4279" t="s">
        <v>433</v>
      </c>
      <c r="N4279">
        <v>24</v>
      </c>
      <c r="O4279" t="s">
        <v>22</v>
      </c>
      <c r="P4279" t="s">
        <v>22</v>
      </c>
      <c r="Q4279" t="s">
        <v>21</v>
      </c>
      <c r="R4279" t="s">
        <v>22</v>
      </c>
      <c r="S4279" t="s">
        <v>353</v>
      </c>
      <c r="T4279" t="s">
        <v>3054</v>
      </c>
      <c r="V4279" t="s">
        <v>27</v>
      </c>
      <c r="W4279" t="s">
        <v>33</v>
      </c>
      <c r="X4279" s="1">
        <v>30000</v>
      </c>
      <c r="Y4279" s="1">
        <v>30000</v>
      </c>
      <c r="Z4279" s="1">
        <v>30000</v>
      </c>
    </row>
    <row r="4280" spans="1:26" x14ac:dyDescent="0.25">
      <c r="A4280" t="s">
        <v>5798</v>
      </c>
      <c r="B4280" t="s">
        <v>5515</v>
      </c>
      <c r="C4280" t="s">
        <v>3061</v>
      </c>
      <c r="D4280" t="s">
        <v>3062</v>
      </c>
      <c r="E4280" t="s">
        <v>3259</v>
      </c>
      <c r="F4280" t="s">
        <v>5589</v>
      </c>
      <c r="H4280" t="s">
        <v>19</v>
      </c>
      <c r="I4280" t="s">
        <v>5590</v>
      </c>
      <c r="J4280">
        <v>47.5990363466925</v>
      </c>
      <c r="K4280">
        <v>-122.33128012199199</v>
      </c>
      <c r="M4280" t="s">
        <v>20</v>
      </c>
      <c r="N4280">
        <v>40</v>
      </c>
      <c r="O4280" t="s">
        <v>22</v>
      </c>
      <c r="P4280" t="s">
        <v>22</v>
      </c>
      <c r="Q4280" t="s">
        <v>22</v>
      </c>
      <c r="R4280" t="s">
        <v>22</v>
      </c>
      <c r="S4280" t="s">
        <v>72</v>
      </c>
      <c r="T4280" t="s">
        <v>3065</v>
      </c>
      <c r="V4280" t="s">
        <v>27</v>
      </c>
      <c r="W4280" t="s">
        <v>338</v>
      </c>
      <c r="X4280" s="1">
        <v>375000</v>
      </c>
      <c r="Y4280" s="1">
        <v>375000</v>
      </c>
      <c r="Z4280" s="1">
        <v>115480</v>
      </c>
    </row>
    <row r="4281" spans="1:26" x14ac:dyDescent="0.25">
      <c r="A4281" t="s">
        <v>5798</v>
      </c>
      <c r="B4281" t="s">
        <v>5515</v>
      </c>
      <c r="C4281" t="s">
        <v>3061</v>
      </c>
      <c r="D4281" t="s">
        <v>3062</v>
      </c>
      <c r="E4281" t="s">
        <v>3156</v>
      </c>
      <c r="F4281" t="s">
        <v>5577</v>
      </c>
      <c r="H4281" t="s">
        <v>19</v>
      </c>
      <c r="I4281" t="s">
        <v>5581</v>
      </c>
      <c r="J4281">
        <v>47.537262009740402</v>
      </c>
      <c r="K4281">
        <v>-122.638063874171</v>
      </c>
      <c r="M4281" t="s">
        <v>41</v>
      </c>
      <c r="N4281">
        <v>36</v>
      </c>
      <c r="O4281" t="s">
        <v>22</v>
      </c>
      <c r="P4281" t="s">
        <v>22</v>
      </c>
      <c r="Q4281" t="s">
        <v>22</v>
      </c>
      <c r="R4281" t="s">
        <v>22</v>
      </c>
      <c r="S4281" t="s">
        <v>72</v>
      </c>
      <c r="T4281" t="s">
        <v>3065</v>
      </c>
      <c r="V4281" t="s">
        <v>27</v>
      </c>
      <c r="W4281" t="s">
        <v>338</v>
      </c>
      <c r="X4281" s="1">
        <v>375000</v>
      </c>
      <c r="Y4281" s="1">
        <v>375000</v>
      </c>
      <c r="Z4281" s="1">
        <v>115400</v>
      </c>
    </row>
    <row r="4282" spans="1:26" x14ac:dyDescent="0.25">
      <c r="A4282" t="s">
        <v>5798</v>
      </c>
      <c r="B4282" t="s">
        <v>5515</v>
      </c>
      <c r="C4282" t="s">
        <v>3061</v>
      </c>
      <c r="D4282" s="13" t="s">
        <v>3062</v>
      </c>
      <c r="E4282" t="s">
        <v>3153</v>
      </c>
      <c r="F4282" t="s">
        <v>5580</v>
      </c>
      <c r="H4282" t="s">
        <v>19</v>
      </c>
      <c r="I4282" t="s">
        <v>3154</v>
      </c>
      <c r="J4282">
        <v>47.537971319415</v>
      </c>
      <c r="K4282">
        <v>-122.63801260974201</v>
      </c>
      <c r="M4282" t="s">
        <v>41</v>
      </c>
      <c r="N4282">
        <v>26</v>
      </c>
      <c r="O4282" t="s">
        <v>22</v>
      </c>
      <c r="P4282" t="s">
        <v>22</v>
      </c>
      <c r="Q4282" t="s">
        <v>22</v>
      </c>
      <c r="R4282" t="s">
        <v>22</v>
      </c>
      <c r="S4282" t="s">
        <v>72</v>
      </c>
      <c r="T4282" t="s">
        <v>3065</v>
      </c>
      <c r="V4282" t="s">
        <v>27</v>
      </c>
      <c r="W4282" t="s">
        <v>338</v>
      </c>
      <c r="X4282" s="1">
        <v>375000</v>
      </c>
      <c r="Y4282" s="1">
        <v>375000</v>
      </c>
      <c r="Z4282" s="1">
        <v>108790</v>
      </c>
    </row>
    <row r="4283" spans="1:26" x14ac:dyDescent="0.25">
      <c r="A4283" t="s">
        <v>5798</v>
      </c>
      <c r="B4283" t="s">
        <v>5515</v>
      </c>
      <c r="C4283" t="s">
        <v>3061</v>
      </c>
      <c r="D4283" t="s">
        <v>3062</v>
      </c>
      <c r="E4283" t="s">
        <v>3166</v>
      </c>
      <c r="F4283" t="s">
        <v>5582</v>
      </c>
      <c r="H4283" t="s">
        <v>19</v>
      </c>
      <c r="I4283" t="s">
        <v>3167</v>
      </c>
      <c r="J4283">
        <v>47.218664202966401</v>
      </c>
      <c r="K4283">
        <v>-122.472369133794</v>
      </c>
      <c r="M4283" t="s">
        <v>48</v>
      </c>
      <c r="N4283">
        <v>38</v>
      </c>
      <c r="O4283" t="s">
        <v>21</v>
      </c>
      <c r="P4283" t="s">
        <v>21</v>
      </c>
      <c r="Q4283" t="s">
        <v>22</v>
      </c>
      <c r="R4283" t="s">
        <v>22</v>
      </c>
      <c r="S4283" t="s">
        <v>72</v>
      </c>
      <c r="T4283" t="s">
        <v>3065</v>
      </c>
      <c r="V4283" t="s">
        <v>27</v>
      </c>
      <c r="W4283" t="s">
        <v>338</v>
      </c>
      <c r="X4283" s="1">
        <v>375000</v>
      </c>
      <c r="Y4283" s="1">
        <v>375000</v>
      </c>
      <c r="Z4283" s="1">
        <v>119700</v>
      </c>
    </row>
    <row r="4284" spans="1:26" x14ac:dyDescent="0.25">
      <c r="A4284" t="s">
        <v>5798</v>
      </c>
      <c r="B4284" t="s">
        <v>5515</v>
      </c>
      <c r="C4284" t="s">
        <v>3061</v>
      </c>
      <c r="D4284" s="13" t="s">
        <v>3062</v>
      </c>
      <c r="E4284" t="s">
        <v>3171</v>
      </c>
      <c r="F4284" t="s">
        <v>5518</v>
      </c>
      <c r="H4284" t="s">
        <v>573</v>
      </c>
      <c r="I4284" t="s">
        <v>5519</v>
      </c>
      <c r="J4284">
        <v>47.268238364378</v>
      </c>
      <c r="K4284">
        <v>-122.502861042741</v>
      </c>
      <c r="M4284" t="s">
        <v>48</v>
      </c>
      <c r="N4284">
        <v>27</v>
      </c>
      <c r="O4284" t="s">
        <v>22</v>
      </c>
      <c r="P4284" t="s">
        <v>22</v>
      </c>
      <c r="Q4284" t="s">
        <v>21</v>
      </c>
      <c r="R4284" t="s">
        <v>22</v>
      </c>
      <c r="S4284" t="s">
        <v>353</v>
      </c>
      <c r="T4284" t="s">
        <v>3054</v>
      </c>
      <c r="V4284" t="s">
        <v>27</v>
      </c>
      <c r="W4284" t="s">
        <v>33</v>
      </c>
      <c r="X4284" s="1">
        <v>135000</v>
      </c>
      <c r="Y4284" s="1">
        <v>135000</v>
      </c>
      <c r="Z4284" s="1">
        <v>14000</v>
      </c>
    </row>
    <row r="4285" spans="1:26" x14ac:dyDescent="0.25">
      <c r="A4285" t="s">
        <v>5798</v>
      </c>
      <c r="B4285" t="s">
        <v>5515</v>
      </c>
      <c r="C4285" t="s">
        <v>3061</v>
      </c>
      <c r="D4285" t="s">
        <v>3062</v>
      </c>
      <c r="E4285" t="s">
        <v>3183</v>
      </c>
      <c r="F4285" t="s">
        <v>5577</v>
      </c>
      <c r="H4285" t="s">
        <v>19</v>
      </c>
      <c r="I4285" t="s">
        <v>3184</v>
      </c>
      <c r="J4285">
        <v>48.529589901925</v>
      </c>
      <c r="K4285">
        <v>-123.028303609708</v>
      </c>
      <c r="M4285" t="s">
        <v>645</v>
      </c>
      <c r="N4285">
        <v>24</v>
      </c>
      <c r="O4285" t="s">
        <v>22</v>
      </c>
      <c r="P4285" t="s">
        <v>22</v>
      </c>
      <c r="Q4285" t="s">
        <v>22</v>
      </c>
      <c r="R4285" t="s">
        <v>22</v>
      </c>
      <c r="S4285" t="s">
        <v>72</v>
      </c>
      <c r="T4285" t="s">
        <v>3065</v>
      </c>
      <c r="V4285" t="s">
        <v>27</v>
      </c>
      <c r="W4285" t="s">
        <v>338</v>
      </c>
      <c r="X4285" s="1">
        <v>375000</v>
      </c>
      <c r="Y4285" s="1">
        <v>375000</v>
      </c>
      <c r="Z4285" s="1">
        <v>122100</v>
      </c>
    </row>
    <row r="4286" spans="1:26" x14ac:dyDescent="0.25">
      <c r="A4286" t="s">
        <v>5798</v>
      </c>
      <c r="B4286" t="s">
        <v>5515</v>
      </c>
      <c r="C4286" t="s">
        <v>3061</v>
      </c>
      <c r="D4286" t="s">
        <v>3062</v>
      </c>
      <c r="E4286" t="s">
        <v>3199</v>
      </c>
      <c r="F4286" t="s">
        <v>5583</v>
      </c>
      <c r="H4286" t="s">
        <v>19</v>
      </c>
      <c r="I4286" t="s">
        <v>5584</v>
      </c>
      <c r="J4286">
        <v>47.977044419785798</v>
      </c>
      <c r="K4286">
        <v>-122.204653400289</v>
      </c>
      <c r="M4286" t="s">
        <v>77</v>
      </c>
      <c r="N4286">
        <v>43</v>
      </c>
      <c r="O4286" t="s">
        <v>21</v>
      </c>
      <c r="P4286" t="s">
        <v>21</v>
      </c>
      <c r="Q4286" t="s">
        <v>22</v>
      </c>
      <c r="R4286" t="s">
        <v>22</v>
      </c>
      <c r="S4286" t="s">
        <v>72</v>
      </c>
      <c r="T4286" t="s">
        <v>3065</v>
      </c>
      <c r="V4286" t="s">
        <v>27</v>
      </c>
      <c r="W4286" t="s">
        <v>338</v>
      </c>
      <c r="X4286" s="1">
        <v>375000</v>
      </c>
      <c r="Y4286" s="1">
        <v>375000</v>
      </c>
      <c r="Z4286" s="1">
        <v>155000</v>
      </c>
    </row>
    <row r="4287" spans="1:26" x14ac:dyDescent="0.25">
      <c r="A4287" t="s">
        <v>5798</v>
      </c>
      <c r="B4287" t="s">
        <v>5515</v>
      </c>
      <c r="C4287" t="s">
        <v>3061</v>
      </c>
      <c r="D4287" t="s">
        <v>3062</v>
      </c>
      <c r="E4287" t="s">
        <v>3230</v>
      </c>
      <c r="F4287" t="s">
        <v>5585</v>
      </c>
      <c r="H4287" t="s">
        <v>19</v>
      </c>
      <c r="I4287" t="s">
        <v>5586</v>
      </c>
      <c r="J4287">
        <v>47.029656670090603</v>
      </c>
      <c r="K4287">
        <v>-122.911465131851</v>
      </c>
      <c r="M4287" t="s">
        <v>50</v>
      </c>
      <c r="N4287">
        <v>22</v>
      </c>
      <c r="O4287" t="s">
        <v>22</v>
      </c>
      <c r="P4287" t="s">
        <v>22</v>
      </c>
      <c r="Q4287" t="s">
        <v>22</v>
      </c>
      <c r="R4287" t="s">
        <v>22</v>
      </c>
      <c r="S4287" t="s">
        <v>72</v>
      </c>
      <c r="T4287" t="s">
        <v>3065</v>
      </c>
      <c r="V4287" t="s">
        <v>27</v>
      </c>
      <c r="W4287" t="s">
        <v>338</v>
      </c>
      <c r="X4287" s="1">
        <v>375000</v>
      </c>
      <c r="Y4287" s="1">
        <v>375000</v>
      </c>
      <c r="Z4287" s="1">
        <v>112457</v>
      </c>
    </row>
    <row r="4288" spans="1:26" x14ac:dyDescent="0.25">
      <c r="A4288" t="s">
        <v>5798</v>
      </c>
      <c r="B4288" t="s">
        <v>5515</v>
      </c>
      <c r="C4288" t="s">
        <v>3061</v>
      </c>
      <c r="D4288" t="s">
        <v>3062</v>
      </c>
      <c r="E4288" t="s">
        <v>3237</v>
      </c>
      <c r="F4288" t="s">
        <v>5591</v>
      </c>
      <c r="H4288" t="s">
        <v>19</v>
      </c>
      <c r="I4288" t="s">
        <v>5592</v>
      </c>
      <c r="J4288">
        <v>47.029757041963997</v>
      </c>
      <c r="K4288">
        <v>-122.913138271734</v>
      </c>
      <c r="M4288" t="s">
        <v>50</v>
      </c>
      <c r="N4288">
        <v>22</v>
      </c>
      <c r="O4288" t="s">
        <v>21</v>
      </c>
      <c r="P4288" t="s">
        <v>21</v>
      </c>
      <c r="Q4288" t="s">
        <v>22</v>
      </c>
      <c r="R4288" t="s">
        <v>22</v>
      </c>
      <c r="S4288" t="s">
        <v>72</v>
      </c>
      <c r="T4288" t="s">
        <v>3065</v>
      </c>
      <c r="V4288" t="s">
        <v>27</v>
      </c>
      <c r="W4288" t="s">
        <v>338</v>
      </c>
      <c r="X4288" s="1">
        <v>300000</v>
      </c>
      <c r="Y4288" s="1">
        <v>300000</v>
      </c>
      <c r="Z4288" s="1">
        <v>55000</v>
      </c>
    </row>
    <row r="4289" spans="1:26" x14ac:dyDescent="0.25">
      <c r="A4289" t="s">
        <v>5798</v>
      </c>
      <c r="B4289" t="s">
        <v>5515</v>
      </c>
      <c r="C4289" t="s">
        <v>3061</v>
      </c>
      <c r="D4289" t="s">
        <v>3062</v>
      </c>
      <c r="E4289" t="s">
        <v>3253</v>
      </c>
      <c r="F4289" t="s">
        <v>5588</v>
      </c>
      <c r="H4289" t="s">
        <v>19</v>
      </c>
      <c r="I4289" t="s">
        <v>3254</v>
      </c>
      <c r="J4289">
        <v>48.754727725011499</v>
      </c>
      <c r="K4289">
        <v>-122.47769083338</v>
      </c>
      <c r="M4289" t="s">
        <v>84</v>
      </c>
      <c r="N4289">
        <v>27</v>
      </c>
      <c r="O4289" t="s">
        <v>21</v>
      </c>
      <c r="P4289" t="s">
        <v>21</v>
      </c>
      <c r="Q4289" t="s">
        <v>22</v>
      </c>
      <c r="R4289" t="s">
        <v>22</v>
      </c>
      <c r="S4289" t="s">
        <v>72</v>
      </c>
      <c r="T4289" t="s">
        <v>3065</v>
      </c>
      <c r="V4289" t="s">
        <v>27</v>
      </c>
      <c r="W4289" t="s">
        <v>338</v>
      </c>
      <c r="X4289" s="1">
        <v>375000</v>
      </c>
      <c r="Y4289" s="1">
        <v>375000</v>
      </c>
      <c r="Z4289" s="1">
        <v>128400</v>
      </c>
    </row>
    <row r="4290" spans="1:26" x14ac:dyDescent="0.25">
      <c r="A4290" t="s">
        <v>5798</v>
      </c>
      <c r="B4290" t="s">
        <v>5515</v>
      </c>
      <c r="C4290" t="s">
        <v>3061</v>
      </c>
      <c r="D4290" t="s">
        <v>3062</v>
      </c>
      <c r="E4290" t="s">
        <v>3249</v>
      </c>
      <c r="F4290" t="s">
        <v>5587</v>
      </c>
      <c r="H4290" t="s">
        <v>19</v>
      </c>
      <c r="I4290" t="s">
        <v>3250</v>
      </c>
      <c r="J4290">
        <v>48.754776226708003</v>
      </c>
      <c r="K4290">
        <v>-122.47809235122</v>
      </c>
      <c r="M4290" t="s">
        <v>84</v>
      </c>
      <c r="N4290">
        <v>42</v>
      </c>
      <c r="O4290" t="s">
        <v>21</v>
      </c>
      <c r="P4290" t="s">
        <v>21</v>
      </c>
      <c r="Q4290" t="s">
        <v>22</v>
      </c>
      <c r="R4290" t="s">
        <v>22</v>
      </c>
      <c r="S4290" t="s">
        <v>72</v>
      </c>
      <c r="T4290" t="s">
        <v>3065</v>
      </c>
      <c r="V4290" t="s">
        <v>27</v>
      </c>
      <c r="W4290" t="s">
        <v>338</v>
      </c>
      <c r="X4290" s="1">
        <v>375000</v>
      </c>
      <c r="Y4290" s="1">
        <v>375000</v>
      </c>
      <c r="Z4290" s="1">
        <v>129700</v>
      </c>
    </row>
    <row r="4291" spans="1:26" x14ac:dyDescent="0.25">
      <c r="A4291" t="s">
        <v>5798</v>
      </c>
      <c r="B4291" t="s">
        <v>3217</v>
      </c>
      <c r="C4291" t="s">
        <v>3218</v>
      </c>
      <c r="D4291" s="13" t="s">
        <v>3094</v>
      </c>
      <c r="F4291" t="s">
        <v>5492</v>
      </c>
      <c r="H4291" t="s">
        <v>23</v>
      </c>
      <c r="I4291" t="s">
        <v>3213</v>
      </c>
      <c r="J4291">
        <v>47.037487294077003</v>
      </c>
      <c r="K4291">
        <v>-122.900743700052</v>
      </c>
      <c r="M4291" t="s">
        <v>50</v>
      </c>
      <c r="N4291">
        <v>22</v>
      </c>
      <c r="O4291" t="s">
        <v>22</v>
      </c>
      <c r="P4291" t="s">
        <v>22</v>
      </c>
      <c r="Q4291" t="s">
        <v>22</v>
      </c>
      <c r="R4291" t="s">
        <v>22</v>
      </c>
      <c r="S4291" t="s">
        <v>353</v>
      </c>
      <c r="T4291" t="s">
        <v>3054</v>
      </c>
      <c r="V4291" t="s">
        <v>27</v>
      </c>
      <c r="W4291" t="s">
        <v>33</v>
      </c>
      <c r="X4291" s="1">
        <v>345189</v>
      </c>
      <c r="Y4291" s="1">
        <v>345189</v>
      </c>
      <c r="Z4291" s="1">
        <v>318293.09000000003</v>
      </c>
    </row>
    <row r="4292" spans="1:26" x14ac:dyDescent="0.25">
      <c r="A4292" t="s">
        <v>5798</v>
      </c>
      <c r="B4292" t="s">
        <v>3217</v>
      </c>
      <c r="C4292" t="s">
        <v>3218</v>
      </c>
      <c r="D4292" s="13" t="s">
        <v>3094</v>
      </c>
      <c r="F4292" t="s">
        <v>5577</v>
      </c>
      <c r="H4292" t="s">
        <v>23</v>
      </c>
      <c r="I4292" t="s">
        <v>3213</v>
      </c>
      <c r="J4292">
        <v>47.037487294077003</v>
      </c>
      <c r="K4292">
        <v>-122.900743700052</v>
      </c>
      <c r="M4292" t="s">
        <v>50</v>
      </c>
      <c r="N4292">
        <v>22</v>
      </c>
      <c r="O4292" t="s">
        <v>22</v>
      </c>
      <c r="P4292" t="s">
        <v>22</v>
      </c>
      <c r="Q4292" t="s">
        <v>22</v>
      </c>
      <c r="R4292" t="s">
        <v>22</v>
      </c>
      <c r="S4292" t="s">
        <v>72</v>
      </c>
      <c r="T4292" t="s">
        <v>3065</v>
      </c>
      <c r="V4292" t="s">
        <v>27</v>
      </c>
      <c r="W4292" t="s">
        <v>338</v>
      </c>
      <c r="X4292" s="1">
        <v>249232</v>
      </c>
      <c r="Y4292" s="1">
        <v>249232</v>
      </c>
      <c r="Z4292" s="1">
        <v>228799.81</v>
      </c>
    </row>
    <row r="4293" spans="1:26" x14ac:dyDescent="0.25">
      <c r="A4293" t="s">
        <v>5798</v>
      </c>
      <c r="B4293" t="s">
        <v>3055</v>
      </c>
      <c r="C4293" t="s">
        <v>3056</v>
      </c>
      <c r="D4293" t="s">
        <v>3057</v>
      </c>
      <c r="E4293" t="s">
        <v>45</v>
      </c>
      <c r="F4293" t="s">
        <v>5699</v>
      </c>
      <c r="H4293" t="s">
        <v>573</v>
      </c>
      <c r="I4293" t="s">
        <v>3189</v>
      </c>
      <c r="J4293">
        <v>48.390250275093003</v>
      </c>
      <c r="K4293">
        <v>-122.501551118913</v>
      </c>
      <c r="M4293" t="s">
        <v>43</v>
      </c>
      <c r="N4293">
        <v>10</v>
      </c>
      <c r="O4293" t="s">
        <v>21</v>
      </c>
      <c r="P4293" t="s">
        <v>21</v>
      </c>
      <c r="Q4293" t="s">
        <v>21</v>
      </c>
      <c r="R4293" t="s">
        <v>21</v>
      </c>
      <c r="S4293" t="s">
        <v>1107</v>
      </c>
      <c r="T4293" t="s">
        <v>3059</v>
      </c>
      <c r="V4293" t="s">
        <v>891</v>
      </c>
      <c r="W4293" t="s">
        <v>892</v>
      </c>
      <c r="X4293" s="1">
        <v>272349</v>
      </c>
      <c r="Y4293" s="1">
        <v>150062.62</v>
      </c>
      <c r="Z4293" s="1">
        <v>150062.62</v>
      </c>
    </row>
    <row r="4294" spans="1:26" x14ac:dyDescent="0.25">
      <c r="A4294" t="s">
        <v>5798</v>
      </c>
      <c r="B4294" t="s">
        <v>3055</v>
      </c>
      <c r="C4294" t="s">
        <v>3056</v>
      </c>
      <c r="D4294" t="s">
        <v>3057</v>
      </c>
      <c r="E4294" t="s">
        <v>45</v>
      </c>
      <c r="F4294" t="s">
        <v>5700</v>
      </c>
      <c r="H4294" t="s">
        <v>573</v>
      </c>
      <c r="I4294" t="s">
        <v>3189</v>
      </c>
      <c r="J4294">
        <v>48.390250275093003</v>
      </c>
      <c r="K4294">
        <v>-122.501551118913</v>
      </c>
      <c r="M4294" t="s">
        <v>43</v>
      </c>
      <c r="N4294">
        <v>10</v>
      </c>
      <c r="O4294" t="s">
        <v>21</v>
      </c>
      <c r="P4294" t="s">
        <v>21</v>
      </c>
      <c r="Q4294" t="s">
        <v>21</v>
      </c>
      <c r="R4294" t="s">
        <v>21</v>
      </c>
      <c r="S4294" t="s">
        <v>1107</v>
      </c>
      <c r="T4294" t="s">
        <v>3059</v>
      </c>
      <c r="V4294" t="s">
        <v>891</v>
      </c>
      <c r="W4294" t="s">
        <v>892</v>
      </c>
      <c r="X4294" s="1">
        <v>348618</v>
      </c>
      <c r="Y4294" s="1">
        <v>192086.72</v>
      </c>
      <c r="Z4294" s="1">
        <v>192086.72</v>
      </c>
    </row>
    <row r="4295" spans="1:26" x14ac:dyDescent="0.25">
      <c r="A4295" t="s">
        <v>5798</v>
      </c>
      <c r="B4295" t="s">
        <v>3055</v>
      </c>
      <c r="C4295" t="s">
        <v>3056</v>
      </c>
      <c r="D4295" t="s">
        <v>3057</v>
      </c>
      <c r="E4295" t="s">
        <v>45</v>
      </c>
      <c r="F4295" t="s">
        <v>5701</v>
      </c>
      <c r="H4295" t="s">
        <v>573</v>
      </c>
      <c r="I4295" t="s">
        <v>3189</v>
      </c>
      <c r="J4295">
        <v>48.390250275093003</v>
      </c>
      <c r="K4295">
        <v>-122.501551118913</v>
      </c>
      <c r="M4295" t="s">
        <v>43</v>
      </c>
      <c r="N4295">
        <v>10</v>
      </c>
      <c r="O4295" t="s">
        <v>21</v>
      </c>
      <c r="P4295" t="s">
        <v>21</v>
      </c>
      <c r="Q4295" t="s">
        <v>21</v>
      </c>
      <c r="R4295" t="s">
        <v>22</v>
      </c>
      <c r="S4295" t="s">
        <v>1107</v>
      </c>
      <c r="T4295" t="s">
        <v>3059</v>
      </c>
      <c r="V4295" t="s">
        <v>891</v>
      </c>
      <c r="W4295" t="s">
        <v>892</v>
      </c>
      <c r="X4295" s="1">
        <v>62405</v>
      </c>
      <c r="Y4295" s="1">
        <v>34385.040000000001</v>
      </c>
      <c r="Z4295" s="1">
        <v>34385.040000000001</v>
      </c>
    </row>
    <row r="4296" spans="1:26" x14ac:dyDescent="0.25">
      <c r="A4296" t="s">
        <v>5798</v>
      </c>
      <c r="B4296" t="s">
        <v>3055</v>
      </c>
      <c r="C4296" t="s">
        <v>3056</v>
      </c>
      <c r="D4296" t="s">
        <v>3057</v>
      </c>
      <c r="E4296" t="s">
        <v>437</v>
      </c>
      <c r="F4296" t="s">
        <v>5702</v>
      </c>
      <c r="H4296" t="s">
        <v>573</v>
      </c>
      <c r="I4296" t="s">
        <v>3191</v>
      </c>
      <c r="J4296">
        <v>48.413637377514</v>
      </c>
      <c r="K4296">
        <v>-122.33778842833701</v>
      </c>
      <c r="M4296" t="s">
        <v>43</v>
      </c>
      <c r="N4296">
        <v>10</v>
      </c>
      <c r="O4296" t="s">
        <v>21</v>
      </c>
      <c r="P4296" t="s">
        <v>21</v>
      </c>
      <c r="Q4296" t="s">
        <v>21</v>
      </c>
      <c r="R4296" t="s">
        <v>22</v>
      </c>
      <c r="S4296" t="s">
        <v>1107</v>
      </c>
      <c r="T4296" t="s">
        <v>3059</v>
      </c>
      <c r="V4296" t="s">
        <v>891</v>
      </c>
      <c r="W4296" t="s">
        <v>892</v>
      </c>
      <c r="X4296" s="1">
        <v>16942</v>
      </c>
      <c r="Y4296" s="1">
        <v>9335.1</v>
      </c>
      <c r="Z4296" s="1">
        <v>9335.1</v>
      </c>
    </row>
    <row r="4297" spans="1:26" x14ac:dyDescent="0.25">
      <c r="A4297" t="s">
        <v>5798</v>
      </c>
      <c r="B4297" t="s">
        <v>3055</v>
      </c>
      <c r="C4297" t="s">
        <v>3056</v>
      </c>
      <c r="D4297" t="s">
        <v>3057</v>
      </c>
      <c r="E4297" t="s">
        <v>437</v>
      </c>
      <c r="F4297" t="s">
        <v>5703</v>
      </c>
      <c r="H4297" t="s">
        <v>573</v>
      </c>
      <c r="I4297" t="s">
        <v>3191</v>
      </c>
      <c r="J4297">
        <v>48.413637377514</v>
      </c>
      <c r="K4297">
        <v>-122.33778842833701</v>
      </c>
      <c r="M4297" t="s">
        <v>43</v>
      </c>
      <c r="N4297">
        <v>10</v>
      </c>
      <c r="O4297" t="s">
        <v>21</v>
      </c>
      <c r="P4297" t="s">
        <v>21</v>
      </c>
      <c r="Q4297" t="s">
        <v>21</v>
      </c>
      <c r="R4297" t="s">
        <v>22</v>
      </c>
      <c r="S4297" t="s">
        <v>1107</v>
      </c>
      <c r="T4297" t="s">
        <v>3059</v>
      </c>
      <c r="V4297" t="s">
        <v>891</v>
      </c>
      <c r="W4297" t="s">
        <v>892</v>
      </c>
      <c r="X4297" s="1">
        <v>18278</v>
      </c>
      <c r="Y4297" s="1">
        <v>10070.959999999999</v>
      </c>
      <c r="Z4297" s="1">
        <v>10070.959999999999</v>
      </c>
    </row>
    <row r="4298" spans="1:26" x14ac:dyDescent="0.25">
      <c r="A4298" t="s">
        <v>5798</v>
      </c>
      <c r="B4298" t="s">
        <v>3055</v>
      </c>
      <c r="C4298" t="s">
        <v>3056</v>
      </c>
      <c r="D4298" t="s">
        <v>3057</v>
      </c>
      <c r="E4298" t="s">
        <v>437</v>
      </c>
      <c r="F4298" t="s">
        <v>5704</v>
      </c>
      <c r="H4298" t="s">
        <v>573</v>
      </c>
      <c r="I4298" t="s">
        <v>3191</v>
      </c>
      <c r="J4298">
        <v>48.413637377514</v>
      </c>
      <c r="K4298">
        <v>-122.33778842833701</v>
      </c>
      <c r="M4298" t="s">
        <v>43</v>
      </c>
      <c r="N4298">
        <v>10</v>
      </c>
      <c r="O4298" t="s">
        <v>21</v>
      </c>
      <c r="P4298" t="s">
        <v>21</v>
      </c>
      <c r="Q4298" t="s">
        <v>21</v>
      </c>
      <c r="R4298" t="s">
        <v>22</v>
      </c>
      <c r="S4298" t="s">
        <v>1107</v>
      </c>
      <c r="T4298" t="s">
        <v>3059</v>
      </c>
      <c r="V4298" t="s">
        <v>891</v>
      </c>
      <c r="W4298" t="s">
        <v>892</v>
      </c>
      <c r="X4298" s="1">
        <v>30723</v>
      </c>
      <c r="Y4298" s="1">
        <v>16927.75</v>
      </c>
      <c r="Z4298" s="1">
        <v>16927.75</v>
      </c>
    </row>
    <row r="4299" spans="1:26" x14ac:dyDescent="0.25">
      <c r="A4299" t="s">
        <v>5798</v>
      </c>
      <c r="B4299" t="s">
        <v>3055</v>
      </c>
      <c r="C4299" t="s">
        <v>3056</v>
      </c>
      <c r="D4299" t="s">
        <v>3057</v>
      </c>
      <c r="E4299" t="s">
        <v>437</v>
      </c>
      <c r="F4299" t="s">
        <v>5705</v>
      </c>
      <c r="H4299" t="s">
        <v>573</v>
      </c>
      <c r="I4299" t="s">
        <v>3191</v>
      </c>
      <c r="J4299">
        <v>48.413637377514</v>
      </c>
      <c r="K4299">
        <v>-122.33778842833701</v>
      </c>
      <c r="M4299" t="s">
        <v>43</v>
      </c>
      <c r="N4299">
        <v>10</v>
      </c>
      <c r="O4299" t="s">
        <v>21</v>
      </c>
      <c r="P4299" t="s">
        <v>21</v>
      </c>
      <c r="Q4299" t="s">
        <v>21</v>
      </c>
      <c r="R4299" t="s">
        <v>22</v>
      </c>
      <c r="S4299" t="s">
        <v>1107</v>
      </c>
      <c r="T4299" t="s">
        <v>3059</v>
      </c>
      <c r="V4299" t="s">
        <v>891</v>
      </c>
      <c r="W4299" t="s">
        <v>892</v>
      </c>
      <c r="X4299" s="1">
        <v>279550</v>
      </c>
      <c r="Y4299" s="1">
        <v>154030.96</v>
      </c>
      <c r="Z4299" s="1">
        <v>154030.96</v>
      </c>
    </row>
    <row r="4300" spans="1:26" x14ac:dyDescent="0.25">
      <c r="A4300" t="s">
        <v>5798</v>
      </c>
      <c r="B4300" t="s">
        <v>3055</v>
      </c>
      <c r="C4300" t="s">
        <v>3056</v>
      </c>
      <c r="D4300" t="s">
        <v>3057</v>
      </c>
      <c r="E4300" t="s">
        <v>437</v>
      </c>
      <c r="F4300" t="s">
        <v>5706</v>
      </c>
      <c r="H4300" t="s">
        <v>573</v>
      </c>
      <c r="I4300" t="s">
        <v>3191</v>
      </c>
      <c r="J4300">
        <v>48.413637377514</v>
      </c>
      <c r="K4300">
        <v>-122.33778842833701</v>
      </c>
      <c r="M4300" t="s">
        <v>43</v>
      </c>
      <c r="N4300">
        <v>10</v>
      </c>
      <c r="O4300" t="s">
        <v>21</v>
      </c>
      <c r="P4300" t="s">
        <v>21</v>
      </c>
      <c r="Q4300" t="s">
        <v>21</v>
      </c>
      <c r="R4300" t="s">
        <v>22</v>
      </c>
      <c r="S4300" t="s">
        <v>1107</v>
      </c>
      <c r="T4300" t="s">
        <v>3059</v>
      </c>
      <c r="V4300" t="s">
        <v>891</v>
      </c>
      <c r="W4300" t="s">
        <v>892</v>
      </c>
      <c r="X4300" s="1">
        <v>98449</v>
      </c>
      <c r="Y4300" s="1">
        <v>54245.1</v>
      </c>
      <c r="Z4300" s="1">
        <v>54245.1</v>
      </c>
    </row>
    <row r="4301" spans="1:26" x14ac:dyDescent="0.25">
      <c r="A4301" t="s">
        <v>5798</v>
      </c>
      <c r="B4301" t="s">
        <v>3055</v>
      </c>
      <c r="C4301" t="s">
        <v>3056</v>
      </c>
      <c r="D4301" t="s">
        <v>3057</v>
      </c>
      <c r="E4301" t="s">
        <v>437</v>
      </c>
      <c r="F4301" t="s">
        <v>5707</v>
      </c>
      <c r="H4301" t="s">
        <v>573</v>
      </c>
      <c r="I4301" t="s">
        <v>3191</v>
      </c>
      <c r="J4301">
        <v>48.413637377514</v>
      </c>
      <c r="K4301">
        <v>-122.33778842833701</v>
      </c>
      <c r="M4301" t="s">
        <v>43</v>
      </c>
      <c r="N4301">
        <v>10</v>
      </c>
      <c r="O4301" t="s">
        <v>21</v>
      </c>
      <c r="P4301" t="s">
        <v>21</v>
      </c>
      <c r="Q4301" t="s">
        <v>21</v>
      </c>
      <c r="R4301" t="s">
        <v>22</v>
      </c>
      <c r="S4301" t="s">
        <v>1107</v>
      </c>
      <c r="T4301" t="s">
        <v>3059</v>
      </c>
      <c r="V4301" t="s">
        <v>891</v>
      </c>
      <c r="W4301" t="s">
        <v>892</v>
      </c>
      <c r="X4301" s="1">
        <v>195912</v>
      </c>
      <c r="Y4301" s="1">
        <v>107947.11</v>
      </c>
      <c r="Z4301" s="1">
        <v>107947.11</v>
      </c>
    </row>
    <row r="4302" spans="1:26" x14ac:dyDescent="0.25">
      <c r="A4302" t="s">
        <v>5798</v>
      </c>
      <c r="B4302" t="s">
        <v>3055</v>
      </c>
      <c r="C4302" t="s">
        <v>3056</v>
      </c>
      <c r="D4302" t="s">
        <v>3057</v>
      </c>
      <c r="E4302" t="s">
        <v>437</v>
      </c>
      <c r="F4302" t="s">
        <v>5708</v>
      </c>
      <c r="H4302" t="s">
        <v>573</v>
      </c>
      <c r="I4302" t="s">
        <v>3191</v>
      </c>
      <c r="J4302">
        <v>48.413637377514</v>
      </c>
      <c r="K4302">
        <v>-122.33778842833701</v>
      </c>
      <c r="M4302" t="s">
        <v>43</v>
      </c>
      <c r="N4302">
        <v>10</v>
      </c>
      <c r="O4302" t="s">
        <v>21</v>
      </c>
      <c r="P4302" t="s">
        <v>21</v>
      </c>
      <c r="Q4302" t="s">
        <v>21</v>
      </c>
      <c r="R4302" t="s">
        <v>22</v>
      </c>
      <c r="S4302" t="s">
        <v>1107</v>
      </c>
      <c r="T4302" t="s">
        <v>3059</v>
      </c>
      <c r="V4302" t="s">
        <v>891</v>
      </c>
      <c r="W4302" t="s">
        <v>892</v>
      </c>
      <c r="X4302" s="1">
        <v>2303</v>
      </c>
      <c r="Y4302" s="1">
        <v>1269.49</v>
      </c>
      <c r="Z4302" s="1">
        <v>1269.49</v>
      </c>
    </row>
    <row r="4303" spans="1:26" x14ac:dyDescent="0.25">
      <c r="A4303" t="s">
        <v>5798</v>
      </c>
      <c r="B4303" t="s">
        <v>3055</v>
      </c>
      <c r="C4303" t="s">
        <v>3056</v>
      </c>
      <c r="D4303" t="s">
        <v>3057</v>
      </c>
      <c r="E4303" t="s">
        <v>3186</v>
      </c>
      <c r="F4303" t="s">
        <v>5698</v>
      </c>
      <c r="H4303" t="s">
        <v>573</v>
      </c>
      <c r="I4303" t="s">
        <v>3187</v>
      </c>
      <c r="J4303">
        <v>48.414963855601002</v>
      </c>
      <c r="K4303">
        <v>-122.336643879459</v>
      </c>
      <c r="M4303" t="s">
        <v>43</v>
      </c>
      <c r="N4303">
        <v>10</v>
      </c>
      <c r="O4303" t="s">
        <v>21</v>
      </c>
      <c r="P4303" t="s">
        <v>21</v>
      </c>
      <c r="Q4303" t="s">
        <v>21</v>
      </c>
      <c r="R4303" t="s">
        <v>22</v>
      </c>
      <c r="S4303" t="s">
        <v>1107</v>
      </c>
      <c r="T4303" t="s">
        <v>3059</v>
      </c>
      <c r="V4303" t="s">
        <v>891</v>
      </c>
      <c r="W4303" t="s">
        <v>892</v>
      </c>
      <c r="X4303" s="1">
        <v>63844</v>
      </c>
      <c r="Y4303" s="1">
        <v>35177.769999999997</v>
      </c>
      <c r="Z4303" s="1">
        <v>35177.769999999997</v>
      </c>
    </row>
    <row r="4304" spans="1:26" x14ac:dyDescent="0.25">
      <c r="A4304" t="s">
        <v>5798</v>
      </c>
      <c r="B4304" t="s">
        <v>3055</v>
      </c>
      <c r="C4304" t="s">
        <v>3056</v>
      </c>
      <c r="D4304" t="s">
        <v>3057</v>
      </c>
      <c r="E4304" t="s">
        <v>3195</v>
      </c>
      <c r="F4304" t="s">
        <v>5719</v>
      </c>
      <c r="H4304" t="s">
        <v>573</v>
      </c>
      <c r="I4304" t="s">
        <v>3196</v>
      </c>
      <c r="J4304">
        <v>48.416777783268003</v>
      </c>
      <c r="K4304">
        <v>-122.338924930589</v>
      </c>
      <c r="M4304" t="s">
        <v>43</v>
      </c>
      <c r="N4304">
        <v>10</v>
      </c>
      <c r="O4304" t="s">
        <v>21</v>
      </c>
      <c r="P4304" t="s">
        <v>21</v>
      </c>
      <c r="Q4304" t="s">
        <v>21</v>
      </c>
      <c r="R4304" t="s">
        <v>22</v>
      </c>
      <c r="S4304" t="s">
        <v>1107</v>
      </c>
      <c r="T4304" t="s">
        <v>3059</v>
      </c>
      <c r="V4304" t="s">
        <v>891</v>
      </c>
      <c r="W4304" t="s">
        <v>892</v>
      </c>
      <c r="X4304" s="1">
        <v>6370</v>
      </c>
      <c r="Y4304" s="1">
        <v>3510.05</v>
      </c>
      <c r="Z4304" s="1">
        <v>3510.05</v>
      </c>
    </row>
    <row r="4305" spans="1:26" x14ac:dyDescent="0.25">
      <c r="A4305" t="s">
        <v>5798</v>
      </c>
      <c r="B4305" t="s">
        <v>3055</v>
      </c>
      <c r="C4305" t="s">
        <v>3056</v>
      </c>
      <c r="D4305" t="s">
        <v>3057</v>
      </c>
      <c r="E4305" t="s">
        <v>3195</v>
      </c>
      <c r="F4305" t="s">
        <v>5720</v>
      </c>
      <c r="H4305" t="s">
        <v>573</v>
      </c>
      <c r="I4305" t="s">
        <v>3196</v>
      </c>
      <c r="J4305">
        <v>48.416777783268003</v>
      </c>
      <c r="K4305">
        <v>-122.338924930589</v>
      </c>
      <c r="M4305" t="s">
        <v>43</v>
      </c>
      <c r="N4305">
        <v>10</v>
      </c>
      <c r="O4305" t="s">
        <v>21</v>
      </c>
      <c r="P4305" t="s">
        <v>21</v>
      </c>
      <c r="Q4305" t="s">
        <v>21</v>
      </c>
      <c r="R4305" t="s">
        <v>22</v>
      </c>
      <c r="S4305" t="s">
        <v>1107</v>
      </c>
      <c r="T4305" t="s">
        <v>3059</v>
      </c>
      <c r="V4305" t="s">
        <v>891</v>
      </c>
      <c r="W4305" t="s">
        <v>892</v>
      </c>
      <c r="X4305" s="1">
        <v>88803</v>
      </c>
      <c r="Y4305" s="1">
        <v>48929.79</v>
      </c>
      <c r="Z4305" s="1">
        <v>48929.79</v>
      </c>
    </row>
    <row r="4306" spans="1:26" x14ac:dyDescent="0.25">
      <c r="A4306" t="s">
        <v>5798</v>
      </c>
      <c r="B4306" t="s">
        <v>3055</v>
      </c>
      <c r="C4306" t="s">
        <v>3056</v>
      </c>
      <c r="D4306" t="s">
        <v>3057</v>
      </c>
      <c r="E4306" t="s">
        <v>3193</v>
      </c>
      <c r="F4306" t="s">
        <v>5717</v>
      </c>
      <c r="H4306" t="s">
        <v>573</v>
      </c>
      <c r="I4306" t="s">
        <v>3194</v>
      </c>
      <c r="J4306">
        <v>48.418066291332998</v>
      </c>
      <c r="K4306">
        <v>-122.337417110027</v>
      </c>
      <c r="M4306" t="s">
        <v>43</v>
      </c>
      <c r="N4306">
        <v>10</v>
      </c>
      <c r="O4306" t="s">
        <v>21</v>
      </c>
      <c r="P4306" t="s">
        <v>21</v>
      </c>
      <c r="Q4306" t="s">
        <v>21</v>
      </c>
      <c r="R4306" t="s">
        <v>22</v>
      </c>
      <c r="S4306" t="s">
        <v>1107</v>
      </c>
      <c r="T4306" t="s">
        <v>3059</v>
      </c>
      <c r="V4306" t="s">
        <v>891</v>
      </c>
      <c r="W4306" t="s">
        <v>892</v>
      </c>
      <c r="X4306" s="1">
        <v>38336</v>
      </c>
      <c r="Y4306" s="1">
        <v>21123.02</v>
      </c>
      <c r="Z4306" s="1">
        <v>21123.02</v>
      </c>
    </row>
    <row r="4307" spans="1:26" x14ac:dyDescent="0.25">
      <c r="A4307" t="s">
        <v>5798</v>
      </c>
      <c r="B4307" t="s">
        <v>3055</v>
      </c>
      <c r="C4307" t="s">
        <v>3056</v>
      </c>
      <c r="D4307" t="s">
        <v>3057</v>
      </c>
      <c r="E4307" t="s">
        <v>3193</v>
      </c>
      <c r="F4307" t="s">
        <v>5718</v>
      </c>
      <c r="H4307" t="s">
        <v>573</v>
      </c>
      <c r="I4307" t="s">
        <v>3194</v>
      </c>
      <c r="J4307">
        <v>48.418066291332998</v>
      </c>
      <c r="K4307">
        <v>-122.337417110027</v>
      </c>
      <c r="M4307" t="s">
        <v>43</v>
      </c>
      <c r="N4307">
        <v>10</v>
      </c>
      <c r="O4307" t="s">
        <v>21</v>
      </c>
      <c r="P4307" t="s">
        <v>21</v>
      </c>
      <c r="Q4307" t="s">
        <v>21</v>
      </c>
      <c r="R4307" t="s">
        <v>22</v>
      </c>
      <c r="S4307" t="s">
        <v>1107</v>
      </c>
      <c r="T4307" t="s">
        <v>3059</v>
      </c>
      <c r="V4307" t="s">
        <v>891</v>
      </c>
      <c r="W4307" t="s">
        <v>892</v>
      </c>
      <c r="X4307" s="1">
        <v>57705</v>
      </c>
      <c r="Y4307" s="1">
        <v>31795.119999999999</v>
      </c>
      <c r="Z4307" s="1">
        <v>31795.119999999999</v>
      </c>
    </row>
    <row r="4308" spans="1:26" x14ac:dyDescent="0.25">
      <c r="A4308" t="s">
        <v>5798</v>
      </c>
      <c r="B4308" t="s">
        <v>3055</v>
      </c>
      <c r="C4308" t="s">
        <v>3056</v>
      </c>
      <c r="D4308" t="s">
        <v>3057</v>
      </c>
      <c r="E4308" t="s">
        <v>3190</v>
      </c>
      <c r="F4308" t="s">
        <v>5709</v>
      </c>
      <c r="H4308" t="s">
        <v>573</v>
      </c>
      <c r="I4308" t="s">
        <v>3192</v>
      </c>
      <c r="J4308">
        <v>48.463792590639997</v>
      </c>
      <c r="K4308">
        <v>-122.35705255640499</v>
      </c>
      <c r="M4308" t="s">
        <v>43</v>
      </c>
      <c r="N4308">
        <v>10</v>
      </c>
      <c r="O4308" t="s">
        <v>22</v>
      </c>
      <c r="P4308" t="s">
        <v>22</v>
      </c>
      <c r="Q4308" t="s">
        <v>21</v>
      </c>
      <c r="R4308" t="s">
        <v>22</v>
      </c>
      <c r="S4308" t="s">
        <v>1107</v>
      </c>
      <c r="T4308" t="s">
        <v>3059</v>
      </c>
      <c r="V4308" t="s">
        <v>891</v>
      </c>
      <c r="W4308" t="s">
        <v>892</v>
      </c>
      <c r="X4308" s="1">
        <v>47501</v>
      </c>
      <c r="Y4308" s="1">
        <v>26172.58</v>
      </c>
      <c r="Z4308" s="1">
        <v>26172.58</v>
      </c>
    </row>
    <row r="4309" spans="1:26" x14ac:dyDescent="0.25">
      <c r="A4309" t="s">
        <v>5798</v>
      </c>
      <c r="B4309" t="s">
        <v>3055</v>
      </c>
      <c r="C4309" t="s">
        <v>3056</v>
      </c>
      <c r="D4309" t="s">
        <v>3057</v>
      </c>
      <c r="E4309" t="s">
        <v>3190</v>
      </c>
      <c r="F4309" t="s">
        <v>5710</v>
      </c>
      <c r="H4309" t="s">
        <v>573</v>
      </c>
      <c r="I4309" t="s">
        <v>3192</v>
      </c>
      <c r="J4309">
        <v>48.463792590639997</v>
      </c>
      <c r="K4309">
        <v>-122.35705255640499</v>
      </c>
      <c r="M4309" t="s">
        <v>43</v>
      </c>
      <c r="N4309">
        <v>10</v>
      </c>
      <c r="O4309" t="s">
        <v>22</v>
      </c>
      <c r="P4309" t="s">
        <v>22</v>
      </c>
      <c r="Q4309" t="s">
        <v>21</v>
      </c>
      <c r="R4309" t="s">
        <v>22</v>
      </c>
      <c r="S4309" t="s">
        <v>1107</v>
      </c>
      <c r="T4309" t="s">
        <v>3059</v>
      </c>
      <c r="V4309" t="s">
        <v>891</v>
      </c>
      <c r="W4309" t="s">
        <v>892</v>
      </c>
      <c r="X4309" s="1">
        <v>64438</v>
      </c>
      <c r="Y4309" s="1">
        <v>35505.42</v>
      </c>
      <c r="Z4309" s="1">
        <v>35505.42</v>
      </c>
    </row>
    <row r="4310" spans="1:26" x14ac:dyDescent="0.25">
      <c r="A4310" t="s">
        <v>5798</v>
      </c>
      <c r="B4310" t="s">
        <v>3055</v>
      </c>
      <c r="C4310" t="s">
        <v>3056</v>
      </c>
      <c r="D4310" t="s">
        <v>3057</v>
      </c>
      <c r="E4310" t="s">
        <v>3190</v>
      </c>
      <c r="F4310" t="s">
        <v>5711</v>
      </c>
      <c r="H4310" t="s">
        <v>573</v>
      </c>
      <c r="I4310" t="s">
        <v>3192</v>
      </c>
      <c r="J4310">
        <v>48.463792590639997</v>
      </c>
      <c r="K4310">
        <v>-122.35705255640499</v>
      </c>
      <c r="M4310" t="s">
        <v>43</v>
      </c>
      <c r="N4310">
        <v>10</v>
      </c>
      <c r="O4310" t="s">
        <v>22</v>
      </c>
      <c r="P4310" t="s">
        <v>22</v>
      </c>
      <c r="Q4310" t="s">
        <v>21</v>
      </c>
      <c r="R4310" t="s">
        <v>22</v>
      </c>
      <c r="S4310" t="s">
        <v>1107</v>
      </c>
      <c r="T4310" t="s">
        <v>3059</v>
      </c>
      <c r="V4310" t="s">
        <v>891</v>
      </c>
      <c r="W4310" t="s">
        <v>892</v>
      </c>
      <c r="X4310" s="1">
        <v>16508</v>
      </c>
      <c r="Y4310" s="1">
        <v>9095.5499999999993</v>
      </c>
      <c r="Z4310" s="1">
        <v>9095.5499999999993</v>
      </c>
    </row>
    <row r="4311" spans="1:26" x14ac:dyDescent="0.25">
      <c r="A4311" t="s">
        <v>5798</v>
      </c>
      <c r="B4311" t="s">
        <v>3055</v>
      </c>
      <c r="C4311" t="s">
        <v>3056</v>
      </c>
      <c r="D4311" t="s">
        <v>3057</v>
      </c>
      <c r="E4311" t="s">
        <v>3190</v>
      </c>
      <c r="F4311" t="s">
        <v>5712</v>
      </c>
      <c r="H4311" t="s">
        <v>573</v>
      </c>
      <c r="I4311" t="s">
        <v>3192</v>
      </c>
      <c r="J4311">
        <v>48.463792590639997</v>
      </c>
      <c r="K4311">
        <v>-122.35705255640499</v>
      </c>
      <c r="M4311" t="s">
        <v>43</v>
      </c>
      <c r="N4311">
        <v>10</v>
      </c>
      <c r="O4311" t="s">
        <v>22</v>
      </c>
      <c r="P4311" t="s">
        <v>22</v>
      </c>
      <c r="Q4311" t="s">
        <v>21</v>
      </c>
      <c r="R4311" t="s">
        <v>22</v>
      </c>
      <c r="S4311" t="s">
        <v>1107</v>
      </c>
      <c r="T4311" t="s">
        <v>3059</v>
      </c>
      <c r="V4311" t="s">
        <v>891</v>
      </c>
      <c r="W4311" t="s">
        <v>892</v>
      </c>
      <c r="X4311" s="1">
        <v>141602</v>
      </c>
      <c r="Y4311" s="1">
        <v>78021.81</v>
      </c>
      <c r="Z4311" s="1">
        <v>78021.81</v>
      </c>
    </row>
    <row r="4312" spans="1:26" x14ac:dyDescent="0.25">
      <c r="A4312" t="s">
        <v>5798</v>
      </c>
      <c r="B4312" t="s">
        <v>3055</v>
      </c>
      <c r="C4312" t="s">
        <v>3056</v>
      </c>
      <c r="D4312" t="s">
        <v>3057</v>
      </c>
      <c r="E4312" t="s">
        <v>3190</v>
      </c>
      <c r="F4312" t="s">
        <v>5713</v>
      </c>
      <c r="H4312" t="s">
        <v>573</v>
      </c>
      <c r="I4312" t="s">
        <v>3192</v>
      </c>
      <c r="J4312">
        <v>48.463792590639997</v>
      </c>
      <c r="K4312">
        <v>-122.35705255640499</v>
      </c>
      <c r="M4312" t="s">
        <v>43</v>
      </c>
      <c r="N4312">
        <v>10</v>
      </c>
      <c r="O4312" t="s">
        <v>22</v>
      </c>
      <c r="P4312" t="s">
        <v>22</v>
      </c>
      <c r="Q4312" t="s">
        <v>21</v>
      </c>
      <c r="R4312" t="s">
        <v>22</v>
      </c>
      <c r="S4312" t="s">
        <v>1107</v>
      </c>
      <c r="T4312" t="s">
        <v>3059</v>
      </c>
      <c r="V4312" t="s">
        <v>891</v>
      </c>
      <c r="W4312" t="s">
        <v>892</v>
      </c>
      <c r="X4312" s="1">
        <v>220804</v>
      </c>
      <c r="Y4312" s="1">
        <v>121662.2</v>
      </c>
      <c r="Z4312" s="1">
        <v>121662.2</v>
      </c>
    </row>
    <row r="4313" spans="1:26" x14ac:dyDescent="0.25">
      <c r="A4313" t="s">
        <v>5798</v>
      </c>
      <c r="B4313" t="s">
        <v>3055</v>
      </c>
      <c r="C4313" t="s">
        <v>3056</v>
      </c>
      <c r="D4313" t="s">
        <v>3057</v>
      </c>
      <c r="E4313" t="s">
        <v>3190</v>
      </c>
      <c r="F4313" t="s">
        <v>5714</v>
      </c>
      <c r="H4313" t="s">
        <v>573</v>
      </c>
      <c r="I4313" t="s">
        <v>3192</v>
      </c>
      <c r="J4313">
        <v>48.463792590639997</v>
      </c>
      <c r="K4313">
        <v>-122.35705255640499</v>
      </c>
      <c r="M4313" t="s">
        <v>43</v>
      </c>
      <c r="N4313">
        <v>10</v>
      </c>
      <c r="O4313" t="s">
        <v>22</v>
      </c>
      <c r="P4313" t="s">
        <v>22</v>
      </c>
      <c r="Q4313" t="s">
        <v>21</v>
      </c>
      <c r="R4313" t="s">
        <v>22</v>
      </c>
      <c r="S4313" t="s">
        <v>1107</v>
      </c>
      <c r="T4313" t="s">
        <v>3059</v>
      </c>
      <c r="V4313" t="s">
        <v>891</v>
      </c>
      <c r="W4313" t="s">
        <v>892</v>
      </c>
      <c r="X4313" s="1">
        <v>81492</v>
      </c>
      <c r="Y4313" s="1">
        <v>44902</v>
      </c>
      <c r="Z4313" s="1">
        <v>44902</v>
      </c>
    </row>
    <row r="4314" spans="1:26" x14ac:dyDescent="0.25">
      <c r="A4314" t="s">
        <v>5798</v>
      </c>
      <c r="B4314" t="s">
        <v>3055</v>
      </c>
      <c r="C4314" t="s">
        <v>3056</v>
      </c>
      <c r="D4314" t="s">
        <v>3057</v>
      </c>
      <c r="E4314" t="s">
        <v>3190</v>
      </c>
      <c r="F4314" t="s">
        <v>5715</v>
      </c>
      <c r="H4314" t="s">
        <v>573</v>
      </c>
      <c r="I4314" t="s">
        <v>3192</v>
      </c>
      <c r="J4314">
        <v>48.463792590639997</v>
      </c>
      <c r="K4314">
        <v>-122.35705255640499</v>
      </c>
      <c r="M4314" t="s">
        <v>43</v>
      </c>
      <c r="N4314">
        <v>10</v>
      </c>
      <c r="O4314" t="s">
        <v>22</v>
      </c>
      <c r="P4314" t="s">
        <v>22</v>
      </c>
      <c r="Q4314" t="s">
        <v>21</v>
      </c>
      <c r="R4314" t="s">
        <v>22</v>
      </c>
      <c r="S4314" t="s">
        <v>1107</v>
      </c>
      <c r="T4314" t="s">
        <v>3059</v>
      </c>
      <c r="V4314" t="s">
        <v>891</v>
      </c>
      <c r="W4314" t="s">
        <v>892</v>
      </c>
      <c r="X4314" s="1">
        <v>112914</v>
      </c>
      <c r="Y4314" s="1">
        <v>62214.7</v>
      </c>
      <c r="Z4314" s="1">
        <v>62214.7</v>
      </c>
    </row>
    <row r="4315" spans="1:26" x14ac:dyDescent="0.25">
      <c r="A4315" t="s">
        <v>5798</v>
      </c>
      <c r="B4315" t="s">
        <v>3055</v>
      </c>
      <c r="C4315" t="s">
        <v>3056</v>
      </c>
      <c r="D4315" t="s">
        <v>3057</v>
      </c>
      <c r="E4315" t="s">
        <v>3190</v>
      </c>
      <c r="F4315" t="s">
        <v>5716</v>
      </c>
      <c r="H4315" t="s">
        <v>573</v>
      </c>
      <c r="I4315" t="s">
        <v>3192</v>
      </c>
      <c r="J4315">
        <v>48.463792590639997</v>
      </c>
      <c r="K4315">
        <v>-122.35705255640499</v>
      </c>
      <c r="M4315" t="s">
        <v>43</v>
      </c>
      <c r="N4315">
        <v>10</v>
      </c>
      <c r="O4315" t="s">
        <v>22</v>
      </c>
      <c r="P4315" t="s">
        <v>22</v>
      </c>
      <c r="Q4315" t="s">
        <v>21</v>
      </c>
      <c r="R4315" t="s">
        <v>22</v>
      </c>
      <c r="S4315" t="s">
        <v>1107</v>
      </c>
      <c r="T4315" t="s">
        <v>3059</v>
      </c>
      <c r="V4315" t="s">
        <v>891</v>
      </c>
      <c r="W4315" t="s">
        <v>892</v>
      </c>
      <c r="X4315" s="1">
        <v>20095</v>
      </c>
      <c r="Y4315" s="1">
        <v>11072.26</v>
      </c>
      <c r="Z4315" s="1">
        <v>11072.26</v>
      </c>
    </row>
    <row r="4316" spans="1:26" x14ac:dyDescent="0.25">
      <c r="A4316" t="s">
        <v>5798</v>
      </c>
      <c r="B4316" t="s">
        <v>3055</v>
      </c>
      <c r="C4316" t="s">
        <v>3056</v>
      </c>
      <c r="D4316" t="s">
        <v>3057</v>
      </c>
      <c r="E4316" t="s">
        <v>2080</v>
      </c>
      <c r="F4316" t="s">
        <v>5613</v>
      </c>
      <c r="H4316" t="s">
        <v>573</v>
      </c>
      <c r="I4316" t="s">
        <v>3058</v>
      </c>
      <c r="J4316">
        <v>48.023731651727999</v>
      </c>
      <c r="K4316">
        <v>-122.99717514915299</v>
      </c>
      <c r="M4316" t="s">
        <v>403</v>
      </c>
      <c r="N4316">
        <v>24</v>
      </c>
      <c r="O4316" t="s">
        <v>21</v>
      </c>
      <c r="P4316" t="s">
        <v>21</v>
      </c>
      <c r="Q4316" t="s">
        <v>21</v>
      </c>
      <c r="R4316" t="s">
        <v>22</v>
      </c>
      <c r="S4316" t="s">
        <v>1107</v>
      </c>
      <c r="T4316" t="s">
        <v>3059</v>
      </c>
      <c r="V4316" t="s">
        <v>891</v>
      </c>
      <c r="W4316" t="s">
        <v>892</v>
      </c>
      <c r="X4316" s="1">
        <v>206524</v>
      </c>
      <c r="Y4316" s="1">
        <v>113794.48</v>
      </c>
      <c r="Z4316" s="1">
        <v>113794.48</v>
      </c>
    </row>
    <row r="4317" spans="1:26" x14ac:dyDescent="0.25">
      <c r="A4317" t="s">
        <v>5798</v>
      </c>
      <c r="B4317" t="s">
        <v>3055</v>
      </c>
      <c r="C4317" t="s">
        <v>3056</v>
      </c>
      <c r="D4317" t="s">
        <v>3057</v>
      </c>
      <c r="E4317" t="s">
        <v>3066</v>
      </c>
      <c r="F4317" t="s">
        <v>5619</v>
      </c>
      <c r="H4317" t="s">
        <v>573</v>
      </c>
      <c r="I4317" t="s">
        <v>3067</v>
      </c>
      <c r="J4317">
        <v>48.114094686747997</v>
      </c>
      <c r="K4317">
        <v>-123.430434299368</v>
      </c>
      <c r="M4317" t="s">
        <v>403</v>
      </c>
      <c r="N4317">
        <v>24</v>
      </c>
      <c r="O4317" t="s">
        <v>21</v>
      </c>
      <c r="P4317" t="s">
        <v>21</v>
      </c>
      <c r="Q4317" t="s">
        <v>21</v>
      </c>
      <c r="R4317" t="s">
        <v>22</v>
      </c>
      <c r="S4317" t="s">
        <v>1107</v>
      </c>
      <c r="T4317" t="s">
        <v>3059</v>
      </c>
      <c r="V4317" t="s">
        <v>891</v>
      </c>
      <c r="W4317" t="s">
        <v>892</v>
      </c>
      <c r="X4317" s="1">
        <v>491619</v>
      </c>
      <c r="Y4317" s="1">
        <v>270879.68</v>
      </c>
      <c r="Z4317" s="1">
        <v>270879.68</v>
      </c>
    </row>
    <row r="4318" spans="1:26" x14ac:dyDescent="0.25">
      <c r="A4318" t="s">
        <v>5798</v>
      </c>
      <c r="B4318" t="s">
        <v>3055</v>
      </c>
      <c r="C4318" t="s">
        <v>3056</v>
      </c>
      <c r="D4318" t="s">
        <v>3057</v>
      </c>
      <c r="E4318" t="s">
        <v>622</v>
      </c>
      <c r="F4318" t="s">
        <v>5614</v>
      </c>
      <c r="H4318" t="s">
        <v>573</v>
      </c>
      <c r="I4318" t="s">
        <v>5615</v>
      </c>
      <c r="J4318">
        <v>48.115021138506002</v>
      </c>
      <c r="K4318">
        <v>-123.432406812642</v>
      </c>
      <c r="M4318" t="s">
        <v>403</v>
      </c>
      <c r="N4318">
        <v>24</v>
      </c>
      <c r="O4318" t="s">
        <v>21</v>
      </c>
      <c r="P4318" t="s">
        <v>21</v>
      </c>
      <c r="Q4318" t="s">
        <v>21</v>
      </c>
      <c r="R4318" t="s">
        <v>22</v>
      </c>
      <c r="S4318" t="s">
        <v>1107</v>
      </c>
      <c r="T4318" t="s">
        <v>3059</v>
      </c>
      <c r="V4318" t="s">
        <v>891</v>
      </c>
      <c r="W4318" t="s">
        <v>892</v>
      </c>
      <c r="X4318" s="1">
        <v>1017824</v>
      </c>
      <c r="Y4318" s="1">
        <v>560817.36</v>
      </c>
      <c r="Z4318" s="1">
        <v>560817.36</v>
      </c>
    </row>
    <row r="4319" spans="1:26" x14ac:dyDescent="0.25">
      <c r="A4319" t="s">
        <v>5798</v>
      </c>
      <c r="B4319" t="s">
        <v>3055</v>
      </c>
      <c r="C4319" t="s">
        <v>3056</v>
      </c>
      <c r="D4319" t="s">
        <v>3057</v>
      </c>
      <c r="E4319" t="s">
        <v>622</v>
      </c>
      <c r="F4319" t="s">
        <v>5616</v>
      </c>
      <c r="H4319" t="s">
        <v>573</v>
      </c>
      <c r="I4319" t="s">
        <v>5615</v>
      </c>
      <c r="J4319">
        <v>48.115021138506002</v>
      </c>
      <c r="K4319">
        <v>-123.432406812642</v>
      </c>
      <c r="M4319" t="s">
        <v>403</v>
      </c>
      <c r="N4319">
        <v>24</v>
      </c>
      <c r="O4319" t="s">
        <v>21</v>
      </c>
      <c r="P4319" t="s">
        <v>21</v>
      </c>
      <c r="Q4319" t="s">
        <v>21</v>
      </c>
      <c r="R4319" t="s">
        <v>22</v>
      </c>
      <c r="S4319" t="s">
        <v>1107</v>
      </c>
      <c r="T4319" t="s">
        <v>3059</v>
      </c>
      <c r="V4319" t="s">
        <v>891</v>
      </c>
      <c r="W4319" t="s">
        <v>892</v>
      </c>
      <c r="X4319" s="1">
        <v>111504</v>
      </c>
      <c r="Y4319" s="1">
        <v>61437.96</v>
      </c>
      <c r="Z4319" s="1">
        <v>61437.96</v>
      </c>
    </row>
    <row r="4320" spans="1:26" x14ac:dyDescent="0.25">
      <c r="A4320" t="s">
        <v>5798</v>
      </c>
      <c r="B4320" t="s">
        <v>3055</v>
      </c>
      <c r="C4320" t="s">
        <v>3056</v>
      </c>
      <c r="D4320" t="s">
        <v>3057</v>
      </c>
      <c r="E4320" t="s">
        <v>622</v>
      </c>
      <c r="F4320" t="s">
        <v>5617</v>
      </c>
      <c r="H4320" t="s">
        <v>573</v>
      </c>
      <c r="I4320" t="s">
        <v>5615</v>
      </c>
      <c r="J4320">
        <v>48.115021138506002</v>
      </c>
      <c r="K4320">
        <v>-123.432406812642</v>
      </c>
      <c r="M4320" t="s">
        <v>403</v>
      </c>
      <c r="N4320">
        <v>24</v>
      </c>
      <c r="O4320" t="s">
        <v>21</v>
      </c>
      <c r="P4320" t="s">
        <v>21</v>
      </c>
      <c r="Q4320" t="s">
        <v>21</v>
      </c>
      <c r="R4320" t="s">
        <v>22</v>
      </c>
      <c r="S4320" t="s">
        <v>1107</v>
      </c>
      <c r="T4320" t="s">
        <v>3059</v>
      </c>
      <c r="V4320" t="s">
        <v>891</v>
      </c>
      <c r="W4320" t="s">
        <v>892</v>
      </c>
      <c r="X4320" s="1">
        <v>26672</v>
      </c>
      <c r="Y4320" s="1">
        <v>14695.69</v>
      </c>
      <c r="Z4320" s="1">
        <v>14695.69</v>
      </c>
    </row>
    <row r="4321" spans="1:26" x14ac:dyDescent="0.25">
      <c r="A4321" t="s">
        <v>5798</v>
      </c>
      <c r="B4321" t="s">
        <v>3055</v>
      </c>
      <c r="C4321" t="s">
        <v>3056</v>
      </c>
      <c r="D4321" t="s">
        <v>3057</v>
      </c>
      <c r="E4321" t="s">
        <v>1469</v>
      </c>
      <c r="F4321" t="s">
        <v>5618</v>
      </c>
      <c r="H4321" t="s">
        <v>573</v>
      </c>
      <c r="I4321" t="s">
        <v>3060</v>
      </c>
      <c r="J4321">
        <v>48.144283745505</v>
      </c>
      <c r="K4321">
        <v>-123.552917457909</v>
      </c>
      <c r="M4321" t="s">
        <v>403</v>
      </c>
      <c r="N4321">
        <v>24</v>
      </c>
      <c r="O4321" t="s">
        <v>21</v>
      </c>
      <c r="P4321" t="s">
        <v>21</v>
      </c>
      <c r="Q4321" t="s">
        <v>21</v>
      </c>
      <c r="R4321" t="s">
        <v>21</v>
      </c>
      <c r="S4321" t="s">
        <v>1107</v>
      </c>
      <c r="T4321" t="s">
        <v>3059</v>
      </c>
      <c r="V4321" t="s">
        <v>891</v>
      </c>
      <c r="W4321" t="s">
        <v>892</v>
      </c>
      <c r="X4321" s="1">
        <v>146293</v>
      </c>
      <c r="Y4321" s="1">
        <v>80607.33</v>
      </c>
      <c r="Z4321" s="1">
        <v>80607.33</v>
      </c>
    </row>
    <row r="4322" spans="1:26" x14ac:dyDescent="0.25">
      <c r="A4322" t="s">
        <v>5798</v>
      </c>
      <c r="B4322" t="s">
        <v>3055</v>
      </c>
      <c r="C4322" t="s">
        <v>3056</v>
      </c>
      <c r="D4322" t="s">
        <v>3057</v>
      </c>
      <c r="E4322" t="s">
        <v>3073</v>
      </c>
      <c r="F4322" t="s">
        <v>5620</v>
      </c>
      <c r="H4322" t="s">
        <v>573</v>
      </c>
      <c r="I4322" t="s">
        <v>3074</v>
      </c>
      <c r="J4322">
        <v>45.771949414989002</v>
      </c>
      <c r="K4322">
        <v>-122.709355597715</v>
      </c>
      <c r="M4322" t="s">
        <v>37</v>
      </c>
      <c r="N4322">
        <v>20</v>
      </c>
      <c r="O4322" t="s">
        <v>22</v>
      </c>
      <c r="P4322" t="s">
        <v>22</v>
      </c>
      <c r="Q4322" t="s">
        <v>21</v>
      </c>
      <c r="R4322" t="s">
        <v>22</v>
      </c>
      <c r="S4322" t="s">
        <v>1107</v>
      </c>
      <c r="T4322" t="s">
        <v>3059</v>
      </c>
      <c r="V4322" t="s">
        <v>891</v>
      </c>
      <c r="W4322" t="s">
        <v>892</v>
      </c>
      <c r="X4322" s="1">
        <v>31841</v>
      </c>
      <c r="Y4322" s="1">
        <v>17544.21</v>
      </c>
      <c r="Z4322" s="1">
        <v>17544.21</v>
      </c>
    </row>
    <row r="4323" spans="1:26" x14ac:dyDescent="0.25">
      <c r="A4323" t="s">
        <v>5798</v>
      </c>
      <c r="B4323" t="s">
        <v>3055</v>
      </c>
      <c r="C4323" t="s">
        <v>3056</v>
      </c>
      <c r="D4323" t="s">
        <v>3057</v>
      </c>
      <c r="E4323" t="s">
        <v>3080</v>
      </c>
      <c r="F4323" t="s">
        <v>5624</v>
      </c>
      <c r="H4323" t="s">
        <v>573</v>
      </c>
      <c r="I4323" t="s">
        <v>3081</v>
      </c>
      <c r="J4323">
        <v>46.962921231937997</v>
      </c>
      <c r="K4323">
        <v>-123.465857032664</v>
      </c>
      <c r="M4323" t="s">
        <v>417</v>
      </c>
      <c r="N4323">
        <v>19</v>
      </c>
      <c r="O4323" t="s">
        <v>21</v>
      </c>
      <c r="P4323" t="s">
        <v>21</v>
      </c>
      <c r="Q4323" t="s">
        <v>21</v>
      </c>
      <c r="R4323" t="s">
        <v>22</v>
      </c>
      <c r="S4323" t="s">
        <v>1107</v>
      </c>
      <c r="T4323" t="s">
        <v>3059</v>
      </c>
      <c r="V4323" t="s">
        <v>891</v>
      </c>
      <c r="W4323" t="s">
        <v>892</v>
      </c>
      <c r="X4323" s="1">
        <v>206720</v>
      </c>
      <c r="Y4323" s="1">
        <v>113902.1</v>
      </c>
      <c r="Z4323" s="1">
        <v>113902.1</v>
      </c>
    </row>
    <row r="4324" spans="1:26" x14ac:dyDescent="0.25">
      <c r="A4324" t="s">
        <v>5798</v>
      </c>
      <c r="B4324" t="s">
        <v>3055</v>
      </c>
      <c r="C4324" t="s">
        <v>3056</v>
      </c>
      <c r="D4324" t="s">
        <v>3057</v>
      </c>
      <c r="E4324" t="s">
        <v>3075</v>
      </c>
      <c r="F4324" t="s">
        <v>5621</v>
      </c>
      <c r="H4324" t="s">
        <v>573</v>
      </c>
      <c r="I4324" t="s">
        <v>3076</v>
      </c>
      <c r="J4324">
        <v>46.969481474855002</v>
      </c>
      <c r="K4324">
        <v>-123.844634079895</v>
      </c>
      <c r="M4324" t="s">
        <v>417</v>
      </c>
      <c r="N4324">
        <v>24</v>
      </c>
      <c r="O4324" t="s">
        <v>21</v>
      </c>
      <c r="P4324" t="s">
        <v>21</v>
      </c>
      <c r="Q4324" t="s">
        <v>21</v>
      </c>
      <c r="R4324" t="s">
        <v>22</v>
      </c>
      <c r="S4324" t="s">
        <v>1107</v>
      </c>
      <c r="T4324" t="s">
        <v>3059</v>
      </c>
      <c r="V4324" t="s">
        <v>891</v>
      </c>
      <c r="W4324" t="s">
        <v>892</v>
      </c>
      <c r="X4324" s="1">
        <v>1913157</v>
      </c>
      <c r="Y4324" s="1">
        <v>1054142</v>
      </c>
      <c r="Z4324" s="1">
        <v>1054142</v>
      </c>
    </row>
    <row r="4325" spans="1:26" x14ac:dyDescent="0.25">
      <c r="A4325" t="s">
        <v>5798</v>
      </c>
      <c r="B4325" t="s">
        <v>3055</v>
      </c>
      <c r="C4325" t="s">
        <v>3056</v>
      </c>
      <c r="D4325" t="s">
        <v>3057</v>
      </c>
      <c r="E4325" t="s">
        <v>3077</v>
      </c>
      <c r="F4325" t="s">
        <v>5622</v>
      </c>
      <c r="H4325" t="s">
        <v>573</v>
      </c>
      <c r="I4325" t="s">
        <v>3078</v>
      </c>
      <c r="J4325">
        <v>47.338171250289001</v>
      </c>
      <c r="K4325">
        <v>-124.284191078842</v>
      </c>
      <c r="M4325" t="s">
        <v>417</v>
      </c>
      <c r="N4325">
        <v>24</v>
      </c>
      <c r="O4325" t="s">
        <v>21</v>
      </c>
      <c r="P4325" t="s">
        <v>21</v>
      </c>
      <c r="Q4325" t="s">
        <v>21</v>
      </c>
      <c r="R4325" t="s">
        <v>21</v>
      </c>
      <c r="S4325" t="s">
        <v>1107</v>
      </c>
      <c r="T4325" t="s">
        <v>3059</v>
      </c>
      <c r="V4325" t="s">
        <v>891</v>
      </c>
      <c r="W4325" t="s">
        <v>892</v>
      </c>
      <c r="X4325" s="1">
        <v>169223</v>
      </c>
      <c r="Y4325" s="1">
        <v>93240.99</v>
      </c>
      <c r="Z4325" s="1">
        <v>93240.99</v>
      </c>
    </row>
    <row r="4326" spans="1:26" x14ac:dyDescent="0.25">
      <c r="A4326" t="s">
        <v>5798</v>
      </c>
      <c r="B4326" t="s">
        <v>3055</v>
      </c>
      <c r="C4326" t="s">
        <v>3056</v>
      </c>
      <c r="D4326" t="s">
        <v>3057</v>
      </c>
      <c r="E4326" t="s">
        <v>3082</v>
      </c>
      <c r="F4326" t="s">
        <v>5625</v>
      </c>
      <c r="H4326" t="s">
        <v>573</v>
      </c>
      <c r="I4326" t="s">
        <v>3083</v>
      </c>
      <c r="J4326">
        <v>48.214206503804</v>
      </c>
      <c r="K4326">
        <v>-122.477872074804</v>
      </c>
      <c r="M4326" t="s">
        <v>380</v>
      </c>
      <c r="N4326">
        <v>10</v>
      </c>
      <c r="O4326" t="s">
        <v>22</v>
      </c>
      <c r="P4326" t="s">
        <v>22</v>
      </c>
      <c r="Q4326" t="s">
        <v>21</v>
      </c>
      <c r="R4326" t="s">
        <v>22</v>
      </c>
      <c r="S4326" t="s">
        <v>1107</v>
      </c>
      <c r="T4326" t="s">
        <v>3059</v>
      </c>
      <c r="V4326" t="s">
        <v>891</v>
      </c>
      <c r="W4326" t="s">
        <v>892</v>
      </c>
      <c r="X4326" s="1">
        <v>47641</v>
      </c>
      <c r="Y4326" s="1">
        <v>26249.83</v>
      </c>
      <c r="Z4326" s="1">
        <v>26249.83</v>
      </c>
    </row>
    <row r="4327" spans="1:26" x14ac:dyDescent="0.25">
      <c r="A4327" t="s">
        <v>5798</v>
      </c>
      <c r="B4327" t="s">
        <v>3055</v>
      </c>
      <c r="C4327" t="s">
        <v>3056</v>
      </c>
      <c r="D4327" t="s">
        <v>3057</v>
      </c>
      <c r="E4327" t="s">
        <v>3084</v>
      </c>
      <c r="F4327" t="s">
        <v>5626</v>
      </c>
      <c r="H4327" t="s">
        <v>573</v>
      </c>
      <c r="I4327" t="s">
        <v>3085</v>
      </c>
      <c r="J4327">
        <v>48.304585967355003</v>
      </c>
      <c r="K4327">
        <v>-122.64328482683899</v>
      </c>
      <c r="M4327" t="s">
        <v>380</v>
      </c>
      <c r="N4327">
        <v>10</v>
      </c>
      <c r="O4327" t="s">
        <v>22</v>
      </c>
      <c r="P4327" t="s">
        <v>22</v>
      </c>
      <c r="Q4327" t="s">
        <v>21</v>
      </c>
      <c r="R4327" t="s">
        <v>22</v>
      </c>
      <c r="S4327" t="s">
        <v>1107</v>
      </c>
      <c r="T4327" t="s">
        <v>3059</v>
      </c>
      <c r="V4327" t="s">
        <v>891</v>
      </c>
      <c r="W4327" t="s">
        <v>892</v>
      </c>
      <c r="X4327" s="1">
        <v>1856815</v>
      </c>
      <c r="Y4327" s="1">
        <v>1023097.91</v>
      </c>
      <c r="Z4327" s="1">
        <v>1023097.91</v>
      </c>
    </row>
    <row r="4328" spans="1:26" x14ac:dyDescent="0.25">
      <c r="A4328" t="s">
        <v>5798</v>
      </c>
      <c r="B4328" t="s">
        <v>3055</v>
      </c>
      <c r="C4328" t="s">
        <v>3056</v>
      </c>
      <c r="D4328" t="s">
        <v>3057</v>
      </c>
      <c r="E4328" t="s">
        <v>3084</v>
      </c>
      <c r="F4328" t="s">
        <v>5627</v>
      </c>
      <c r="H4328" t="s">
        <v>573</v>
      </c>
      <c r="I4328" t="s">
        <v>3085</v>
      </c>
      <c r="J4328">
        <v>48.304585967355003</v>
      </c>
      <c r="K4328">
        <v>-122.64328482683899</v>
      </c>
      <c r="M4328" t="s">
        <v>380</v>
      </c>
      <c r="N4328">
        <v>10</v>
      </c>
      <c r="O4328" t="s">
        <v>22</v>
      </c>
      <c r="P4328" t="s">
        <v>22</v>
      </c>
      <c r="Q4328" t="s">
        <v>21</v>
      </c>
      <c r="R4328" t="s">
        <v>22</v>
      </c>
      <c r="S4328" t="s">
        <v>1107</v>
      </c>
      <c r="T4328" t="s">
        <v>3059</v>
      </c>
      <c r="V4328" t="s">
        <v>891</v>
      </c>
      <c r="W4328" t="s">
        <v>892</v>
      </c>
      <c r="X4328" s="1">
        <v>3758275</v>
      </c>
      <c r="Y4328" s="1">
        <v>2070795</v>
      </c>
      <c r="Z4328" s="1">
        <v>2070795</v>
      </c>
    </row>
    <row r="4329" spans="1:26" x14ac:dyDescent="0.25">
      <c r="A4329" t="s">
        <v>5798</v>
      </c>
      <c r="B4329" t="s">
        <v>3055</v>
      </c>
      <c r="C4329" t="s">
        <v>3056</v>
      </c>
      <c r="D4329" t="s">
        <v>3057</v>
      </c>
      <c r="E4329" t="s">
        <v>430</v>
      </c>
      <c r="F4329" t="s">
        <v>5629</v>
      </c>
      <c r="H4329" t="s">
        <v>573</v>
      </c>
      <c r="I4329" t="s">
        <v>3088</v>
      </c>
      <c r="J4329">
        <v>48.040381422285002</v>
      </c>
      <c r="K4329">
        <v>-122.784758528129</v>
      </c>
      <c r="M4329" t="s">
        <v>433</v>
      </c>
      <c r="N4329">
        <v>24</v>
      </c>
      <c r="O4329" t="s">
        <v>22</v>
      </c>
      <c r="P4329" t="s">
        <v>22</v>
      </c>
      <c r="Q4329" t="s">
        <v>21</v>
      </c>
      <c r="R4329" t="s">
        <v>22</v>
      </c>
      <c r="S4329" t="s">
        <v>1107</v>
      </c>
      <c r="T4329" t="s">
        <v>3059</v>
      </c>
      <c r="V4329" t="s">
        <v>891</v>
      </c>
      <c r="W4329" t="s">
        <v>892</v>
      </c>
      <c r="X4329" s="1">
        <v>39341</v>
      </c>
      <c r="Y4329" s="1">
        <v>21676.7</v>
      </c>
      <c r="Z4329" s="1">
        <v>21676.7</v>
      </c>
    </row>
    <row r="4330" spans="1:26" x14ac:dyDescent="0.25">
      <c r="A4330" t="s">
        <v>5798</v>
      </c>
      <c r="B4330" t="s">
        <v>3055</v>
      </c>
      <c r="C4330" t="s">
        <v>3056</v>
      </c>
      <c r="D4330" t="s">
        <v>3057</v>
      </c>
      <c r="E4330" t="s">
        <v>430</v>
      </c>
      <c r="F4330" t="s">
        <v>5630</v>
      </c>
      <c r="H4330" t="s">
        <v>573</v>
      </c>
      <c r="I4330" t="s">
        <v>3088</v>
      </c>
      <c r="J4330">
        <v>48.040381422285002</v>
      </c>
      <c r="K4330">
        <v>-122.784758528129</v>
      </c>
      <c r="M4330" t="s">
        <v>433</v>
      </c>
      <c r="N4330">
        <v>24</v>
      </c>
      <c r="O4330" t="s">
        <v>22</v>
      </c>
      <c r="P4330" t="s">
        <v>22</v>
      </c>
      <c r="Q4330" t="s">
        <v>21</v>
      </c>
      <c r="R4330" t="s">
        <v>22</v>
      </c>
      <c r="S4330" t="s">
        <v>1107</v>
      </c>
      <c r="T4330" t="s">
        <v>3059</v>
      </c>
      <c r="V4330" t="s">
        <v>891</v>
      </c>
      <c r="W4330" t="s">
        <v>892</v>
      </c>
      <c r="X4330" s="1">
        <v>25075</v>
      </c>
      <c r="Y4330" s="1">
        <v>13816.08</v>
      </c>
      <c r="Z4330" s="1">
        <v>13816.08</v>
      </c>
    </row>
    <row r="4331" spans="1:26" x14ac:dyDescent="0.25">
      <c r="A4331" t="s">
        <v>5798</v>
      </c>
      <c r="B4331" t="s">
        <v>3055</v>
      </c>
      <c r="C4331" t="s">
        <v>3056</v>
      </c>
      <c r="D4331" t="s">
        <v>3057</v>
      </c>
      <c r="E4331" t="s">
        <v>430</v>
      </c>
      <c r="F4331" t="s">
        <v>5631</v>
      </c>
      <c r="H4331" t="s">
        <v>573</v>
      </c>
      <c r="I4331" t="s">
        <v>3088</v>
      </c>
      <c r="J4331">
        <v>48.040381422285002</v>
      </c>
      <c r="K4331">
        <v>-122.784758528129</v>
      </c>
      <c r="M4331" t="s">
        <v>433</v>
      </c>
      <c r="N4331">
        <v>24</v>
      </c>
      <c r="O4331" t="s">
        <v>22</v>
      </c>
      <c r="P4331" t="s">
        <v>22</v>
      </c>
      <c r="Q4331" t="s">
        <v>21</v>
      </c>
      <c r="R4331" t="s">
        <v>22</v>
      </c>
      <c r="S4331" t="s">
        <v>1107</v>
      </c>
      <c r="T4331" t="s">
        <v>3059</v>
      </c>
      <c r="V4331" t="s">
        <v>891</v>
      </c>
      <c r="W4331" t="s">
        <v>892</v>
      </c>
      <c r="X4331" s="1">
        <v>117533</v>
      </c>
      <c r="Y4331" s="1">
        <v>64759.75</v>
      </c>
      <c r="Z4331" s="1">
        <v>64759.75</v>
      </c>
    </row>
    <row r="4332" spans="1:26" x14ac:dyDescent="0.25">
      <c r="A4332" t="s">
        <v>5798</v>
      </c>
      <c r="B4332" t="s">
        <v>3055</v>
      </c>
      <c r="C4332" t="s">
        <v>3056</v>
      </c>
      <c r="D4332" t="s">
        <v>3057</v>
      </c>
      <c r="E4332" t="s">
        <v>430</v>
      </c>
      <c r="F4332" t="s">
        <v>5632</v>
      </c>
      <c r="H4332" t="s">
        <v>573</v>
      </c>
      <c r="I4332" t="s">
        <v>3088</v>
      </c>
      <c r="J4332">
        <v>48.040381422285002</v>
      </c>
      <c r="K4332">
        <v>-122.784758528129</v>
      </c>
      <c r="M4332" t="s">
        <v>433</v>
      </c>
      <c r="N4332">
        <v>24</v>
      </c>
      <c r="O4332" t="s">
        <v>22</v>
      </c>
      <c r="P4332" t="s">
        <v>22</v>
      </c>
      <c r="Q4332" t="s">
        <v>21</v>
      </c>
      <c r="R4332" t="s">
        <v>22</v>
      </c>
      <c r="S4332" t="s">
        <v>1107</v>
      </c>
      <c r="T4332" t="s">
        <v>3059</v>
      </c>
      <c r="V4332" t="s">
        <v>891</v>
      </c>
      <c r="W4332" t="s">
        <v>892</v>
      </c>
      <c r="X4332" s="1">
        <v>40655</v>
      </c>
      <c r="Y4332" s="1">
        <v>22401.32</v>
      </c>
      <c r="Z4332" s="1">
        <v>22401.32</v>
      </c>
    </row>
    <row r="4333" spans="1:26" x14ac:dyDescent="0.25">
      <c r="A4333" t="s">
        <v>5798</v>
      </c>
      <c r="B4333" t="s">
        <v>3055</v>
      </c>
      <c r="C4333" t="s">
        <v>3056</v>
      </c>
      <c r="D4333" t="s">
        <v>3057</v>
      </c>
      <c r="E4333" t="s">
        <v>3090</v>
      </c>
      <c r="F4333" t="s">
        <v>5633</v>
      </c>
      <c r="H4333" t="s">
        <v>573</v>
      </c>
      <c r="I4333" t="s">
        <v>3091</v>
      </c>
      <c r="J4333">
        <v>48.104344186421997</v>
      </c>
      <c r="K4333">
        <v>-122.790290081311</v>
      </c>
      <c r="M4333" t="s">
        <v>433</v>
      </c>
      <c r="N4333">
        <v>24</v>
      </c>
      <c r="O4333" t="s">
        <v>21</v>
      </c>
      <c r="P4333" t="s">
        <v>21</v>
      </c>
      <c r="Q4333" t="s">
        <v>21</v>
      </c>
      <c r="R4333" t="s">
        <v>22</v>
      </c>
      <c r="S4333" t="s">
        <v>1107</v>
      </c>
      <c r="T4333" t="s">
        <v>3059</v>
      </c>
      <c r="V4333" t="s">
        <v>891</v>
      </c>
      <c r="W4333" t="s">
        <v>892</v>
      </c>
      <c r="X4333" s="1">
        <v>212109</v>
      </c>
      <c r="Y4333" s="1">
        <v>116871.3</v>
      </c>
      <c r="Z4333" s="1">
        <v>116871.3</v>
      </c>
    </row>
    <row r="4334" spans="1:26" x14ac:dyDescent="0.25">
      <c r="A4334" t="s">
        <v>5798</v>
      </c>
      <c r="B4334" t="s">
        <v>3055</v>
      </c>
      <c r="C4334" t="s">
        <v>3056</v>
      </c>
      <c r="D4334" t="s">
        <v>3057</v>
      </c>
      <c r="E4334" t="s">
        <v>3086</v>
      </c>
      <c r="F4334" t="s">
        <v>5628</v>
      </c>
      <c r="H4334" t="s">
        <v>573</v>
      </c>
      <c r="I4334" t="s">
        <v>3087</v>
      </c>
      <c r="J4334">
        <v>48.117152991758999</v>
      </c>
      <c r="K4334">
        <v>-122.761189286952</v>
      </c>
      <c r="M4334" t="s">
        <v>433</v>
      </c>
      <c r="N4334">
        <v>24</v>
      </c>
      <c r="O4334" t="s">
        <v>21</v>
      </c>
      <c r="P4334" t="s">
        <v>21</v>
      </c>
      <c r="Q4334" t="s">
        <v>21</v>
      </c>
      <c r="R4334" t="s">
        <v>22</v>
      </c>
      <c r="S4334" t="s">
        <v>1107</v>
      </c>
      <c r="T4334" t="s">
        <v>3059</v>
      </c>
      <c r="V4334" t="s">
        <v>891</v>
      </c>
      <c r="W4334" t="s">
        <v>892</v>
      </c>
      <c r="X4334" s="1">
        <v>11581</v>
      </c>
      <c r="Y4334" s="1">
        <v>6381.48</v>
      </c>
      <c r="Z4334" s="1">
        <v>6381.48</v>
      </c>
    </row>
    <row r="4335" spans="1:26" x14ac:dyDescent="0.25">
      <c r="A4335" t="s">
        <v>5798</v>
      </c>
      <c r="B4335" t="s">
        <v>3055</v>
      </c>
      <c r="C4335" t="s">
        <v>3056</v>
      </c>
      <c r="D4335" t="s">
        <v>3057</v>
      </c>
      <c r="E4335" t="s">
        <v>1981</v>
      </c>
      <c r="F4335" t="s">
        <v>5650</v>
      </c>
      <c r="H4335" t="s">
        <v>573</v>
      </c>
      <c r="I4335" t="s">
        <v>3121</v>
      </c>
      <c r="J4335">
        <v>47.380571666816998</v>
      </c>
      <c r="K4335">
        <v>-122.23740273259401</v>
      </c>
      <c r="M4335" t="s">
        <v>20</v>
      </c>
      <c r="N4335">
        <v>33</v>
      </c>
      <c r="O4335" t="s">
        <v>21</v>
      </c>
      <c r="P4335" t="s">
        <v>21</v>
      </c>
      <c r="Q4335" t="s">
        <v>21</v>
      </c>
      <c r="R4335" t="s">
        <v>22</v>
      </c>
      <c r="S4335" t="s">
        <v>1107</v>
      </c>
      <c r="T4335" t="s">
        <v>3059</v>
      </c>
      <c r="V4335" t="s">
        <v>891</v>
      </c>
      <c r="W4335" t="s">
        <v>892</v>
      </c>
      <c r="X4335" s="1">
        <v>26937</v>
      </c>
      <c r="Y4335" s="1">
        <v>14842.34</v>
      </c>
      <c r="Z4335" s="1">
        <v>14842.34</v>
      </c>
    </row>
    <row r="4336" spans="1:26" x14ac:dyDescent="0.25">
      <c r="A4336" t="s">
        <v>5798</v>
      </c>
      <c r="B4336" t="s">
        <v>3055</v>
      </c>
      <c r="C4336" t="s">
        <v>3056</v>
      </c>
      <c r="D4336" t="s">
        <v>3057</v>
      </c>
      <c r="E4336" t="s">
        <v>3129</v>
      </c>
      <c r="F4336" t="s">
        <v>5654</v>
      </c>
      <c r="H4336" t="s">
        <v>573</v>
      </c>
      <c r="I4336" t="s">
        <v>3130</v>
      </c>
      <c r="J4336">
        <v>47.53700224568</v>
      </c>
      <c r="K4336">
        <v>-122.284043748995</v>
      </c>
      <c r="M4336" t="s">
        <v>20</v>
      </c>
      <c r="N4336">
        <v>37</v>
      </c>
      <c r="O4336" t="s">
        <v>21</v>
      </c>
      <c r="P4336" t="s">
        <v>21</v>
      </c>
      <c r="Q4336" t="s">
        <v>21</v>
      </c>
      <c r="R4336" t="s">
        <v>22</v>
      </c>
      <c r="S4336" t="s">
        <v>1107</v>
      </c>
      <c r="T4336" t="s">
        <v>3059</v>
      </c>
      <c r="V4336" t="s">
        <v>891</v>
      </c>
      <c r="W4336" t="s">
        <v>892</v>
      </c>
      <c r="X4336" s="1">
        <v>634632</v>
      </c>
      <c r="Y4336" s="1">
        <v>349679.51</v>
      </c>
      <c r="Z4336" s="1">
        <v>349679.51</v>
      </c>
    </row>
    <row r="4337" spans="1:26" x14ac:dyDescent="0.25">
      <c r="A4337" t="s">
        <v>5798</v>
      </c>
      <c r="B4337" t="s">
        <v>3055</v>
      </c>
      <c r="C4337" t="s">
        <v>3056</v>
      </c>
      <c r="D4337" t="s">
        <v>3057</v>
      </c>
      <c r="E4337" t="s">
        <v>3140</v>
      </c>
      <c r="F4337" t="s">
        <v>5662</v>
      </c>
      <c r="H4337" t="s">
        <v>573</v>
      </c>
      <c r="I4337" t="s">
        <v>5663</v>
      </c>
      <c r="J4337">
        <v>47.541617950210998</v>
      </c>
      <c r="K4337">
        <v>-122.057587523972</v>
      </c>
      <c r="M4337" t="s">
        <v>20</v>
      </c>
      <c r="N4337">
        <v>5</v>
      </c>
      <c r="O4337" t="s">
        <v>22</v>
      </c>
      <c r="P4337" t="s">
        <v>22</v>
      </c>
      <c r="Q4337" t="s">
        <v>21</v>
      </c>
      <c r="R4337" t="s">
        <v>22</v>
      </c>
      <c r="S4337" t="s">
        <v>1107</v>
      </c>
      <c r="T4337" t="s">
        <v>3059</v>
      </c>
      <c r="V4337" t="s">
        <v>891</v>
      </c>
      <c r="W4337" t="s">
        <v>892</v>
      </c>
      <c r="X4337" s="1">
        <v>16138</v>
      </c>
      <c r="Y4337" s="1">
        <v>8892</v>
      </c>
      <c r="Z4337" s="1">
        <v>8892</v>
      </c>
    </row>
    <row r="4338" spans="1:26" x14ac:dyDescent="0.25">
      <c r="A4338" t="s">
        <v>5798</v>
      </c>
      <c r="B4338" t="s">
        <v>3055</v>
      </c>
      <c r="C4338" t="s">
        <v>3056</v>
      </c>
      <c r="D4338" t="s">
        <v>3057</v>
      </c>
      <c r="E4338" t="s">
        <v>3140</v>
      </c>
      <c r="F4338" t="s">
        <v>5664</v>
      </c>
      <c r="H4338" t="s">
        <v>573</v>
      </c>
      <c r="I4338" t="s">
        <v>5663</v>
      </c>
      <c r="J4338">
        <v>47.541617950210998</v>
      </c>
      <c r="K4338">
        <v>-122.057587523972</v>
      </c>
      <c r="M4338" t="s">
        <v>20</v>
      </c>
      <c r="N4338">
        <v>5</v>
      </c>
      <c r="O4338" t="s">
        <v>22</v>
      </c>
      <c r="P4338" t="s">
        <v>22</v>
      </c>
      <c r="Q4338" t="s">
        <v>21</v>
      </c>
      <c r="R4338" t="s">
        <v>22</v>
      </c>
      <c r="S4338" t="s">
        <v>1107</v>
      </c>
      <c r="T4338" t="s">
        <v>3059</v>
      </c>
      <c r="V4338" t="s">
        <v>891</v>
      </c>
      <c r="W4338" t="s">
        <v>892</v>
      </c>
      <c r="X4338" s="1">
        <v>5535</v>
      </c>
      <c r="Y4338" s="1">
        <v>3049.5</v>
      </c>
      <c r="Z4338" s="1">
        <v>3049.5</v>
      </c>
    </row>
    <row r="4339" spans="1:26" x14ac:dyDescent="0.25">
      <c r="A4339" t="s">
        <v>5798</v>
      </c>
      <c r="B4339" t="s">
        <v>3055</v>
      </c>
      <c r="C4339" t="s">
        <v>3056</v>
      </c>
      <c r="D4339" t="s">
        <v>3057</v>
      </c>
      <c r="E4339" t="s">
        <v>3119</v>
      </c>
      <c r="F4339" t="s">
        <v>5639</v>
      </c>
      <c r="H4339" t="s">
        <v>573</v>
      </c>
      <c r="I4339" t="s">
        <v>3120</v>
      </c>
      <c r="J4339">
        <v>47.599172791279003</v>
      </c>
      <c r="K4339">
        <v>-122.330980227483</v>
      </c>
      <c r="M4339" t="s">
        <v>20</v>
      </c>
      <c r="N4339">
        <v>34</v>
      </c>
      <c r="O4339" t="s">
        <v>21</v>
      </c>
      <c r="P4339" t="s">
        <v>21</v>
      </c>
      <c r="Q4339" t="s">
        <v>21</v>
      </c>
      <c r="R4339" t="s">
        <v>22</v>
      </c>
      <c r="S4339" t="s">
        <v>1107</v>
      </c>
      <c r="T4339" t="s">
        <v>3059</v>
      </c>
      <c r="V4339" t="s">
        <v>891</v>
      </c>
      <c r="W4339" t="s">
        <v>892</v>
      </c>
      <c r="X4339" s="1">
        <v>225110</v>
      </c>
      <c r="Y4339" s="1">
        <v>124035.16</v>
      </c>
      <c r="Z4339" s="1">
        <v>124035.16</v>
      </c>
    </row>
    <row r="4340" spans="1:26" x14ac:dyDescent="0.25">
      <c r="A4340" t="s">
        <v>5798</v>
      </c>
      <c r="B4340" t="s">
        <v>3055</v>
      </c>
      <c r="C4340" t="s">
        <v>3056</v>
      </c>
      <c r="D4340" t="s">
        <v>3057</v>
      </c>
      <c r="E4340" t="s">
        <v>3119</v>
      </c>
      <c r="F4340" t="s">
        <v>5640</v>
      </c>
      <c r="H4340" t="s">
        <v>573</v>
      </c>
      <c r="I4340" t="s">
        <v>3120</v>
      </c>
      <c r="J4340">
        <v>47.599172791279003</v>
      </c>
      <c r="K4340">
        <v>-122.330980227483</v>
      </c>
      <c r="M4340" t="s">
        <v>20</v>
      </c>
      <c r="N4340">
        <v>34</v>
      </c>
      <c r="O4340" t="s">
        <v>21</v>
      </c>
      <c r="P4340" t="s">
        <v>21</v>
      </c>
      <c r="Q4340" t="s">
        <v>21</v>
      </c>
      <c r="R4340" t="s">
        <v>22</v>
      </c>
      <c r="S4340" t="s">
        <v>1107</v>
      </c>
      <c r="T4340" t="s">
        <v>3059</v>
      </c>
      <c r="V4340" t="s">
        <v>891</v>
      </c>
      <c r="W4340" t="s">
        <v>892</v>
      </c>
      <c r="X4340" s="1">
        <v>633161</v>
      </c>
      <c r="Y4340" s="1">
        <v>348868.51</v>
      </c>
      <c r="Z4340" s="1">
        <v>348868.51</v>
      </c>
    </row>
    <row r="4341" spans="1:26" x14ac:dyDescent="0.25">
      <c r="A4341" t="s">
        <v>5798</v>
      </c>
      <c r="B4341" t="s">
        <v>3055</v>
      </c>
      <c r="C4341" t="s">
        <v>3056</v>
      </c>
      <c r="D4341" t="s">
        <v>3057</v>
      </c>
      <c r="E4341" t="s">
        <v>3119</v>
      </c>
      <c r="F4341" t="s">
        <v>5641</v>
      </c>
      <c r="H4341" t="s">
        <v>573</v>
      </c>
      <c r="I4341" t="s">
        <v>3120</v>
      </c>
      <c r="J4341">
        <v>47.599172791279003</v>
      </c>
      <c r="K4341">
        <v>-122.330980227483</v>
      </c>
      <c r="M4341" t="s">
        <v>20</v>
      </c>
      <c r="N4341">
        <v>34</v>
      </c>
      <c r="O4341" t="s">
        <v>21</v>
      </c>
      <c r="P4341" t="s">
        <v>21</v>
      </c>
      <c r="Q4341" t="s">
        <v>21</v>
      </c>
      <c r="R4341" t="s">
        <v>22</v>
      </c>
      <c r="S4341" t="s">
        <v>1107</v>
      </c>
      <c r="T4341" t="s">
        <v>3059</v>
      </c>
      <c r="V4341" t="s">
        <v>891</v>
      </c>
      <c r="W4341" t="s">
        <v>892</v>
      </c>
      <c r="X4341" s="1">
        <v>234121</v>
      </c>
      <c r="Y4341" s="1">
        <v>128999.99</v>
      </c>
      <c r="Z4341" s="1">
        <v>128999.99</v>
      </c>
    </row>
    <row r="4342" spans="1:26" x14ac:dyDescent="0.25">
      <c r="A4342" t="s">
        <v>5798</v>
      </c>
      <c r="B4342" t="s">
        <v>3055</v>
      </c>
      <c r="C4342" t="s">
        <v>3056</v>
      </c>
      <c r="D4342" t="s">
        <v>3057</v>
      </c>
      <c r="E4342" t="s">
        <v>3119</v>
      </c>
      <c r="F4342" t="s">
        <v>5642</v>
      </c>
      <c r="H4342" t="s">
        <v>573</v>
      </c>
      <c r="I4342" t="s">
        <v>3120</v>
      </c>
      <c r="J4342">
        <v>47.599172791279003</v>
      </c>
      <c r="K4342">
        <v>-122.330980227483</v>
      </c>
      <c r="M4342" t="s">
        <v>20</v>
      </c>
      <c r="N4342">
        <v>34</v>
      </c>
      <c r="O4342" t="s">
        <v>21</v>
      </c>
      <c r="P4342" t="s">
        <v>21</v>
      </c>
      <c r="Q4342" t="s">
        <v>21</v>
      </c>
      <c r="R4342" t="s">
        <v>22</v>
      </c>
      <c r="S4342" t="s">
        <v>1107</v>
      </c>
      <c r="T4342" t="s">
        <v>3059</v>
      </c>
      <c r="V4342" t="s">
        <v>891</v>
      </c>
      <c r="W4342" t="s">
        <v>892</v>
      </c>
      <c r="X4342" s="1">
        <v>5244736</v>
      </c>
      <c r="Y4342" s="1">
        <v>2889829.47</v>
      </c>
      <c r="Z4342" s="1">
        <v>2889829.47</v>
      </c>
    </row>
    <row r="4343" spans="1:26" x14ac:dyDescent="0.25">
      <c r="A4343" t="s">
        <v>5798</v>
      </c>
      <c r="B4343" t="s">
        <v>3055</v>
      </c>
      <c r="C4343" t="s">
        <v>3056</v>
      </c>
      <c r="D4343" t="s">
        <v>3057</v>
      </c>
      <c r="E4343" t="s">
        <v>3119</v>
      </c>
      <c r="F4343" t="s">
        <v>5643</v>
      </c>
      <c r="H4343" t="s">
        <v>573</v>
      </c>
      <c r="I4343" t="s">
        <v>3120</v>
      </c>
      <c r="J4343">
        <v>47.599172791279003</v>
      </c>
      <c r="K4343">
        <v>-122.330980227483</v>
      </c>
      <c r="M4343" t="s">
        <v>20</v>
      </c>
      <c r="N4343">
        <v>34</v>
      </c>
      <c r="O4343" t="s">
        <v>21</v>
      </c>
      <c r="P4343" t="s">
        <v>21</v>
      </c>
      <c r="Q4343" t="s">
        <v>21</v>
      </c>
      <c r="R4343" t="s">
        <v>22</v>
      </c>
      <c r="S4343" t="s">
        <v>1107</v>
      </c>
      <c r="T4343" t="s">
        <v>3059</v>
      </c>
      <c r="V4343" t="s">
        <v>891</v>
      </c>
      <c r="W4343" t="s">
        <v>892</v>
      </c>
      <c r="X4343" s="1">
        <v>406620</v>
      </c>
      <c r="Y4343" s="1">
        <v>224046.1</v>
      </c>
      <c r="Z4343" s="1">
        <v>224046.1</v>
      </c>
    </row>
    <row r="4344" spans="1:26" x14ac:dyDescent="0.25">
      <c r="A4344" t="s">
        <v>5798</v>
      </c>
      <c r="B4344" t="s">
        <v>3055</v>
      </c>
      <c r="C4344" t="s">
        <v>3056</v>
      </c>
      <c r="D4344" t="s">
        <v>3057</v>
      </c>
      <c r="E4344" t="s">
        <v>3119</v>
      </c>
      <c r="F4344" t="s">
        <v>5644</v>
      </c>
      <c r="H4344" t="s">
        <v>573</v>
      </c>
      <c r="I4344" t="s">
        <v>3120</v>
      </c>
      <c r="J4344">
        <v>47.599172791279003</v>
      </c>
      <c r="K4344">
        <v>-122.330980227483</v>
      </c>
      <c r="M4344" t="s">
        <v>20</v>
      </c>
      <c r="N4344">
        <v>34</v>
      </c>
      <c r="O4344" t="s">
        <v>21</v>
      </c>
      <c r="P4344" t="s">
        <v>21</v>
      </c>
      <c r="Q4344" t="s">
        <v>21</v>
      </c>
      <c r="R4344" t="s">
        <v>22</v>
      </c>
      <c r="S4344" t="s">
        <v>1107</v>
      </c>
      <c r="T4344" t="s">
        <v>3059</v>
      </c>
      <c r="V4344" t="s">
        <v>891</v>
      </c>
      <c r="W4344" t="s">
        <v>892</v>
      </c>
      <c r="X4344" s="1">
        <v>3262983</v>
      </c>
      <c r="Y4344" s="1">
        <v>1797890.65</v>
      </c>
      <c r="Z4344" s="1">
        <v>1797890.65</v>
      </c>
    </row>
    <row r="4345" spans="1:26" x14ac:dyDescent="0.25">
      <c r="A4345" t="s">
        <v>5798</v>
      </c>
      <c r="B4345" t="s">
        <v>3055</v>
      </c>
      <c r="C4345" t="s">
        <v>3056</v>
      </c>
      <c r="D4345" t="s">
        <v>3057</v>
      </c>
      <c r="E4345" t="s">
        <v>3119</v>
      </c>
      <c r="F4345" t="s">
        <v>5645</v>
      </c>
      <c r="H4345" t="s">
        <v>573</v>
      </c>
      <c r="I4345" t="s">
        <v>3120</v>
      </c>
      <c r="J4345">
        <v>47.599172791279003</v>
      </c>
      <c r="K4345">
        <v>-122.330980227483</v>
      </c>
      <c r="M4345" t="s">
        <v>20</v>
      </c>
      <c r="N4345">
        <v>34</v>
      </c>
      <c r="O4345" t="s">
        <v>21</v>
      </c>
      <c r="P4345" t="s">
        <v>21</v>
      </c>
      <c r="Q4345" t="s">
        <v>21</v>
      </c>
      <c r="R4345" t="s">
        <v>22</v>
      </c>
      <c r="S4345" t="s">
        <v>1107</v>
      </c>
      <c r="T4345" t="s">
        <v>3059</v>
      </c>
      <c r="V4345" t="s">
        <v>891</v>
      </c>
      <c r="W4345" t="s">
        <v>892</v>
      </c>
      <c r="X4345" s="1">
        <v>30082</v>
      </c>
      <c r="Y4345" s="1">
        <v>16575.080000000002</v>
      </c>
      <c r="Z4345" s="1">
        <v>16575.080000000002</v>
      </c>
    </row>
    <row r="4346" spans="1:26" x14ac:dyDescent="0.25">
      <c r="A4346" t="s">
        <v>5798</v>
      </c>
      <c r="B4346" t="s">
        <v>3055</v>
      </c>
      <c r="C4346" t="s">
        <v>3056</v>
      </c>
      <c r="D4346" t="s">
        <v>3057</v>
      </c>
      <c r="E4346" t="s">
        <v>3119</v>
      </c>
      <c r="F4346" t="s">
        <v>5646</v>
      </c>
      <c r="H4346" t="s">
        <v>573</v>
      </c>
      <c r="I4346" t="s">
        <v>3120</v>
      </c>
      <c r="J4346">
        <v>47.599172791279003</v>
      </c>
      <c r="K4346">
        <v>-122.330980227483</v>
      </c>
      <c r="M4346" t="s">
        <v>20</v>
      </c>
      <c r="N4346">
        <v>34</v>
      </c>
      <c r="O4346" t="s">
        <v>21</v>
      </c>
      <c r="P4346" t="s">
        <v>21</v>
      </c>
      <c r="Q4346" t="s">
        <v>21</v>
      </c>
      <c r="R4346" t="s">
        <v>22</v>
      </c>
      <c r="S4346" t="s">
        <v>1107</v>
      </c>
      <c r="T4346" t="s">
        <v>3059</v>
      </c>
      <c r="V4346" t="s">
        <v>891</v>
      </c>
      <c r="W4346" t="s">
        <v>892</v>
      </c>
      <c r="X4346" s="1">
        <v>178569</v>
      </c>
      <c r="Y4346" s="1">
        <v>98390.95</v>
      </c>
      <c r="Z4346" s="1">
        <v>98390.95</v>
      </c>
    </row>
    <row r="4347" spans="1:26" x14ac:dyDescent="0.25">
      <c r="A4347" t="s">
        <v>5798</v>
      </c>
      <c r="B4347" t="s">
        <v>3055</v>
      </c>
      <c r="C4347" t="s">
        <v>3056</v>
      </c>
      <c r="D4347" t="s">
        <v>3057</v>
      </c>
      <c r="E4347" t="s">
        <v>3119</v>
      </c>
      <c r="F4347" t="s">
        <v>5647</v>
      </c>
      <c r="H4347" t="s">
        <v>573</v>
      </c>
      <c r="I4347" t="s">
        <v>3120</v>
      </c>
      <c r="J4347">
        <v>47.599172791279003</v>
      </c>
      <c r="K4347">
        <v>-122.330980227483</v>
      </c>
      <c r="M4347" t="s">
        <v>20</v>
      </c>
      <c r="N4347">
        <v>34</v>
      </c>
      <c r="O4347" t="s">
        <v>21</v>
      </c>
      <c r="P4347" t="s">
        <v>21</v>
      </c>
      <c r="Q4347" t="s">
        <v>21</v>
      </c>
      <c r="R4347" t="s">
        <v>22</v>
      </c>
      <c r="S4347" t="s">
        <v>1107</v>
      </c>
      <c r="T4347" t="s">
        <v>3059</v>
      </c>
      <c r="V4347" t="s">
        <v>891</v>
      </c>
      <c r="W4347" t="s">
        <v>892</v>
      </c>
      <c r="X4347" s="1">
        <v>10893</v>
      </c>
      <c r="Y4347" s="1">
        <v>6001.54</v>
      </c>
      <c r="Z4347" s="1">
        <v>6001.54</v>
      </c>
    </row>
    <row r="4348" spans="1:26" x14ac:dyDescent="0.25">
      <c r="A4348" t="s">
        <v>5798</v>
      </c>
      <c r="B4348" t="s">
        <v>3055</v>
      </c>
      <c r="C4348" t="s">
        <v>3056</v>
      </c>
      <c r="D4348" t="s">
        <v>3057</v>
      </c>
      <c r="E4348" t="s">
        <v>3119</v>
      </c>
      <c r="F4348" t="s">
        <v>5648</v>
      </c>
      <c r="H4348" t="s">
        <v>573</v>
      </c>
      <c r="I4348" t="s">
        <v>3120</v>
      </c>
      <c r="J4348">
        <v>47.599172791279003</v>
      </c>
      <c r="K4348">
        <v>-122.330980227483</v>
      </c>
      <c r="M4348" t="s">
        <v>20</v>
      </c>
      <c r="N4348">
        <v>34</v>
      </c>
      <c r="O4348" t="s">
        <v>21</v>
      </c>
      <c r="P4348" t="s">
        <v>21</v>
      </c>
      <c r="Q4348" t="s">
        <v>21</v>
      </c>
      <c r="R4348" t="s">
        <v>22</v>
      </c>
      <c r="S4348" t="s">
        <v>1107</v>
      </c>
      <c r="T4348" t="s">
        <v>3059</v>
      </c>
      <c r="V4348" t="s">
        <v>891</v>
      </c>
      <c r="W4348" t="s">
        <v>892</v>
      </c>
      <c r="X4348" s="1">
        <v>36205</v>
      </c>
      <c r="Y4348" s="1">
        <v>19948.72</v>
      </c>
      <c r="Z4348" s="1">
        <v>19948.72</v>
      </c>
    </row>
    <row r="4349" spans="1:26" x14ac:dyDescent="0.25">
      <c r="A4349" t="s">
        <v>5798</v>
      </c>
      <c r="B4349" t="s">
        <v>3055</v>
      </c>
      <c r="C4349" t="s">
        <v>3056</v>
      </c>
      <c r="D4349" t="s">
        <v>3057</v>
      </c>
      <c r="E4349" t="s">
        <v>3119</v>
      </c>
      <c r="F4349" t="s">
        <v>5649</v>
      </c>
      <c r="H4349" t="s">
        <v>573</v>
      </c>
      <c r="I4349" t="s">
        <v>3120</v>
      </c>
      <c r="J4349">
        <v>47.599172791279003</v>
      </c>
      <c r="K4349">
        <v>-122.330980227483</v>
      </c>
      <c r="M4349" t="s">
        <v>20</v>
      </c>
      <c r="N4349">
        <v>34</v>
      </c>
      <c r="O4349" t="s">
        <v>21</v>
      </c>
      <c r="P4349" t="s">
        <v>21</v>
      </c>
      <c r="Q4349" t="s">
        <v>21</v>
      </c>
      <c r="R4349" t="s">
        <v>22</v>
      </c>
      <c r="S4349" t="s">
        <v>1107</v>
      </c>
      <c r="T4349" t="s">
        <v>3059</v>
      </c>
      <c r="V4349" t="s">
        <v>891</v>
      </c>
      <c r="W4349" t="s">
        <v>892</v>
      </c>
      <c r="X4349" s="1">
        <v>46492</v>
      </c>
      <c r="Y4349" s="1">
        <v>25616.959999999999</v>
      </c>
      <c r="Z4349" s="1">
        <v>25616.959999999999</v>
      </c>
    </row>
    <row r="4350" spans="1:26" x14ac:dyDescent="0.25">
      <c r="A4350" t="s">
        <v>5798</v>
      </c>
      <c r="B4350" t="s">
        <v>3055</v>
      </c>
      <c r="C4350" t="s">
        <v>3056</v>
      </c>
      <c r="D4350" t="s">
        <v>3057</v>
      </c>
      <c r="E4350" t="s">
        <v>840</v>
      </c>
      <c r="F4350" t="s">
        <v>5655</v>
      </c>
      <c r="H4350" t="s">
        <v>573</v>
      </c>
      <c r="I4350" t="s">
        <v>5656</v>
      </c>
      <c r="J4350">
        <v>47.604828480446997</v>
      </c>
      <c r="K4350">
        <v>-122.330175816235</v>
      </c>
      <c r="M4350" t="s">
        <v>20</v>
      </c>
      <c r="N4350">
        <v>43</v>
      </c>
      <c r="O4350" t="s">
        <v>21</v>
      </c>
      <c r="P4350" t="s">
        <v>21</v>
      </c>
      <c r="Q4350" t="s">
        <v>21</v>
      </c>
      <c r="R4350" t="s">
        <v>22</v>
      </c>
      <c r="S4350" t="s">
        <v>1107</v>
      </c>
      <c r="T4350" t="s">
        <v>3059</v>
      </c>
      <c r="V4350" t="s">
        <v>891</v>
      </c>
      <c r="W4350" t="s">
        <v>892</v>
      </c>
      <c r="X4350" s="1">
        <v>2193122</v>
      </c>
      <c r="Y4350" s="1">
        <v>1208402</v>
      </c>
      <c r="Z4350" s="1">
        <v>1208402</v>
      </c>
    </row>
    <row r="4351" spans="1:26" x14ac:dyDescent="0.25">
      <c r="A4351" t="s">
        <v>5798</v>
      </c>
      <c r="B4351" t="s">
        <v>3055</v>
      </c>
      <c r="C4351" t="s">
        <v>3056</v>
      </c>
      <c r="D4351" t="s">
        <v>3057</v>
      </c>
      <c r="E4351" t="s">
        <v>3127</v>
      </c>
      <c r="F4351" t="s">
        <v>5652</v>
      </c>
      <c r="H4351" t="s">
        <v>573</v>
      </c>
      <c r="I4351" t="s">
        <v>5653</v>
      </c>
      <c r="J4351">
        <v>47.604871186243997</v>
      </c>
      <c r="K4351">
        <v>-122.293703305672</v>
      </c>
      <c r="M4351" t="s">
        <v>20</v>
      </c>
      <c r="N4351">
        <v>37</v>
      </c>
      <c r="O4351" t="s">
        <v>22</v>
      </c>
      <c r="P4351" t="s">
        <v>22</v>
      </c>
      <c r="Q4351" t="s">
        <v>21</v>
      </c>
      <c r="R4351" t="s">
        <v>22</v>
      </c>
      <c r="S4351" t="s">
        <v>1107</v>
      </c>
      <c r="T4351" t="s">
        <v>3059</v>
      </c>
      <c r="V4351" t="s">
        <v>891</v>
      </c>
      <c r="W4351" t="s">
        <v>892</v>
      </c>
      <c r="X4351" s="1">
        <v>53726</v>
      </c>
      <c r="Y4351" s="1">
        <v>29602.62</v>
      </c>
      <c r="Z4351" s="1">
        <v>29602.62</v>
      </c>
    </row>
    <row r="4352" spans="1:26" x14ac:dyDescent="0.25">
      <c r="A4352" t="s">
        <v>5798</v>
      </c>
      <c r="B4352" t="s">
        <v>3055</v>
      </c>
      <c r="C4352" t="s">
        <v>3056</v>
      </c>
      <c r="D4352" t="s">
        <v>3057</v>
      </c>
      <c r="E4352" t="s">
        <v>3141</v>
      </c>
      <c r="F4352" t="s">
        <v>5665</v>
      </c>
      <c r="H4352" t="s">
        <v>573</v>
      </c>
      <c r="I4352" t="s">
        <v>3142</v>
      </c>
      <c r="J4352">
        <v>47.606339067036998</v>
      </c>
      <c r="K4352">
        <v>-122.331642984567</v>
      </c>
      <c r="M4352" t="s">
        <v>20</v>
      </c>
      <c r="N4352">
        <v>34</v>
      </c>
      <c r="O4352" t="s">
        <v>21</v>
      </c>
      <c r="P4352" t="s">
        <v>21</v>
      </c>
      <c r="Q4352" t="s">
        <v>21</v>
      </c>
      <c r="R4352" t="s">
        <v>22</v>
      </c>
      <c r="S4352" t="s">
        <v>1107</v>
      </c>
      <c r="T4352" t="s">
        <v>3059</v>
      </c>
      <c r="V4352" t="s">
        <v>891</v>
      </c>
      <c r="W4352" t="s">
        <v>892</v>
      </c>
      <c r="X4352" s="1">
        <v>53033</v>
      </c>
      <c r="Y4352" s="1">
        <v>29221.24</v>
      </c>
      <c r="Z4352" s="1">
        <v>29221.24</v>
      </c>
    </row>
    <row r="4353" spans="1:26" x14ac:dyDescent="0.25">
      <c r="A4353" t="s">
        <v>5798</v>
      </c>
      <c r="B4353" t="s">
        <v>3055</v>
      </c>
      <c r="C4353" t="s">
        <v>3056</v>
      </c>
      <c r="D4353" t="s">
        <v>3057</v>
      </c>
      <c r="E4353" t="s">
        <v>3102</v>
      </c>
      <c r="F4353" t="s">
        <v>5634</v>
      </c>
      <c r="H4353" t="s">
        <v>573</v>
      </c>
      <c r="I4353" t="s">
        <v>3103</v>
      </c>
      <c r="J4353">
        <v>47.607528249550001</v>
      </c>
      <c r="K4353">
        <v>-122.33581851345301</v>
      </c>
      <c r="M4353" t="s">
        <v>20</v>
      </c>
      <c r="N4353">
        <v>34</v>
      </c>
      <c r="O4353" t="s">
        <v>21</v>
      </c>
      <c r="P4353" t="s">
        <v>21</v>
      </c>
      <c r="Q4353" t="s">
        <v>21</v>
      </c>
      <c r="R4353" t="s">
        <v>22</v>
      </c>
      <c r="S4353" t="s">
        <v>1107</v>
      </c>
      <c r="T4353" t="s">
        <v>3059</v>
      </c>
      <c r="V4353" t="s">
        <v>891</v>
      </c>
      <c r="W4353" t="s">
        <v>892</v>
      </c>
      <c r="X4353" s="1">
        <v>426796</v>
      </c>
      <c r="Y4353" s="1">
        <v>235163.16</v>
      </c>
      <c r="Z4353" s="1">
        <v>235163.16</v>
      </c>
    </row>
    <row r="4354" spans="1:26" x14ac:dyDescent="0.25">
      <c r="A4354" t="s">
        <v>5798</v>
      </c>
      <c r="B4354" t="s">
        <v>3055</v>
      </c>
      <c r="C4354" t="s">
        <v>3056</v>
      </c>
      <c r="D4354" t="s">
        <v>3057</v>
      </c>
      <c r="E4354" t="s">
        <v>1784</v>
      </c>
      <c r="F4354" t="s">
        <v>5657</v>
      </c>
      <c r="H4354" t="s">
        <v>573</v>
      </c>
      <c r="I4354" t="s">
        <v>5658</v>
      </c>
      <c r="J4354">
        <v>47.613803361362997</v>
      </c>
      <c r="K4354">
        <v>-122.349936823524</v>
      </c>
      <c r="M4354" t="s">
        <v>20</v>
      </c>
      <c r="N4354">
        <v>43</v>
      </c>
      <c r="O4354" t="s">
        <v>22</v>
      </c>
      <c r="P4354" t="s">
        <v>22</v>
      </c>
      <c r="Q4354" t="s">
        <v>21</v>
      </c>
      <c r="R4354" t="s">
        <v>22</v>
      </c>
      <c r="S4354" t="s">
        <v>1107</v>
      </c>
      <c r="T4354" t="s">
        <v>3059</v>
      </c>
      <c r="V4354" t="s">
        <v>891</v>
      </c>
      <c r="W4354" t="s">
        <v>892</v>
      </c>
      <c r="X4354" s="1">
        <v>24207</v>
      </c>
      <c r="Y4354" s="1">
        <v>13338.31</v>
      </c>
      <c r="Z4354" s="1">
        <v>13338.31</v>
      </c>
    </row>
    <row r="4355" spans="1:26" x14ac:dyDescent="0.25">
      <c r="A4355" t="s">
        <v>5798</v>
      </c>
      <c r="B4355" t="s">
        <v>3055</v>
      </c>
      <c r="C4355" t="s">
        <v>3056</v>
      </c>
      <c r="D4355" t="s">
        <v>3057</v>
      </c>
      <c r="E4355" t="s">
        <v>3123</v>
      </c>
      <c r="F4355" t="s">
        <v>5651</v>
      </c>
      <c r="H4355" t="s">
        <v>573</v>
      </c>
      <c r="I4355" t="s">
        <v>3124</v>
      </c>
      <c r="J4355">
        <v>47.615997198789998</v>
      </c>
      <c r="K4355">
        <v>-122.351013981901</v>
      </c>
      <c r="M4355" t="s">
        <v>20</v>
      </c>
      <c r="N4355">
        <v>43</v>
      </c>
      <c r="O4355" t="s">
        <v>22</v>
      </c>
      <c r="P4355" t="s">
        <v>22</v>
      </c>
      <c r="Q4355" t="s">
        <v>21</v>
      </c>
      <c r="R4355" t="s">
        <v>22</v>
      </c>
      <c r="S4355" t="s">
        <v>1107</v>
      </c>
      <c r="T4355" t="s">
        <v>3059</v>
      </c>
      <c r="V4355" t="s">
        <v>891</v>
      </c>
      <c r="W4355" t="s">
        <v>892</v>
      </c>
      <c r="X4355" s="1">
        <v>73373</v>
      </c>
      <c r="Y4355" s="1">
        <v>40428.35</v>
      </c>
      <c r="Z4355" s="1">
        <v>40428.35</v>
      </c>
    </row>
    <row r="4356" spans="1:26" x14ac:dyDescent="0.25">
      <c r="A4356" t="s">
        <v>5798</v>
      </c>
      <c r="B4356" t="s">
        <v>3055</v>
      </c>
      <c r="C4356" t="s">
        <v>3056</v>
      </c>
      <c r="D4356" t="s">
        <v>3057</v>
      </c>
      <c r="E4356" t="s">
        <v>3111</v>
      </c>
      <c r="F4356" t="s">
        <v>5638</v>
      </c>
      <c r="H4356" t="s">
        <v>573</v>
      </c>
      <c r="I4356" t="s">
        <v>3112</v>
      </c>
      <c r="J4356">
        <v>47.646847757346997</v>
      </c>
      <c r="K4356">
        <v>-122.334441869675</v>
      </c>
      <c r="M4356" t="s">
        <v>20</v>
      </c>
      <c r="N4356">
        <v>43</v>
      </c>
      <c r="O4356" t="s">
        <v>22</v>
      </c>
      <c r="P4356" t="s">
        <v>22</v>
      </c>
      <c r="Q4356" t="s">
        <v>21</v>
      </c>
      <c r="R4356" t="s">
        <v>22</v>
      </c>
      <c r="S4356" t="s">
        <v>1107</v>
      </c>
      <c r="T4356" t="s">
        <v>3059</v>
      </c>
      <c r="V4356" t="s">
        <v>891</v>
      </c>
      <c r="W4356" t="s">
        <v>892</v>
      </c>
      <c r="X4356" s="1">
        <v>15045</v>
      </c>
      <c r="Y4356" s="1">
        <v>8290.3700000000008</v>
      </c>
      <c r="Z4356" s="1">
        <v>8290.3700000000008</v>
      </c>
    </row>
    <row r="4357" spans="1:26" x14ac:dyDescent="0.25">
      <c r="A4357" t="s">
        <v>5798</v>
      </c>
      <c r="B4357" t="s">
        <v>3055</v>
      </c>
      <c r="C4357" t="s">
        <v>3056</v>
      </c>
      <c r="D4357" t="s">
        <v>3057</v>
      </c>
      <c r="E4357" t="s">
        <v>3131</v>
      </c>
      <c r="F4357" t="s">
        <v>5553</v>
      </c>
      <c r="H4357" t="s">
        <v>573</v>
      </c>
      <c r="I4357" t="s">
        <v>5554</v>
      </c>
      <c r="J4357">
        <v>47.657087802726998</v>
      </c>
      <c r="K4357">
        <v>-122.383429483689</v>
      </c>
      <c r="M4357" t="s">
        <v>20</v>
      </c>
      <c r="N4357">
        <v>36</v>
      </c>
      <c r="O4357" t="s">
        <v>22</v>
      </c>
      <c r="P4357" t="s">
        <v>22</v>
      </c>
      <c r="Q4357" t="s">
        <v>21</v>
      </c>
      <c r="R4357" t="s">
        <v>22</v>
      </c>
      <c r="S4357" t="s">
        <v>353</v>
      </c>
      <c r="T4357" t="s">
        <v>3054</v>
      </c>
      <c r="V4357" t="s">
        <v>891</v>
      </c>
      <c r="W4357" t="s">
        <v>33</v>
      </c>
      <c r="X4357" s="1">
        <v>2193122</v>
      </c>
      <c r="Y4357" s="1">
        <v>5000</v>
      </c>
      <c r="Z4357" s="1">
        <v>5000</v>
      </c>
    </row>
    <row r="4358" spans="1:26" x14ac:dyDescent="0.25">
      <c r="A4358" t="s">
        <v>5798</v>
      </c>
      <c r="B4358" t="s">
        <v>3055</v>
      </c>
      <c r="C4358" t="s">
        <v>3056</v>
      </c>
      <c r="D4358" t="s">
        <v>3057</v>
      </c>
      <c r="E4358" t="s">
        <v>3107</v>
      </c>
      <c r="F4358" t="s">
        <v>5635</v>
      </c>
      <c r="H4358" t="s">
        <v>573</v>
      </c>
      <c r="I4358" t="s">
        <v>3108</v>
      </c>
      <c r="J4358">
        <v>47.672834046033003</v>
      </c>
      <c r="K4358">
        <v>-122.326536645334</v>
      </c>
      <c r="M4358" t="s">
        <v>20</v>
      </c>
      <c r="N4358">
        <v>46</v>
      </c>
      <c r="O4358" t="s">
        <v>22</v>
      </c>
      <c r="P4358" t="s">
        <v>22</v>
      </c>
      <c r="Q4358" t="s">
        <v>21</v>
      </c>
      <c r="R4358" t="s">
        <v>22</v>
      </c>
      <c r="S4358" t="s">
        <v>1107</v>
      </c>
      <c r="T4358" t="s">
        <v>3059</v>
      </c>
      <c r="V4358" t="s">
        <v>891</v>
      </c>
      <c r="W4358" t="s">
        <v>892</v>
      </c>
      <c r="X4358" s="1">
        <v>15045</v>
      </c>
      <c r="Y4358" s="1">
        <v>8290.3700000000008</v>
      </c>
      <c r="Z4358" s="1">
        <v>8290.3700000000008</v>
      </c>
    </row>
    <row r="4359" spans="1:26" x14ac:dyDescent="0.25">
      <c r="A4359" t="s">
        <v>5798</v>
      </c>
      <c r="B4359" t="s">
        <v>3055</v>
      </c>
      <c r="C4359" t="s">
        <v>3056</v>
      </c>
      <c r="D4359" t="s">
        <v>3057</v>
      </c>
      <c r="E4359" t="s">
        <v>3138</v>
      </c>
      <c r="F4359" t="s">
        <v>5659</v>
      </c>
      <c r="H4359" t="s">
        <v>573</v>
      </c>
      <c r="I4359" t="s">
        <v>3139</v>
      </c>
      <c r="J4359">
        <v>47.681874054335999</v>
      </c>
      <c r="K4359">
        <v>-122.263642364304</v>
      </c>
      <c r="M4359" t="s">
        <v>20</v>
      </c>
      <c r="N4359">
        <v>46</v>
      </c>
      <c r="O4359" t="s">
        <v>22</v>
      </c>
      <c r="P4359" t="s">
        <v>22</v>
      </c>
      <c r="Q4359" t="s">
        <v>21</v>
      </c>
      <c r="R4359" t="s">
        <v>22</v>
      </c>
      <c r="S4359" t="s">
        <v>1107</v>
      </c>
      <c r="T4359" t="s">
        <v>3059</v>
      </c>
      <c r="V4359" t="s">
        <v>891</v>
      </c>
      <c r="W4359" t="s">
        <v>892</v>
      </c>
      <c r="X4359" s="1">
        <v>158778</v>
      </c>
      <c r="Y4359" s="1">
        <v>87486.06</v>
      </c>
      <c r="Z4359" s="1">
        <v>87486.06</v>
      </c>
    </row>
    <row r="4360" spans="1:26" x14ac:dyDescent="0.25">
      <c r="A4360" t="s">
        <v>5798</v>
      </c>
      <c r="B4360" t="s">
        <v>3055</v>
      </c>
      <c r="C4360" t="s">
        <v>3056</v>
      </c>
      <c r="D4360" t="s">
        <v>3057</v>
      </c>
      <c r="E4360" t="s">
        <v>3138</v>
      </c>
      <c r="F4360" t="s">
        <v>5660</v>
      </c>
      <c r="H4360" t="s">
        <v>573</v>
      </c>
      <c r="I4360" t="s">
        <v>3139</v>
      </c>
      <c r="J4360">
        <v>47.681874054335999</v>
      </c>
      <c r="K4360">
        <v>-122.263642364304</v>
      </c>
      <c r="M4360" t="s">
        <v>20</v>
      </c>
      <c r="N4360">
        <v>46</v>
      </c>
      <c r="O4360" t="s">
        <v>22</v>
      </c>
      <c r="P4360" t="s">
        <v>22</v>
      </c>
      <c r="Q4360" t="s">
        <v>21</v>
      </c>
      <c r="R4360" t="s">
        <v>22</v>
      </c>
      <c r="S4360" t="s">
        <v>1107</v>
      </c>
      <c r="T4360" t="s">
        <v>3059</v>
      </c>
      <c r="V4360" t="s">
        <v>891</v>
      </c>
      <c r="W4360" t="s">
        <v>892</v>
      </c>
      <c r="X4360" s="1">
        <v>28017</v>
      </c>
      <c r="Y4360" s="1">
        <v>15437</v>
      </c>
      <c r="Z4360" s="1">
        <v>15437</v>
      </c>
    </row>
    <row r="4361" spans="1:26" x14ac:dyDescent="0.25">
      <c r="A4361" t="s">
        <v>5798</v>
      </c>
      <c r="B4361" t="s">
        <v>3055</v>
      </c>
      <c r="C4361" t="s">
        <v>3056</v>
      </c>
      <c r="D4361" t="s">
        <v>3057</v>
      </c>
      <c r="E4361" t="s">
        <v>3138</v>
      </c>
      <c r="F4361" t="s">
        <v>5661</v>
      </c>
      <c r="H4361" t="s">
        <v>573</v>
      </c>
      <c r="I4361" t="s">
        <v>3139</v>
      </c>
      <c r="J4361">
        <v>47.681874054335999</v>
      </c>
      <c r="K4361">
        <v>-122.263642364304</v>
      </c>
      <c r="M4361" t="s">
        <v>20</v>
      </c>
      <c r="N4361">
        <v>46</v>
      </c>
      <c r="O4361" t="s">
        <v>22</v>
      </c>
      <c r="P4361" t="s">
        <v>22</v>
      </c>
      <c r="Q4361" t="s">
        <v>21</v>
      </c>
      <c r="R4361" t="s">
        <v>22</v>
      </c>
      <c r="S4361" t="s">
        <v>1107</v>
      </c>
      <c r="T4361" t="s">
        <v>3059</v>
      </c>
      <c r="V4361" t="s">
        <v>891</v>
      </c>
      <c r="W4361" t="s">
        <v>892</v>
      </c>
      <c r="X4361" s="1">
        <v>36298</v>
      </c>
      <c r="Y4361" s="1">
        <v>20000</v>
      </c>
      <c r="Z4361" s="1">
        <v>20000</v>
      </c>
    </row>
    <row r="4362" spans="1:26" x14ac:dyDescent="0.25">
      <c r="A4362" t="s">
        <v>5798</v>
      </c>
      <c r="B4362" t="s">
        <v>3055</v>
      </c>
      <c r="C4362" t="s">
        <v>3056</v>
      </c>
      <c r="D4362" t="s">
        <v>3057</v>
      </c>
      <c r="E4362" t="s">
        <v>3109</v>
      </c>
      <c r="F4362" t="s">
        <v>5636</v>
      </c>
      <c r="H4362" t="s">
        <v>573</v>
      </c>
      <c r="I4362" t="s">
        <v>3110</v>
      </c>
      <c r="J4362">
        <v>47.741281882739003</v>
      </c>
      <c r="K4362">
        <v>-121.98610506113</v>
      </c>
      <c r="M4362" t="s">
        <v>20</v>
      </c>
      <c r="N4362">
        <v>45</v>
      </c>
      <c r="O4362" t="s">
        <v>22</v>
      </c>
      <c r="P4362" t="s">
        <v>22</v>
      </c>
      <c r="Q4362" t="s">
        <v>21</v>
      </c>
      <c r="R4362" t="s">
        <v>22</v>
      </c>
      <c r="S4362" t="s">
        <v>1107</v>
      </c>
      <c r="T4362" t="s">
        <v>3059</v>
      </c>
      <c r="V4362" t="s">
        <v>891</v>
      </c>
      <c r="W4362" t="s">
        <v>892</v>
      </c>
      <c r="X4362" s="1">
        <v>40133</v>
      </c>
      <c r="Y4362" s="1">
        <v>22112.53</v>
      </c>
      <c r="Z4362" s="1">
        <v>22112.53</v>
      </c>
    </row>
    <row r="4363" spans="1:26" x14ac:dyDescent="0.25">
      <c r="A4363" t="s">
        <v>5798</v>
      </c>
      <c r="B4363" t="s">
        <v>3055</v>
      </c>
      <c r="C4363" t="s">
        <v>3056</v>
      </c>
      <c r="D4363" t="s">
        <v>3057</v>
      </c>
      <c r="E4363" t="s">
        <v>3109</v>
      </c>
      <c r="F4363" t="s">
        <v>5637</v>
      </c>
      <c r="H4363" t="s">
        <v>573</v>
      </c>
      <c r="I4363" t="s">
        <v>3110</v>
      </c>
      <c r="J4363">
        <v>47.741281882739003</v>
      </c>
      <c r="K4363">
        <v>-121.98610506113</v>
      </c>
      <c r="M4363" t="s">
        <v>20</v>
      </c>
      <c r="N4363">
        <v>45</v>
      </c>
      <c r="O4363" t="s">
        <v>22</v>
      </c>
      <c r="P4363" t="s">
        <v>22</v>
      </c>
      <c r="Q4363" t="s">
        <v>21</v>
      </c>
      <c r="R4363" t="s">
        <v>22</v>
      </c>
      <c r="S4363" t="s">
        <v>1107</v>
      </c>
      <c r="T4363" t="s">
        <v>3059</v>
      </c>
      <c r="V4363" t="s">
        <v>891</v>
      </c>
      <c r="W4363" t="s">
        <v>892</v>
      </c>
      <c r="X4363" s="1">
        <v>261485</v>
      </c>
      <c r="Y4363" s="1">
        <v>144076.87</v>
      </c>
      <c r="Z4363" s="1">
        <v>144076.87</v>
      </c>
    </row>
    <row r="4364" spans="1:26" x14ac:dyDescent="0.25">
      <c r="A4364" t="s">
        <v>5798</v>
      </c>
      <c r="B4364" t="s">
        <v>3055</v>
      </c>
      <c r="C4364" t="s">
        <v>3056</v>
      </c>
      <c r="D4364" t="s">
        <v>3057</v>
      </c>
      <c r="E4364" t="s">
        <v>790</v>
      </c>
      <c r="F4364" t="s">
        <v>5666</v>
      </c>
      <c r="H4364" t="s">
        <v>573</v>
      </c>
      <c r="I4364" t="s">
        <v>3145</v>
      </c>
      <c r="J4364">
        <v>47.761167026014</v>
      </c>
      <c r="K4364">
        <v>-122.20562551273299</v>
      </c>
      <c r="M4364" t="s">
        <v>3146</v>
      </c>
      <c r="N4364">
        <v>1</v>
      </c>
      <c r="O4364" t="s">
        <v>22</v>
      </c>
      <c r="P4364" t="s">
        <v>22</v>
      </c>
      <c r="Q4364" t="s">
        <v>21</v>
      </c>
      <c r="R4364" t="s">
        <v>22</v>
      </c>
      <c r="S4364" t="s">
        <v>1107</v>
      </c>
      <c r="T4364" t="s">
        <v>3059</v>
      </c>
      <c r="V4364" t="s">
        <v>891</v>
      </c>
      <c r="W4364" t="s">
        <v>892</v>
      </c>
      <c r="X4364" s="1">
        <v>192241</v>
      </c>
      <c r="Y4364" s="1">
        <v>105923.57</v>
      </c>
      <c r="Z4364" s="1">
        <v>105923.57</v>
      </c>
    </row>
    <row r="4365" spans="1:26" x14ac:dyDescent="0.25">
      <c r="A4365" t="s">
        <v>5798</v>
      </c>
      <c r="B4365" t="s">
        <v>3055</v>
      </c>
      <c r="C4365" t="s">
        <v>3056</v>
      </c>
      <c r="D4365" t="s">
        <v>3057</v>
      </c>
      <c r="E4365" t="s">
        <v>3147</v>
      </c>
      <c r="F4365" t="s">
        <v>5667</v>
      </c>
      <c r="H4365" t="s">
        <v>573</v>
      </c>
      <c r="I4365" t="s">
        <v>3148</v>
      </c>
      <c r="J4365">
        <v>47.529743727077999</v>
      </c>
      <c r="K4365">
        <v>-122.630970637608</v>
      </c>
      <c r="M4365" t="s">
        <v>41</v>
      </c>
      <c r="N4365">
        <v>26</v>
      </c>
      <c r="O4365" t="s">
        <v>22</v>
      </c>
      <c r="P4365" t="s">
        <v>22</v>
      </c>
      <c r="Q4365" t="s">
        <v>21</v>
      </c>
      <c r="R4365" t="s">
        <v>22</v>
      </c>
      <c r="S4365" t="s">
        <v>1107</v>
      </c>
      <c r="T4365" t="s">
        <v>3059</v>
      </c>
      <c r="V4365" t="s">
        <v>891</v>
      </c>
      <c r="W4365" t="s">
        <v>892</v>
      </c>
      <c r="X4365" s="1">
        <v>667544</v>
      </c>
      <c r="Y4365" s="1">
        <v>367814.04</v>
      </c>
      <c r="Z4365" s="1">
        <v>367814.04</v>
      </c>
    </row>
    <row r="4366" spans="1:26" x14ac:dyDescent="0.25">
      <c r="A4366" t="s">
        <v>5798</v>
      </c>
      <c r="B4366" t="s">
        <v>3055</v>
      </c>
      <c r="C4366" t="s">
        <v>3056</v>
      </c>
      <c r="D4366" t="s">
        <v>3057</v>
      </c>
      <c r="E4366" t="s">
        <v>3157</v>
      </c>
      <c r="F4366" t="s">
        <v>5675</v>
      </c>
      <c r="H4366" t="s">
        <v>573</v>
      </c>
      <c r="I4366" t="s">
        <v>5676</v>
      </c>
      <c r="J4366">
        <v>47.538031124295003</v>
      </c>
      <c r="K4366">
        <v>-122.638510243333</v>
      </c>
      <c r="M4366" t="s">
        <v>41</v>
      </c>
      <c r="N4366">
        <v>26</v>
      </c>
      <c r="O4366" t="s">
        <v>22</v>
      </c>
      <c r="P4366" t="s">
        <v>22</v>
      </c>
      <c r="Q4366" t="s">
        <v>21</v>
      </c>
      <c r="R4366" t="s">
        <v>22</v>
      </c>
      <c r="S4366" t="s">
        <v>1107</v>
      </c>
      <c r="T4366" t="s">
        <v>3059</v>
      </c>
      <c r="V4366" t="s">
        <v>891</v>
      </c>
      <c r="W4366" t="s">
        <v>892</v>
      </c>
      <c r="X4366" s="1">
        <v>262728</v>
      </c>
      <c r="Y4366" s="1">
        <v>144761.66</v>
      </c>
      <c r="Z4366" s="1">
        <v>144761.66</v>
      </c>
    </row>
    <row r="4367" spans="1:26" x14ac:dyDescent="0.25">
      <c r="A4367" t="s">
        <v>5798</v>
      </c>
      <c r="B4367" t="s">
        <v>3055</v>
      </c>
      <c r="C4367" t="s">
        <v>3056</v>
      </c>
      <c r="D4367" t="s">
        <v>3057</v>
      </c>
      <c r="E4367" t="s">
        <v>3157</v>
      </c>
      <c r="F4367" t="s">
        <v>5677</v>
      </c>
      <c r="H4367" t="s">
        <v>573</v>
      </c>
      <c r="I4367" t="s">
        <v>5676</v>
      </c>
      <c r="J4367">
        <v>47.538031124295003</v>
      </c>
      <c r="K4367">
        <v>-122.638510243333</v>
      </c>
      <c r="M4367" t="s">
        <v>41</v>
      </c>
      <c r="N4367">
        <v>26</v>
      </c>
      <c r="O4367" t="s">
        <v>22</v>
      </c>
      <c r="P4367" t="s">
        <v>22</v>
      </c>
      <c r="Q4367" t="s">
        <v>21</v>
      </c>
      <c r="R4367" t="s">
        <v>22</v>
      </c>
      <c r="S4367" t="s">
        <v>1107</v>
      </c>
      <c r="T4367" t="s">
        <v>3059</v>
      </c>
      <c r="V4367" t="s">
        <v>891</v>
      </c>
      <c r="W4367" t="s">
        <v>892</v>
      </c>
      <c r="X4367" s="1">
        <v>59496</v>
      </c>
      <c r="Y4367" s="1">
        <v>32781.57</v>
      </c>
      <c r="Z4367" s="1">
        <v>32781.57</v>
      </c>
    </row>
    <row r="4368" spans="1:26" x14ac:dyDescent="0.25">
      <c r="A4368" t="s">
        <v>5798</v>
      </c>
      <c r="B4368" t="s">
        <v>3055</v>
      </c>
      <c r="C4368" t="s">
        <v>3056</v>
      </c>
      <c r="D4368" t="s">
        <v>3057</v>
      </c>
      <c r="E4368" t="s">
        <v>3157</v>
      </c>
      <c r="F4368" t="s">
        <v>5678</v>
      </c>
      <c r="H4368" t="s">
        <v>573</v>
      </c>
      <c r="I4368" t="s">
        <v>5676</v>
      </c>
      <c r="J4368">
        <v>47.538031124295003</v>
      </c>
      <c r="K4368">
        <v>-122.638510243333</v>
      </c>
      <c r="M4368" t="s">
        <v>41</v>
      </c>
      <c r="N4368">
        <v>26</v>
      </c>
      <c r="O4368" t="s">
        <v>22</v>
      </c>
      <c r="P4368" t="s">
        <v>22</v>
      </c>
      <c r="Q4368" t="s">
        <v>21</v>
      </c>
      <c r="R4368" t="s">
        <v>22</v>
      </c>
      <c r="S4368" t="s">
        <v>1107</v>
      </c>
      <c r="T4368" t="s">
        <v>3059</v>
      </c>
      <c r="V4368" t="s">
        <v>891</v>
      </c>
      <c r="W4368" t="s">
        <v>892</v>
      </c>
      <c r="X4368" s="1">
        <v>23684</v>
      </c>
      <c r="Y4368" s="1">
        <v>13049.64</v>
      </c>
      <c r="Z4368" s="1">
        <v>13049.64</v>
      </c>
    </row>
    <row r="4369" spans="1:26" x14ac:dyDescent="0.25">
      <c r="A4369" t="s">
        <v>5798</v>
      </c>
      <c r="B4369" t="s">
        <v>3055</v>
      </c>
      <c r="C4369" t="s">
        <v>3056</v>
      </c>
      <c r="D4369" t="s">
        <v>3057</v>
      </c>
      <c r="E4369" t="s">
        <v>3158</v>
      </c>
      <c r="F4369" t="s">
        <v>5667</v>
      </c>
      <c r="H4369" t="s">
        <v>573</v>
      </c>
      <c r="I4369" t="s">
        <v>3159</v>
      </c>
      <c r="J4369">
        <v>47.578993904207998</v>
      </c>
      <c r="K4369">
        <v>-122.702463661648</v>
      </c>
      <c r="M4369" t="s">
        <v>41</v>
      </c>
      <c r="N4369">
        <v>26</v>
      </c>
      <c r="O4369" t="s">
        <v>22</v>
      </c>
      <c r="P4369" t="s">
        <v>22</v>
      </c>
      <c r="Q4369" t="s">
        <v>21</v>
      </c>
      <c r="R4369" t="s">
        <v>22</v>
      </c>
      <c r="S4369" t="s">
        <v>1107</v>
      </c>
      <c r="T4369" t="s">
        <v>3059</v>
      </c>
      <c r="V4369" t="s">
        <v>891</v>
      </c>
      <c r="W4369" t="s">
        <v>892</v>
      </c>
      <c r="X4369" s="1">
        <v>43352</v>
      </c>
      <c r="Y4369" s="1">
        <v>23887.1</v>
      </c>
      <c r="Z4369" s="1">
        <v>23887.1</v>
      </c>
    </row>
    <row r="4370" spans="1:26" x14ac:dyDescent="0.25">
      <c r="A4370" t="s">
        <v>5798</v>
      </c>
      <c r="B4370" t="s">
        <v>3055</v>
      </c>
      <c r="C4370" t="s">
        <v>3056</v>
      </c>
      <c r="D4370" t="s">
        <v>3057</v>
      </c>
      <c r="E4370" t="s">
        <v>3150</v>
      </c>
      <c r="F4370" t="s">
        <v>5668</v>
      </c>
      <c r="H4370" t="s">
        <v>573</v>
      </c>
      <c r="I4370" t="s">
        <v>3151</v>
      </c>
      <c r="J4370">
        <v>47.624542674806001</v>
      </c>
      <c r="K4370">
        <v>-122.522250312624</v>
      </c>
      <c r="M4370" t="s">
        <v>41</v>
      </c>
      <c r="N4370">
        <v>23</v>
      </c>
      <c r="O4370" t="s">
        <v>22</v>
      </c>
      <c r="P4370" t="s">
        <v>22</v>
      </c>
      <c r="Q4370" t="s">
        <v>21</v>
      </c>
      <c r="R4370" t="s">
        <v>22</v>
      </c>
      <c r="S4370" t="s">
        <v>1107</v>
      </c>
      <c r="T4370" t="s">
        <v>3059</v>
      </c>
      <c r="V4370" t="s">
        <v>891</v>
      </c>
      <c r="W4370" t="s">
        <v>892</v>
      </c>
      <c r="X4370" s="1">
        <v>345716</v>
      </c>
      <c r="Y4370" s="1">
        <v>190488</v>
      </c>
      <c r="Z4370" s="1">
        <v>190488</v>
      </c>
    </row>
    <row r="4371" spans="1:26" x14ac:dyDescent="0.25">
      <c r="A4371" t="s">
        <v>5798</v>
      </c>
      <c r="B4371" t="s">
        <v>3055</v>
      </c>
      <c r="C4371" t="s">
        <v>3056</v>
      </c>
      <c r="D4371" t="s">
        <v>3057</v>
      </c>
      <c r="E4371" t="s">
        <v>3152</v>
      </c>
      <c r="F4371" t="s">
        <v>5669</v>
      </c>
      <c r="H4371" t="s">
        <v>573</v>
      </c>
      <c r="I4371" t="s">
        <v>5670</v>
      </c>
      <c r="J4371">
        <v>47.724990438542001</v>
      </c>
      <c r="K4371">
        <v>-122.63921993907501</v>
      </c>
      <c r="M4371" t="s">
        <v>41</v>
      </c>
      <c r="N4371">
        <v>23</v>
      </c>
      <c r="O4371" t="s">
        <v>22</v>
      </c>
      <c r="P4371" t="s">
        <v>22</v>
      </c>
      <c r="Q4371" t="s">
        <v>21</v>
      </c>
      <c r="R4371" t="s">
        <v>22</v>
      </c>
      <c r="S4371" t="s">
        <v>1107</v>
      </c>
      <c r="T4371" t="s">
        <v>3059</v>
      </c>
      <c r="V4371" t="s">
        <v>891</v>
      </c>
      <c r="W4371" t="s">
        <v>892</v>
      </c>
      <c r="X4371" s="1">
        <v>226733</v>
      </c>
      <c r="Y4371" s="1">
        <v>124928.79</v>
      </c>
      <c r="Z4371" s="1">
        <v>124928.79</v>
      </c>
    </row>
    <row r="4372" spans="1:26" x14ac:dyDescent="0.25">
      <c r="A4372" t="s">
        <v>5798</v>
      </c>
      <c r="B4372" t="s">
        <v>3055</v>
      </c>
      <c r="C4372" t="s">
        <v>3056</v>
      </c>
      <c r="D4372" t="s">
        <v>3057</v>
      </c>
      <c r="E4372" t="s">
        <v>3152</v>
      </c>
      <c r="F4372" t="s">
        <v>5671</v>
      </c>
      <c r="H4372" t="s">
        <v>573</v>
      </c>
      <c r="I4372" t="s">
        <v>5670</v>
      </c>
      <c r="J4372">
        <v>47.724990438542001</v>
      </c>
      <c r="K4372">
        <v>-122.63921993907501</v>
      </c>
      <c r="M4372" t="s">
        <v>41</v>
      </c>
      <c r="N4372">
        <v>23</v>
      </c>
      <c r="O4372" t="s">
        <v>22</v>
      </c>
      <c r="P4372" t="s">
        <v>22</v>
      </c>
      <c r="Q4372" t="s">
        <v>21</v>
      </c>
      <c r="R4372" t="s">
        <v>22</v>
      </c>
      <c r="S4372" t="s">
        <v>1107</v>
      </c>
      <c r="T4372" t="s">
        <v>3059</v>
      </c>
      <c r="V4372" t="s">
        <v>891</v>
      </c>
      <c r="W4372" t="s">
        <v>892</v>
      </c>
      <c r="X4372" s="1">
        <v>148193</v>
      </c>
      <c r="Y4372" s="1">
        <v>81654.31</v>
      </c>
      <c r="Z4372" s="1">
        <v>81654.31</v>
      </c>
    </row>
    <row r="4373" spans="1:26" x14ac:dyDescent="0.25">
      <c r="A4373" t="s">
        <v>5798</v>
      </c>
      <c r="B4373" t="s">
        <v>3055</v>
      </c>
      <c r="C4373" t="s">
        <v>3056</v>
      </c>
      <c r="D4373" t="s">
        <v>3057</v>
      </c>
      <c r="E4373" t="s">
        <v>3152</v>
      </c>
      <c r="F4373" t="s">
        <v>5672</v>
      </c>
      <c r="H4373" t="s">
        <v>573</v>
      </c>
      <c r="I4373" t="s">
        <v>5670</v>
      </c>
      <c r="J4373">
        <v>47.724990438542001</v>
      </c>
      <c r="K4373">
        <v>-122.63921993907501</v>
      </c>
      <c r="M4373" t="s">
        <v>41</v>
      </c>
      <c r="N4373">
        <v>23</v>
      </c>
      <c r="O4373" t="s">
        <v>22</v>
      </c>
      <c r="P4373" t="s">
        <v>22</v>
      </c>
      <c r="Q4373" t="s">
        <v>21</v>
      </c>
      <c r="R4373" t="s">
        <v>22</v>
      </c>
      <c r="S4373" t="s">
        <v>1107</v>
      </c>
      <c r="T4373" t="s">
        <v>3059</v>
      </c>
      <c r="V4373" t="s">
        <v>891</v>
      </c>
      <c r="W4373" t="s">
        <v>892</v>
      </c>
      <c r="X4373" s="1">
        <v>246929</v>
      </c>
      <c r="Y4373" s="1">
        <v>136057.18</v>
      </c>
      <c r="Z4373" s="1">
        <v>136057.18</v>
      </c>
    </row>
    <row r="4374" spans="1:26" x14ac:dyDescent="0.25">
      <c r="A4374" t="s">
        <v>5798</v>
      </c>
      <c r="B4374" t="s">
        <v>3055</v>
      </c>
      <c r="C4374" t="s">
        <v>3056</v>
      </c>
      <c r="D4374" t="s">
        <v>3057</v>
      </c>
      <c r="E4374" t="s">
        <v>3155</v>
      </c>
      <c r="F4374" t="s">
        <v>5673</v>
      </c>
      <c r="H4374" t="s">
        <v>573</v>
      </c>
      <c r="I4374" t="s">
        <v>5674</v>
      </c>
      <c r="J4374">
        <v>47.785185411472</v>
      </c>
      <c r="K4374">
        <v>-122.59337612548499</v>
      </c>
      <c r="M4374" t="s">
        <v>41</v>
      </c>
      <c r="N4374">
        <v>23</v>
      </c>
      <c r="O4374" t="s">
        <v>22</v>
      </c>
      <c r="P4374" t="s">
        <v>22</v>
      </c>
      <c r="Q4374" t="s">
        <v>21</v>
      </c>
      <c r="R4374" t="s">
        <v>22</v>
      </c>
      <c r="S4374" t="s">
        <v>1107</v>
      </c>
      <c r="T4374" t="s">
        <v>3059</v>
      </c>
      <c r="V4374" t="s">
        <v>891</v>
      </c>
      <c r="W4374" t="s">
        <v>892</v>
      </c>
      <c r="X4374" s="1">
        <v>67804</v>
      </c>
      <c r="Y4374" s="1">
        <v>37359.769999999997</v>
      </c>
      <c r="Z4374" s="1">
        <v>37359.769999999997</v>
      </c>
    </row>
    <row r="4375" spans="1:26" x14ac:dyDescent="0.25">
      <c r="A4375" t="s">
        <v>5798</v>
      </c>
      <c r="B4375" t="s">
        <v>3055</v>
      </c>
      <c r="C4375" t="s">
        <v>3056</v>
      </c>
      <c r="D4375" t="s">
        <v>3057</v>
      </c>
      <c r="E4375" t="s">
        <v>1448</v>
      </c>
      <c r="F4375" t="s">
        <v>5623</v>
      </c>
      <c r="H4375" t="s">
        <v>573</v>
      </c>
      <c r="I4375" t="s">
        <v>3079</v>
      </c>
      <c r="J4375">
        <v>46.815363803101</v>
      </c>
      <c r="K4375">
        <v>-123.168425197687</v>
      </c>
      <c r="M4375" t="s">
        <v>417</v>
      </c>
      <c r="N4375">
        <v>19</v>
      </c>
      <c r="O4375" t="s">
        <v>21</v>
      </c>
      <c r="P4375" t="s">
        <v>21</v>
      </c>
      <c r="Q4375" t="s">
        <v>21</v>
      </c>
      <c r="R4375" t="s">
        <v>21</v>
      </c>
      <c r="S4375" t="s">
        <v>1107</v>
      </c>
      <c r="T4375" t="s">
        <v>3059</v>
      </c>
      <c r="V4375" t="s">
        <v>891</v>
      </c>
      <c r="W4375" t="s">
        <v>892</v>
      </c>
      <c r="X4375" s="1">
        <v>50097</v>
      </c>
      <c r="Y4375" s="1">
        <v>27603.46</v>
      </c>
      <c r="Z4375" s="1">
        <v>27603.46</v>
      </c>
    </row>
    <row r="4376" spans="1:26" x14ac:dyDescent="0.25">
      <c r="A4376" t="s">
        <v>5798</v>
      </c>
      <c r="B4376" t="s">
        <v>3055</v>
      </c>
      <c r="C4376" t="s">
        <v>3056</v>
      </c>
      <c r="D4376" t="s">
        <v>3057</v>
      </c>
      <c r="E4376" t="s">
        <v>424</v>
      </c>
      <c r="F4376" t="s">
        <v>5679</v>
      </c>
      <c r="H4376" t="s">
        <v>573</v>
      </c>
      <c r="I4376" t="s">
        <v>3160</v>
      </c>
      <c r="J4376">
        <v>47.250223684707002</v>
      </c>
      <c r="K4376">
        <v>-123.150587027497</v>
      </c>
      <c r="M4376" t="s">
        <v>47</v>
      </c>
      <c r="N4376">
        <v>35</v>
      </c>
      <c r="O4376" t="s">
        <v>22</v>
      </c>
      <c r="P4376" t="s">
        <v>22</v>
      </c>
      <c r="Q4376" t="s">
        <v>21</v>
      </c>
      <c r="R4376" t="s">
        <v>22</v>
      </c>
      <c r="S4376" t="s">
        <v>1107</v>
      </c>
      <c r="T4376" t="s">
        <v>3059</v>
      </c>
      <c r="V4376" t="s">
        <v>891</v>
      </c>
      <c r="W4376" t="s">
        <v>892</v>
      </c>
      <c r="X4376" s="1">
        <v>37247</v>
      </c>
      <c r="Y4376" s="1">
        <v>20523.349999999999</v>
      </c>
      <c r="Z4376" s="1">
        <v>20523.349999999999</v>
      </c>
    </row>
    <row r="4377" spans="1:26" x14ac:dyDescent="0.25">
      <c r="A4377" t="s">
        <v>5798</v>
      </c>
      <c r="B4377" t="s">
        <v>3055</v>
      </c>
      <c r="C4377" t="s">
        <v>3056</v>
      </c>
      <c r="D4377" t="s">
        <v>3057</v>
      </c>
      <c r="E4377" t="s">
        <v>3161</v>
      </c>
      <c r="F4377" t="s">
        <v>5680</v>
      </c>
      <c r="H4377" t="s">
        <v>573</v>
      </c>
      <c r="I4377" t="s">
        <v>3160</v>
      </c>
      <c r="J4377">
        <v>47.250223684707002</v>
      </c>
      <c r="K4377">
        <v>-123.150587027497</v>
      </c>
      <c r="M4377" t="s">
        <v>47</v>
      </c>
      <c r="N4377">
        <v>35</v>
      </c>
      <c r="O4377" t="s">
        <v>22</v>
      </c>
      <c r="P4377" t="s">
        <v>22</v>
      </c>
      <c r="Q4377" t="s">
        <v>21</v>
      </c>
      <c r="R4377" t="s">
        <v>22</v>
      </c>
      <c r="S4377" t="s">
        <v>1107</v>
      </c>
      <c r="T4377" t="s">
        <v>3059</v>
      </c>
      <c r="V4377" t="s">
        <v>891</v>
      </c>
      <c r="W4377" t="s">
        <v>892</v>
      </c>
      <c r="X4377" s="1">
        <v>2593</v>
      </c>
      <c r="Y4377" s="1">
        <v>1429.33</v>
      </c>
      <c r="Z4377" s="1">
        <v>1429.33</v>
      </c>
    </row>
    <row r="4378" spans="1:26" x14ac:dyDescent="0.25">
      <c r="A4378" t="s">
        <v>5798</v>
      </c>
      <c r="B4378" t="s">
        <v>3055</v>
      </c>
      <c r="C4378" t="s">
        <v>3056</v>
      </c>
      <c r="D4378" t="s">
        <v>3057</v>
      </c>
      <c r="E4378" t="s">
        <v>3161</v>
      </c>
      <c r="F4378" t="s">
        <v>5681</v>
      </c>
      <c r="H4378" t="s">
        <v>573</v>
      </c>
      <c r="I4378" t="s">
        <v>3160</v>
      </c>
      <c r="J4378">
        <v>47.250223684707002</v>
      </c>
      <c r="K4378">
        <v>-123.150587027497</v>
      </c>
      <c r="M4378" t="s">
        <v>47</v>
      </c>
      <c r="N4378">
        <v>35</v>
      </c>
      <c r="O4378" t="s">
        <v>22</v>
      </c>
      <c r="P4378" t="s">
        <v>22</v>
      </c>
      <c r="Q4378" t="s">
        <v>21</v>
      </c>
      <c r="R4378" t="s">
        <v>22</v>
      </c>
      <c r="S4378" t="s">
        <v>1107</v>
      </c>
      <c r="T4378" t="s">
        <v>3059</v>
      </c>
      <c r="V4378" t="s">
        <v>891</v>
      </c>
      <c r="W4378" t="s">
        <v>892</v>
      </c>
      <c r="X4378" s="1">
        <v>13223</v>
      </c>
      <c r="Y4378" s="1">
        <v>7286.45</v>
      </c>
      <c r="Z4378" s="1">
        <v>7286.45</v>
      </c>
    </row>
    <row r="4379" spans="1:26" x14ac:dyDescent="0.25">
      <c r="A4379" t="s">
        <v>5798</v>
      </c>
      <c r="B4379" t="s">
        <v>3055</v>
      </c>
      <c r="C4379" t="s">
        <v>3056</v>
      </c>
      <c r="D4379" t="s">
        <v>3057</v>
      </c>
      <c r="E4379" t="s">
        <v>3161</v>
      </c>
      <c r="F4379" t="s">
        <v>5682</v>
      </c>
      <c r="H4379" t="s">
        <v>573</v>
      </c>
      <c r="I4379" t="s">
        <v>3160</v>
      </c>
      <c r="J4379">
        <v>47.250223684707002</v>
      </c>
      <c r="K4379">
        <v>-123.150587027497</v>
      </c>
      <c r="M4379" t="s">
        <v>47</v>
      </c>
      <c r="N4379">
        <v>35</v>
      </c>
      <c r="O4379" t="s">
        <v>22</v>
      </c>
      <c r="P4379" t="s">
        <v>22</v>
      </c>
      <c r="Q4379" t="s">
        <v>21</v>
      </c>
      <c r="R4379" t="s">
        <v>22</v>
      </c>
      <c r="S4379" t="s">
        <v>1107</v>
      </c>
      <c r="T4379" t="s">
        <v>3059</v>
      </c>
      <c r="V4379" t="s">
        <v>891</v>
      </c>
      <c r="W4379" t="s">
        <v>892</v>
      </c>
      <c r="X4379" s="1">
        <v>30000</v>
      </c>
      <c r="Y4379" s="1">
        <v>16529.52</v>
      </c>
      <c r="Z4379" s="1">
        <v>16529.52</v>
      </c>
    </row>
    <row r="4380" spans="1:26" x14ac:dyDescent="0.25">
      <c r="A4380" t="s">
        <v>5798</v>
      </c>
      <c r="B4380" t="s">
        <v>3055</v>
      </c>
      <c r="C4380" t="s">
        <v>3056</v>
      </c>
      <c r="D4380" t="s">
        <v>3057</v>
      </c>
      <c r="E4380" t="s">
        <v>3162</v>
      </c>
      <c r="F4380" t="s">
        <v>5683</v>
      </c>
      <c r="H4380" t="s">
        <v>573</v>
      </c>
      <c r="I4380" t="s">
        <v>3163</v>
      </c>
      <c r="J4380">
        <v>47.445278450587999</v>
      </c>
      <c r="K4380">
        <v>-122.83762252090401</v>
      </c>
      <c r="M4380" t="s">
        <v>47</v>
      </c>
      <c r="N4380">
        <v>35</v>
      </c>
      <c r="O4380" t="s">
        <v>22</v>
      </c>
      <c r="P4380" t="s">
        <v>22</v>
      </c>
      <c r="Q4380" t="s">
        <v>21</v>
      </c>
      <c r="R4380" t="s">
        <v>22</v>
      </c>
      <c r="S4380" t="s">
        <v>1107</v>
      </c>
      <c r="T4380" t="s">
        <v>3059</v>
      </c>
      <c r="V4380" t="s">
        <v>891</v>
      </c>
      <c r="W4380" t="s">
        <v>892</v>
      </c>
      <c r="X4380" s="1">
        <v>150235</v>
      </c>
      <c r="Y4380" s="1">
        <v>82778.84</v>
      </c>
      <c r="Z4380" s="1">
        <v>82778.84</v>
      </c>
    </row>
    <row r="4381" spans="1:26" x14ac:dyDescent="0.25">
      <c r="A4381" t="s">
        <v>5798</v>
      </c>
      <c r="B4381" t="s">
        <v>3055</v>
      </c>
      <c r="C4381" t="s">
        <v>3056</v>
      </c>
      <c r="D4381" t="s">
        <v>3057</v>
      </c>
      <c r="E4381" t="s">
        <v>3162</v>
      </c>
      <c r="F4381" t="s">
        <v>5684</v>
      </c>
      <c r="H4381" t="s">
        <v>573</v>
      </c>
      <c r="I4381" t="s">
        <v>3163</v>
      </c>
      <c r="J4381">
        <v>47.445278450587999</v>
      </c>
      <c r="K4381">
        <v>-122.83762252090401</v>
      </c>
      <c r="M4381" t="s">
        <v>47</v>
      </c>
      <c r="N4381">
        <v>35</v>
      </c>
      <c r="O4381" t="s">
        <v>22</v>
      </c>
      <c r="P4381" t="s">
        <v>22</v>
      </c>
      <c r="Q4381" t="s">
        <v>21</v>
      </c>
      <c r="R4381" t="s">
        <v>22</v>
      </c>
      <c r="S4381" t="s">
        <v>1107</v>
      </c>
      <c r="T4381" t="s">
        <v>3059</v>
      </c>
      <c r="V4381" t="s">
        <v>891</v>
      </c>
      <c r="W4381" t="s">
        <v>892</v>
      </c>
      <c r="X4381" s="1">
        <v>490993</v>
      </c>
      <c r="Y4381" s="1">
        <v>270534.84999999998</v>
      </c>
      <c r="Z4381" s="1">
        <v>270534.84999999998</v>
      </c>
    </row>
    <row r="4382" spans="1:26" x14ac:dyDescent="0.25">
      <c r="A4382" t="s">
        <v>5798</v>
      </c>
      <c r="B4382" t="s">
        <v>3055</v>
      </c>
      <c r="C4382" t="s">
        <v>3056</v>
      </c>
      <c r="D4382" t="s">
        <v>3057</v>
      </c>
      <c r="E4382" t="s">
        <v>3162</v>
      </c>
      <c r="F4382" t="s">
        <v>5685</v>
      </c>
      <c r="H4382" t="s">
        <v>573</v>
      </c>
      <c r="I4382" t="s">
        <v>3163</v>
      </c>
      <c r="J4382">
        <v>47.445278450587999</v>
      </c>
      <c r="K4382">
        <v>-122.83762252090401</v>
      </c>
      <c r="M4382" t="s">
        <v>47</v>
      </c>
      <c r="N4382">
        <v>35</v>
      </c>
      <c r="O4382" t="s">
        <v>22</v>
      </c>
      <c r="P4382" t="s">
        <v>22</v>
      </c>
      <c r="Q4382" t="s">
        <v>21</v>
      </c>
      <c r="R4382" t="s">
        <v>22</v>
      </c>
      <c r="S4382" t="s">
        <v>1107</v>
      </c>
      <c r="T4382" t="s">
        <v>3059</v>
      </c>
      <c r="V4382" t="s">
        <v>891</v>
      </c>
      <c r="W4382" t="s">
        <v>892</v>
      </c>
      <c r="X4382" s="1">
        <v>904235</v>
      </c>
      <c r="Y4382" s="1">
        <v>498229.97</v>
      </c>
      <c r="Z4382" s="1">
        <v>498229.97</v>
      </c>
    </row>
    <row r="4383" spans="1:26" x14ac:dyDescent="0.25">
      <c r="A4383" t="s">
        <v>5798</v>
      </c>
      <c r="B4383" t="s">
        <v>3055</v>
      </c>
      <c r="C4383" t="s">
        <v>3056</v>
      </c>
      <c r="D4383" t="s">
        <v>3057</v>
      </c>
      <c r="E4383" t="s">
        <v>3162</v>
      </c>
      <c r="F4383" t="s">
        <v>5686</v>
      </c>
      <c r="H4383" t="s">
        <v>573</v>
      </c>
      <c r="I4383" t="s">
        <v>3163</v>
      </c>
      <c r="J4383">
        <v>47.445278450587999</v>
      </c>
      <c r="K4383">
        <v>-122.83762252090401</v>
      </c>
      <c r="M4383" t="s">
        <v>47</v>
      </c>
      <c r="N4383">
        <v>35</v>
      </c>
      <c r="O4383" t="s">
        <v>22</v>
      </c>
      <c r="P4383" t="s">
        <v>22</v>
      </c>
      <c r="Q4383" t="s">
        <v>21</v>
      </c>
      <c r="R4383" t="s">
        <v>22</v>
      </c>
      <c r="S4383" t="s">
        <v>1107</v>
      </c>
      <c r="T4383" t="s">
        <v>3059</v>
      </c>
      <c r="V4383" t="s">
        <v>891</v>
      </c>
      <c r="W4383" t="s">
        <v>892</v>
      </c>
      <c r="X4383" s="1">
        <v>18316</v>
      </c>
      <c r="Y4383" s="1">
        <v>10091.879999999999</v>
      </c>
      <c r="Z4383" s="1">
        <v>10091.879999999999</v>
      </c>
    </row>
    <row r="4384" spans="1:26" x14ac:dyDescent="0.25">
      <c r="A4384" t="s">
        <v>5798</v>
      </c>
      <c r="B4384" t="s">
        <v>3055</v>
      </c>
      <c r="C4384" t="s">
        <v>3056</v>
      </c>
      <c r="D4384" t="s">
        <v>3057</v>
      </c>
      <c r="E4384" t="s">
        <v>3168</v>
      </c>
      <c r="F4384" t="s">
        <v>5687</v>
      </c>
      <c r="H4384" t="s">
        <v>573</v>
      </c>
      <c r="I4384" t="s">
        <v>3169</v>
      </c>
      <c r="J4384">
        <v>47.193604389760999</v>
      </c>
      <c r="K4384">
        <v>-122.29813699717501</v>
      </c>
      <c r="M4384" t="s">
        <v>48</v>
      </c>
      <c r="N4384">
        <v>25</v>
      </c>
      <c r="O4384" t="s">
        <v>21</v>
      </c>
      <c r="P4384" t="s">
        <v>21</v>
      </c>
      <c r="Q4384" t="s">
        <v>21</v>
      </c>
      <c r="R4384" t="s">
        <v>22</v>
      </c>
      <c r="S4384" t="s">
        <v>1107</v>
      </c>
      <c r="T4384" t="s">
        <v>3059</v>
      </c>
      <c r="V4384" t="s">
        <v>891</v>
      </c>
      <c r="W4384" t="s">
        <v>892</v>
      </c>
      <c r="X4384" s="1">
        <v>166880</v>
      </c>
      <c r="Y4384" s="1">
        <v>91949.78</v>
      </c>
      <c r="Z4384" s="1">
        <v>91949.78</v>
      </c>
    </row>
    <row r="4385" spans="1:26" x14ac:dyDescent="0.25">
      <c r="A4385" t="s">
        <v>5798</v>
      </c>
      <c r="B4385" t="s">
        <v>3055</v>
      </c>
      <c r="C4385" t="s">
        <v>3056</v>
      </c>
      <c r="D4385" t="s">
        <v>3057</v>
      </c>
      <c r="E4385" t="s">
        <v>3168</v>
      </c>
      <c r="F4385" t="s">
        <v>5688</v>
      </c>
      <c r="H4385" t="s">
        <v>573</v>
      </c>
      <c r="I4385" t="s">
        <v>3169</v>
      </c>
      <c r="J4385">
        <v>47.193604389760999</v>
      </c>
      <c r="K4385">
        <v>-122.29813699717501</v>
      </c>
      <c r="M4385" t="s">
        <v>48</v>
      </c>
      <c r="N4385">
        <v>25</v>
      </c>
      <c r="O4385" t="s">
        <v>21</v>
      </c>
      <c r="P4385" t="s">
        <v>21</v>
      </c>
      <c r="Q4385" t="s">
        <v>21</v>
      </c>
      <c r="R4385" t="s">
        <v>22</v>
      </c>
      <c r="S4385" t="s">
        <v>1107</v>
      </c>
      <c r="T4385" t="s">
        <v>3059</v>
      </c>
      <c r="V4385" t="s">
        <v>891</v>
      </c>
      <c r="W4385" t="s">
        <v>892</v>
      </c>
      <c r="X4385" s="1">
        <v>160428</v>
      </c>
      <c r="Y4385" s="1">
        <v>88394.91</v>
      </c>
      <c r="Z4385" s="1">
        <v>88394.91</v>
      </c>
    </row>
    <row r="4386" spans="1:26" x14ac:dyDescent="0.25">
      <c r="A4386" t="s">
        <v>5798</v>
      </c>
      <c r="B4386" t="s">
        <v>3055</v>
      </c>
      <c r="C4386" t="s">
        <v>3056</v>
      </c>
      <c r="D4386" t="s">
        <v>3057</v>
      </c>
      <c r="E4386" t="s">
        <v>3174</v>
      </c>
      <c r="F4386" t="s">
        <v>5690</v>
      </c>
      <c r="H4386" t="s">
        <v>573</v>
      </c>
      <c r="I4386" t="s">
        <v>3175</v>
      </c>
      <c r="J4386">
        <v>47.253378130148</v>
      </c>
      <c r="K4386">
        <v>-122.443098911291</v>
      </c>
      <c r="M4386" t="s">
        <v>48</v>
      </c>
      <c r="N4386">
        <v>27</v>
      </c>
      <c r="O4386" t="s">
        <v>21</v>
      </c>
      <c r="P4386" t="s">
        <v>21</v>
      </c>
      <c r="Q4386" t="s">
        <v>21</v>
      </c>
      <c r="R4386" t="s">
        <v>22</v>
      </c>
      <c r="S4386" t="s">
        <v>1107</v>
      </c>
      <c r="T4386" t="s">
        <v>3059</v>
      </c>
      <c r="V4386" t="s">
        <v>891</v>
      </c>
      <c r="W4386" t="s">
        <v>892</v>
      </c>
      <c r="X4386" s="1">
        <v>31191</v>
      </c>
      <c r="Y4386" s="1">
        <v>17185.8</v>
      </c>
      <c r="Z4386" s="1">
        <v>17185.8</v>
      </c>
    </row>
    <row r="4387" spans="1:26" x14ac:dyDescent="0.25">
      <c r="A4387" t="s">
        <v>5798</v>
      </c>
      <c r="B4387" t="s">
        <v>3055</v>
      </c>
      <c r="C4387" t="s">
        <v>3056</v>
      </c>
      <c r="D4387" t="s">
        <v>3057</v>
      </c>
      <c r="E4387" t="s">
        <v>3174</v>
      </c>
      <c r="F4387" t="s">
        <v>5691</v>
      </c>
      <c r="H4387" t="s">
        <v>573</v>
      </c>
      <c r="I4387" t="s">
        <v>3175</v>
      </c>
      <c r="J4387">
        <v>47.253378130148</v>
      </c>
      <c r="K4387">
        <v>-122.443098911291</v>
      </c>
      <c r="M4387" t="s">
        <v>48</v>
      </c>
      <c r="N4387">
        <v>27</v>
      </c>
      <c r="O4387" t="s">
        <v>21</v>
      </c>
      <c r="P4387" t="s">
        <v>21</v>
      </c>
      <c r="Q4387" t="s">
        <v>21</v>
      </c>
      <c r="R4387" t="s">
        <v>22</v>
      </c>
      <c r="S4387" t="s">
        <v>1107</v>
      </c>
      <c r="T4387" t="s">
        <v>3059</v>
      </c>
      <c r="V4387" t="s">
        <v>891</v>
      </c>
      <c r="W4387" t="s">
        <v>892</v>
      </c>
      <c r="X4387" s="1">
        <v>32205</v>
      </c>
      <c r="Y4387" s="1">
        <v>17744.96</v>
      </c>
      <c r="Z4387" s="1">
        <v>17744.96</v>
      </c>
    </row>
    <row r="4388" spans="1:26" x14ac:dyDescent="0.25">
      <c r="A4388" t="s">
        <v>5798</v>
      </c>
      <c r="B4388" t="s">
        <v>3055</v>
      </c>
      <c r="C4388" t="s">
        <v>3056</v>
      </c>
      <c r="D4388" t="s">
        <v>3057</v>
      </c>
      <c r="E4388" t="s">
        <v>3172</v>
      </c>
      <c r="F4388" t="s">
        <v>5689</v>
      </c>
      <c r="H4388" t="s">
        <v>573</v>
      </c>
      <c r="I4388" t="s">
        <v>3173</v>
      </c>
      <c r="J4388">
        <v>47.308385878479001</v>
      </c>
      <c r="K4388">
        <v>-122.75354960130301</v>
      </c>
      <c r="M4388" t="s">
        <v>48</v>
      </c>
      <c r="N4388">
        <v>26</v>
      </c>
      <c r="O4388" t="s">
        <v>22</v>
      </c>
      <c r="P4388" t="s">
        <v>22</v>
      </c>
      <c r="Q4388" t="s">
        <v>21</v>
      </c>
      <c r="R4388" t="s">
        <v>22</v>
      </c>
      <c r="S4388" t="s">
        <v>1107</v>
      </c>
      <c r="T4388" t="s">
        <v>3059</v>
      </c>
      <c r="V4388" t="s">
        <v>891</v>
      </c>
      <c r="W4388" t="s">
        <v>892</v>
      </c>
      <c r="X4388" s="1">
        <v>90745</v>
      </c>
      <c r="Y4388" s="1">
        <v>50000</v>
      </c>
      <c r="Z4388" s="1">
        <v>50000</v>
      </c>
    </row>
    <row r="4389" spans="1:26" x14ac:dyDescent="0.25">
      <c r="A4389" t="s">
        <v>5798</v>
      </c>
      <c r="B4389" t="s">
        <v>3055</v>
      </c>
      <c r="C4389" t="s">
        <v>3056</v>
      </c>
      <c r="D4389" t="s">
        <v>3057</v>
      </c>
      <c r="E4389" t="s">
        <v>3181</v>
      </c>
      <c r="F4389" t="s">
        <v>5697</v>
      </c>
      <c r="H4389" t="s">
        <v>573</v>
      </c>
      <c r="I4389" t="s">
        <v>3182</v>
      </c>
      <c r="J4389">
        <v>48.529589901925</v>
      </c>
      <c r="K4389">
        <v>-123.028303609708</v>
      </c>
      <c r="M4389" t="s">
        <v>645</v>
      </c>
      <c r="N4389">
        <v>40</v>
      </c>
      <c r="O4389" t="s">
        <v>22</v>
      </c>
      <c r="P4389" t="s">
        <v>22</v>
      </c>
      <c r="Q4389" t="s">
        <v>21</v>
      </c>
      <c r="R4389" t="s">
        <v>22</v>
      </c>
      <c r="S4389" t="s">
        <v>1107</v>
      </c>
      <c r="T4389" t="s">
        <v>3059</v>
      </c>
      <c r="V4389" t="s">
        <v>891</v>
      </c>
      <c r="W4389" t="s">
        <v>892</v>
      </c>
      <c r="X4389" s="1">
        <v>70329</v>
      </c>
      <c r="Y4389" s="1">
        <v>38750.53</v>
      </c>
      <c r="Z4389" s="1">
        <v>38750.53</v>
      </c>
    </row>
    <row r="4390" spans="1:26" x14ac:dyDescent="0.25">
      <c r="A4390" t="s">
        <v>5798</v>
      </c>
      <c r="B4390" t="s">
        <v>3055</v>
      </c>
      <c r="C4390" t="s">
        <v>3056</v>
      </c>
      <c r="D4390" t="s">
        <v>3057</v>
      </c>
      <c r="E4390" t="s">
        <v>3179</v>
      </c>
      <c r="F4390" t="s">
        <v>5693</v>
      </c>
      <c r="H4390" t="s">
        <v>573</v>
      </c>
      <c r="I4390" t="s">
        <v>3180</v>
      </c>
      <c r="J4390">
        <v>48.530356175512999</v>
      </c>
      <c r="K4390">
        <v>-123.022207116253</v>
      </c>
      <c r="M4390" t="s">
        <v>645</v>
      </c>
      <c r="N4390">
        <v>40</v>
      </c>
      <c r="O4390" t="s">
        <v>22</v>
      </c>
      <c r="P4390" t="s">
        <v>22</v>
      </c>
      <c r="Q4390" t="s">
        <v>21</v>
      </c>
      <c r="R4390" t="s">
        <v>22</v>
      </c>
      <c r="S4390" t="s">
        <v>1107</v>
      </c>
      <c r="T4390" t="s">
        <v>3059</v>
      </c>
      <c r="V4390" t="s">
        <v>891</v>
      </c>
      <c r="W4390" t="s">
        <v>892</v>
      </c>
      <c r="X4390" s="1">
        <v>176205</v>
      </c>
      <c r="Y4390" s="1">
        <v>97087.91</v>
      </c>
      <c r="Z4390" s="1">
        <v>97087.91</v>
      </c>
    </row>
    <row r="4391" spans="1:26" x14ac:dyDescent="0.25">
      <c r="A4391" t="s">
        <v>5798</v>
      </c>
      <c r="B4391" t="s">
        <v>3055</v>
      </c>
      <c r="C4391" t="s">
        <v>3056</v>
      </c>
      <c r="D4391" t="s">
        <v>3057</v>
      </c>
      <c r="E4391" t="s">
        <v>3179</v>
      </c>
      <c r="F4391" t="s">
        <v>5694</v>
      </c>
      <c r="H4391" t="s">
        <v>573</v>
      </c>
      <c r="I4391" t="s">
        <v>3180</v>
      </c>
      <c r="J4391">
        <v>48.530356175512999</v>
      </c>
      <c r="K4391">
        <v>-123.022207116253</v>
      </c>
      <c r="M4391" t="s">
        <v>645</v>
      </c>
      <c r="N4391">
        <v>40</v>
      </c>
      <c r="O4391" t="s">
        <v>22</v>
      </c>
      <c r="P4391" t="s">
        <v>22</v>
      </c>
      <c r="Q4391" t="s">
        <v>21</v>
      </c>
      <c r="R4391" t="s">
        <v>22</v>
      </c>
      <c r="S4391" t="s">
        <v>1107</v>
      </c>
      <c r="T4391" t="s">
        <v>3059</v>
      </c>
      <c r="V4391" t="s">
        <v>891</v>
      </c>
      <c r="W4391" t="s">
        <v>892</v>
      </c>
      <c r="X4391" s="1">
        <v>228397</v>
      </c>
      <c r="Y4391" s="1">
        <v>125846</v>
      </c>
      <c r="Z4391" s="1">
        <v>125846</v>
      </c>
    </row>
    <row r="4392" spans="1:26" x14ac:dyDescent="0.25">
      <c r="A4392" t="s">
        <v>5798</v>
      </c>
      <c r="B4392" t="s">
        <v>3055</v>
      </c>
      <c r="C4392" t="s">
        <v>3056</v>
      </c>
      <c r="D4392" t="s">
        <v>3057</v>
      </c>
      <c r="E4392" t="s">
        <v>3179</v>
      </c>
      <c r="F4392" t="s">
        <v>5695</v>
      </c>
      <c r="H4392" t="s">
        <v>573</v>
      </c>
      <c r="I4392" t="s">
        <v>3180</v>
      </c>
      <c r="J4392">
        <v>48.530356175512999</v>
      </c>
      <c r="K4392">
        <v>-123.022207116253</v>
      </c>
      <c r="M4392" t="s">
        <v>645</v>
      </c>
      <c r="N4392">
        <v>40</v>
      </c>
      <c r="O4392" t="s">
        <v>22</v>
      </c>
      <c r="P4392" t="s">
        <v>22</v>
      </c>
      <c r="Q4392" t="s">
        <v>21</v>
      </c>
      <c r="R4392" t="s">
        <v>22</v>
      </c>
      <c r="S4392" t="s">
        <v>1107</v>
      </c>
      <c r="T4392" t="s">
        <v>3059</v>
      </c>
      <c r="V4392" t="s">
        <v>891</v>
      </c>
      <c r="W4392" t="s">
        <v>892</v>
      </c>
      <c r="X4392" s="1">
        <v>5494</v>
      </c>
      <c r="Y4392" s="1">
        <v>3027.15</v>
      </c>
      <c r="Z4392" s="1">
        <v>3027.15</v>
      </c>
    </row>
    <row r="4393" spans="1:26" x14ac:dyDescent="0.25">
      <c r="A4393" t="s">
        <v>5798</v>
      </c>
      <c r="B4393" t="s">
        <v>3055</v>
      </c>
      <c r="C4393" t="s">
        <v>3056</v>
      </c>
      <c r="D4393" t="s">
        <v>3057</v>
      </c>
      <c r="E4393" t="s">
        <v>3179</v>
      </c>
      <c r="F4393" t="s">
        <v>5696</v>
      </c>
      <c r="H4393" t="s">
        <v>573</v>
      </c>
      <c r="I4393" t="s">
        <v>3180</v>
      </c>
      <c r="J4393">
        <v>48.530356175512999</v>
      </c>
      <c r="K4393">
        <v>-123.022207116253</v>
      </c>
      <c r="M4393" t="s">
        <v>645</v>
      </c>
      <c r="N4393">
        <v>40</v>
      </c>
      <c r="O4393" t="s">
        <v>22</v>
      </c>
      <c r="P4393" t="s">
        <v>22</v>
      </c>
      <c r="Q4393" t="s">
        <v>21</v>
      </c>
      <c r="R4393" t="s">
        <v>22</v>
      </c>
      <c r="S4393" t="s">
        <v>1107</v>
      </c>
      <c r="T4393" t="s">
        <v>3059</v>
      </c>
      <c r="V4393" t="s">
        <v>891</v>
      </c>
      <c r="W4393" t="s">
        <v>892</v>
      </c>
      <c r="X4393" s="1">
        <v>70950</v>
      </c>
      <c r="Y4393" s="1">
        <v>39093.43</v>
      </c>
      <c r="Z4393" s="1">
        <v>39093.43</v>
      </c>
    </row>
    <row r="4394" spans="1:26" x14ac:dyDescent="0.25">
      <c r="A4394" t="s">
        <v>5798</v>
      </c>
      <c r="B4394" t="s">
        <v>3055</v>
      </c>
      <c r="C4394" t="s">
        <v>3056</v>
      </c>
      <c r="D4394" t="s">
        <v>3057</v>
      </c>
      <c r="E4394" t="s">
        <v>3176</v>
      </c>
      <c r="F4394" t="s">
        <v>5692</v>
      </c>
      <c r="H4394" t="s">
        <v>573</v>
      </c>
      <c r="I4394" t="s">
        <v>3177</v>
      </c>
      <c r="J4394">
        <v>48.535392819221997</v>
      </c>
      <c r="K4394">
        <v>-123.01842964394901</v>
      </c>
      <c r="M4394" t="s">
        <v>645</v>
      </c>
      <c r="N4394">
        <v>40</v>
      </c>
      <c r="O4394" t="s">
        <v>22</v>
      </c>
      <c r="P4394" t="s">
        <v>22</v>
      </c>
      <c r="Q4394" t="s">
        <v>21</v>
      </c>
      <c r="R4394" t="s">
        <v>22</v>
      </c>
      <c r="S4394" t="s">
        <v>1107</v>
      </c>
      <c r="T4394" t="s">
        <v>3059</v>
      </c>
      <c r="V4394" t="s">
        <v>891</v>
      </c>
      <c r="W4394" t="s">
        <v>892</v>
      </c>
      <c r="X4394" s="1">
        <v>17955</v>
      </c>
      <c r="Y4394" s="1">
        <v>9893</v>
      </c>
      <c r="Z4394" s="1">
        <v>9893</v>
      </c>
    </row>
    <row r="4395" spans="1:26" x14ac:dyDescent="0.25">
      <c r="A4395" t="s">
        <v>5798</v>
      </c>
      <c r="B4395" t="s">
        <v>3055</v>
      </c>
      <c r="C4395" t="s">
        <v>3056</v>
      </c>
      <c r="D4395" t="s">
        <v>3057</v>
      </c>
      <c r="E4395" t="s">
        <v>3205</v>
      </c>
      <c r="F4395" t="s">
        <v>5730</v>
      </c>
      <c r="H4395" t="s">
        <v>573</v>
      </c>
      <c r="I4395" t="s">
        <v>3206</v>
      </c>
      <c r="J4395">
        <v>47.881960644331002</v>
      </c>
      <c r="K4395">
        <v>-122.224294022761</v>
      </c>
      <c r="M4395" t="s">
        <v>77</v>
      </c>
      <c r="N4395">
        <v>21</v>
      </c>
      <c r="O4395" t="s">
        <v>22</v>
      </c>
      <c r="P4395" t="s">
        <v>22</v>
      </c>
      <c r="Q4395" t="s">
        <v>21</v>
      </c>
      <c r="R4395" t="s">
        <v>22</v>
      </c>
      <c r="S4395" t="s">
        <v>1107</v>
      </c>
      <c r="T4395" t="s">
        <v>3059</v>
      </c>
      <c r="V4395" t="s">
        <v>891</v>
      </c>
      <c r="W4395" t="s">
        <v>892</v>
      </c>
      <c r="X4395" s="1">
        <v>121756</v>
      </c>
      <c r="Y4395" s="1">
        <v>67087.02</v>
      </c>
      <c r="Z4395" s="1">
        <v>67087.02</v>
      </c>
    </row>
    <row r="4396" spans="1:26" x14ac:dyDescent="0.25">
      <c r="A4396" t="s">
        <v>5798</v>
      </c>
      <c r="B4396" t="s">
        <v>3055</v>
      </c>
      <c r="C4396" t="s">
        <v>3056</v>
      </c>
      <c r="D4396" t="s">
        <v>3057</v>
      </c>
      <c r="E4396" t="s">
        <v>3197</v>
      </c>
      <c r="F4396" t="s">
        <v>5721</v>
      </c>
      <c r="H4396" t="s">
        <v>573</v>
      </c>
      <c r="I4396" t="s">
        <v>3198</v>
      </c>
      <c r="J4396">
        <v>47.981478938823997</v>
      </c>
      <c r="K4396">
        <v>-122.208552389503</v>
      </c>
      <c r="M4396" t="s">
        <v>77</v>
      </c>
      <c r="N4396">
        <v>38</v>
      </c>
      <c r="O4396" t="s">
        <v>21</v>
      </c>
      <c r="P4396" t="s">
        <v>21</v>
      </c>
      <c r="Q4396" t="s">
        <v>21</v>
      </c>
      <c r="R4396" t="s">
        <v>22</v>
      </c>
      <c r="S4396" t="s">
        <v>1107</v>
      </c>
      <c r="T4396" t="s">
        <v>3059</v>
      </c>
      <c r="V4396" t="s">
        <v>891</v>
      </c>
      <c r="W4396" t="s">
        <v>892</v>
      </c>
      <c r="X4396" s="1">
        <v>49570</v>
      </c>
      <c r="Y4396" s="1">
        <v>27312.63</v>
      </c>
      <c r="Z4396" s="1">
        <v>27312.63</v>
      </c>
    </row>
    <row r="4397" spans="1:26" x14ac:dyDescent="0.25">
      <c r="A4397" t="s">
        <v>5798</v>
      </c>
      <c r="B4397" t="s">
        <v>3055</v>
      </c>
      <c r="C4397" t="s">
        <v>3056</v>
      </c>
      <c r="D4397" t="s">
        <v>3057</v>
      </c>
      <c r="E4397" t="s">
        <v>3203</v>
      </c>
      <c r="F4397" t="s">
        <v>5728</v>
      </c>
      <c r="H4397" t="s">
        <v>573</v>
      </c>
      <c r="I4397" t="s">
        <v>3204</v>
      </c>
      <c r="J4397">
        <v>48.001222888939999</v>
      </c>
      <c r="K4397">
        <v>-122.10827322775</v>
      </c>
      <c r="M4397" t="s">
        <v>77</v>
      </c>
      <c r="N4397">
        <v>39</v>
      </c>
      <c r="O4397" t="s">
        <v>22</v>
      </c>
      <c r="P4397" t="s">
        <v>22</v>
      </c>
      <c r="Q4397" t="s">
        <v>21</v>
      </c>
      <c r="R4397" t="s">
        <v>22</v>
      </c>
      <c r="S4397" t="s">
        <v>1107</v>
      </c>
      <c r="T4397" t="s">
        <v>3059</v>
      </c>
      <c r="V4397" t="s">
        <v>891</v>
      </c>
      <c r="W4397" t="s">
        <v>892</v>
      </c>
      <c r="X4397" s="1">
        <v>158665</v>
      </c>
      <c r="Y4397" s="1">
        <v>87424.01</v>
      </c>
      <c r="Z4397" s="1">
        <v>87424.01</v>
      </c>
    </row>
    <row r="4398" spans="1:26" x14ac:dyDescent="0.25">
      <c r="A4398" t="s">
        <v>5798</v>
      </c>
      <c r="B4398" t="s">
        <v>3055</v>
      </c>
      <c r="C4398" t="s">
        <v>3056</v>
      </c>
      <c r="D4398" t="s">
        <v>3057</v>
      </c>
      <c r="E4398" t="s">
        <v>3203</v>
      </c>
      <c r="F4398" t="s">
        <v>5729</v>
      </c>
      <c r="H4398" t="s">
        <v>573</v>
      </c>
      <c r="I4398" t="s">
        <v>3204</v>
      </c>
      <c r="J4398">
        <v>48.001222888939999</v>
      </c>
      <c r="K4398">
        <v>-122.10827322775</v>
      </c>
      <c r="M4398" t="s">
        <v>77</v>
      </c>
      <c r="N4398">
        <v>39</v>
      </c>
      <c r="O4398" t="s">
        <v>22</v>
      </c>
      <c r="P4398" t="s">
        <v>22</v>
      </c>
      <c r="Q4398" t="s">
        <v>21</v>
      </c>
      <c r="R4398" t="s">
        <v>22</v>
      </c>
      <c r="S4398" t="s">
        <v>1107</v>
      </c>
      <c r="T4398" t="s">
        <v>3059</v>
      </c>
      <c r="V4398" t="s">
        <v>891</v>
      </c>
      <c r="W4398" t="s">
        <v>892</v>
      </c>
      <c r="X4398" s="1">
        <v>6049</v>
      </c>
      <c r="Y4398" s="1">
        <v>3333.35</v>
      </c>
      <c r="Z4398" s="1">
        <v>3333.35</v>
      </c>
    </row>
    <row r="4399" spans="1:26" x14ac:dyDescent="0.25">
      <c r="A4399" t="s">
        <v>5798</v>
      </c>
      <c r="B4399" t="s">
        <v>3055</v>
      </c>
      <c r="C4399" t="s">
        <v>3056</v>
      </c>
      <c r="D4399" t="s">
        <v>3057</v>
      </c>
      <c r="E4399" t="s">
        <v>3201</v>
      </c>
      <c r="F4399" t="s">
        <v>5727</v>
      </c>
      <c r="H4399" t="s">
        <v>573</v>
      </c>
      <c r="I4399" t="s">
        <v>3202</v>
      </c>
      <c r="J4399">
        <v>48.001420000000003</v>
      </c>
      <c r="K4399">
        <v>-122.10937</v>
      </c>
      <c r="M4399" t="s">
        <v>77</v>
      </c>
      <c r="N4399">
        <v>39</v>
      </c>
      <c r="O4399" t="s">
        <v>22</v>
      </c>
      <c r="P4399" t="s">
        <v>22</v>
      </c>
      <c r="Q4399" t="s">
        <v>21</v>
      </c>
      <c r="R4399" t="s">
        <v>22</v>
      </c>
      <c r="S4399" t="s">
        <v>1107</v>
      </c>
      <c r="T4399" t="s">
        <v>3059</v>
      </c>
      <c r="V4399" t="s">
        <v>891</v>
      </c>
      <c r="W4399" t="s">
        <v>892</v>
      </c>
      <c r="X4399" s="1">
        <v>123807</v>
      </c>
      <c r="Y4399" s="1">
        <v>68217.45</v>
      </c>
      <c r="Z4399" s="1">
        <v>68217.45</v>
      </c>
    </row>
    <row r="4400" spans="1:26" x14ac:dyDescent="0.25">
      <c r="A4400" t="s">
        <v>5798</v>
      </c>
      <c r="B4400" t="s">
        <v>3055</v>
      </c>
      <c r="C4400" t="s">
        <v>3056</v>
      </c>
      <c r="D4400" t="s">
        <v>3057</v>
      </c>
      <c r="E4400" t="s">
        <v>2921</v>
      </c>
      <c r="F4400" t="s">
        <v>5731</v>
      </c>
      <c r="H4400" t="s">
        <v>573</v>
      </c>
      <c r="I4400" t="s">
        <v>2235</v>
      </c>
      <c r="J4400">
        <v>48.052674740577999</v>
      </c>
      <c r="K4400">
        <v>-122.26052488305599</v>
      </c>
      <c r="M4400" t="s">
        <v>77</v>
      </c>
      <c r="N4400">
        <v>38</v>
      </c>
      <c r="O4400" t="s">
        <v>21</v>
      </c>
      <c r="P4400" t="s">
        <v>21</v>
      </c>
      <c r="Q4400" t="s">
        <v>21</v>
      </c>
      <c r="R4400" t="s">
        <v>21</v>
      </c>
      <c r="S4400" t="s">
        <v>1107</v>
      </c>
      <c r="T4400" t="s">
        <v>3059</v>
      </c>
      <c r="V4400" t="s">
        <v>891</v>
      </c>
      <c r="W4400" t="s">
        <v>892</v>
      </c>
      <c r="X4400" s="1">
        <v>30537</v>
      </c>
      <c r="Y4400" s="1">
        <v>16825.8</v>
      </c>
      <c r="Z4400" s="1">
        <v>16825.8</v>
      </c>
    </row>
    <row r="4401" spans="1:26" x14ac:dyDescent="0.25">
      <c r="A4401" t="s">
        <v>5798</v>
      </c>
      <c r="B4401" t="s">
        <v>3055</v>
      </c>
      <c r="C4401" t="s">
        <v>3056</v>
      </c>
      <c r="D4401" t="s">
        <v>3057</v>
      </c>
      <c r="E4401" t="s">
        <v>2921</v>
      </c>
      <c r="F4401" t="s">
        <v>5732</v>
      </c>
      <c r="H4401" t="s">
        <v>573</v>
      </c>
      <c r="I4401" t="s">
        <v>2235</v>
      </c>
      <c r="J4401">
        <v>48.052674740577999</v>
      </c>
      <c r="K4401">
        <v>-122.26052488305599</v>
      </c>
      <c r="M4401" t="s">
        <v>77</v>
      </c>
      <c r="N4401">
        <v>38</v>
      </c>
      <c r="O4401" t="s">
        <v>21</v>
      </c>
      <c r="P4401" t="s">
        <v>21</v>
      </c>
      <c r="Q4401" t="s">
        <v>21</v>
      </c>
      <c r="R4401" t="s">
        <v>21</v>
      </c>
      <c r="S4401" t="s">
        <v>1107</v>
      </c>
      <c r="T4401" t="s">
        <v>3059</v>
      </c>
      <c r="V4401" t="s">
        <v>891</v>
      </c>
      <c r="W4401" t="s">
        <v>892</v>
      </c>
      <c r="X4401" s="1">
        <v>29499</v>
      </c>
      <c r="Y4401" s="1">
        <v>16254.02</v>
      </c>
      <c r="Z4401" s="1">
        <v>16254.02</v>
      </c>
    </row>
    <row r="4402" spans="1:26" x14ac:dyDescent="0.25">
      <c r="A4402" t="s">
        <v>5798</v>
      </c>
      <c r="B4402" t="s">
        <v>3055</v>
      </c>
      <c r="C4402" t="s">
        <v>3056</v>
      </c>
      <c r="D4402" t="s">
        <v>3057</v>
      </c>
      <c r="E4402" t="s">
        <v>2921</v>
      </c>
      <c r="F4402" t="s">
        <v>5733</v>
      </c>
      <c r="H4402" t="s">
        <v>573</v>
      </c>
      <c r="I4402" t="s">
        <v>2235</v>
      </c>
      <c r="J4402">
        <v>48.052674740577999</v>
      </c>
      <c r="K4402">
        <v>-122.26052488305599</v>
      </c>
      <c r="M4402" t="s">
        <v>77</v>
      </c>
      <c r="N4402">
        <v>38</v>
      </c>
      <c r="O4402" t="s">
        <v>21</v>
      </c>
      <c r="P4402" t="s">
        <v>21</v>
      </c>
      <c r="Q4402" t="s">
        <v>21</v>
      </c>
      <c r="R4402" t="s">
        <v>21</v>
      </c>
      <c r="S4402" t="s">
        <v>1107</v>
      </c>
      <c r="T4402" t="s">
        <v>3059</v>
      </c>
      <c r="V4402" t="s">
        <v>891</v>
      </c>
      <c r="W4402" t="s">
        <v>892</v>
      </c>
      <c r="X4402" s="1">
        <v>91378</v>
      </c>
      <c r="Y4402" s="1">
        <v>50348.68</v>
      </c>
      <c r="Z4402" s="1">
        <v>50348.68</v>
      </c>
    </row>
    <row r="4403" spans="1:26" x14ac:dyDescent="0.25">
      <c r="A4403" t="s">
        <v>5798</v>
      </c>
      <c r="B4403" t="s">
        <v>3055</v>
      </c>
      <c r="C4403" t="s">
        <v>3056</v>
      </c>
      <c r="D4403" t="s">
        <v>3057</v>
      </c>
      <c r="E4403" t="s">
        <v>2921</v>
      </c>
      <c r="F4403" t="s">
        <v>5734</v>
      </c>
      <c r="H4403" t="s">
        <v>573</v>
      </c>
      <c r="I4403" t="s">
        <v>2235</v>
      </c>
      <c r="J4403">
        <v>48.052674740577999</v>
      </c>
      <c r="K4403">
        <v>-122.26052488305599</v>
      </c>
      <c r="M4403" t="s">
        <v>77</v>
      </c>
      <c r="N4403">
        <v>38</v>
      </c>
      <c r="O4403" t="s">
        <v>21</v>
      </c>
      <c r="P4403" t="s">
        <v>21</v>
      </c>
      <c r="Q4403" t="s">
        <v>21</v>
      </c>
      <c r="R4403" t="s">
        <v>21</v>
      </c>
      <c r="S4403" t="s">
        <v>1107</v>
      </c>
      <c r="T4403" t="s">
        <v>3059</v>
      </c>
      <c r="V4403" t="s">
        <v>891</v>
      </c>
      <c r="W4403" t="s">
        <v>892</v>
      </c>
      <c r="X4403" s="1">
        <v>13236</v>
      </c>
      <c r="Y4403" s="1">
        <v>7293.26</v>
      </c>
      <c r="Z4403" s="1">
        <v>7293.26</v>
      </c>
    </row>
    <row r="4404" spans="1:26" x14ac:dyDescent="0.25">
      <c r="A4404" t="s">
        <v>5798</v>
      </c>
      <c r="B4404" t="s">
        <v>3055</v>
      </c>
      <c r="C4404" t="s">
        <v>3056</v>
      </c>
      <c r="D4404" t="s">
        <v>3057</v>
      </c>
      <c r="E4404" t="s">
        <v>2921</v>
      </c>
      <c r="F4404" t="s">
        <v>5735</v>
      </c>
      <c r="H4404" t="s">
        <v>573</v>
      </c>
      <c r="I4404" t="s">
        <v>2235</v>
      </c>
      <c r="J4404">
        <v>48.052674740577999</v>
      </c>
      <c r="K4404">
        <v>-122.26052488305599</v>
      </c>
      <c r="M4404" t="s">
        <v>77</v>
      </c>
      <c r="N4404">
        <v>38</v>
      </c>
      <c r="O4404" t="s">
        <v>21</v>
      </c>
      <c r="P4404" t="s">
        <v>21</v>
      </c>
      <c r="Q4404" t="s">
        <v>21</v>
      </c>
      <c r="R4404" t="s">
        <v>21</v>
      </c>
      <c r="S4404" t="s">
        <v>1107</v>
      </c>
      <c r="T4404" t="s">
        <v>3059</v>
      </c>
      <c r="V4404" t="s">
        <v>891</v>
      </c>
      <c r="W4404" t="s">
        <v>892</v>
      </c>
      <c r="X4404" s="1">
        <v>261577</v>
      </c>
      <c r="Y4404" s="1">
        <v>144127.99</v>
      </c>
      <c r="Z4404" s="1">
        <v>144127.99</v>
      </c>
    </row>
    <row r="4405" spans="1:26" x14ac:dyDescent="0.25">
      <c r="A4405" t="s">
        <v>5798</v>
      </c>
      <c r="B4405" t="s">
        <v>3055</v>
      </c>
      <c r="C4405" t="s">
        <v>3056</v>
      </c>
      <c r="D4405" t="s">
        <v>3057</v>
      </c>
      <c r="E4405" t="s">
        <v>3207</v>
      </c>
      <c r="F4405" t="s">
        <v>5736</v>
      </c>
      <c r="H4405" t="s">
        <v>573</v>
      </c>
      <c r="I4405" t="s">
        <v>3208</v>
      </c>
      <c r="J4405">
        <v>48.052674740577999</v>
      </c>
      <c r="K4405">
        <v>-122.26052488305599</v>
      </c>
      <c r="M4405" t="s">
        <v>77</v>
      </c>
      <c r="N4405">
        <v>38</v>
      </c>
      <c r="O4405" t="s">
        <v>21</v>
      </c>
      <c r="P4405" t="s">
        <v>21</v>
      </c>
      <c r="Q4405" t="s">
        <v>21</v>
      </c>
      <c r="R4405" t="s">
        <v>21</v>
      </c>
      <c r="S4405" t="s">
        <v>1107</v>
      </c>
      <c r="T4405" t="s">
        <v>3059</v>
      </c>
      <c r="V4405" t="s">
        <v>891</v>
      </c>
      <c r="W4405" t="s">
        <v>892</v>
      </c>
      <c r="X4405" s="1">
        <v>1014711</v>
      </c>
      <c r="Y4405" s="1">
        <v>559101.87</v>
      </c>
      <c r="Z4405" s="1">
        <v>559101.87</v>
      </c>
    </row>
    <row r="4406" spans="1:26" x14ac:dyDescent="0.25">
      <c r="A4406" t="s">
        <v>5798</v>
      </c>
      <c r="B4406" t="s">
        <v>3055</v>
      </c>
      <c r="C4406" t="s">
        <v>3056</v>
      </c>
      <c r="D4406" t="s">
        <v>3057</v>
      </c>
      <c r="E4406" t="s">
        <v>1520</v>
      </c>
      <c r="F4406" t="s">
        <v>5722</v>
      </c>
      <c r="H4406" t="s">
        <v>573</v>
      </c>
      <c r="I4406" t="s">
        <v>3200</v>
      </c>
      <c r="J4406">
        <v>48.210027203061998</v>
      </c>
      <c r="K4406">
        <v>-122.183687473733</v>
      </c>
      <c r="M4406" t="s">
        <v>77</v>
      </c>
      <c r="N4406">
        <v>10</v>
      </c>
      <c r="O4406" t="s">
        <v>21</v>
      </c>
      <c r="P4406" t="s">
        <v>21</v>
      </c>
      <c r="Q4406" t="s">
        <v>21</v>
      </c>
      <c r="R4406" t="s">
        <v>21</v>
      </c>
      <c r="S4406" t="s">
        <v>1107</v>
      </c>
      <c r="T4406" t="s">
        <v>3059</v>
      </c>
      <c r="V4406" t="s">
        <v>891</v>
      </c>
      <c r="W4406" t="s">
        <v>892</v>
      </c>
      <c r="X4406" s="1">
        <v>113474</v>
      </c>
      <c r="Y4406" s="1">
        <v>62524.18</v>
      </c>
      <c r="Z4406" s="1">
        <v>62524.18</v>
      </c>
    </row>
    <row r="4407" spans="1:26" x14ac:dyDescent="0.25">
      <c r="A4407" t="s">
        <v>5798</v>
      </c>
      <c r="B4407" t="s">
        <v>3055</v>
      </c>
      <c r="C4407" t="s">
        <v>3056</v>
      </c>
      <c r="D4407" t="s">
        <v>3057</v>
      </c>
      <c r="E4407" t="s">
        <v>1520</v>
      </c>
      <c r="F4407" t="s">
        <v>5723</v>
      </c>
      <c r="H4407" t="s">
        <v>573</v>
      </c>
      <c r="I4407" t="s">
        <v>3200</v>
      </c>
      <c r="J4407">
        <v>48.210027203061998</v>
      </c>
      <c r="K4407">
        <v>-122.183687473733</v>
      </c>
      <c r="M4407" t="s">
        <v>77</v>
      </c>
      <c r="N4407">
        <v>10</v>
      </c>
      <c r="O4407" t="s">
        <v>21</v>
      </c>
      <c r="P4407" t="s">
        <v>21</v>
      </c>
      <c r="Q4407" t="s">
        <v>21</v>
      </c>
      <c r="R4407" t="s">
        <v>21</v>
      </c>
      <c r="S4407" t="s">
        <v>1107</v>
      </c>
      <c r="T4407" t="s">
        <v>3059</v>
      </c>
      <c r="V4407" t="s">
        <v>891</v>
      </c>
      <c r="W4407" t="s">
        <v>892</v>
      </c>
      <c r="X4407" s="1">
        <v>2866082</v>
      </c>
      <c r="Y4407" s="1">
        <v>1579200</v>
      </c>
      <c r="Z4407" s="1">
        <v>1579200</v>
      </c>
    </row>
    <row r="4408" spans="1:26" x14ac:dyDescent="0.25">
      <c r="A4408" t="s">
        <v>5798</v>
      </c>
      <c r="B4408" t="s">
        <v>3055</v>
      </c>
      <c r="C4408" t="s">
        <v>3056</v>
      </c>
      <c r="D4408" t="s">
        <v>3057</v>
      </c>
      <c r="E4408" t="s">
        <v>1520</v>
      </c>
      <c r="F4408" t="s">
        <v>5724</v>
      </c>
      <c r="H4408" t="s">
        <v>573</v>
      </c>
      <c r="I4408" t="s">
        <v>3200</v>
      </c>
      <c r="J4408">
        <v>48.210027203061998</v>
      </c>
      <c r="K4408">
        <v>-122.183687473733</v>
      </c>
      <c r="M4408" t="s">
        <v>77</v>
      </c>
      <c r="N4408">
        <v>10</v>
      </c>
      <c r="O4408" t="s">
        <v>21</v>
      </c>
      <c r="P4408" t="s">
        <v>21</v>
      </c>
      <c r="Q4408" t="s">
        <v>21</v>
      </c>
      <c r="R4408" t="s">
        <v>21</v>
      </c>
      <c r="S4408" t="s">
        <v>1107</v>
      </c>
      <c r="T4408" t="s">
        <v>3059</v>
      </c>
      <c r="V4408" t="s">
        <v>891</v>
      </c>
      <c r="W4408" t="s">
        <v>892</v>
      </c>
      <c r="X4408" s="1">
        <v>765936</v>
      </c>
      <c r="Y4408" s="1">
        <v>422028</v>
      </c>
      <c r="Z4408" s="1">
        <v>422028</v>
      </c>
    </row>
    <row r="4409" spans="1:26" x14ac:dyDescent="0.25">
      <c r="A4409" t="s">
        <v>5798</v>
      </c>
      <c r="B4409" t="s">
        <v>3055</v>
      </c>
      <c r="C4409" t="s">
        <v>3056</v>
      </c>
      <c r="D4409" t="s">
        <v>3057</v>
      </c>
      <c r="E4409" t="s">
        <v>1520</v>
      </c>
      <c r="F4409" t="s">
        <v>5725</v>
      </c>
      <c r="H4409" t="s">
        <v>573</v>
      </c>
      <c r="I4409" t="s">
        <v>3200</v>
      </c>
      <c r="J4409">
        <v>48.210027203061998</v>
      </c>
      <c r="K4409">
        <v>-122.183687473733</v>
      </c>
      <c r="M4409" t="s">
        <v>77</v>
      </c>
      <c r="N4409">
        <v>10</v>
      </c>
      <c r="O4409" t="s">
        <v>21</v>
      </c>
      <c r="P4409" t="s">
        <v>21</v>
      </c>
      <c r="Q4409" t="s">
        <v>21</v>
      </c>
      <c r="R4409" t="s">
        <v>21</v>
      </c>
      <c r="S4409" t="s">
        <v>1107</v>
      </c>
      <c r="T4409" t="s">
        <v>3059</v>
      </c>
      <c r="V4409" t="s">
        <v>891</v>
      </c>
      <c r="W4409" t="s">
        <v>892</v>
      </c>
      <c r="X4409" s="1">
        <v>92999</v>
      </c>
      <c r="Y4409" s="1">
        <v>51241.8</v>
      </c>
      <c r="Z4409" s="1">
        <v>51241.8</v>
      </c>
    </row>
    <row r="4410" spans="1:26" x14ac:dyDescent="0.25">
      <c r="A4410" t="s">
        <v>5798</v>
      </c>
      <c r="B4410" t="s">
        <v>3055</v>
      </c>
      <c r="C4410" t="s">
        <v>3056</v>
      </c>
      <c r="D4410" t="s">
        <v>3057</v>
      </c>
      <c r="E4410" t="s">
        <v>1520</v>
      </c>
      <c r="F4410" t="s">
        <v>5726</v>
      </c>
      <c r="H4410" t="s">
        <v>573</v>
      </c>
      <c r="I4410" t="s">
        <v>3200</v>
      </c>
      <c r="J4410">
        <v>48.210027203061998</v>
      </c>
      <c r="K4410">
        <v>-122.183687473733</v>
      </c>
      <c r="M4410" t="s">
        <v>77</v>
      </c>
      <c r="N4410">
        <v>10</v>
      </c>
      <c r="O4410" t="s">
        <v>21</v>
      </c>
      <c r="P4410" t="s">
        <v>21</v>
      </c>
      <c r="Q4410" t="s">
        <v>21</v>
      </c>
      <c r="R4410" t="s">
        <v>21</v>
      </c>
      <c r="S4410" t="s">
        <v>1107</v>
      </c>
      <c r="T4410" t="s">
        <v>3059</v>
      </c>
      <c r="V4410" t="s">
        <v>891</v>
      </c>
      <c r="W4410" t="s">
        <v>892</v>
      </c>
      <c r="X4410" s="1">
        <v>28036</v>
      </c>
      <c r="Y4410" s="1">
        <v>15447.67</v>
      </c>
      <c r="Z4410" s="1">
        <v>15447.67</v>
      </c>
    </row>
    <row r="4411" spans="1:26" x14ac:dyDescent="0.25">
      <c r="A4411" t="s">
        <v>5798</v>
      </c>
      <c r="B4411" t="s">
        <v>3055</v>
      </c>
      <c r="C4411" t="s">
        <v>3056</v>
      </c>
      <c r="D4411" t="s">
        <v>3057</v>
      </c>
      <c r="E4411" t="s">
        <v>758</v>
      </c>
      <c r="F4411" t="s">
        <v>5756</v>
      </c>
      <c r="H4411" t="s">
        <v>573</v>
      </c>
      <c r="I4411" t="s">
        <v>3239</v>
      </c>
      <c r="J4411">
        <v>46.98537654103</v>
      </c>
      <c r="K4411">
        <v>-122.911681161687</v>
      </c>
      <c r="M4411" t="s">
        <v>50</v>
      </c>
      <c r="N4411">
        <v>22</v>
      </c>
      <c r="O4411" t="s">
        <v>22</v>
      </c>
      <c r="P4411" t="s">
        <v>22</v>
      </c>
      <c r="Q4411" t="s">
        <v>21</v>
      </c>
      <c r="R4411" t="s">
        <v>22</v>
      </c>
      <c r="S4411" t="s">
        <v>1107</v>
      </c>
      <c r="T4411" t="s">
        <v>3059</v>
      </c>
      <c r="V4411" t="s">
        <v>891</v>
      </c>
      <c r="W4411" t="s">
        <v>892</v>
      </c>
      <c r="X4411" s="1">
        <v>378741</v>
      </c>
      <c r="Y4411" s="1">
        <v>180795.29</v>
      </c>
      <c r="Z4411" s="1">
        <v>180795.29</v>
      </c>
    </row>
    <row r="4412" spans="1:26" x14ac:dyDescent="0.25">
      <c r="A4412" t="s">
        <v>5798</v>
      </c>
      <c r="B4412" t="s">
        <v>3055</v>
      </c>
      <c r="C4412" t="s">
        <v>3056</v>
      </c>
      <c r="D4412" t="s">
        <v>3057</v>
      </c>
      <c r="E4412" t="s">
        <v>1209</v>
      </c>
      <c r="F4412" t="s">
        <v>5755</v>
      </c>
      <c r="H4412" t="s">
        <v>573</v>
      </c>
      <c r="I4412" t="s">
        <v>3238</v>
      </c>
      <c r="J4412">
        <v>47.003819494044002</v>
      </c>
      <c r="K4412">
        <v>-122.67052156974999</v>
      </c>
      <c r="M4412" t="s">
        <v>50</v>
      </c>
      <c r="N4412">
        <v>2</v>
      </c>
      <c r="O4412" t="s">
        <v>21</v>
      </c>
      <c r="P4412" t="s">
        <v>21</v>
      </c>
      <c r="Q4412" t="s">
        <v>21</v>
      </c>
      <c r="R4412" t="s">
        <v>21</v>
      </c>
      <c r="S4412" t="s">
        <v>1107</v>
      </c>
      <c r="T4412" t="s">
        <v>3059</v>
      </c>
      <c r="V4412" t="s">
        <v>891</v>
      </c>
      <c r="W4412" t="s">
        <v>892</v>
      </c>
      <c r="X4412" s="1">
        <v>328124</v>
      </c>
      <c r="Y4412" s="1">
        <v>7960</v>
      </c>
      <c r="Z4412" s="1">
        <v>7960</v>
      </c>
    </row>
    <row r="4413" spans="1:26" x14ac:dyDescent="0.25">
      <c r="A4413" t="s">
        <v>5798</v>
      </c>
      <c r="B4413" t="s">
        <v>3055</v>
      </c>
      <c r="C4413" t="s">
        <v>3056</v>
      </c>
      <c r="D4413" t="s">
        <v>3057</v>
      </c>
      <c r="E4413" t="s">
        <v>3231</v>
      </c>
      <c r="F4413" t="s">
        <v>5751</v>
      </c>
      <c r="H4413" t="s">
        <v>573</v>
      </c>
      <c r="I4413" t="s">
        <v>3232</v>
      </c>
      <c r="J4413">
        <v>47.027287900925998</v>
      </c>
      <c r="K4413">
        <v>-122.919034605343</v>
      </c>
      <c r="M4413" t="s">
        <v>50</v>
      </c>
      <c r="N4413">
        <v>22</v>
      </c>
      <c r="O4413" t="s">
        <v>21</v>
      </c>
      <c r="P4413" t="s">
        <v>21</v>
      </c>
      <c r="Q4413" t="s">
        <v>21</v>
      </c>
      <c r="R4413" t="s">
        <v>22</v>
      </c>
      <c r="S4413" t="s">
        <v>1107</v>
      </c>
      <c r="T4413" t="s">
        <v>3059</v>
      </c>
      <c r="V4413" t="s">
        <v>891</v>
      </c>
      <c r="W4413" t="s">
        <v>892</v>
      </c>
      <c r="X4413" s="1">
        <v>337881</v>
      </c>
      <c r="Y4413" s="1">
        <v>13828.83</v>
      </c>
      <c r="Z4413" s="1">
        <v>13828.83</v>
      </c>
    </row>
    <row r="4414" spans="1:26" x14ac:dyDescent="0.25">
      <c r="A4414" t="s">
        <v>5798</v>
      </c>
      <c r="B4414" t="s">
        <v>3055</v>
      </c>
      <c r="C4414" t="s">
        <v>3056</v>
      </c>
      <c r="D4414" t="s">
        <v>3057</v>
      </c>
      <c r="E4414" t="s">
        <v>3231</v>
      </c>
      <c r="F4414" t="s">
        <v>5752</v>
      </c>
      <c r="H4414" t="s">
        <v>573</v>
      </c>
      <c r="I4414" t="s">
        <v>3232</v>
      </c>
      <c r="J4414">
        <v>47.027287900925998</v>
      </c>
      <c r="K4414">
        <v>-122.919034605343</v>
      </c>
      <c r="M4414" t="s">
        <v>50</v>
      </c>
      <c r="N4414">
        <v>22</v>
      </c>
      <c r="O4414" t="s">
        <v>21</v>
      </c>
      <c r="P4414" t="s">
        <v>21</v>
      </c>
      <c r="Q4414" t="s">
        <v>21</v>
      </c>
      <c r="R4414" t="s">
        <v>22</v>
      </c>
      <c r="S4414" t="s">
        <v>1107</v>
      </c>
      <c r="T4414" t="s">
        <v>3059</v>
      </c>
      <c r="V4414" t="s">
        <v>891</v>
      </c>
      <c r="W4414" t="s">
        <v>892</v>
      </c>
      <c r="X4414" s="1">
        <v>142393</v>
      </c>
      <c r="Y4414" s="1">
        <v>186171.11</v>
      </c>
      <c r="Z4414" s="1">
        <v>186171.11</v>
      </c>
    </row>
    <row r="4415" spans="1:26" x14ac:dyDescent="0.25">
      <c r="A4415" t="s">
        <v>5798</v>
      </c>
      <c r="B4415" t="s">
        <v>3055</v>
      </c>
      <c r="C4415" t="s">
        <v>3056</v>
      </c>
      <c r="D4415" t="s">
        <v>3057</v>
      </c>
      <c r="E4415" t="s">
        <v>3235</v>
      </c>
      <c r="F4415" t="s">
        <v>5754</v>
      </c>
      <c r="H4415" t="s">
        <v>573</v>
      </c>
      <c r="I4415" t="s">
        <v>3236</v>
      </c>
      <c r="J4415">
        <v>47.033925278593998</v>
      </c>
      <c r="K4415">
        <v>-122.89739018441099</v>
      </c>
      <c r="M4415" t="s">
        <v>50</v>
      </c>
      <c r="N4415">
        <v>22</v>
      </c>
      <c r="O4415" t="s">
        <v>22</v>
      </c>
      <c r="P4415" t="s">
        <v>22</v>
      </c>
      <c r="Q4415" t="s">
        <v>21</v>
      </c>
      <c r="R4415" t="s">
        <v>22</v>
      </c>
      <c r="S4415" t="s">
        <v>1107</v>
      </c>
      <c r="T4415" t="s">
        <v>3059</v>
      </c>
      <c r="V4415" t="s">
        <v>891</v>
      </c>
      <c r="W4415" t="s">
        <v>892</v>
      </c>
      <c r="X4415" s="1">
        <v>14447</v>
      </c>
      <c r="Y4415" s="1">
        <v>107956.03</v>
      </c>
      <c r="Z4415" s="1">
        <v>107956.03</v>
      </c>
    </row>
    <row r="4416" spans="1:26" x14ac:dyDescent="0.25">
      <c r="A4416" t="s">
        <v>5798</v>
      </c>
      <c r="B4416" t="s">
        <v>3055</v>
      </c>
      <c r="C4416" t="s">
        <v>3056</v>
      </c>
      <c r="D4416" t="s">
        <v>3057</v>
      </c>
      <c r="F4416" t="s">
        <v>5210</v>
      </c>
      <c r="H4416" t="s">
        <v>23</v>
      </c>
      <c r="I4416" t="s">
        <v>3226</v>
      </c>
      <c r="J4416">
        <v>47.037415862796898</v>
      </c>
      <c r="K4416">
        <v>-122.897071366288</v>
      </c>
      <c r="M4416" t="s">
        <v>50</v>
      </c>
      <c r="N4416">
        <v>22</v>
      </c>
      <c r="O4416" t="s">
        <v>22</v>
      </c>
      <c r="P4416" t="s">
        <v>22</v>
      </c>
      <c r="Q4416" t="s">
        <v>22</v>
      </c>
      <c r="R4416" t="s">
        <v>22</v>
      </c>
      <c r="S4416" t="s">
        <v>1107</v>
      </c>
      <c r="T4416" t="s">
        <v>3059</v>
      </c>
      <c r="V4416" t="s">
        <v>891</v>
      </c>
      <c r="W4416" t="s">
        <v>892</v>
      </c>
      <c r="X4416" s="1">
        <v>4327</v>
      </c>
      <c r="Y4416" s="1">
        <v>3644620.9999999995</v>
      </c>
      <c r="Z4416" s="1">
        <v>3644620.9999999995</v>
      </c>
    </row>
    <row r="4417" spans="1:26" x14ac:dyDescent="0.25">
      <c r="A4417" t="s">
        <v>5798</v>
      </c>
      <c r="B4417" t="s">
        <v>3055</v>
      </c>
      <c r="C4417" t="s">
        <v>3056</v>
      </c>
      <c r="D4417" t="s">
        <v>3057</v>
      </c>
      <c r="E4417" t="s">
        <v>3051</v>
      </c>
      <c r="F4417" t="s">
        <v>5741</v>
      </c>
      <c r="H4417" t="s">
        <v>573</v>
      </c>
      <c r="I4417" t="s">
        <v>3211</v>
      </c>
      <c r="J4417">
        <v>47.037487294077003</v>
      </c>
      <c r="K4417">
        <v>-122.900743700052</v>
      </c>
      <c r="M4417" t="s">
        <v>50</v>
      </c>
      <c r="N4417">
        <v>22</v>
      </c>
      <c r="O4417" t="s">
        <v>22</v>
      </c>
      <c r="P4417" t="s">
        <v>22</v>
      </c>
      <c r="Q4417" t="s">
        <v>21</v>
      </c>
      <c r="R4417" t="s">
        <v>22</v>
      </c>
      <c r="S4417" t="s">
        <v>1107</v>
      </c>
      <c r="T4417" t="s">
        <v>3059</v>
      </c>
      <c r="V4417" t="s">
        <v>891</v>
      </c>
      <c r="W4417" t="s">
        <v>892</v>
      </c>
      <c r="X4417" s="1">
        <v>196617</v>
      </c>
      <c r="Y4417" s="1">
        <v>108335.41</v>
      </c>
      <c r="Z4417" s="1">
        <v>108335.41</v>
      </c>
    </row>
    <row r="4418" spans="1:26" x14ac:dyDescent="0.25">
      <c r="A4418" t="s">
        <v>5798</v>
      </c>
      <c r="B4418" t="s">
        <v>3055</v>
      </c>
      <c r="C4418" t="s">
        <v>3056</v>
      </c>
      <c r="D4418" t="s">
        <v>3057</v>
      </c>
      <c r="E4418" t="s">
        <v>3225</v>
      </c>
      <c r="F4418" t="s">
        <v>5742</v>
      </c>
      <c r="H4418" t="s">
        <v>573</v>
      </c>
      <c r="I4418" t="s">
        <v>3226</v>
      </c>
      <c r="J4418">
        <v>47.037620775885003</v>
      </c>
      <c r="K4418">
        <v>-122.899526396254</v>
      </c>
      <c r="M4418" t="s">
        <v>50</v>
      </c>
      <c r="N4418">
        <v>22</v>
      </c>
      <c r="O4418" t="s">
        <v>22</v>
      </c>
      <c r="P4418" t="s">
        <v>22</v>
      </c>
      <c r="Q4418" t="s">
        <v>21</v>
      </c>
      <c r="R4418" t="s">
        <v>22</v>
      </c>
      <c r="S4418" t="s">
        <v>1107</v>
      </c>
      <c r="T4418" t="s">
        <v>3059</v>
      </c>
      <c r="V4418" t="s">
        <v>891</v>
      </c>
      <c r="W4418" t="s">
        <v>892</v>
      </c>
      <c r="X4418" s="1">
        <v>69654</v>
      </c>
      <c r="Y4418" s="1">
        <v>38378.839999999997</v>
      </c>
      <c r="Z4418" s="1">
        <v>38378.839999999997</v>
      </c>
    </row>
    <row r="4419" spans="1:26" x14ac:dyDescent="0.25">
      <c r="A4419" t="s">
        <v>5798</v>
      </c>
      <c r="B4419" t="s">
        <v>3055</v>
      </c>
      <c r="C4419" t="s">
        <v>3056</v>
      </c>
      <c r="D4419" t="s">
        <v>3057</v>
      </c>
      <c r="E4419" t="s">
        <v>3225</v>
      </c>
      <c r="F4419" t="s">
        <v>5743</v>
      </c>
      <c r="H4419" t="s">
        <v>573</v>
      </c>
      <c r="I4419" t="s">
        <v>3226</v>
      </c>
      <c r="J4419">
        <v>47.037620775885003</v>
      </c>
      <c r="K4419">
        <v>-122.899526396254</v>
      </c>
      <c r="M4419" t="s">
        <v>50</v>
      </c>
      <c r="N4419">
        <v>22</v>
      </c>
      <c r="O4419" t="s">
        <v>22</v>
      </c>
      <c r="P4419" t="s">
        <v>22</v>
      </c>
      <c r="Q4419" t="s">
        <v>21</v>
      </c>
      <c r="R4419" t="s">
        <v>22</v>
      </c>
      <c r="S4419" t="s">
        <v>1107</v>
      </c>
      <c r="T4419" t="s">
        <v>3059</v>
      </c>
      <c r="V4419" t="s">
        <v>891</v>
      </c>
      <c r="W4419" t="s">
        <v>892</v>
      </c>
      <c r="X4419" s="1">
        <v>736047</v>
      </c>
      <c r="Y4419" s="1">
        <v>405559.03</v>
      </c>
      <c r="Z4419" s="1">
        <v>405559.03</v>
      </c>
    </row>
    <row r="4420" spans="1:26" x14ac:dyDescent="0.25">
      <c r="A4420" t="s">
        <v>5798</v>
      </c>
      <c r="B4420" t="s">
        <v>3055</v>
      </c>
      <c r="C4420" t="s">
        <v>3056</v>
      </c>
      <c r="D4420" t="s">
        <v>3057</v>
      </c>
      <c r="E4420" t="s">
        <v>3225</v>
      </c>
      <c r="F4420" t="s">
        <v>5744</v>
      </c>
      <c r="H4420" t="s">
        <v>573</v>
      </c>
      <c r="I4420" t="s">
        <v>3226</v>
      </c>
      <c r="J4420">
        <v>47.037620775885003</v>
      </c>
      <c r="K4420">
        <v>-122.899526396254</v>
      </c>
      <c r="M4420" t="s">
        <v>50</v>
      </c>
      <c r="N4420">
        <v>22</v>
      </c>
      <c r="O4420" t="s">
        <v>22</v>
      </c>
      <c r="P4420" t="s">
        <v>22</v>
      </c>
      <c r="Q4420" t="s">
        <v>21</v>
      </c>
      <c r="R4420" t="s">
        <v>22</v>
      </c>
      <c r="S4420" t="s">
        <v>1107</v>
      </c>
      <c r="T4420" t="s">
        <v>3059</v>
      </c>
      <c r="V4420" t="s">
        <v>891</v>
      </c>
      <c r="W4420" t="s">
        <v>892</v>
      </c>
      <c r="X4420" s="1">
        <v>144023</v>
      </c>
      <c r="Y4420" s="1">
        <v>79355.83</v>
      </c>
      <c r="Z4420" s="1">
        <v>79355.83</v>
      </c>
    </row>
    <row r="4421" spans="1:26" x14ac:dyDescent="0.25">
      <c r="A4421" t="s">
        <v>5798</v>
      </c>
      <c r="B4421" t="s">
        <v>3055</v>
      </c>
      <c r="C4421" t="s">
        <v>3056</v>
      </c>
      <c r="D4421" t="s">
        <v>3057</v>
      </c>
      <c r="E4421" t="s">
        <v>3225</v>
      </c>
      <c r="F4421" t="s">
        <v>5745</v>
      </c>
      <c r="H4421" t="s">
        <v>573</v>
      </c>
      <c r="I4421" t="s">
        <v>3226</v>
      </c>
      <c r="J4421">
        <v>47.037620775885003</v>
      </c>
      <c r="K4421">
        <v>-122.899526396254</v>
      </c>
      <c r="M4421" t="s">
        <v>50</v>
      </c>
      <c r="N4421">
        <v>22</v>
      </c>
      <c r="O4421" t="s">
        <v>22</v>
      </c>
      <c r="P4421" t="s">
        <v>22</v>
      </c>
      <c r="Q4421" t="s">
        <v>21</v>
      </c>
      <c r="R4421" t="s">
        <v>22</v>
      </c>
      <c r="S4421" t="s">
        <v>1107</v>
      </c>
      <c r="T4421" t="s">
        <v>3059</v>
      </c>
      <c r="V4421" t="s">
        <v>891</v>
      </c>
      <c r="W4421" t="s">
        <v>892</v>
      </c>
      <c r="X4421" s="1">
        <v>10153</v>
      </c>
      <c r="Y4421" s="1">
        <v>5593.73</v>
      </c>
      <c r="Z4421" s="1">
        <v>5593.73</v>
      </c>
    </row>
    <row r="4422" spans="1:26" x14ac:dyDescent="0.25">
      <c r="A4422" t="s">
        <v>5798</v>
      </c>
      <c r="B4422" t="s">
        <v>3055</v>
      </c>
      <c r="C4422" t="s">
        <v>3056</v>
      </c>
      <c r="D4422" t="s">
        <v>3057</v>
      </c>
      <c r="E4422" t="s">
        <v>3225</v>
      </c>
      <c r="F4422" t="s">
        <v>5746</v>
      </c>
      <c r="H4422" t="s">
        <v>573</v>
      </c>
      <c r="I4422" t="s">
        <v>3226</v>
      </c>
      <c r="J4422">
        <v>47.037620775885003</v>
      </c>
      <c r="K4422">
        <v>-122.899526396254</v>
      </c>
      <c r="M4422" t="s">
        <v>50</v>
      </c>
      <c r="N4422">
        <v>22</v>
      </c>
      <c r="O4422" t="s">
        <v>22</v>
      </c>
      <c r="P4422" t="s">
        <v>22</v>
      </c>
      <c r="Q4422" t="s">
        <v>21</v>
      </c>
      <c r="R4422" t="s">
        <v>22</v>
      </c>
      <c r="S4422" t="s">
        <v>1107</v>
      </c>
      <c r="T4422" t="s">
        <v>3059</v>
      </c>
      <c r="V4422" t="s">
        <v>891</v>
      </c>
      <c r="W4422" t="s">
        <v>892</v>
      </c>
      <c r="X4422" s="1">
        <v>65908</v>
      </c>
      <c r="Y4422" s="1">
        <v>36314.879999999997</v>
      </c>
      <c r="Z4422" s="1">
        <v>36314.879999999997</v>
      </c>
    </row>
    <row r="4423" spans="1:26" x14ac:dyDescent="0.25">
      <c r="A4423" t="s">
        <v>5798</v>
      </c>
      <c r="B4423" t="s">
        <v>3055</v>
      </c>
      <c r="C4423" t="s">
        <v>3056</v>
      </c>
      <c r="D4423" t="s">
        <v>3057</v>
      </c>
      <c r="E4423" t="s">
        <v>3225</v>
      </c>
      <c r="F4423" t="s">
        <v>5747</v>
      </c>
      <c r="H4423" t="s">
        <v>573</v>
      </c>
      <c r="I4423" t="s">
        <v>3226</v>
      </c>
      <c r="J4423">
        <v>47.037620775885003</v>
      </c>
      <c r="K4423">
        <v>-122.899526396254</v>
      </c>
      <c r="M4423" t="s">
        <v>50</v>
      </c>
      <c r="N4423">
        <v>22</v>
      </c>
      <c r="O4423" t="s">
        <v>22</v>
      </c>
      <c r="P4423" t="s">
        <v>22</v>
      </c>
      <c r="Q4423" t="s">
        <v>21</v>
      </c>
      <c r="R4423" t="s">
        <v>22</v>
      </c>
      <c r="S4423" t="s">
        <v>1107</v>
      </c>
      <c r="T4423" t="s">
        <v>3059</v>
      </c>
      <c r="V4423" t="s">
        <v>891</v>
      </c>
      <c r="W4423" t="s">
        <v>892</v>
      </c>
      <c r="X4423" s="1">
        <v>1096</v>
      </c>
      <c r="Y4423" s="1">
        <v>603.61</v>
      </c>
      <c r="Z4423" s="1">
        <v>603.61</v>
      </c>
    </row>
    <row r="4424" spans="1:26" x14ac:dyDescent="0.25">
      <c r="A4424" t="s">
        <v>5798</v>
      </c>
      <c r="B4424" t="s">
        <v>3055</v>
      </c>
      <c r="C4424" t="s">
        <v>3056</v>
      </c>
      <c r="D4424" t="s">
        <v>3057</v>
      </c>
      <c r="E4424" t="s">
        <v>3225</v>
      </c>
      <c r="F4424" t="s">
        <v>5748</v>
      </c>
      <c r="H4424" t="s">
        <v>573</v>
      </c>
      <c r="I4424" t="s">
        <v>3226</v>
      </c>
      <c r="J4424">
        <v>47.037620775885003</v>
      </c>
      <c r="K4424">
        <v>-122.899526396254</v>
      </c>
      <c r="M4424" t="s">
        <v>50</v>
      </c>
      <c r="N4424">
        <v>22</v>
      </c>
      <c r="O4424" t="s">
        <v>22</v>
      </c>
      <c r="P4424" t="s">
        <v>22</v>
      </c>
      <c r="Q4424" t="s">
        <v>21</v>
      </c>
      <c r="R4424" t="s">
        <v>22</v>
      </c>
      <c r="S4424" t="s">
        <v>1107</v>
      </c>
      <c r="T4424" t="s">
        <v>3059</v>
      </c>
      <c r="V4424" t="s">
        <v>891</v>
      </c>
      <c r="W4424" t="s">
        <v>892</v>
      </c>
      <c r="X4424" s="1">
        <v>3723640</v>
      </c>
      <c r="Y4424" s="1">
        <v>2051710.81</v>
      </c>
      <c r="Z4424" s="1">
        <v>2051710.81</v>
      </c>
    </row>
    <row r="4425" spans="1:26" x14ac:dyDescent="0.25">
      <c r="A4425" t="s">
        <v>5798</v>
      </c>
      <c r="B4425" t="s">
        <v>3055</v>
      </c>
      <c r="C4425" t="s">
        <v>3056</v>
      </c>
      <c r="D4425" t="s">
        <v>3057</v>
      </c>
      <c r="E4425" t="s">
        <v>3244</v>
      </c>
      <c r="F4425" t="s">
        <v>5765</v>
      </c>
      <c r="H4425" t="s">
        <v>573</v>
      </c>
      <c r="I4425" t="s">
        <v>3245</v>
      </c>
      <c r="J4425">
        <v>47.042583784573999</v>
      </c>
      <c r="K4425">
        <v>-122.826075275813</v>
      </c>
      <c r="M4425" t="s">
        <v>50</v>
      </c>
      <c r="N4425">
        <v>22</v>
      </c>
      <c r="O4425" t="s">
        <v>22</v>
      </c>
      <c r="P4425" t="s">
        <v>22</v>
      </c>
      <c r="Q4425" t="s">
        <v>21</v>
      </c>
      <c r="R4425" t="s">
        <v>22</v>
      </c>
      <c r="S4425" t="s">
        <v>1107</v>
      </c>
      <c r="T4425" t="s">
        <v>3059</v>
      </c>
      <c r="V4425" t="s">
        <v>891</v>
      </c>
      <c r="W4425" t="s">
        <v>892</v>
      </c>
      <c r="X4425" s="1">
        <v>211000</v>
      </c>
      <c r="Y4425" s="1">
        <v>1176003.7</v>
      </c>
      <c r="Z4425" s="1">
        <v>1176003.7</v>
      </c>
    </row>
    <row r="4426" spans="1:26" x14ac:dyDescent="0.25">
      <c r="A4426" t="s">
        <v>5798</v>
      </c>
      <c r="B4426" t="s">
        <v>3055</v>
      </c>
      <c r="C4426" t="s">
        <v>3056</v>
      </c>
      <c r="D4426" t="s">
        <v>3057</v>
      </c>
      <c r="E4426" t="s">
        <v>3242</v>
      </c>
      <c r="F4426" t="s">
        <v>5764</v>
      </c>
      <c r="H4426" t="s">
        <v>573</v>
      </c>
      <c r="I4426" t="s">
        <v>3243</v>
      </c>
      <c r="J4426">
        <v>47.042596441248001</v>
      </c>
      <c r="K4426">
        <v>-122.824574747507</v>
      </c>
      <c r="M4426" t="s">
        <v>50</v>
      </c>
      <c r="N4426">
        <v>22</v>
      </c>
      <c r="O4426" t="s">
        <v>22</v>
      </c>
      <c r="P4426" t="s">
        <v>22</v>
      </c>
      <c r="Q4426" t="s">
        <v>21</v>
      </c>
      <c r="R4426" t="s">
        <v>22</v>
      </c>
      <c r="S4426" t="s">
        <v>1107</v>
      </c>
      <c r="T4426" t="s">
        <v>3059</v>
      </c>
      <c r="V4426" t="s">
        <v>891</v>
      </c>
      <c r="W4426" t="s">
        <v>892</v>
      </c>
      <c r="X4426" s="1">
        <v>2134324</v>
      </c>
      <c r="Y4426" s="1">
        <v>321381.32</v>
      </c>
      <c r="Z4426" s="1">
        <v>321381.32</v>
      </c>
    </row>
    <row r="4427" spans="1:26" x14ac:dyDescent="0.25">
      <c r="A4427" t="s">
        <v>5798</v>
      </c>
      <c r="B4427" t="s">
        <v>3055</v>
      </c>
      <c r="C4427" t="s">
        <v>3056</v>
      </c>
      <c r="D4427" t="s">
        <v>3057</v>
      </c>
      <c r="E4427" t="s">
        <v>3229</v>
      </c>
      <c r="F4427" t="s">
        <v>5749</v>
      </c>
      <c r="H4427" t="s">
        <v>573</v>
      </c>
      <c r="I4427" t="s">
        <v>5750</v>
      </c>
      <c r="J4427">
        <v>47.046111511364998</v>
      </c>
      <c r="K4427">
        <v>-122.87512186995799</v>
      </c>
      <c r="M4427" t="s">
        <v>50</v>
      </c>
      <c r="N4427">
        <v>22</v>
      </c>
      <c r="O4427" t="s">
        <v>21</v>
      </c>
      <c r="P4427" t="s">
        <v>21</v>
      </c>
      <c r="Q4427" t="s">
        <v>21</v>
      </c>
      <c r="R4427" t="s">
        <v>22</v>
      </c>
      <c r="S4427" t="s">
        <v>1107</v>
      </c>
      <c r="T4427" t="s">
        <v>3059</v>
      </c>
      <c r="V4427" t="s">
        <v>891</v>
      </c>
      <c r="W4427" t="s">
        <v>892</v>
      </c>
      <c r="X4427" s="1">
        <v>25098</v>
      </c>
      <c r="Y4427" s="1">
        <v>2383.5100000000002</v>
      </c>
      <c r="Z4427" s="1">
        <v>2383.5100000000002</v>
      </c>
    </row>
    <row r="4428" spans="1:26" x14ac:dyDescent="0.25">
      <c r="A4428" t="s">
        <v>5798</v>
      </c>
      <c r="B4428" t="s">
        <v>3055</v>
      </c>
      <c r="C4428" t="s">
        <v>3056</v>
      </c>
      <c r="D4428" t="s">
        <v>3057</v>
      </c>
      <c r="E4428" t="s">
        <v>3233</v>
      </c>
      <c r="F4428" t="s">
        <v>5753</v>
      </c>
      <c r="H4428" t="s">
        <v>573</v>
      </c>
      <c r="I4428" t="s">
        <v>3234</v>
      </c>
      <c r="J4428">
        <v>47.048558321338</v>
      </c>
      <c r="K4428">
        <v>-122.809856796083</v>
      </c>
      <c r="M4428" t="s">
        <v>50</v>
      </c>
      <c r="N4428">
        <v>22</v>
      </c>
      <c r="O4428" t="s">
        <v>22</v>
      </c>
      <c r="P4428" t="s">
        <v>22</v>
      </c>
      <c r="Q4428" t="s">
        <v>21</v>
      </c>
      <c r="R4428" t="s">
        <v>22</v>
      </c>
      <c r="S4428" t="s">
        <v>1107</v>
      </c>
      <c r="T4428" t="s">
        <v>3059</v>
      </c>
      <c r="V4428" t="s">
        <v>891</v>
      </c>
      <c r="W4428" t="s">
        <v>892</v>
      </c>
      <c r="X4428" s="1">
        <v>195929</v>
      </c>
      <c r="Y4428" s="1">
        <v>78457.53</v>
      </c>
      <c r="Z4428" s="1">
        <v>78457.53</v>
      </c>
    </row>
    <row r="4429" spans="1:26" x14ac:dyDescent="0.25">
      <c r="A4429" t="s">
        <v>5798</v>
      </c>
      <c r="B4429" t="s">
        <v>3055</v>
      </c>
      <c r="C4429" t="s">
        <v>3056</v>
      </c>
      <c r="D4429" t="s">
        <v>3057</v>
      </c>
      <c r="E4429" t="s">
        <v>3240</v>
      </c>
      <c r="F4429" t="s">
        <v>5757</v>
      </c>
      <c r="H4429" t="s">
        <v>573</v>
      </c>
      <c r="I4429" t="s">
        <v>3241</v>
      </c>
      <c r="J4429">
        <v>47.051081106555998</v>
      </c>
      <c r="K4429">
        <v>-122.793015205671</v>
      </c>
      <c r="M4429" t="s">
        <v>50</v>
      </c>
      <c r="N4429">
        <v>22</v>
      </c>
      <c r="O4429" t="s">
        <v>22</v>
      </c>
      <c r="P4429" t="s">
        <v>22</v>
      </c>
      <c r="Q4429" t="s">
        <v>21</v>
      </c>
      <c r="R4429" t="s">
        <v>22</v>
      </c>
      <c r="S4429" t="s">
        <v>1107</v>
      </c>
      <c r="T4429" t="s">
        <v>3059</v>
      </c>
      <c r="V4429" t="s">
        <v>891</v>
      </c>
      <c r="W4429" t="s">
        <v>892</v>
      </c>
      <c r="X4429" s="1">
        <v>5601</v>
      </c>
      <c r="Y4429" s="1">
        <v>208684.59</v>
      </c>
      <c r="Z4429" s="1">
        <v>208684.59</v>
      </c>
    </row>
    <row r="4430" spans="1:26" x14ac:dyDescent="0.25">
      <c r="A4430" t="s">
        <v>5798</v>
      </c>
      <c r="B4430" t="s">
        <v>3055</v>
      </c>
      <c r="C4430" t="s">
        <v>3056</v>
      </c>
      <c r="D4430" t="s">
        <v>3057</v>
      </c>
      <c r="E4430" t="s">
        <v>3240</v>
      </c>
      <c r="F4430" t="s">
        <v>5758</v>
      </c>
      <c r="H4430" t="s">
        <v>573</v>
      </c>
      <c r="I4430" t="s">
        <v>3241</v>
      </c>
      <c r="J4430">
        <v>47.051081106555998</v>
      </c>
      <c r="K4430">
        <v>-122.793015205671</v>
      </c>
      <c r="M4430" t="s">
        <v>50</v>
      </c>
      <c r="N4430">
        <v>22</v>
      </c>
      <c r="O4430" t="s">
        <v>22</v>
      </c>
      <c r="P4430" t="s">
        <v>22</v>
      </c>
      <c r="Q4430" t="s">
        <v>21</v>
      </c>
      <c r="R4430" t="s">
        <v>22</v>
      </c>
      <c r="S4430" t="s">
        <v>1107</v>
      </c>
      <c r="T4430" t="s">
        <v>3059</v>
      </c>
      <c r="V4430" t="s">
        <v>891</v>
      </c>
      <c r="W4430" t="s">
        <v>892</v>
      </c>
      <c r="X4430" s="1">
        <v>492121</v>
      </c>
      <c r="Y4430" s="1">
        <v>3086.11</v>
      </c>
      <c r="Z4430" s="1">
        <v>3086.11</v>
      </c>
    </row>
    <row r="4431" spans="1:26" x14ac:dyDescent="0.25">
      <c r="A4431" t="s">
        <v>5798</v>
      </c>
      <c r="B4431" t="s">
        <v>3055</v>
      </c>
      <c r="C4431" t="s">
        <v>3056</v>
      </c>
      <c r="D4431" t="s">
        <v>3057</v>
      </c>
      <c r="E4431" t="s">
        <v>3240</v>
      </c>
      <c r="F4431" t="s">
        <v>5759</v>
      </c>
      <c r="H4431" t="s">
        <v>573</v>
      </c>
      <c r="I4431" t="s">
        <v>3241</v>
      </c>
      <c r="J4431">
        <v>47.051081106555998</v>
      </c>
      <c r="K4431">
        <v>-122.793015205671</v>
      </c>
      <c r="M4431" t="s">
        <v>50</v>
      </c>
      <c r="N4431">
        <v>22</v>
      </c>
      <c r="O4431" t="s">
        <v>22</v>
      </c>
      <c r="P4431" t="s">
        <v>22</v>
      </c>
      <c r="Q4431" t="s">
        <v>21</v>
      </c>
      <c r="R4431" t="s">
        <v>22</v>
      </c>
      <c r="S4431" t="s">
        <v>1107</v>
      </c>
      <c r="T4431" t="s">
        <v>3059</v>
      </c>
      <c r="V4431" t="s">
        <v>891</v>
      </c>
      <c r="W4431" t="s">
        <v>892</v>
      </c>
      <c r="X4431" s="1">
        <v>135480</v>
      </c>
      <c r="Y4431" s="1">
        <v>271157.05</v>
      </c>
      <c r="Z4431" s="1">
        <v>271157.05</v>
      </c>
    </row>
    <row r="4432" spans="1:26" x14ac:dyDescent="0.25">
      <c r="A4432" t="s">
        <v>5798</v>
      </c>
      <c r="B4432" t="s">
        <v>3055</v>
      </c>
      <c r="C4432" t="s">
        <v>3056</v>
      </c>
      <c r="D4432" t="s">
        <v>3057</v>
      </c>
      <c r="E4432" t="s">
        <v>3240</v>
      </c>
      <c r="F4432" t="s">
        <v>5760</v>
      </c>
      <c r="H4432" t="s">
        <v>573</v>
      </c>
      <c r="I4432" t="s">
        <v>3241</v>
      </c>
      <c r="J4432">
        <v>47.051081106555998</v>
      </c>
      <c r="K4432">
        <v>-122.793015205671</v>
      </c>
      <c r="M4432" t="s">
        <v>50</v>
      </c>
      <c r="N4432">
        <v>22</v>
      </c>
      <c r="O4432" t="s">
        <v>22</v>
      </c>
      <c r="P4432" t="s">
        <v>22</v>
      </c>
      <c r="Q4432" t="s">
        <v>21</v>
      </c>
      <c r="R4432" t="s">
        <v>22</v>
      </c>
      <c r="S4432" t="s">
        <v>1107</v>
      </c>
      <c r="T4432" t="s">
        <v>3059</v>
      </c>
      <c r="V4432" t="s">
        <v>891</v>
      </c>
      <c r="W4432" t="s">
        <v>892</v>
      </c>
      <c r="X4432" s="1">
        <v>28693</v>
      </c>
      <c r="Y4432" s="1">
        <v>74648.990000000005</v>
      </c>
      <c r="Z4432" s="1">
        <v>74648.990000000005</v>
      </c>
    </row>
    <row r="4433" spans="1:26" x14ac:dyDescent="0.25">
      <c r="A4433" t="s">
        <v>5798</v>
      </c>
      <c r="B4433" t="s">
        <v>3055</v>
      </c>
      <c r="C4433" t="s">
        <v>3056</v>
      </c>
      <c r="D4433" t="s">
        <v>3057</v>
      </c>
      <c r="E4433" t="s">
        <v>3240</v>
      </c>
      <c r="F4433" t="s">
        <v>5761</v>
      </c>
      <c r="H4433" t="s">
        <v>573</v>
      </c>
      <c r="I4433" t="s">
        <v>3241</v>
      </c>
      <c r="J4433">
        <v>47.051081106555998</v>
      </c>
      <c r="K4433">
        <v>-122.793015205671</v>
      </c>
      <c r="M4433" t="s">
        <v>50</v>
      </c>
      <c r="N4433">
        <v>22</v>
      </c>
      <c r="O4433" t="s">
        <v>22</v>
      </c>
      <c r="P4433" t="s">
        <v>22</v>
      </c>
      <c r="Q4433" t="s">
        <v>21</v>
      </c>
      <c r="R4433" t="s">
        <v>22</v>
      </c>
      <c r="S4433" t="s">
        <v>1107</v>
      </c>
      <c r="T4433" t="s">
        <v>3059</v>
      </c>
      <c r="V4433" t="s">
        <v>891</v>
      </c>
      <c r="W4433" t="s">
        <v>892</v>
      </c>
      <c r="X4433" s="1">
        <v>33719</v>
      </c>
      <c r="Y4433" s="1">
        <v>15809.79</v>
      </c>
      <c r="Z4433" s="1">
        <v>15809.79</v>
      </c>
    </row>
    <row r="4434" spans="1:26" x14ac:dyDescent="0.25">
      <c r="A4434" t="s">
        <v>5798</v>
      </c>
      <c r="B4434" t="s">
        <v>3055</v>
      </c>
      <c r="C4434" t="s">
        <v>3056</v>
      </c>
      <c r="D4434" t="s">
        <v>3057</v>
      </c>
      <c r="E4434" t="s">
        <v>3240</v>
      </c>
      <c r="F4434" t="s">
        <v>5762</v>
      </c>
      <c r="H4434" t="s">
        <v>573</v>
      </c>
      <c r="I4434" t="s">
        <v>3241</v>
      </c>
      <c r="J4434">
        <v>47.051081106555998</v>
      </c>
      <c r="K4434">
        <v>-122.793015205671</v>
      </c>
      <c r="M4434" t="s">
        <v>50</v>
      </c>
      <c r="N4434">
        <v>22</v>
      </c>
      <c r="O4434" t="s">
        <v>22</v>
      </c>
      <c r="P4434" t="s">
        <v>22</v>
      </c>
      <c r="Q4434" t="s">
        <v>21</v>
      </c>
      <c r="R4434" t="s">
        <v>22</v>
      </c>
      <c r="S4434" t="s">
        <v>1107</v>
      </c>
      <c r="T4434" t="s">
        <v>3059</v>
      </c>
      <c r="V4434" t="s">
        <v>891</v>
      </c>
      <c r="W4434" t="s">
        <v>892</v>
      </c>
      <c r="X4434" s="1">
        <v>762782</v>
      </c>
      <c r="Y4434" s="1">
        <v>18579.39</v>
      </c>
      <c r="Z4434" s="1">
        <v>15809.79</v>
      </c>
    </row>
    <row r="4435" spans="1:26" x14ac:dyDescent="0.25">
      <c r="A4435" t="s">
        <v>5798</v>
      </c>
      <c r="B4435" t="s">
        <v>3055</v>
      </c>
      <c r="C4435" t="s">
        <v>3056</v>
      </c>
      <c r="D4435" t="s">
        <v>3057</v>
      </c>
      <c r="E4435" t="s">
        <v>3240</v>
      </c>
      <c r="F4435" t="s">
        <v>5763</v>
      </c>
      <c r="H4435" t="s">
        <v>573</v>
      </c>
      <c r="I4435" t="s">
        <v>3241</v>
      </c>
      <c r="J4435">
        <v>47.051081106555998</v>
      </c>
      <c r="K4435">
        <v>-122.793015205671</v>
      </c>
      <c r="M4435" t="s">
        <v>50</v>
      </c>
      <c r="N4435">
        <v>22</v>
      </c>
      <c r="O4435" t="s">
        <v>22</v>
      </c>
      <c r="P4435" t="s">
        <v>22</v>
      </c>
      <c r="Q4435" t="s">
        <v>21</v>
      </c>
      <c r="R4435" t="s">
        <v>22</v>
      </c>
      <c r="S4435" t="s">
        <v>1107</v>
      </c>
      <c r="T4435" t="s">
        <v>3059</v>
      </c>
      <c r="V4435" t="s">
        <v>891</v>
      </c>
      <c r="W4435" t="s">
        <v>892</v>
      </c>
      <c r="X4435" s="1">
        <v>583273</v>
      </c>
      <c r="Y4435" s="1">
        <v>420290</v>
      </c>
      <c r="Z4435" s="1">
        <v>420290</v>
      </c>
    </row>
    <row r="4436" spans="1:26" x14ac:dyDescent="0.25">
      <c r="A4436" t="s">
        <v>5798</v>
      </c>
      <c r="B4436" t="s">
        <v>3055</v>
      </c>
      <c r="C4436" t="s">
        <v>3056</v>
      </c>
      <c r="D4436" t="s">
        <v>3057</v>
      </c>
      <c r="E4436" t="s">
        <v>3209</v>
      </c>
      <c r="F4436" t="s">
        <v>5737</v>
      </c>
      <c r="H4436" t="s">
        <v>573</v>
      </c>
      <c r="I4436" t="s">
        <v>3210</v>
      </c>
      <c r="J4436">
        <v>47.070596021168001</v>
      </c>
      <c r="K4436">
        <v>-122.711306318041</v>
      </c>
      <c r="M4436" t="s">
        <v>50</v>
      </c>
      <c r="N4436">
        <v>22</v>
      </c>
      <c r="O4436" t="s">
        <v>22</v>
      </c>
      <c r="P4436" t="s">
        <v>22</v>
      </c>
      <c r="Q4436" t="s">
        <v>21</v>
      </c>
      <c r="R4436" t="s">
        <v>22</v>
      </c>
      <c r="S4436" t="s">
        <v>1107</v>
      </c>
      <c r="T4436" t="s">
        <v>3059</v>
      </c>
      <c r="V4436" t="s">
        <v>891</v>
      </c>
      <c r="W4436" t="s">
        <v>892</v>
      </c>
      <c r="X4436" s="1">
        <v>8412</v>
      </c>
      <c r="Y4436" s="1">
        <v>4634.76</v>
      </c>
      <c r="Z4436" s="1">
        <v>4634.76</v>
      </c>
    </row>
    <row r="4437" spans="1:26" x14ac:dyDescent="0.25">
      <c r="A4437" t="s">
        <v>5798</v>
      </c>
      <c r="B4437" t="s">
        <v>3055</v>
      </c>
      <c r="C4437" t="s">
        <v>3056</v>
      </c>
      <c r="D4437" t="s">
        <v>3057</v>
      </c>
      <c r="E4437" t="s">
        <v>3209</v>
      </c>
      <c r="F4437" t="s">
        <v>5738</v>
      </c>
      <c r="H4437" t="s">
        <v>573</v>
      </c>
      <c r="I4437" t="s">
        <v>3210</v>
      </c>
      <c r="J4437">
        <v>47.070596021168001</v>
      </c>
      <c r="K4437">
        <v>-122.711306318041</v>
      </c>
      <c r="M4437" t="s">
        <v>50</v>
      </c>
      <c r="N4437">
        <v>22</v>
      </c>
      <c r="O4437" t="s">
        <v>22</v>
      </c>
      <c r="P4437" t="s">
        <v>22</v>
      </c>
      <c r="Q4437" t="s">
        <v>21</v>
      </c>
      <c r="R4437" t="s">
        <v>22</v>
      </c>
      <c r="S4437" t="s">
        <v>1107</v>
      </c>
      <c r="T4437" t="s">
        <v>3059</v>
      </c>
      <c r="V4437" t="s">
        <v>891</v>
      </c>
      <c r="W4437" t="s">
        <v>892</v>
      </c>
      <c r="X4437" s="1">
        <v>1490</v>
      </c>
      <c r="Y4437" s="1">
        <v>821.2</v>
      </c>
      <c r="Z4437" s="1">
        <v>821.2</v>
      </c>
    </row>
    <row r="4438" spans="1:26" x14ac:dyDescent="0.25">
      <c r="A4438" t="s">
        <v>5798</v>
      </c>
      <c r="B4438" t="s">
        <v>3055</v>
      </c>
      <c r="C4438" t="s">
        <v>3056</v>
      </c>
      <c r="D4438" t="s">
        <v>3057</v>
      </c>
      <c r="E4438" t="s">
        <v>3209</v>
      </c>
      <c r="F4438" t="s">
        <v>5739</v>
      </c>
      <c r="H4438" t="s">
        <v>573</v>
      </c>
      <c r="I4438" t="s">
        <v>3210</v>
      </c>
      <c r="J4438">
        <v>47.070596021168001</v>
      </c>
      <c r="K4438">
        <v>-122.711306318041</v>
      </c>
      <c r="M4438" t="s">
        <v>50</v>
      </c>
      <c r="N4438">
        <v>22</v>
      </c>
      <c r="O4438" t="s">
        <v>22</v>
      </c>
      <c r="P4438" t="s">
        <v>22</v>
      </c>
      <c r="Q4438" t="s">
        <v>21</v>
      </c>
      <c r="R4438" t="s">
        <v>22</v>
      </c>
      <c r="S4438" t="s">
        <v>1107</v>
      </c>
      <c r="T4438" t="s">
        <v>3059</v>
      </c>
      <c r="V4438" t="s">
        <v>891</v>
      </c>
      <c r="W4438" t="s">
        <v>892</v>
      </c>
      <c r="X4438" s="1">
        <v>46565</v>
      </c>
      <c r="Y4438" s="1">
        <v>25657.200000000001</v>
      </c>
      <c r="Z4438" s="1">
        <v>25657.200000000001</v>
      </c>
    </row>
    <row r="4439" spans="1:26" x14ac:dyDescent="0.25">
      <c r="A4439" t="s">
        <v>5798</v>
      </c>
      <c r="B4439" t="s">
        <v>3055</v>
      </c>
      <c r="C4439" t="s">
        <v>3056</v>
      </c>
      <c r="D4439" t="s">
        <v>3057</v>
      </c>
      <c r="E4439" t="s">
        <v>3209</v>
      </c>
      <c r="F4439" t="s">
        <v>5740</v>
      </c>
      <c r="H4439" t="s">
        <v>573</v>
      </c>
      <c r="I4439" t="s">
        <v>3210</v>
      </c>
      <c r="J4439">
        <v>47.070596021168001</v>
      </c>
      <c r="K4439">
        <v>-122.711306318041</v>
      </c>
      <c r="M4439" t="s">
        <v>50</v>
      </c>
      <c r="N4439">
        <v>22</v>
      </c>
      <c r="O4439" t="s">
        <v>22</v>
      </c>
      <c r="P4439" t="s">
        <v>22</v>
      </c>
      <c r="Q4439" t="s">
        <v>21</v>
      </c>
      <c r="R4439" t="s">
        <v>22</v>
      </c>
      <c r="S4439" t="s">
        <v>1107</v>
      </c>
      <c r="T4439" t="s">
        <v>3059</v>
      </c>
      <c r="V4439" t="s">
        <v>891</v>
      </c>
      <c r="W4439" t="s">
        <v>892</v>
      </c>
      <c r="X4439" s="1">
        <v>67728</v>
      </c>
      <c r="Y4439" s="1">
        <v>37318.43</v>
      </c>
      <c r="Z4439" s="1">
        <v>37318.43</v>
      </c>
    </row>
    <row r="4440" spans="1:26" x14ac:dyDescent="0.25">
      <c r="A4440" t="s">
        <v>5798</v>
      </c>
      <c r="B4440" t="s">
        <v>3055</v>
      </c>
      <c r="C4440" t="s">
        <v>3056</v>
      </c>
      <c r="D4440" t="s">
        <v>3057</v>
      </c>
      <c r="E4440" t="s">
        <v>1203</v>
      </c>
      <c r="F4440" t="s">
        <v>5766</v>
      </c>
      <c r="H4440" t="s">
        <v>573</v>
      </c>
      <c r="I4440" t="s">
        <v>3252</v>
      </c>
      <c r="J4440">
        <v>48.793787029009998</v>
      </c>
      <c r="K4440">
        <v>-122.62586153234599</v>
      </c>
      <c r="M4440" t="s">
        <v>84</v>
      </c>
      <c r="N4440">
        <v>42</v>
      </c>
      <c r="O4440" t="s">
        <v>21</v>
      </c>
      <c r="P4440" t="s">
        <v>21</v>
      </c>
      <c r="Q4440" t="s">
        <v>21</v>
      </c>
      <c r="R4440" t="s">
        <v>22</v>
      </c>
      <c r="S4440" t="s">
        <v>1107</v>
      </c>
      <c r="T4440" t="s">
        <v>3059</v>
      </c>
      <c r="V4440" t="s">
        <v>891</v>
      </c>
      <c r="W4440" t="s">
        <v>892</v>
      </c>
      <c r="X4440" s="1">
        <v>211000</v>
      </c>
      <c r="Y4440" s="1">
        <v>116259.93</v>
      </c>
      <c r="Z4440" s="1">
        <v>116259.93</v>
      </c>
    </row>
    <row r="4441" spans="1:26" x14ac:dyDescent="0.25">
      <c r="A4441" t="s">
        <v>5798</v>
      </c>
      <c r="B4441" t="s">
        <v>3055</v>
      </c>
      <c r="C4441" t="s">
        <v>3056</v>
      </c>
      <c r="D4441" t="s">
        <v>3057</v>
      </c>
      <c r="E4441" t="s">
        <v>1203</v>
      </c>
      <c r="F4441" t="s">
        <v>5767</v>
      </c>
      <c r="H4441" t="s">
        <v>573</v>
      </c>
      <c r="I4441" t="s">
        <v>3252</v>
      </c>
      <c r="J4441">
        <v>48.793787029009998</v>
      </c>
      <c r="K4441">
        <v>-122.62586153234599</v>
      </c>
      <c r="M4441" t="s">
        <v>84</v>
      </c>
      <c r="N4441">
        <v>42</v>
      </c>
      <c r="O4441" t="s">
        <v>21</v>
      </c>
      <c r="P4441" t="s">
        <v>21</v>
      </c>
      <c r="Q4441" t="s">
        <v>21</v>
      </c>
      <c r="R4441" t="s">
        <v>22</v>
      </c>
      <c r="S4441" t="s">
        <v>1107</v>
      </c>
      <c r="T4441" t="s">
        <v>3059</v>
      </c>
      <c r="V4441" t="s">
        <v>891</v>
      </c>
      <c r="W4441" t="s">
        <v>892</v>
      </c>
      <c r="X4441" s="1">
        <v>33336</v>
      </c>
      <c r="Y4441" s="1">
        <v>33336</v>
      </c>
      <c r="Z4441" s="1">
        <v>33336</v>
      </c>
    </row>
    <row r="4442" spans="1:26" x14ac:dyDescent="0.25">
      <c r="A4442" t="s">
        <v>5798</v>
      </c>
      <c r="B4442" t="s">
        <v>3055</v>
      </c>
      <c r="C4442" t="s">
        <v>3056</v>
      </c>
      <c r="D4442" t="s">
        <v>3057</v>
      </c>
      <c r="E4442" t="s">
        <v>3256</v>
      </c>
      <c r="F4442" t="s">
        <v>5768</v>
      </c>
      <c r="H4442" t="s">
        <v>573</v>
      </c>
      <c r="I4442" t="s">
        <v>3257</v>
      </c>
      <c r="J4442">
        <v>46.730680936044998</v>
      </c>
      <c r="K4442">
        <v>-117.166528518371</v>
      </c>
      <c r="M4442" t="s">
        <v>86</v>
      </c>
      <c r="N4442">
        <v>9</v>
      </c>
      <c r="O4442" t="s">
        <v>22</v>
      </c>
      <c r="P4442" t="s">
        <v>22</v>
      </c>
      <c r="Q4442" t="s">
        <v>21</v>
      </c>
      <c r="R4442" t="s">
        <v>22</v>
      </c>
      <c r="S4442" t="s">
        <v>1107</v>
      </c>
      <c r="T4442" t="s">
        <v>3059</v>
      </c>
      <c r="V4442" t="s">
        <v>891</v>
      </c>
      <c r="W4442" t="s">
        <v>892</v>
      </c>
      <c r="X4442" s="1">
        <v>33336</v>
      </c>
      <c r="Y4442" s="1">
        <v>18367.93</v>
      </c>
      <c r="Z4442" s="1">
        <v>13911.74</v>
      </c>
    </row>
    <row r="4443" spans="1:26" x14ac:dyDescent="0.25">
      <c r="A4443" t="s">
        <v>5798</v>
      </c>
      <c r="B4443" t="s">
        <v>5555</v>
      </c>
      <c r="C4443" t="s">
        <v>3104</v>
      </c>
      <c r="D4443" s="13" t="s">
        <v>5788</v>
      </c>
      <c r="E4443" t="s">
        <v>3260</v>
      </c>
      <c r="F4443" t="s">
        <v>5560</v>
      </c>
      <c r="H4443" t="s">
        <v>573</v>
      </c>
      <c r="I4443" t="s">
        <v>5561</v>
      </c>
      <c r="J4443">
        <v>42.391369781639</v>
      </c>
      <c r="K4443">
        <v>-71.123070973495004</v>
      </c>
      <c r="O4443" t="s">
        <v>22</v>
      </c>
      <c r="P4443" t="s">
        <v>22</v>
      </c>
      <c r="Q4443" t="s">
        <v>21</v>
      </c>
      <c r="R4443" t="s">
        <v>22</v>
      </c>
      <c r="S4443" t="s">
        <v>353</v>
      </c>
      <c r="T4443" t="s">
        <v>3054</v>
      </c>
      <c r="V4443" t="s">
        <v>27</v>
      </c>
      <c r="W4443" t="s">
        <v>33</v>
      </c>
      <c r="X4443" s="1">
        <v>319776</v>
      </c>
      <c r="Y4443" s="1">
        <v>319776</v>
      </c>
      <c r="Z4443" s="1">
        <v>33188.449999999997</v>
      </c>
    </row>
    <row r="4444" spans="1:26" x14ac:dyDescent="0.25">
      <c r="A4444" t="s">
        <v>5798</v>
      </c>
      <c r="B4444" t="s">
        <v>5555</v>
      </c>
      <c r="C4444" t="s">
        <v>3104</v>
      </c>
      <c r="D4444" s="13" t="s">
        <v>5786</v>
      </c>
      <c r="E4444" t="s">
        <v>3261</v>
      </c>
      <c r="F4444" t="s">
        <v>5769</v>
      </c>
      <c r="H4444" t="s">
        <v>573</v>
      </c>
      <c r="I4444" t="s">
        <v>5770</v>
      </c>
      <c r="J4444">
        <v>43.647666612476002</v>
      </c>
      <c r="K4444">
        <v>-116.334350777946</v>
      </c>
      <c r="O4444" t="s">
        <v>22</v>
      </c>
      <c r="P4444" t="s">
        <v>22</v>
      </c>
      <c r="Q4444" t="s">
        <v>21</v>
      </c>
      <c r="R4444" t="s">
        <v>22</v>
      </c>
      <c r="T4444" t="s">
        <v>3065</v>
      </c>
      <c r="V4444" t="s">
        <v>27</v>
      </c>
      <c r="W4444" t="s">
        <v>338</v>
      </c>
      <c r="X4444" s="1">
        <v>25000</v>
      </c>
      <c r="Y4444" s="1">
        <v>25000</v>
      </c>
      <c r="Z4444" s="1">
        <v>25000</v>
      </c>
    </row>
    <row r="4445" spans="1:26" x14ac:dyDescent="0.25">
      <c r="A4445" t="s">
        <v>5798</v>
      </c>
      <c r="B4445" t="s">
        <v>5555</v>
      </c>
      <c r="C4445" t="s">
        <v>3104</v>
      </c>
      <c r="D4445" s="13" t="s">
        <v>5788</v>
      </c>
      <c r="E4445" t="s">
        <v>3264</v>
      </c>
      <c r="F4445" t="s">
        <v>5595</v>
      </c>
      <c r="H4445" t="s">
        <v>19</v>
      </c>
      <c r="I4445" t="s">
        <v>5596</v>
      </c>
      <c r="J4445">
        <v>44.564355999999997</v>
      </c>
      <c r="K4445">
        <v>-123.274699</v>
      </c>
      <c r="O4445" t="s">
        <v>22</v>
      </c>
      <c r="P4445" t="s">
        <v>22</v>
      </c>
      <c r="Q4445" t="s">
        <v>22</v>
      </c>
      <c r="R4445" t="s">
        <v>22</v>
      </c>
      <c r="S4445" t="s">
        <v>72</v>
      </c>
      <c r="T4445" t="s">
        <v>3065</v>
      </c>
      <c r="V4445" t="s">
        <v>27</v>
      </c>
      <c r="W4445" t="s">
        <v>338</v>
      </c>
      <c r="X4445" s="1">
        <v>350000</v>
      </c>
      <c r="Y4445" s="1">
        <v>350000</v>
      </c>
      <c r="Z4445" s="1">
        <v>220000</v>
      </c>
    </row>
    <row r="4446" spans="1:26" x14ac:dyDescent="0.25">
      <c r="A4446" t="s">
        <v>5798</v>
      </c>
      <c r="B4446" t="s">
        <v>5555</v>
      </c>
      <c r="C4446" t="s">
        <v>3104</v>
      </c>
      <c r="D4446" s="13" t="s">
        <v>5788</v>
      </c>
      <c r="E4446" t="s">
        <v>3262</v>
      </c>
      <c r="F4446" t="s">
        <v>5562</v>
      </c>
      <c r="H4446" t="s">
        <v>573</v>
      </c>
      <c r="I4446" t="s">
        <v>5563</v>
      </c>
      <c r="J4446">
        <v>45.578177499387998</v>
      </c>
      <c r="K4446">
        <v>-122.57122384504</v>
      </c>
      <c r="O4446" t="s">
        <v>21</v>
      </c>
      <c r="P4446" t="s">
        <v>21</v>
      </c>
      <c r="Q4446" t="s">
        <v>21</v>
      </c>
      <c r="R4446" t="s">
        <v>22</v>
      </c>
      <c r="S4446" t="s">
        <v>353</v>
      </c>
      <c r="T4446" t="s">
        <v>3054</v>
      </c>
      <c r="V4446" t="s">
        <v>27</v>
      </c>
      <c r="W4446" t="s">
        <v>33</v>
      </c>
      <c r="X4446" s="1">
        <v>259140</v>
      </c>
      <c r="Y4446" s="1">
        <v>259140</v>
      </c>
      <c r="Z4446" s="1">
        <v>128970</v>
      </c>
    </row>
    <row r="4447" spans="1:26" x14ac:dyDescent="0.25">
      <c r="A4447" t="s">
        <v>5798</v>
      </c>
      <c r="B4447" t="s">
        <v>5555</v>
      </c>
      <c r="C4447" t="s">
        <v>3104</v>
      </c>
      <c r="D4447" s="13" t="s">
        <v>5788</v>
      </c>
      <c r="E4447" t="s">
        <v>3262</v>
      </c>
      <c r="F4447" t="s">
        <v>5564</v>
      </c>
      <c r="H4447" t="s">
        <v>573</v>
      </c>
      <c r="I4447" t="s">
        <v>5563</v>
      </c>
      <c r="J4447">
        <v>45.578177499387998</v>
      </c>
      <c r="K4447">
        <v>-122.57122384504</v>
      </c>
      <c r="O4447" t="s">
        <v>21</v>
      </c>
      <c r="P4447" t="s">
        <v>21</v>
      </c>
      <c r="Q4447" t="s">
        <v>21</v>
      </c>
      <c r="R4447" t="s">
        <v>22</v>
      </c>
      <c r="S4447" t="s">
        <v>353</v>
      </c>
      <c r="T4447" t="s">
        <v>3054</v>
      </c>
      <c r="V4447" t="s">
        <v>27</v>
      </c>
      <c r="W4447" t="s">
        <v>33</v>
      </c>
      <c r="X4447" s="1">
        <v>48259</v>
      </c>
      <c r="Y4447" s="1">
        <v>48259</v>
      </c>
      <c r="Z4447" s="1">
        <v>15000</v>
      </c>
    </row>
    <row r="4448" spans="1:26" x14ac:dyDescent="0.25">
      <c r="A4448" t="s">
        <v>5798</v>
      </c>
      <c r="B4448" t="s">
        <v>5555</v>
      </c>
      <c r="C4448" t="s">
        <v>3104</v>
      </c>
      <c r="D4448" s="13" t="s">
        <v>5788</v>
      </c>
      <c r="E4448" t="s">
        <v>3133</v>
      </c>
      <c r="F4448" t="s">
        <v>5593</v>
      </c>
      <c r="H4448" t="s">
        <v>19</v>
      </c>
      <c r="I4448" t="s">
        <v>5594</v>
      </c>
      <c r="J4448">
        <v>47.660751406876997</v>
      </c>
      <c r="K4448">
        <v>-122.314639209387</v>
      </c>
      <c r="M4448" t="s">
        <v>20</v>
      </c>
      <c r="N4448">
        <v>23</v>
      </c>
      <c r="O4448" t="s">
        <v>22</v>
      </c>
      <c r="P4448" t="s">
        <v>22</v>
      </c>
      <c r="Q4448" t="s">
        <v>22</v>
      </c>
      <c r="R4448" t="s">
        <v>22</v>
      </c>
      <c r="S4448" t="s">
        <v>72</v>
      </c>
      <c r="T4448" t="s">
        <v>3065</v>
      </c>
      <c r="V4448" t="s">
        <v>27</v>
      </c>
      <c r="W4448" t="s">
        <v>338</v>
      </c>
      <c r="X4448" s="1">
        <v>1500000</v>
      </c>
      <c r="Y4448" s="1">
        <v>1500000</v>
      </c>
      <c r="Z4448" s="1">
        <v>1500000</v>
      </c>
    </row>
    <row r="4449" spans="1:26" x14ac:dyDescent="0.25">
      <c r="A4449" t="s">
        <v>5798</v>
      </c>
      <c r="B4449" t="s">
        <v>5555</v>
      </c>
      <c r="C4449" t="s">
        <v>3104</v>
      </c>
      <c r="D4449" s="13" t="s">
        <v>5788</v>
      </c>
      <c r="E4449" t="s">
        <v>3149</v>
      </c>
      <c r="F4449" t="s">
        <v>5556</v>
      </c>
      <c r="H4449" t="s">
        <v>573</v>
      </c>
      <c r="I4449" t="s">
        <v>5557</v>
      </c>
      <c r="J4449">
        <v>47.687102895084003</v>
      </c>
      <c r="K4449">
        <v>-122.51034943503799</v>
      </c>
      <c r="M4449" t="s">
        <v>41</v>
      </c>
      <c r="N4449">
        <v>23</v>
      </c>
      <c r="O4449" t="s">
        <v>22</v>
      </c>
      <c r="P4449" t="s">
        <v>22</v>
      </c>
      <c r="Q4449" t="s">
        <v>21</v>
      </c>
      <c r="R4449" t="s">
        <v>22</v>
      </c>
      <c r="S4449" t="s">
        <v>353</v>
      </c>
      <c r="T4449" t="s">
        <v>3054</v>
      </c>
      <c r="V4449" t="s">
        <v>27</v>
      </c>
      <c r="W4449" t="s">
        <v>33</v>
      </c>
      <c r="X4449" s="1">
        <v>250000</v>
      </c>
      <c r="Y4449" s="1">
        <v>250000</v>
      </c>
      <c r="Z4449" s="1">
        <v>32899.5</v>
      </c>
    </row>
    <row r="4450" spans="1:26" ht="30" x14ac:dyDescent="0.25">
      <c r="A4450" t="s">
        <v>5798</v>
      </c>
      <c r="B4450" t="s">
        <v>5555</v>
      </c>
      <c r="C4450" t="s">
        <v>3216</v>
      </c>
      <c r="D4450" s="13" t="s">
        <v>5771</v>
      </c>
      <c r="F4450" t="s">
        <v>5577</v>
      </c>
      <c r="G4450" s="9" t="s">
        <v>5772</v>
      </c>
      <c r="H4450" t="s">
        <v>23</v>
      </c>
      <c r="I4450" t="s">
        <v>3213</v>
      </c>
      <c r="J4450">
        <v>47.037487294077003</v>
      </c>
      <c r="K4450">
        <v>-122.900743700052</v>
      </c>
      <c r="M4450" t="s">
        <v>50</v>
      </c>
      <c r="N4450">
        <v>22</v>
      </c>
      <c r="O4450" t="s">
        <v>22</v>
      </c>
      <c r="P4450" t="s">
        <v>22</v>
      </c>
      <c r="Q4450" t="s">
        <v>22</v>
      </c>
      <c r="R4450" t="s">
        <v>22</v>
      </c>
      <c r="S4450" t="s">
        <v>72</v>
      </c>
      <c r="T4450" t="s">
        <v>3065</v>
      </c>
      <c r="V4450" t="s">
        <v>27</v>
      </c>
      <c r="W4450" t="s">
        <v>338</v>
      </c>
      <c r="X4450" s="1">
        <v>403384</v>
      </c>
      <c r="Y4450" s="1">
        <v>403384</v>
      </c>
      <c r="Z4450" s="1">
        <v>313755.85000000003</v>
      </c>
    </row>
    <row r="4451" spans="1:26" x14ac:dyDescent="0.25">
      <c r="A4451" t="s">
        <v>5798</v>
      </c>
      <c r="B4451" t="s">
        <v>5555</v>
      </c>
      <c r="C4451" t="s">
        <v>3216</v>
      </c>
      <c r="D4451" s="13" t="s">
        <v>3094</v>
      </c>
      <c r="F4451" t="s">
        <v>5492</v>
      </c>
      <c r="H4451" t="s">
        <v>23</v>
      </c>
      <c r="I4451" t="s">
        <v>3213</v>
      </c>
      <c r="J4451">
        <v>47.037487294077003</v>
      </c>
      <c r="K4451">
        <v>-122.900743700052</v>
      </c>
      <c r="M4451" t="s">
        <v>50</v>
      </c>
      <c r="N4451">
        <v>22</v>
      </c>
      <c r="O4451" t="s">
        <v>22</v>
      </c>
      <c r="P4451" t="s">
        <v>22</v>
      </c>
      <c r="Q4451" t="s">
        <v>22</v>
      </c>
      <c r="R4451" t="s">
        <v>22</v>
      </c>
      <c r="S4451" t="s">
        <v>353</v>
      </c>
      <c r="T4451" t="s">
        <v>3054</v>
      </c>
      <c r="V4451" t="s">
        <v>27</v>
      </c>
      <c r="W4451" t="s">
        <v>33</v>
      </c>
      <c r="X4451" s="1">
        <v>1312133.93</v>
      </c>
      <c r="Y4451" s="1">
        <v>1312133.93</v>
      </c>
      <c r="Z4451" s="1">
        <v>1312133.93</v>
      </c>
    </row>
    <row r="4452" spans="1:26" x14ac:dyDescent="0.25">
      <c r="A4452" t="s">
        <v>5798</v>
      </c>
      <c r="B4452" t="s">
        <v>5555</v>
      </c>
      <c r="C4452" t="s">
        <v>3104</v>
      </c>
      <c r="D4452" s="13" t="s">
        <v>5788</v>
      </c>
      <c r="E4452" t="s">
        <v>3248</v>
      </c>
      <c r="F4452" t="s">
        <v>5558</v>
      </c>
      <c r="H4452" t="s">
        <v>573</v>
      </c>
      <c r="I4452" t="s">
        <v>5559</v>
      </c>
      <c r="J4452">
        <v>47.043453305994603</v>
      </c>
      <c r="K4452">
        <v>-122.89487644235599</v>
      </c>
      <c r="M4452" t="s">
        <v>50</v>
      </c>
      <c r="N4452">
        <v>22</v>
      </c>
      <c r="O4452" t="s">
        <v>22</v>
      </c>
      <c r="P4452" t="s">
        <v>22</v>
      </c>
      <c r="Q4452" t="s">
        <v>21</v>
      </c>
      <c r="R4452" t="s">
        <v>22</v>
      </c>
      <c r="S4452" t="s">
        <v>353</v>
      </c>
      <c r="T4452" t="s">
        <v>3054</v>
      </c>
      <c r="V4452" t="s">
        <v>27</v>
      </c>
      <c r="W4452" t="s">
        <v>33</v>
      </c>
      <c r="X4452" s="1">
        <v>41140</v>
      </c>
      <c r="Y4452" s="1">
        <v>41140</v>
      </c>
      <c r="Z4452" s="1">
        <v>12203.39</v>
      </c>
    </row>
    <row r="4453" spans="1:26" x14ac:dyDescent="0.25">
      <c r="A4453" t="s">
        <v>5798</v>
      </c>
      <c r="B4453" t="s">
        <v>3098</v>
      </c>
      <c r="C4453" t="s">
        <v>3099</v>
      </c>
      <c r="D4453" s="13" t="s">
        <v>5786</v>
      </c>
      <c r="E4453" t="s">
        <v>3122</v>
      </c>
      <c r="F4453" t="s">
        <v>5565</v>
      </c>
      <c r="H4453" t="s">
        <v>573</v>
      </c>
      <c r="I4453" t="s">
        <v>5566</v>
      </c>
      <c r="J4453">
        <v>47.291866320787001</v>
      </c>
      <c r="K4453">
        <v>-122.363698399795</v>
      </c>
      <c r="M4453" t="s">
        <v>20</v>
      </c>
      <c r="N4453">
        <v>30</v>
      </c>
      <c r="O4453" t="s">
        <v>21</v>
      </c>
      <c r="P4453" t="s">
        <v>21</v>
      </c>
      <c r="Q4453" t="s">
        <v>21</v>
      </c>
      <c r="R4453" t="s">
        <v>22</v>
      </c>
      <c r="S4453" t="s">
        <v>353</v>
      </c>
      <c r="T4453" t="s">
        <v>3054</v>
      </c>
      <c r="V4453" t="s">
        <v>27</v>
      </c>
      <c r="W4453" t="s">
        <v>33</v>
      </c>
      <c r="X4453" s="1">
        <v>14649</v>
      </c>
      <c r="Y4453" s="1">
        <v>14649</v>
      </c>
      <c r="Z4453" s="1">
        <v>14649</v>
      </c>
    </row>
    <row r="4454" spans="1:26" x14ac:dyDescent="0.25">
      <c r="A4454" t="s">
        <v>5798</v>
      </c>
      <c r="B4454" t="s">
        <v>3098</v>
      </c>
      <c r="C4454" t="s">
        <v>3099</v>
      </c>
      <c r="D4454" s="13" t="s">
        <v>5786</v>
      </c>
      <c r="E4454" t="s">
        <v>3135</v>
      </c>
      <c r="F4454" t="s">
        <v>5600</v>
      </c>
      <c r="H4454" t="s">
        <v>573</v>
      </c>
      <c r="I4454" t="s">
        <v>5601</v>
      </c>
      <c r="J4454">
        <v>47.549478666646998</v>
      </c>
      <c r="K4454">
        <v>-122.257524748452</v>
      </c>
      <c r="M4454" t="s">
        <v>20</v>
      </c>
      <c r="N4454">
        <v>37</v>
      </c>
      <c r="O4454" t="s">
        <v>22</v>
      </c>
      <c r="P4454" t="s">
        <v>22</v>
      </c>
      <c r="Q4454" t="s">
        <v>21</v>
      </c>
      <c r="R4454" t="s">
        <v>22</v>
      </c>
      <c r="S4454" t="s">
        <v>329</v>
      </c>
      <c r="T4454" t="s">
        <v>3126</v>
      </c>
      <c r="V4454" t="s">
        <v>27</v>
      </c>
      <c r="W4454" t="s">
        <v>384</v>
      </c>
      <c r="X4454" s="1">
        <v>135000</v>
      </c>
      <c r="Y4454" s="1">
        <v>135000</v>
      </c>
      <c r="Z4454" s="1">
        <v>38000</v>
      </c>
    </row>
    <row r="4455" spans="1:26" x14ac:dyDescent="0.25">
      <c r="A4455" t="s">
        <v>5798</v>
      </c>
      <c r="B4455" t="s">
        <v>3098</v>
      </c>
      <c r="C4455" t="s">
        <v>3099</v>
      </c>
      <c r="D4455" s="13" t="s">
        <v>5786</v>
      </c>
      <c r="E4455" t="s">
        <v>3125</v>
      </c>
      <c r="F4455" t="s">
        <v>5597</v>
      </c>
      <c r="H4455" t="s">
        <v>573</v>
      </c>
      <c r="I4455" t="s">
        <v>5480</v>
      </c>
      <c r="J4455">
        <v>47.614979090920997</v>
      </c>
      <c r="K4455">
        <v>-122.354863538572</v>
      </c>
      <c r="M4455" t="s">
        <v>20</v>
      </c>
      <c r="N4455">
        <v>43</v>
      </c>
      <c r="O4455" t="s">
        <v>22</v>
      </c>
      <c r="P4455" t="s">
        <v>22</v>
      </c>
      <c r="Q4455" t="s">
        <v>21</v>
      </c>
      <c r="R4455" t="s">
        <v>22</v>
      </c>
      <c r="S4455" t="s">
        <v>329</v>
      </c>
      <c r="T4455" t="s">
        <v>3126</v>
      </c>
      <c r="V4455" t="s">
        <v>27</v>
      </c>
      <c r="W4455" t="s">
        <v>384</v>
      </c>
      <c r="X4455" s="1">
        <v>442640</v>
      </c>
      <c r="Y4455" s="1">
        <v>442640</v>
      </c>
      <c r="Z4455" s="1">
        <v>112612.5</v>
      </c>
    </row>
    <row r="4456" spans="1:26" x14ac:dyDescent="0.25">
      <c r="A4456" t="s">
        <v>5798</v>
      </c>
      <c r="B4456" t="s">
        <v>3098</v>
      </c>
      <c r="C4456" t="s">
        <v>3099</v>
      </c>
      <c r="D4456" s="13" t="s">
        <v>5786</v>
      </c>
      <c r="E4456" t="s">
        <v>3132</v>
      </c>
      <c r="F4456" t="s">
        <v>5598</v>
      </c>
      <c r="H4456" t="s">
        <v>573</v>
      </c>
      <c r="I4456" t="s">
        <v>5599</v>
      </c>
      <c r="J4456">
        <v>47.657087802726998</v>
      </c>
      <c r="K4456">
        <v>-122.383429483689</v>
      </c>
      <c r="M4456" t="s">
        <v>20</v>
      </c>
      <c r="N4456">
        <v>36</v>
      </c>
      <c r="O4456" t="s">
        <v>22</v>
      </c>
      <c r="P4456" t="s">
        <v>22</v>
      </c>
      <c r="Q4456" t="s">
        <v>21</v>
      </c>
      <c r="R4456" t="s">
        <v>22</v>
      </c>
      <c r="S4456" t="s">
        <v>329</v>
      </c>
      <c r="T4456" t="s">
        <v>3126</v>
      </c>
      <c r="V4456" t="s">
        <v>27</v>
      </c>
      <c r="W4456" t="s">
        <v>384</v>
      </c>
      <c r="X4456" s="1">
        <v>205502</v>
      </c>
      <c r="Y4456" s="1">
        <v>205502</v>
      </c>
      <c r="Z4456" s="1">
        <v>59500</v>
      </c>
    </row>
    <row r="4457" spans="1:26" x14ac:dyDescent="0.25">
      <c r="A4457" t="s">
        <v>5798</v>
      </c>
      <c r="B4457" t="s">
        <v>3098</v>
      </c>
      <c r="C4457" t="s">
        <v>3099</v>
      </c>
      <c r="D4457" s="13" t="s">
        <v>5786</v>
      </c>
      <c r="E4457" t="s">
        <v>3143</v>
      </c>
      <c r="F4457" t="s">
        <v>5604</v>
      </c>
      <c r="H4457" t="s">
        <v>573</v>
      </c>
      <c r="I4457" t="s">
        <v>5605</v>
      </c>
      <c r="J4457">
        <v>47.699438709626001</v>
      </c>
      <c r="K4457">
        <v>-122.324222401867</v>
      </c>
      <c r="M4457" t="s">
        <v>20</v>
      </c>
      <c r="N4457">
        <v>46</v>
      </c>
      <c r="O4457" t="s">
        <v>22</v>
      </c>
      <c r="P4457" t="s">
        <v>22</v>
      </c>
      <c r="Q4457" t="s">
        <v>21</v>
      </c>
      <c r="R4457" t="s">
        <v>22</v>
      </c>
      <c r="S4457" t="s">
        <v>58</v>
      </c>
      <c r="T4457" t="s">
        <v>3134</v>
      </c>
      <c r="V4457" t="s">
        <v>27</v>
      </c>
      <c r="W4457" t="s">
        <v>67</v>
      </c>
      <c r="X4457" s="1">
        <v>133489.28301886792</v>
      </c>
      <c r="Y4457" s="1">
        <v>165006</v>
      </c>
      <c r="Z4457" s="1">
        <v>67000</v>
      </c>
    </row>
    <row r="4458" spans="1:26" x14ac:dyDescent="0.25">
      <c r="A4458" t="s">
        <v>5798</v>
      </c>
      <c r="B4458" t="s">
        <v>3098</v>
      </c>
      <c r="C4458" t="s">
        <v>3099</v>
      </c>
      <c r="D4458" s="13" t="s">
        <v>5786</v>
      </c>
      <c r="E4458" t="s">
        <v>3170</v>
      </c>
      <c r="F4458" t="s">
        <v>5567</v>
      </c>
      <c r="H4458" t="s">
        <v>573</v>
      </c>
      <c r="I4458" t="s">
        <v>5503</v>
      </c>
      <c r="J4458">
        <v>47.238487008603997</v>
      </c>
      <c r="K4458">
        <v>-122.509471598318</v>
      </c>
      <c r="M4458" t="s">
        <v>48</v>
      </c>
      <c r="N4458">
        <v>28</v>
      </c>
      <c r="O4458" t="s">
        <v>22</v>
      </c>
      <c r="P4458" t="s">
        <v>22</v>
      </c>
      <c r="Q4458" t="s">
        <v>21</v>
      </c>
      <c r="R4458" t="s">
        <v>22</v>
      </c>
      <c r="S4458" t="s">
        <v>353</v>
      </c>
      <c r="T4458" t="s">
        <v>3054</v>
      </c>
      <c r="V4458" t="s">
        <v>27</v>
      </c>
      <c r="W4458" t="s">
        <v>33</v>
      </c>
      <c r="X4458" s="1">
        <v>40000</v>
      </c>
      <c r="Y4458" s="1">
        <v>40000</v>
      </c>
      <c r="Z4458" s="1">
        <v>40000</v>
      </c>
    </row>
    <row r="4459" spans="1:26" x14ac:dyDescent="0.25">
      <c r="A4459" t="s">
        <v>5798</v>
      </c>
      <c r="B4459" t="s">
        <v>3098</v>
      </c>
      <c r="C4459" t="s">
        <v>3099</v>
      </c>
      <c r="D4459" s="13" t="s">
        <v>5786</v>
      </c>
      <c r="E4459" t="s">
        <v>3165</v>
      </c>
      <c r="F4459" t="s">
        <v>5606</v>
      </c>
      <c r="H4459" t="s">
        <v>573</v>
      </c>
      <c r="I4459" t="s">
        <v>5607</v>
      </c>
      <c r="J4459">
        <v>47.258943210942</v>
      </c>
      <c r="K4459">
        <v>-122.459261064632</v>
      </c>
      <c r="M4459" t="s">
        <v>48</v>
      </c>
      <c r="N4459">
        <v>27</v>
      </c>
      <c r="O4459" t="s">
        <v>22</v>
      </c>
      <c r="P4459" t="s">
        <v>22</v>
      </c>
      <c r="Q4459" t="s">
        <v>21</v>
      </c>
      <c r="R4459" t="s">
        <v>22</v>
      </c>
      <c r="S4459" t="s">
        <v>58</v>
      </c>
      <c r="T4459" t="s">
        <v>3134</v>
      </c>
      <c r="V4459" t="s">
        <v>27</v>
      </c>
      <c r="W4459" t="s">
        <v>67</v>
      </c>
      <c r="X4459" s="1">
        <v>78141.039999999994</v>
      </c>
      <c r="Y4459" s="1">
        <v>147360</v>
      </c>
      <c r="Z4459" s="1">
        <v>39000</v>
      </c>
    </row>
    <row r="4460" spans="1:26" x14ac:dyDescent="0.25">
      <c r="A4460" t="s">
        <v>5798</v>
      </c>
      <c r="B4460" t="s">
        <v>3098</v>
      </c>
      <c r="C4460" t="s">
        <v>3099</v>
      </c>
      <c r="D4460" s="13" t="s">
        <v>5786</v>
      </c>
      <c r="E4460" t="s">
        <v>3228</v>
      </c>
      <c r="F4460" t="s">
        <v>5568</v>
      </c>
      <c r="H4460" t="s">
        <v>573</v>
      </c>
      <c r="I4460" t="s">
        <v>5569</v>
      </c>
      <c r="J4460">
        <v>47.037620775885003</v>
      </c>
      <c r="K4460">
        <v>-122.899526396254</v>
      </c>
      <c r="M4460" t="s">
        <v>50</v>
      </c>
      <c r="N4460">
        <v>22</v>
      </c>
      <c r="O4460" t="s">
        <v>22</v>
      </c>
      <c r="P4460" t="s">
        <v>22</v>
      </c>
      <c r="Q4460" t="s">
        <v>21</v>
      </c>
      <c r="R4460" t="s">
        <v>22</v>
      </c>
      <c r="S4460" t="s">
        <v>353</v>
      </c>
      <c r="T4460" t="s">
        <v>3054</v>
      </c>
      <c r="V4460" t="s">
        <v>27</v>
      </c>
      <c r="W4460" t="s">
        <v>33</v>
      </c>
      <c r="X4460" s="1">
        <v>84740</v>
      </c>
      <c r="Y4460" s="1">
        <v>84740</v>
      </c>
      <c r="Z4460" s="1">
        <v>18881</v>
      </c>
    </row>
    <row r="4461" spans="1:26" x14ac:dyDescent="0.25">
      <c r="A4461" t="s">
        <v>5798</v>
      </c>
      <c r="B4461" t="s">
        <v>3113</v>
      </c>
      <c r="C4461" t="s">
        <v>3114</v>
      </c>
      <c r="D4461" s="13" t="s">
        <v>5787</v>
      </c>
      <c r="E4461" t="s">
        <v>3115</v>
      </c>
      <c r="F4461" t="s">
        <v>5570</v>
      </c>
      <c r="H4461" t="s">
        <v>573</v>
      </c>
      <c r="I4461" t="s">
        <v>5571</v>
      </c>
      <c r="J4461">
        <v>47.646847757346997</v>
      </c>
      <c r="K4461">
        <v>-122.334441869675</v>
      </c>
      <c r="M4461" t="s">
        <v>20</v>
      </c>
      <c r="N4461">
        <v>43</v>
      </c>
      <c r="O4461" t="s">
        <v>22</v>
      </c>
      <c r="P4461" t="s">
        <v>22</v>
      </c>
      <c r="Q4461" t="s">
        <v>21</v>
      </c>
      <c r="R4461" t="s">
        <v>22</v>
      </c>
      <c r="S4461" t="s">
        <v>353</v>
      </c>
      <c r="T4461" t="s">
        <v>3054</v>
      </c>
      <c r="V4461" t="s">
        <v>27</v>
      </c>
      <c r="W4461" t="s">
        <v>33</v>
      </c>
      <c r="X4461" s="1">
        <v>119976</v>
      </c>
      <c r="Y4461" s="1">
        <v>119976</v>
      </c>
      <c r="Z4461" s="1">
        <v>25413.18</v>
      </c>
    </row>
    <row r="4462" spans="1:26" x14ac:dyDescent="0.25">
      <c r="A4462" t="s">
        <v>5798</v>
      </c>
      <c r="B4462" t="s">
        <v>3113</v>
      </c>
      <c r="C4462" t="s">
        <v>3114</v>
      </c>
      <c r="D4462" t="s">
        <v>5787</v>
      </c>
      <c r="E4462" t="s">
        <v>3164</v>
      </c>
      <c r="F4462" t="s">
        <v>5608</v>
      </c>
      <c r="H4462" t="s">
        <v>573</v>
      </c>
      <c r="I4462" t="s">
        <v>5609</v>
      </c>
      <c r="J4462">
        <v>47.362009355501002</v>
      </c>
      <c r="K4462">
        <v>-122.60166113386001</v>
      </c>
      <c r="M4462" t="s">
        <v>48</v>
      </c>
      <c r="N4462">
        <v>26</v>
      </c>
      <c r="O4462" t="s">
        <v>22</v>
      </c>
      <c r="P4462" t="s">
        <v>22</v>
      </c>
      <c r="Q4462" t="s">
        <v>21</v>
      </c>
      <c r="R4462" t="s">
        <v>22</v>
      </c>
      <c r="S4462" t="s">
        <v>58</v>
      </c>
      <c r="T4462" t="s">
        <v>3134</v>
      </c>
      <c r="V4462" t="s">
        <v>27</v>
      </c>
      <c r="W4462" t="s">
        <v>67</v>
      </c>
      <c r="X4462" s="1">
        <v>39934</v>
      </c>
      <c r="Y4462" s="1">
        <v>39934</v>
      </c>
      <c r="Z4462" s="1">
        <v>3571</v>
      </c>
    </row>
    <row r="4463" spans="1:26" x14ac:dyDescent="0.25">
      <c r="A4463" t="s">
        <v>5798</v>
      </c>
      <c r="B4463" t="s">
        <v>3113</v>
      </c>
      <c r="C4463" t="s">
        <v>3114</v>
      </c>
      <c r="D4463" s="13" t="s">
        <v>5787</v>
      </c>
      <c r="E4463" t="s">
        <v>3178</v>
      </c>
      <c r="F4463" t="s">
        <v>5572</v>
      </c>
      <c r="H4463" t="s">
        <v>573</v>
      </c>
      <c r="I4463" t="s">
        <v>5573</v>
      </c>
      <c r="J4463">
        <v>48.535583130333002</v>
      </c>
      <c r="K4463">
        <v>-123.017338990708</v>
      </c>
      <c r="M4463" t="s">
        <v>645</v>
      </c>
      <c r="N4463">
        <v>40</v>
      </c>
      <c r="O4463" t="s">
        <v>22</v>
      </c>
      <c r="P4463" t="s">
        <v>22</v>
      </c>
      <c r="Q4463" t="s">
        <v>21</v>
      </c>
      <c r="R4463" t="s">
        <v>22</v>
      </c>
      <c r="S4463" t="s">
        <v>353</v>
      </c>
      <c r="T4463" t="s">
        <v>3054</v>
      </c>
      <c r="V4463" t="s">
        <v>27</v>
      </c>
      <c r="W4463" t="s">
        <v>33</v>
      </c>
      <c r="X4463" s="1">
        <v>119863</v>
      </c>
      <c r="Y4463" s="1">
        <v>119863</v>
      </c>
      <c r="Z4463" s="1">
        <v>32143</v>
      </c>
    </row>
    <row r="4464" spans="1:26" x14ac:dyDescent="0.25">
      <c r="A4464" t="s">
        <v>5798</v>
      </c>
      <c r="B4464" t="s">
        <v>3113</v>
      </c>
      <c r="C4464" t="s">
        <v>3114</v>
      </c>
      <c r="D4464" t="s">
        <v>5787</v>
      </c>
      <c r="E4464" t="s">
        <v>3188</v>
      </c>
      <c r="F4464" t="s">
        <v>5574</v>
      </c>
      <c r="H4464" t="s">
        <v>573</v>
      </c>
      <c r="I4464" t="s">
        <v>5575</v>
      </c>
      <c r="J4464">
        <v>48.495223051167997</v>
      </c>
      <c r="K4464">
        <v>-122.482138044425</v>
      </c>
      <c r="M4464" t="s">
        <v>43</v>
      </c>
      <c r="N4464">
        <v>40</v>
      </c>
      <c r="O4464" t="s">
        <v>22</v>
      </c>
      <c r="P4464" t="s">
        <v>22</v>
      </c>
      <c r="Q4464" t="s">
        <v>21</v>
      </c>
      <c r="R4464" t="s">
        <v>22</v>
      </c>
      <c r="S4464" t="s">
        <v>353</v>
      </c>
      <c r="T4464" t="s">
        <v>3054</v>
      </c>
      <c r="V4464" t="s">
        <v>27</v>
      </c>
      <c r="W4464" t="s">
        <v>33</v>
      </c>
      <c r="X4464" s="1">
        <v>120000</v>
      </c>
      <c r="Y4464" s="1">
        <v>120000</v>
      </c>
      <c r="Z4464" s="1">
        <v>25578.41</v>
      </c>
    </row>
    <row r="4465" spans="1:26" x14ac:dyDescent="0.25">
      <c r="A4465" t="s">
        <v>5798</v>
      </c>
      <c r="B4465" t="s">
        <v>3113</v>
      </c>
      <c r="C4465" t="s">
        <v>3114</v>
      </c>
      <c r="D4465" t="s">
        <v>5787</v>
      </c>
      <c r="E4465" t="s">
        <v>3246</v>
      </c>
      <c r="F4465" t="s">
        <v>5602</v>
      </c>
      <c r="H4465" t="s">
        <v>573</v>
      </c>
      <c r="I4465" t="s">
        <v>5603</v>
      </c>
      <c r="J4465">
        <v>47.041149221845998</v>
      </c>
      <c r="K4465">
        <v>-122.89608654701</v>
      </c>
      <c r="M4465" t="s">
        <v>50</v>
      </c>
      <c r="N4465">
        <v>22</v>
      </c>
      <c r="O4465" t="s">
        <v>22</v>
      </c>
      <c r="P4465" t="s">
        <v>22</v>
      </c>
      <c r="Q4465" t="s">
        <v>21</v>
      </c>
      <c r="R4465" t="s">
        <v>22</v>
      </c>
      <c r="S4465" t="s">
        <v>329</v>
      </c>
      <c r="T4465" t="s">
        <v>3126</v>
      </c>
      <c r="V4465" t="s">
        <v>27</v>
      </c>
      <c r="W4465" t="s">
        <v>384</v>
      </c>
      <c r="X4465" s="1">
        <v>119987</v>
      </c>
      <c r="Y4465" s="1">
        <v>119987</v>
      </c>
      <c r="Z4465" s="1">
        <v>43125</v>
      </c>
    </row>
    <row r="4466" spans="1:26" x14ac:dyDescent="0.25">
      <c r="A4466" t="s">
        <v>5798</v>
      </c>
      <c r="B4466" t="s">
        <v>3113</v>
      </c>
      <c r="C4466" t="s">
        <v>3114</v>
      </c>
      <c r="D4466" t="s">
        <v>5787</v>
      </c>
      <c r="E4466" t="s">
        <v>3248</v>
      </c>
      <c r="F4466" t="s">
        <v>5576</v>
      </c>
      <c r="H4466" t="s">
        <v>573</v>
      </c>
      <c r="I4466" t="s">
        <v>5559</v>
      </c>
      <c r="J4466">
        <v>47.043453305994603</v>
      </c>
      <c r="K4466">
        <v>-122.89487644235599</v>
      </c>
      <c r="M4466" t="s">
        <v>50</v>
      </c>
      <c r="N4466">
        <v>22</v>
      </c>
      <c r="O4466" t="s">
        <v>22</v>
      </c>
      <c r="P4466" t="s">
        <v>22</v>
      </c>
      <c r="Q4466" t="s">
        <v>21</v>
      </c>
      <c r="R4466" t="s">
        <v>22</v>
      </c>
      <c r="S4466" t="s">
        <v>353</v>
      </c>
      <c r="T4466" t="s">
        <v>3054</v>
      </c>
      <c r="V4466" t="s">
        <v>27</v>
      </c>
      <c r="W4466" t="s">
        <v>33</v>
      </c>
      <c r="X4466" s="1">
        <v>119788</v>
      </c>
      <c r="Y4466" s="1">
        <v>119788</v>
      </c>
      <c r="Z4466" s="1">
        <v>960.3</v>
      </c>
    </row>
    <row r="4467" spans="1:26" x14ac:dyDescent="0.25">
      <c r="A4467" t="s">
        <v>5798</v>
      </c>
      <c r="B4467" t="s">
        <v>3113</v>
      </c>
      <c r="C4467" t="s">
        <v>3114</v>
      </c>
      <c r="D4467" t="s">
        <v>5787</v>
      </c>
      <c r="E4467" t="s">
        <v>3248</v>
      </c>
      <c r="F4467" t="s">
        <v>5610</v>
      </c>
      <c r="H4467" t="s">
        <v>573</v>
      </c>
      <c r="I4467" t="s">
        <v>5559</v>
      </c>
      <c r="J4467">
        <v>47.043453305994603</v>
      </c>
      <c r="K4467">
        <v>-122.89487644235599</v>
      </c>
      <c r="M4467" t="s">
        <v>50</v>
      </c>
      <c r="N4467">
        <v>22</v>
      </c>
      <c r="O4467" t="s">
        <v>22</v>
      </c>
      <c r="P4467" t="s">
        <v>22</v>
      </c>
      <c r="Q4467" t="s">
        <v>21</v>
      </c>
      <c r="R4467" t="s">
        <v>22</v>
      </c>
      <c r="S4467" t="s">
        <v>58</v>
      </c>
      <c r="T4467" t="s">
        <v>3134</v>
      </c>
      <c r="V4467" t="s">
        <v>27</v>
      </c>
      <c r="W4467" t="s">
        <v>67</v>
      </c>
      <c r="X4467" s="1">
        <v>25000</v>
      </c>
      <c r="Y4467" s="1">
        <v>25000</v>
      </c>
      <c r="Z4467" s="1">
        <v>17500</v>
      </c>
    </row>
    <row r="4468" spans="1:26" x14ac:dyDescent="0.25">
      <c r="A4468" t="s">
        <v>3313</v>
      </c>
      <c r="B4468" t="s">
        <v>3972</v>
      </c>
      <c r="C4468" t="s">
        <v>4545</v>
      </c>
      <c r="D4468" t="s">
        <v>4546</v>
      </c>
      <c r="E4468" t="s">
        <v>4266</v>
      </c>
      <c r="F4468" t="s">
        <v>4556</v>
      </c>
      <c r="H4468" t="s">
        <v>19</v>
      </c>
      <c r="I4468" t="s">
        <v>4268</v>
      </c>
      <c r="J4468">
        <v>47.647758000000003</v>
      </c>
      <c r="K4468">
        <v>-117.415069</v>
      </c>
      <c r="L4468" t="s">
        <v>4269</v>
      </c>
      <c r="M4468" t="s">
        <v>39</v>
      </c>
      <c r="N4468" t="s">
        <v>3267</v>
      </c>
      <c r="O4468" t="s">
        <v>21</v>
      </c>
      <c r="P4468" t="s">
        <v>21</v>
      </c>
      <c r="Q4468" t="s">
        <v>22</v>
      </c>
      <c r="R4468" t="s">
        <v>4171</v>
      </c>
      <c r="S4468" t="s">
        <v>4547</v>
      </c>
      <c r="T4468" t="s">
        <v>3972</v>
      </c>
      <c r="U4468" t="s">
        <v>4557</v>
      </c>
      <c r="V4468" t="s">
        <v>3323</v>
      </c>
      <c r="W4468" t="s">
        <v>4549</v>
      </c>
      <c r="X4468" s="1">
        <v>12000000</v>
      </c>
      <c r="Y4468" s="5">
        <v>4950000</v>
      </c>
      <c r="Z4468" s="5">
        <v>4944493.13</v>
      </c>
    </row>
    <row r="4469" spans="1:26" x14ac:dyDescent="0.25">
      <c r="A4469" t="s">
        <v>3313</v>
      </c>
      <c r="B4469" t="s">
        <v>3972</v>
      </c>
      <c r="C4469" t="s">
        <v>4545</v>
      </c>
      <c r="D4469" t="s">
        <v>4546</v>
      </c>
      <c r="E4469" t="s">
        <v>3313</v>
      </c>
      <c r="F4469" t="s">
        <v>3969</v>
      </c>
      <c r="H4469" t="s">
        <v>23</v>
      </c>
      <c r="I4469" t="s">
        <v>3970</v>
      </c>
      <c r="J4469">
        <v>47.034706999999997</v>
      </c>
      <c r="K4469">
        <v>-122.897559</v>
      </c>
      <c r="L4469" t="s">
        <v>590</v>
      </c>
      <c r="M4469" t="s">
        <v>543</v>
      </c>
      <c r="N4469" t="s">
        <v>590</v>
      </c>
      <c r="O4469" t="s">
        <v>22</v>
      </c>
      <c r="P4469" t="s">
        <v>22</v>
      </c>
      <c r="Q4469" t="s">
        <v>22</v>
      </c>
      <c r="R4469" t="s">
        <v>4171</v>
      </c>
      <c r="S4469" t="s">
        <v>4547</v>
      </c>
      <c r="T4469" t="s">
        <v>3972</v>
      </c>
      <c r="U4469" t="s">
        <v>4548</v>
      </c>
      <c r="V4469" t="s">
        <v>3323</v>
      </c>
      <c r="W4469" t="s">
        <v>4549</v>
      </c>
      <c r="X4469" s="1">
        <v>12000000</v>
      </c>
      <c r="Y4469" s="5">
        <v>0</v>
      </c>
      <c r="Z4469" s="5">
        <v>318937.32</v>
      </c>
    </row>
    <row r="4470" spans="1:26" x14ac:dyDescent="0.25">
      <c r="A4470" t="s">
        <v>3313</v>
      </c>
      <c r="B4470" t="s">
        <v>3972</v>
      </c>
      <c r="C4470" t="s">
        <v>4545</v>
      </c>
      <c r="D4470" t="s">
        <v>4546</v>
      </c>
      <c r="E4470" t="s">
        <v>4191</v>
      </c>
      <c r="F4470" t="s">
        <v>4554</v>
      </c>
      <c r="H4470" t="s">
        <v>19</v>
      </c>
      <c r="I4470" t="s">
        <v>4193</v>
      </c>
      <c r="J4470">
        <v>47.214798999999999</v>
      </c>
      <c r="K4470">
        <v>-122.45974699999999</v>
      </c>
      <c r="L4470" t="s">
        <v>4194</v>
      </c>
      <c r="M4470" t="s">
        <v>48</v>
      </c>
      <c r="N4470" t="s">
        <v>4195</v>
      </c>
      <c r="O4470" t="s">
        <v>21</v>
      </c>
      <c r="P4470" t="s">
        <v>21</v>
      </c>
      <c r="Q4470" t="s">
        <v>22</v>
      </c>
      <c r="R4470" t="s">
        <v>4171</v>
      </c>
      <c r="S4470" t="s">
        <v>4547</v>
      </c>
      <c r="T4470" t="s">
        <v>3972</v>
      </c>
      <c r="U4470" t="s">
        <v>4555</v>
      </c>
      <c r="V4470" t="s">
        <v>3323</v>
      </c>
      <c r="W4470" t="s">
        <v>4549</v>
      </c>
      <c r="X4470" s="1">
        <v>12000000</v>
      </c>
      <c r="Y4470" s="5">
        <v>450000</v>
      </c>
      <c r="Z4470" s="5">
        <v>169524</v>
      </c>
    </row>
    <row r="4471" spans="1:26" x14ac:dyDescent="0.25">
      <c r="A4471" t="s">
        <v>3313</v>
      </c>
      <c r="B4471" t="s">
        <v>3972</v>
      </c>
      <c r="C4471" t="s">
        <v>4545</v>
      </c>
      <c r="D4471" t="s">
        <v>4546</v>
      </c>
      <c r="E4471" t="s">
        <v>554</v>
      </c>
      <c r="F4471" t="s">
        <v>4550</v>
      </c>
      <c r="H4471" t="s">
        <v>19</v>
      </c>
      <c r="I4471" t="s">
        <v>4551</v>
      </c>
      <c r="J4471">
        <v>47.966304000000001</v>
      </c>
      <c r="K4471">
        <v>-122.192908</v>
      </c>
      <c r="L4471" t="s">
        <v>4552</v>
      </c>
      <c r="M4471" t="s">
        <v>77</v>
      </c>
      <c r="N4471" t="s">
        <v>3284</v>
      </c>
      <c r="O4471" t="s">
        <v>21</v>
      </c>
      <c r="P4471" t="s">
        <v>21</v>
      </c>
      <c r="Q4471" t="s">
        <v>22</v>
      </c>
      <c r="R4471" t="s">
        <v>4171</v>
      </c>
      <c r="S4471" t="s">
        <v>4547</v>
      </c>
      <c r="T4471" t="s">
        <v>3972</v>
      </c>
      <c r="U4471" t="s">
        <v>4553</v>
      </c>
      <c r="V4471" t="s">
        <v>3323</v>
      </c>
      <c r="W4471" t="s">
        <v>4549</v>
      </c>
      <c r="X4471" s="1">
        <v>12000000</v>
      </c>
      <c r="Y4471" s="5">
        <v>6376000</v>
      </c>
      <c r="Z4471" s="5">
        <v>10829</v>
      </c>
    </row>
    <row r="4472" spans="1:26" x14ac:dyDescent="0.25">
      <c r="A4472" t="s">
        <v>3313</v>
      </c>
      <c r="B4472" t="s">
        <v>3314</v>
      </c>
      <c r="C4472" t="s">
        <v>3315</v>
      </c>
      <c r="D4472" t="s">
        <v>3316</v>
      </c>
      <c r="E4472" t="s">
        <v>3325</v>
      </c>
      <c r="F4472" t="s">
        <v>3326</v>
      </c>
      <c r="H4472" t="s">
        <v>1651</v>
      </c>
      <c r="I4472" t="s">
        <v>3327</v>
      </c>
      <c r="J4472" s="34">
        <v>47.1829058</v>
      </c>
      <c r="K4472" s="34">
        <v>-119.3100889</v>
      </c>
      <c r="L4472">
        <v>53025010400</v>
      </c>
      <c r="M4472" t="s">
        <v>19</v>
      </c>
      <c r="N4472">
        <v>13</v>
      </c>
      <c r="O4472" t="s">
        <v>22</v>
      </c>
      <c r="P4472" t="s">
        <v>22</v>
      </c>
      <c r="Q4472" t="s">
        <v>21</v>
      </c>
      <c r="R4472" t="s">
        <v>22</v>
      </c>
      <c r="S4472" t="s">
        <v>3320</v>
      </c>
      <c r="T4472" t="s">
        <v>3321</v>
      </c>
      <c r="U4472" t="s">
        <v>3328</v>
      </c>
      <c r="V4472" t="s">
        <v>3323</v>
      </c>
      <c r="W4472" t="s">
        <v>3324</v>
      </c>
      <c r="X4472" s="1">
        <v>10576000</v>
      </c>
      <c r="Y4472" s="5">
        <v>1140000</v>
      </c>
      <c r="Z4472" s="5">
        <v>296237.25</v>
      </c>
    </row>
    <row r="4473" spans="1:26" x14ac:dyDescent="0.25">
      <c r="A4473" t="s">
        <v>3313</v>
      </c>
      <c r="B4473" t="s">
        <v>3314</v>
      </c>
      <c r="C4473" t="s">
        <v>3315</v>
      </c>
      <c r="D4473" t="s">
        <v>3316</v>
      </c>
      <c r="E4473" t="s">
        <v>3333</v>
      </c>
      <c r="F4473" t="s">
        <v>3334</v>
      </c>
      <c r="H4473" t="s">
        <v>1651</v>
      </c>
      <c r="I4473" t="s">
        <v>3335</v>
      </c>
      <c r="J4473">
        <v>46.076479999999997</v>
      </c>
      <c r="K4473">
        <v>-122.53541</v>
      </c>
      <c r="L4473">
        <v>53015001100</v>
      </c>
      <c r="M4473" t="s">
        <v>298</v>
      </c>
      <c r="N4473">
        <v>19</v>
      </c>
      <c r="O4473" t="s">
        <v>22</v>
      </c>
      <c r="P4473" t="s">
        <v>21</v>
      </c>
      <c r="Q4473" t="s">
        <v>21</v>
      </c>
      <c r="R4473" t="s">
        <v>22</v>
      </c>
      <c r="S4473" t="s">
        <v>3320</v>
      </c>
      <c r="T4473" t="s">
        <v>3336</v>
      </c>
      <c r="U4473" t="s">
        <v>3337</v>
      </c>
      <c r="V4473" t="s">
        <v>3323</v>
      </c>
      <c r="W4473" t="s">
        <v>3324</v>
      </c>
      <c r="X4473" s="1">
        <v>10576000</v>
      </c>
      <c r="Y4473" s="5">
        <v>1200000</v>
      </c>
      <c r="Z4473" s="5">
        <v>386352.96</v>
      </c>
    </row>
    <row r="4474" spans="1:26" x14ac:dyDescent="0.25">
      <c r="A4474" t="s">
        <v>3313</v>
      </c>
      <c r="B4474" t="s">
        <v>3314</v>
      </c>
      <c r="C4474" t="s">
        <v>3315</v>
      </c>
      <c r="D4474" t="s">
        <v>3316</v>
      </c>
      <c r="E4474" t="s">
        <v>3329</v>
      </c>
      <c r="F4474" t="s">
        <v>3330</v>
      </c>
      <c r="H4474" t="s">
        <v>1651</v>
      </c>
      <c r="I4474" t="s">
        <v>3331</v>
      </c>
      <c r="J4474">
        <v>46.283780899999996</v>
      </c>
      <c r="K4474">
        <v>-122.4823313</v>
      </c>
      <c r="L4474">
        <v>53041971200</v>
      </c>
      <c r="M4474" t="s">
        <v>30</v>
      </c>
      <c r="N4474">
        <v>20</v>
      </c>
      <c r="O4474" t="s">
        <v>22</v>
      </c>
      <c r="P4474" t="s">
        <v>21</v>
      </c>
      <c r="Q4474" t="s">
        <v>21</v>
      </c>
      <c r="R4474" t="s">
        <v>22</v>
      </c>
      <c r="S4474" t="s">
        <v>3320</v>
      </c>
      <c r="T4474" t="s">
        <v>3321</v>
      </c>
      <c r="U4474" t="s">
        <v>3332</v>
      </c>
      <c r="V4474" t="s">
        <v>3323</v>
      </c>
      <c r="W4474" t="s">
        <v>3324</v>
      </c>
      <c r="X4474" s="1">
        <v>10576000</v>
      </c>
      <c r="Y4474" s="5">
        <v>658278</v>
      </c>
      <c r="Z4474" s="5">
        <v>89540.02</v>
      </c>
    </row>
    <row r="4475" spans="1:26" x14ac:dyDescent="0.25">
      <c r="A4475" t="s">
        <v>3313</v>
      </c>
      <c r="B4475" t="s">
        <v>3314</v>
      </c>
      <c r="C4475" t="s">
        <v>3315</v>
      </c>
      <c r="D4475" t="s">
        <v>3316</v>
      </c>
      <c r="E4475" t="s">
        <v>3317</v>
      </c>
      <c r="F4475" t="s">
        <v>3318</v>
      </c>
      <c r="H4475" t="s">
        <v>1651</v>
      </c>
      <c r="I4475" t="s">
        <v>3319</v>
      </c>
      <c r="J4475">
        <v>48.323900950000002</v>
      </c>
      <c r="K4475">
        <v>-117.5300692</v>
      </c>
      <c r="L4475">
        <v>53065950200</v>
      </c>
      <c r="M4475" t="s">
        <v>29</v>
      </c>
      <c r="N4475">
        <v>7</v>
      </c>
      <c r="O4475" t="s">
        <v>22</v>
      </c>
      <c r="P4475" t="s">
        <v>21</v>
      </c>
      <c r="Q4475" t="s">
        <v>21</v>
      </c>
      <c r="R4475" t="s">
        <v>22</v>
      </c>
      <c r="S4475" t="s">
        <v>3320</v>
      </c>
      <c r="T4475" t="s">
        <v>3321</v>
      </c>
      <c r="U4475" t="s">
        <v>3322</v>
      </c>
      <c r="V4475" t="s">
        <v>3323</v>
      </c>
      <c r="W4475" t="s">
        <v>3324</v>
      </c>
      <c r="X4475" s="1">
        <v>10576000</v>
      </c>
      <c r="Y4475" s="5">
        <v>300000</v>
      </c>
      <c r="Z4475" s="5">
        <v>172615.02</v>
      </c>
    </row>
    <row r="4476" spans="1:26" x14ac:dyDescent="0.25">
      <c r="A4476" t="s">
        <v>3313</v>
      </c>
      <c r="B4476" t="s">
        <v>5114</v>
      </c>
      <c r="C4476" t="s">
        <v>5115</v>
      </c>
      <c r="E4476" t="s">
        <v>5116</v>
      </c>
      <c r="F4476" t="s">
        <v>5117</v>
      </c>
      <c r="H4476" t="s">
        <v>19</v>
      </c>
      <c r="I4476" t="s">
        <v>5118</v>
      </c>
      <c r="J4476">
        <v>47.687795999999999</v>
      </c>
      <c r="K4476">
        <v>-122.264957</v>
      </c>
      <c r="L4476" t="s">
        <v>5119</v>
      </c>
      <c r="M4476" t="s">
        <v>5120</v>
      </c>
      <c r="N4476" t="s">
        <v>5121</v>
      </c>
      <c r="O4476" t="s">
        <v>21</v>
      </c>
      <c r="P4476" t="s">
        <v>21</v>
      </c>
      <c r="Q4476" t="s">
        <v>22</v>
      </c>
      <c r="R4476" t="s">
        <v>22</v>
      </c>
      <c r="S4476" t="s">
        <v>1398</v>
      </c>
      <c r="T4476" t="s">
        <v>5114</v>
      </c>
      <c r="U4476" t="s">
        <v>5122</v>
      </c>
      <c r="V4476" t="s">
        <v>3323</v>
      </c>
      <c r="W4476" t="s">
        <v>3623</v>
      </c>
      <c r="X4476" s="1">
        <v>16800000</v>
      </c>
      <c r="Y4476" s="5">
        <v>6550164</v>
      </c>
      <c r="Z4476" s="5">
        <v>3344532</v>
      </c>
    </row>
    <row r="4477" spans="1:26" x14ac:dyDescent="0.25">
      <c r="A4477" t="s">
        <v>3313</v>
      </c>
      <c r="B4477" t="s">
        <v>5114</v>
      </c>
      <c r="C4477" t="s">
        <v>5115</v>
      </c>
      <c r="E4477" t="s">
        <v>5125</v>
      </c>
      <c r="F4477" t="s">
        <v>5211</v>
      </c>
      <c r="G4477" s="13" t="s">
        <v>5791</v>
      </c>
      <c r="H4477" t="s">
        <v>19</v>
      </c>
      <c r="I4477" t="s">
        <v>5127</v>
      </c>
      <c r="J4477">
        <v>47.034680000000002</v>
      </c>
      <c r="K4477">
        <v>-122.897627</v>
      </c>
      <c r="L4477" t="s">
        <v>5212</v>
      </c>
      <c r="M4477" t="s">
        <v>5120</v>
      </c>
      <c r="N4477" t="s">
        <v>5121</v>
      </c>
      <c r="O4477" t="s">
        <v>21</v>
      </c>
      <c r="P4477" t="s">
        <v>21</v>
      </c>
      <c r="Q4477" t="s">
        <v>22</v>
      </c>
      <c r="R4477" t="s">
        <v>22</v>
      </c>
      <c r="S4477" t="s">
        <v>1398</v>
      </c>
      <c r="T4477" t="s">
        <v>5114</v>
      </c>
      <c r="U4477" t="s">
        <v>5122</v>
      </c>
      <c r="V4477" t="s">
        <v>3323</v>
      </c>
      <c r="W4477" t="s">
        <v>3623</v>
      </c>
      <c r="X4477" s="1">
        <v>16800000</v>
      </c>
      <c r="Y4477" s="5">
        <v>840000</v>
      </c>
      <c r="Z4477" s="5">
        <v>65439</v>
      </c>
    </row>
    <row r="4478" spans="1:26" x14ac:dyDescent="0.25">
      <c r="A4478" t="s">
        <v>3313</v>
      </c>
      <c r="B4478" t="s">
        <v>4801</v>
      </c>
      <c r="C4478" t="s">
        <v>4802</v>
      </c>
      <c r="D4478" t="s">
        <v>4803</v>
      </c>
      <c r="E4478" t="s">
        <v>4266</v>
      </c>
      <c r="F4478" t="s">
        <v>4809</v>
      </c>
      <c r="H4478" t="s">
        <v>19</v>
      </c>
      <c r="I4478" t="s">
        <v>4268</v>
      </c>
      <c r="J4478">
        <v>47.647758000000003</v>
      </c>
      <c r="K4478">
        <v>-117.415069</v>
      </c>
      <c r="L4478" t="s">
        <v>4269</v>
      </c>
      <c r="M4478" t="s">
        <v>39</v>
      </c>
      <c r="N4478" t="s">
        <v>3267</v>
      </c>
      <c r="O4478" t="s">
        <v>21</v>
      </c>
      <c r="P4478" t="s">
        <v>21</v>
      </c>
      <c r="Q4478" t="s">
        <v>22</v>
      </c>
      <c r="R4478" t="s">
        <v>4171</v>
      </c>
      <c r="S4478" t="s">
        <v>4805</v>
      </c>
      <c r="T4478" t="s">
        <v>4801</v>
      </c>
      <c r="V4478" t="s">
        <v>3323</v>
      </c>
      <c r="W4478" t="s">
        <v>4779</v>
      </c>
      <c r="X4478" s="1">
        <v>38000000</v>
      </c>
      <c r="Y4478" s="5">
        <v>764000</v>
      </c>
      <c r="Z4478" s="5">
        <v>4897.3999999999996</v>
      </c>
    </row>
    <row r="4479" spans="1:26" x14ac:dyDescent="0.25">
      <c r="A4479" t="s">
        <v>3313</v>
      </c>
      <c r="B4479" t="s">
        <v>4801</v>
      </c>
      <c r="C4479" t="s">
        <v>4802</v>
      </c>
      <c r="D4479" t="s">
        <v>4803</v>
      </c>
      <c r="E4479" t="s">
        <v>4780</v>
      </c>
      <c r="F4479" t="s">
        <v>4810</v>
      </c>
      <c r="H4479" t="s">
        <v>19</v>
      </c>
      <c r="I4479" t="s">
        <v>4782</v>
      </c>
      <c r="J4479">
        <v>46.133857999999996</v>
      </c>
      <c r="K4479">
        <v>-122.93513299999999</v>
      </c>
      <c r="L4479" t="s">
        <v>4783</v>
      </c>
      <c r="M4479" t="s">
        <v>298</v>
      </c>
      <c r="N4479" t="s">
        <v>1199</v>
      </c>
      <c r="O4479" t="s">
        <v>21</v>
      </c>
      <c r="P4479" t="s">
        <v>21</v>
      </c>
      <c r="Q4479" t="s">
        <v>22</v>
      </c>
      <c r="R4479" t="s">
        <v>4171</v>
      </c>
      <c r="S4479" t="s">
        <v>4805</v>
      </c>
      <c r="T4479" t="s">
        <v>4801</v>
      </c>
      <c r="V4479" t="s">
        <v>3323</v>
      </c>
      <c r="W4479" t="s">
        <v>4779</v>
      </c>
      <c r="X4479" s="1">
        <v>38000000</v>
      </c>
      <c r="Y4479" s="5">
        <v>653600</v>
      </c>
      <c r="Z4479" s="5">
        <v>0</v>
      </c>
    </row>
    <row r="4480" spans="1:26" x14ac:dyDescent="0.25">
      <c r="A4480" t="s">
        <v>3313</v>
      </c>
      <c r="B4480" t="s">
        <v>4801</v>
      </c>
      <c r="C4480" t="s">
        <v>4802</v>
      </c>
      <c r="D4480" t="s">
        <v>4803</v>
      </c>
      <c r="E4480" t="s">
        <v>4184</v>
      </c>
      <c r="F4480" t="s">
        <v>4812</v>
      </c>
      <c r="H4480" t="s">
        <v>19</v>
      </c>
      <c r="I4480" t="s">
        <v>4186</v>
      </c>
      <c r="J4480">
        <v>48.044825000000003</v>
      </c>
      <c r="K4480">
        <v>-123.613837</v>
      </c>
      <c r="L4480" t="s">
        <v>4187</v>
      </c>
      <c r="M4480" t="s">
        <v>4188</v>
      </c>
      <c r="N4480" t="s">
        <v>4189</v>
      </c>
      <c r="O4480" t="s">
        <v>21</v>
      </c>
      <c r="P4480" t="s">
        <v>21</v>
      </c>
      <c r="Q4480" t="s">
        <v>22</v>
      </c>
      <c r="R4480" t="s">
        <v>4171</v>
      </c>
      <c r="S4480" t="s">
        <v>4805</v>
      </c>
      <c r="T4480" t="s">
        <v>4801</v>
      </c>
      <c r="V4480" t="s">
        <v>3323</v>
      </c>
      <c r="W4480" t="s">
        <v>4779</v>
      </c>
      <c r="X4480" s="1">
        <v>38000000</v>
      </c>
      <c r="Y4480" s="5">
        <v>2178864</v>
      </c>
      <c r="Z4480" s="5">
        <v>0</v>
      </c>
    </row>
    <row r="4481" spans="1:26" x14ac:dyDescent="0.25">
      <c r="A4481" t="s">
        <v>3313</v>
      </c>
      <c r="B4481" t="s">
        <v>4801</v>
      </c>
      <c r="C4481" t="s">
        <v>4802</v>
      </c>
      <c r="D4481" t="s">
        <v>4803</v>
      </c>
      <c r="E4481" t="s">
        <v>4219</v>
      </c>
      <c r="F4481" t="s">
        <v>4814</v>
      </c>
      <c r="H4481" t="s">
        <v>19</v>
      </c>
      <c r="I4481" t="s">
        <v>4221</v>
      </c>
      <c r="J4481">
        <v>47.449547000000003</v>
      </c>
      <c r="K4481">
        <v>-122.23224999999999</v>
      </c>
      <c r="L4481" t="s">
        <v>4222</v>
      </c>
      <c r="M4481" t="s">
        <v>20</v>
      </c>
      <c r="N4481" t="s">
        <v>3304</v>
      </c>
      <c r="O4481" t="s">
        <v>21</v>
      </c>
      <c r="P4481" t="s">
        <v>21</v>
      </c>
      <c r="Q4481" t="s">
        <v>22</v>
      </c>
      <c r="R4481" t="s">
        <v>4171</v>
      </c>
      <c r="S4481" t="s">
        <v>4805</v>
      </c>
      <c r="T4481" t="s">
        <v>4801</v>
      </c>
      <c r="V4481" t="s">
        <v>3323</v>
      </c>
      <c r="W4481" t="s">
        <v>4779</v>
      </c>
      <c r="X4481" s="1">
        <v>38000000</v>
      </c>
      <c r="Y4481" s="5">
        <v>4321777</v>
      </c>
      <c r="Z4481" s="5">
        <v>0</v>
      </c>
    </row>
    <row r="4482" spans="1:26" x14ac:dyDescent="0.25">
      <c r="A4482" t="s">
        <v>3313</v>
      </c>
      <c r="B4482" t="s">
        <v>4801</v>
      </c>
      <c r="C4482" t="s">
        <v>4802</v>
      </c>
      <c r="D4482" t="s">
        <v>4803</v>
      </c>
      <c r="E4482" t="s">
        <v>4219</v>
      </c>
      <c r="F4482" t="s">
        <v>4817</v>
      </c>
      <c r="H4482" t="s">
        <v>19</v>
      </c>
      <c r="I4482" t="s">
        <v>4221</v>
      </c>
      <c r="J4482">
        <v>47.449547000000003</v>
      </c>
      <c r="K4482">
        <v>-122.23224999999999</v>
      </c>
      <c r="L4482" t="s">
        <v>4222</v>
      </c>
      <c r="M4482" t="s">
        <v>20</v>
      </c>
      <c r="N4482" t="s">
        <v>3304</v>
      </c>
      <c r="O4482" t="s">
        <v>21</v>
      </c>
      <c r="P4482" t="s">
        <v>21</v>
      </c>
      <c r="Q4482" t="s">
        <v>22</v>
      </c>
      <c r="R4482" t="s">
        <v>4171</v>
      </c>
      <c r="S4482" t="s">
        <v>4805</v>
      </c>
      <c r="T4482" t="s">
        <v>4801</v>
      </c>
      <c r="V4482" t="s">
        <v>3323</v>
      </c>
      <c r="W4482" t="s">
        <v>4779</v>
      </c>
      <c r="X4482" s="1">
        <v>38000000</v>
      </c>
      <c r="Y4482" s="5">
        <v>3045777</v>
      </c>
      <c r="Z4482" s="5">
        <v>0</v>
      </c>
    </row>
    <row r="4483" spans="1:26" x14ac:dyDescent="0.25">
      <c r="A4483" t="s">
        <v>3313</v>
      </c>
      <c r="B4483" t="s">
        <v>4801</v>
      </c>
      <c r="C4483" t="s">
        <v>4802</v>
      </c>
      <c r="D4483" t="s">
        <v>4803</v>
      </c>
      <c r="E4483" t="s">
        <v>4219</v>
      </c>
      <c r="F4483" t="s">
        <v>4815</v>
      </c>
      <c r="H4483" t="s">
        <v>19</v>
      </c>
      <c r="I4483" t="s">
        <v>4221</v>
      </c>
      <c r="J4483">
        <v>47.495600000000003</v>
      </c>
      <c r="K4483">
        <v>-122.285167</v>
      </c>
      <c r="L4483" t="s">
        <v>4816</v>
      </c>
      <c r="M4483" t="s">
        <v>20</v>
      </c>
      <c r="N4483">
        <v>11</v>
      </c>
      <c r="O4483" t="s">
        <v>21</v>
      </c>
      <c r="P4483" t="s">
        <v>21</v>
      </c>
      <c r="Q4483" t="s">
        <v>22</v>
      </c>
      <c r="R4483" t="s">
        <v>4171</v>
      </c>
      <c r="S4483" t="s">
        <v>4805</v>
      </c>
      <c r="T4483" t="s">
        <v>4801</v>
      </c>
      <c r="V4483" t="s">
        <v>3323</v>
      </c>
      <c r="W4483" t="s">
        <v>4779</v>
      </c>
      <c r="X4483" s="1">
        <v>38000000</v>
      </c>
      <c r="Y4483" s="5">
        <v>5412000</v>
      </c>
      <c r="Z4483" s="5">
        <v>0</v>
      </c>
    </row>
    <row r="4484" spans="1:26" x14ac:dyDescent="0.25">
      <c r="A4484" t="s">
        <v>3313</v>
      </c>
      <c r="B4484" t="s">
        <v>4801</v>
      </c>
      <c r="C4484" t="s">
        <v>4802</v>
      </c>
      <c r="D4484" t="s">
        <v>4803</v>
      </c>
      <c r="E4484" t="s">
        <v>4563</v>
      </c>
      <c r="F4484" t="s">
        <v>4813</v>
      </c>
      <c r="H4484" t="s">
        <v>19</v>
      </c>
      <c r="I4484" t="s">
        <v>4565</v>
      </c>
      <c r="J4484">
        <v>47.116864</v>
      </c>
      <c r="K4484">
        <v>-119.29712000000001</v>
      </c>
      <c r="L4484" t="s">
        <v>4590</v>
      </c>
      <c r="M4484" t="s">
        <v>19</v>
      </c>
      <c r="N4484" t="s">
        <v>807</v>
      </c>
      <c r="O4484" t="s">
        <v>21</v>
      </c>
      <c r="P4484" t="s">
        <v>21</v>
      </c>
      <c r="Q4484" t="s">
        <v>22</v>
      </c>
      <c r="R4484" t="s">
        <v>4171</v>
      </c>
      <c r="S4484" t="s">
        <v>4805</v>
      </c>
      <c r="T4484" t="s">
        <v>4801</v>
      </c>
      <c r="V4484" t="s">
        <v>3323</v>
      </c>
      <c r="W4484" t="s">
        <v>4779</v>
      </c>
      <c r="X4484" s="1">
        <v>38000000</v>
      </c>
      <c r="Y4484" s="5">
        <v>5768418</v>
      </c>
      <c r="Z4484" s="5">
        <v>0</v>
      </c>
    </row>
    <row r="4485" spans="1:26" x14ac:dyDescent="0.25">
      <c r="A4485" t="s">
        <v>3313</v>
      </c>
      <c r="B4485" t="s">
        <v>4801</v>
      </c>
      <c r="C4485" t="s">
        <v>4802</v>
      </c>
      <c r="D4485" t="s">
        <v>4803</v>
      </c>
      <c r="E4485" t="s">
        <v>4252</v>
      </c>
      <c r="F4485" t="s">
        <v>4818</v>
      </c>
      <c r="H4485" t="s">
        <v>19</v>
      </c>
      <c r="I4485" t="s">
        <v>4254</v>
      </c>
      <c r="J4485">
        <v>47.592554999999997</v>
      </c>
      <c r="K4485">
        <v>-122.63453</v>
      </c>
      <c r="L4485" t="s">
        <v>4255</v>
      </c>
      <c r="M4485" t="s">
        <v>41</v>
      </c>
      <c r="N4485" t="s">
        <v>3279</v>
      </c>
      <c r="O4485" t="s">
        <v>21</v>
      </c>
      <c r="P4485" t="s">
        <v>21</v>
      </c>
      <c r="Q4485" t="s">
        <v>22</v>
      </c>
      <c r="R4485" t="s">
        <v>4171</v>
      </c>
      <c r="S4485" t="s">
        <v>4805</v>
      </c>
      <c r="T4485" t="s">
        <v>4801</v>
      </c>
      <c r="V4485" t="s">
        <v>3323</v>
      </c>
      <c r="W4485" t="s">
        <v>4779</v>
      </c>
      <c r="X4485" s="1">
        <v>38000000</v>
      </c>
      <c r="Y4485" s="5">
        <v>1412558</v>
      </c>
      <c r="Z4485" s="5">
        <v>0</v>
      </c>
    </row>
    <row r="4486" spans="1:26" x14ac:dyDescent="0.25">
      <c r="A4486" t="s">
        <v>3313</v>
      </c>
      <c r="B4486" t="s">
        <v>4801</v>
      </c>
      <c r="C4486" t="s">
        <v>4802</v>
      </c>
      <c r="D4486" t="s">
        <v>4803</v>
      </c>
      <c r="E4486" t="s">
        <v>3306</v>
      </c>
      <c r="F4486" t="s">
        <v>4807</v>
      </c>
      <c r="H4486" t="s">
        <v>19</v>
      </c>
      <c r="I4486" t="s">
        <v>4203</v>
      </c>
      <c r="J4486">
        <v>47.647758000000003</v>
      </c>
      <c r="K4486">
        <v>-117.415069</v>
      </c>
      <c r="L4486" t="s">
        <v>4204</v>
      </c>
      <c r="M4486" t="s">
        <v>30</v>
      </c>
      <c r="N4486">
        <v>20</v>
      </c>
      <c r="O4486" t="s">
        <v>21</v>
      </c>
      <c r="P4486" t="s">
        <v>21</v>
      </c>
      <c r="Q4486" t="s">
        <v>22</v>
      </c>
      <c r="R4486" t="s">
        <v>4171</v>
      </c>
      <c r="S4486" t="s">
        <v>4805</v>
      </c>
      <c r="T4486" t="s">
        <v>4801</v>
      </c>
      <c r="V4486" t="s">
        <v>3323</v>
      </c>
      <c r="W4486" t="s">
        <v>4779</v>
      </c>
      <c r="X4486" s="1">
        <v>38000000</v>
      </c>
      <c r="Y4486" s="5">
        <v>907720</v>
      </c>
      <c r="Z4486" s="5">
        <v>318476.08</v>
      </c>
    </row>
    <row r="4487" spans="1:26" x14ac:dyDescent="0.25">
      <c r="A4487" t="s">
        <v>3313</v>
      </c>
      <c r="B4487" t="s">
        <v>4801</v>
      </c>
      <c r="C4487" t="s">
        <v>4802</v>
      </c>
      <c r="D4487" t="s">
        <v>4803</v>
      </c>
      <c r="E4487" t="s">
        <v>554</v>
      </c>
      <c r="F4487" t="s">
        <v>4804</v>
      </c>
      <c r="H4487" t="s">
        <v>19</v>
      </c>
      <c r="I4487" t="s">
        <v>4551</v>
      </c>
      <c r="J4487">
        <v>47.966304000000001</v>
      </c>
      <c r="K4487">
        <v>-122.192908</v>
      </c>
      <c r="L4487" t="s">
        <v>4552</v>
      </c>
      <c r="M4487" t="s">
        <v>77</v>
      </c>
      <c r="N4487" t="s">
        <v>3284</v>
      </c>
      <c r="O4487" t="s">
        <v>21</v>
      </c>
      <c r="P4487" t="s">
        <v>21</v>
      </c>
      <c r="Q4487" t="s">
        <v>22</v>
      </c>
      <c r="R4487" t="s">
        <v>4171</v>
      </c>
      <c r="S4487" t="s">
        <v>4805</v>
      </c>
      <c r="T4487" t="s">
        <v>4801</v>
      </c>
      <c r="V4487" t="s">
        <v>3323</v>
      </c>
      <c r="W4487" t="s">
        <v>4779</v>
      </c>
      <c r="X4487" s="1">
        <v>38000000</v>
      </c>
      <c r="Y4487" s="5">
        <v>5120000</v>
      </c>
      <c r="Z4487" s="5">
        <v>6400</v>
      </c>
    </row>
    <row r="4488" spans="1:26" x14ac:dyDescent="0.25">
      <c r="A4488" t="s">
        <v>3313</v>
      </c>
      <c r="B4488" t="s">
        <v>4801</v>
      </c>
      <c r="C4488" t="s">
        <v>4802</v>
      </c>
      <c r="D4488" t="s">
        <v>4803</v>
      </c>
      <c r="E4488" t="s">
        <v>4634</v>
      </c>
      <c r="F4488" t="s">
        <v>4808</v>
      </c>
      <c r="H4488" t="s">
        <v>19</v>
      </c>
      <c r="I4488" t="s">
        <v>4636</v>
      </c>
      <c r="J4488">
        <v>47.976837000000003</v>
      </c>
      <c r="K4488">
        <v>-122.19578300000001</v>
      </c>
      <c r="L4488" t="s">
        <v>4637</v>
      </c>
      <c r="M4488" t="s">
        <v>77</v>
      </c>
      <c r="N4488" t="s">
        <v>4761</v>
      </c>
      <c r="O4488" t="s">
        <v>21</v>
      </c>
      <c r="P4488" t="s">
        <v>21</v>
      </c>
      <c r="Q4488" t="s">
        <v>22</v>
      </c>
      <c r="R4488" t="s">
        <v>4171</v>
      </c>
      <c r="S4488" t="s">
        <v>4805</v>
      </c>
      <c r="T4488" t="s">
        <v>4801</v>
      </c>
      <c r="V4488" t="s">
        <v>3323</v>
      </c>
      <c r="W4488" t="s">
        <v>4779</v>
      </c>
      <c r="X4488" s="1">
        <v>38000000</v>
      </c>
      <c r="Y4488" s="5">
        <v>3840000</v>
      </c>
      <c r="Z4488" s="5">
        <v>1996385</v>
      </c>
    </row>
    <row r="4489" spans="1:26" x14ac:dyDescent="0.25">
      <c r="A4489" t="s">
        <v>3313</v>
      </c>
      <c r="B4489" t="s">
        <v>4801</v>
      </c>
      <c r="C4489" t="s">
        <v>4802</v>
      </c>
      <c r="D4489" t="s">
        <v>4803</v>
      </c>
      <c r="E4489" t="s">
        <v>4208</v>
      </c>
      <c r="F4489" t="s">
        <v>4806</v>
      </c>
      <c r="H4489" t="s">
        <v>19</v>
      </c>
      <c r="I4489" t="s">
        <v>4210</v>
      </c>
      <c r="J4489">
        <v>47.043782</v>
      </c>
      <c r="K4489">
        <v>-122.855661</v>
      </c>
      <c r="L4489" t="s">
        <v>4608</v>
      </c>
      <c r="M4489" t="s">
        <v>50</v>
      </c>
      <c r="N4489" t="s">
        <v>4609</v>
      </c>
      <c r="O4489" t="s">
        <v>21</v>
      </c>
      <c r="P4489" t="s">
        <v>21</v>
      </c>
      <c r="Q4489" t="s">
        <v>22</v>
      </c>
      <c r="R4489" t="s">
        <v>4171</v>
      </c>
      <c r="S4489" t="s">
        <v>4805</v>
      </c>
      <c r="T4489" t="s">
        <v>4801</v>
      </c>
      <c r="V4489" t="s">
        <v>3323</v>
      </c>
      <c r="W4489" t="s">
        <v>4779</v>
      </c>
      <c r="X4489" s="1">
        <v>38000000</v>
      </c>
      <c r="Y4489" s="5">
        <v>680000</v>
      </c>
      <c r="Z4489" s="5">
        <v>61699.63</v>
      </c>
    </row>
    <row r="4490" spans="1:26" x14ac:dyDescent="0.25">
      <c r="A4490" t="s">
        <v>3313</v>
      </c>
      <c r="B4490" t="s">
        <v>4801</v>
      </c>
      <c r="C4490" t="s">
        <v>4802</v>
      </c>
      <c r="D4490" t="s">
        <v>4803</v>
      </c>
      <c r="E4490" t="s">
        <v>4243</v>
      </c>
      <c r="F4490" t="s">
        <v>4819</v>
      </c>
      <c r="H4490" t="s">
        <v>19</v>
      </c>
      <c r="I4490" t="s">
        <v>4245</v>
      </c>
      <c r="J4490">
        <v>48.912681999999997</v>
      </c>
      <c r="K4490">
        <v>-122.131471</v>
      </c>
      <c r="L4490" t="s">
        <v>4574</v>
      </c>
      <c r="M4490" t="s">
        <v>84</v>
      </c>
      <c r="N4490" t="s">
        <v>920</v>
      </c>
      <c r="O4490" t="s">
        <v>21</v>
      </c>
      <c r="P4490" t="s">
        <v>21</v>
      </c>
      <c r="Q4490" t="s">
        <v>22</v>
      </c>
      <c r="R4490" t="s">
        <v>4171</v>
      </c>
      <c r="S4490" t="s">
        <v>4805</v>
      </c>
      <c r="T4490" t="s">
        <v>4801</v>
      </c>
      <c r="V4490" t="s">
        <v>3323</v>
      </c>
      <c r="W4490" t="s">
        <v>4779</v>
      </c>
      <c r="X4490" s="1">
        <v>38000000</v>
      </c>
      <c r="Y4490" s="5">
        <v>1940000</v>
      </c>
      <c r="Z4490" s="5">
        <v>0</v>
      </c>
    </row>
    <row r="4491" spans="1:26" x14ac:dyDescent="0.25">
      <c r="A4491" t="s">
        <v>3313</v>
      </c>
      <c r="B4491" t="s">
        <v>4801</v>
      </c>
      <c r="C4491" t="s">
        <v>4802</v>
      </c>
      <c r="D4491" t="s">
        <v>4803</v>
      </c>
      <c r="E4491" t="s">
        <v>4243</v>
      </c>
      <c r="F4491" t="s">
        <v>4820</v>
      </c>
      <c r="H4491" t="s">
        <v>19</v>
      </c>
      <c r="I4491" t="s">
        <v>4245</v>
      </c>
      <c r="J4491">
        <v>48.912681999999997</v>
      </c>
      <c r="K4491">
        <v>-122.131471</v>
      </c>
      <c r="L4491" t="s">
        <v>4574</v>
      </c>
      <c r="M4491" t="s">
        <v>84</v>
      </c>
      <c r="N4491" t="s">
        <v>920</v>
      </c>
      <c r="O4491" t="s">
        <v>21</v>
      </c>
      <c r="P4491" t="s">
        <v>21</v>
      </c>
      <c r="Q4491" t="s">
        <v>22</v>
      </c>
      <c r="R4491" t="s">
        <v>4171</v>
      </c>
      <c r="S4491" t="s">
        <v>4805</v>
      </c>
      <c r="T4491" t="s">
        <v>4801</v>
      </c>
      <c r="V4491" t="s">
        <v>3323</v>
      </c>
      <c r="W4491" t="s">
        <v>4779</v>
      </c>
      <c r="X4491" s="1">
        <v>38000000</v>
      </c>
      <c r="Y4491" s="5">
        <v>640000</v>
      </c>
      <c r="Z4491" s="5">
        <v>0</v>
      </c>
    </row>
    <row r="4492" spans="1:26" x14ac:dyDescent="0.25">
      <c r="A4492" t="s">
        <v>3313</v>
      </c>
      <c r="B4492" t="s">
        <v>4801</v>
      </c>
      <c r="C4492" t="s">
        <v>4802</v>
      </c>
      <c r="D4492" t="s">
        <v>4803</v>
      </c>
      <c r="E4492" t="s">
        <v>3405</v>
      </c>
      <c r="F4492" t="s">
        <v>4811</v>
      </c>
      <c r="H4492" t="s">
        <v>19</v>
      </c>
      <c r="I4492" t="s">
        <v>4295</v>
      </c>
      <c r="J4492">
        <v>46.733187000000001</v>
      </c>
      <c r="K4492">
        <v>-117.168083</v>
      </c>
      <c r="L4492" t="s">
        <v>4296</v>
      </c>
      <c r="M4492" t="s">
        <v>86</v>
      </c>
      <c r="N4492">
        <v>9</v>
      </c>
      <c r="O4492" t="s">
        <v>4171</v>
      </c>
      <c r="P4492" t="s">
        <v>21</v>
      </c>
      <c r="Q4492" t="s">
        <v>22</v>
      </c>
      <c r="R4492" t="s">
        <v>4171</v>
      </c>
      <c r="S4492" t="s">
        <v>4805</v>
      </c>
      <c r="T4492" t="s">
        <v>4801</v>
      </c>
      <c r="V4492" t="s">
        <v>3323</v>
      </c>
      <c r="W4492" t="s">
        <v>4779</v>
      </c>
      <c r="X4492" s="1">
        <v>38000000</v>
      </c>
      <c r="Y4492" s="5">
        <v>555286</v>
      </c>
      <c r="Z4492" s="5">
        <v>0</v>
      </c>
    </row>
    <row r="4493" spans="1:26" x14ac:dyDescent="0.25">
      <c r="A4493" t="s">
        <v>3313</v>
      </c>
      <c r="B4493" t="s">
        <v>4801</v>
      </c>
      <c r="C4493" t="s">
        <v>4802</v>
      </c>
      <c r="D4493" t="s">
        <v>4803</v>
      </c>
      <c r="E4493" t="s">
        <v>4821</v>
      </c>
      <c r="F4493" t="s">
        <v>4822</v>
      </c>
      <c r="H4493" t="s">
        <v>19</v>
      </c>
      <c r="I4493" t="s">
        <v>4823</v>
      </c>
      <c r="J4493">
        <v>46.613061000000002</v>
      </c>
      <c r="K4493">
        <v>-120.52256300000001</v>
      </c>
      <c r="L4493" t="s">
        <v>4824</v>
      </c>
      <c r="M4493" t="s">
        <v>4825</v>
      </c>
      <c r="N4493" t="s">
        <v>1430</v>
      </c>
      <c r="O4493" t="s">
        <v>21</v>
      </c>
      <c r="P4493" t="s">
        <v>21</v>
      </c>
      <c r="Q4493" t="s">
        <v>22</v>
      </c>
      <c r="R4493" t="s">
        <v>4171</v>
      </c>
      <c r="S4493" t="s">
        <v>4805</v>
      </c>
      <c r="T4493" t="s">
        <v>4801</v>
      </c>
      <c r="V4493" t="s">
        <v>3323</v>
      </c>
      <c r="W4493" t="s">
        <v>4779</v>
      </c>
      <c r="X4493" s="1">
        <v>38000000</v>
      </c>
      <c r="Y4493" s="5">
        <v>760000</v>
      </c>
      <c r="Z4493" s="5">
        <v>0</v>
      </c>
    </row>
    <row r="4494" spans="1:26" x14ac:dyDescent="0.25">
      <c r="A4494" t="s">
        <v>3313</v>
      </c>
      <c r="B4494" t="s">
        <v>5107</v>
      </c>
      <c r="C4494" t="s">
        <v>5108</v>
      </c>
      <c r="D4494" t="s">
        <v>5109</v>
      </c>
      <c r="E4494" t="s">
        <v>3300</v>
      </c>
      <c r="F4494" t="s">
        <v>5110</v>
      </c>
      <c r="H4494" t="s">
        <v>573</v>
      </c>
      <c r="M4494" t="s">
        <v>543</v>
      </c>
      <c r="N4494" t="s">
        <v>590</v>
      </c>
      <c r="O4494" t="s">
        <v>21</v>
      </c>
      <c r="P4494" t="s">
        <v>21</v>
      </c>
      <c r="Q4494" t="s">
        <v>22</v>
      </c>
      <c r="R4494" t="s">
        <v>22</v>
      </c>
      <c r="S4494" t="s">
        <v>5111</v>
      </c>
      <c r="T4494" t="s">
        <v>5112</v>
      </c>
      <c r="U4494" t="s">
        <v>5113</v>
      </c>
      <c r="V4494" t="s">
        <v>3323</v>
      </c>
      <c r="W4494" t="s">
        <v>3984</v>
      </c>
      <c r="X4494" s="1">
        <v>25000000</v>
      </c>
      <c r="Y4494" s="5">
        <v>0</v>
      </c>
      <c r="Z4494" s="5">
        <v>0</v>
      </c>
    </row>
    <row r="4495" spans="1:26" x14ac:dyDescent="0.25">
      <c r="A4495" t="s">
        <v>3313</v>
      </c>
      <c r="B4495" t="s">
        <v>4128</v>
      </c>
      <c r="C4495" t="s">
        <v>4135</v>
      </c>
      <c r="E4495" t="s">
        <v>3968</v>
      </c>
      <c r="F4495" t="s">
        <v>4136</v>
      </c>
      <c r="G4495" t="s">
        <v>4137</v>
      </c>
      <c r="H4495" t="s">
        <v>23</v>
      </c>
      <c r="I4495" t="s">
        <v>3970</v>
      </c>
      <c r="J4495">
        <v>47.034706999999997</v>
      </c>
      <c r="K4495">
        <v>-122.897559</v>
      </c>
      <c r="L4495" t="s">
        <v>590</v>
      </c>
      <c r="M4495" t="s">
        <v>543</v>
      </c>
      <c r="N4495" t="s">
        <v>590</v>
      </c>
      <c r="O4495" t="s">
        <v>21</v>
      </c>
      <c r="P4495" t="s">
        <v>22</v>
      </c>
      <c r="Q4495" t="s">
        <v>21</v>
      </c>
      <c r="R4495" t="s">
        <v>22</v>
      </c>
      <c r="S4495" t="s">
        <v>4133</v>
      </c>
      <c r="T4495" t="s">
        <v>4128</v>
      </c>
      <c r="U4495" t="s">
        <v>4138</v>
      </c>
      <c r="V4495" t="s">
        <v>3323</v>
      </c>
      <c r="W4495" t="s">
        <v>3984</v>
      </c>
      <c r="X4495" s="1">
        <v>120000000</v>
      </c>
      <c r="Y4495" s="5">
        <v>100000000</v>
      </c>
      <c r="Z4495" s="5">
        <v>6229.38</v>
      </c>
    </row>
    <row r="4496" spans="1:26" x14ac:dyDescent="0.25">
      <c r="A4496" t="s">
        <v>3313</v>
      </c>
      <c r="B4496" t="s">
        <v>4128</v>
      </c>
      <c r="C4496" t="s">
        <v>4129</v>
      </c>
      <c r="E4496" t="s">
        <v>4130</v>
      </c>
      <c r="F4496" t="s">
        <v>4131</v>
      </c>
      <c r="G4496" s="13" t="s">
        <v>5796</v>
      </c>
      <c r="H4496" t="s">
        <v>19</v>
      </c>
      <c r="I4496" t="s">
        <v>4132</v>
      </c>
      <c r="J4496">
        <v>47.047513000000002</v>
      </c>
      <c r="K4496">
        <v>-122.80828200000001</v>
      </c>
      <c r="L4496" t="s">
        <v>543</v>
      </c>
      <c r="M4496" t="s">
        <v>543</v>
      </c>
      <c r="N4496" t="s">
        <v>590</v>
      </c>
      <c r="O4496" t="s">
        <v>22</v>
      </c>
      <c r="P4496" t="s">
        <v>21</v>
      </c>
      <c r="Q4496" t="s">
        <v>21</v>
      </c>
      <c r="R4496" t="s">
        <v>22</v>
      </c>
      <c r="S4496" t="s">
        <v>4133</v>
      </c>
      <c r="T4496" t="s">
        <v>4128</v>
      </c>
      <c r="U4496" t="s">
        <v>4134</v>
      </c>
      <c r="V4496" t="s">
        <v>3323</v>
      </c>
      <c r="W4496" t="s">
        <v>3984</v>
      </c>
      <c r="X4496" s="1">
        <v>120000000</v>
      </c>
      <c r="Y4496" s="5">
        <v>20000000</v>
      </c>
      <c r="Z4496" s="5">
        <v>0</v>
      </c>
    </row>
    <row r="4497" spans="1:26" x14ac:dyDescent="0.25">
      <c r="A4497" t="s">
        <v>3313</v>
      </c>
      <c r="B4497" t="s">
        <v>4160</v>
      </c>
      <c r="C4497" t="s">
        <v>4161</v>
      </c>
      <c r="D4497" s="13" t="s">
        <v>5790</v>
      </c>
      <c r="E4497" t="s">
        <v>4162</v>
      </c>
      <c r="F4497" t="s">
        <v>4163</v>
      </c>
      <c r="G4497" s="13" t="s">
        <v>5790</v>
      </c>
      <c r="H4497" t="s">
        <v>23</v>
      </c>
      <c r="I4497" t="s">
        <v>4164</v>
      </c>
      <c r="J4497">
        <v>47.557923000000002</v>
      </c>
      <c r="K4497">
        <v>-122.297251</v>
      </c>
      <c r="M4497" t="s">
        <v>543</v>
      </c>
      <c r="O4497" t="s">
        <v>21</v>
      </c>
      <c r="P4497" t="s">
        <v>21</v>
      </c>
      <c r="Q4497" t="s">
        <v>21</v>
      </c>
      <c r="R4497" t="s">
        <v>22</v>
      </c>
      <c r="S4497" t="s">
        <v>4158</v>
      </c>
      <c r="T4497" t="s">
        <v>4159</v>
      </c>
      <c r="V4497" t="s">
        <v>3323</v>
      </c>
      <c r="W4497" t="s">
        <v>3984</v>
      </c>
      <c r="X4497" s="1">
        <v>3000000</v>
      </c>
      <c r="Y4497" s="5">
        <v>75000</v>
      </c>
      <c r="Z4497" s="5">
        <v>0</v>
      </c>
    </row>
    <row r="4498" spans="1:26" x14ac:dyDescent="0.25">
      <c r="A4498" t="s">
        <v>3313</v>
      </c>
      <c r="B4498" t="s">
        <v>4153</v>
      </c>
      <c r="C4498" t="s">
        <v>4154</v>
      </c>
      <c r="E4498" t="s">
        <v>4155</v>
      </c>
      <c r="F4498" t="s">
        <v>4156</v>
      </c>
      <c r="H4498" t="s">
        <v>19</v>
      </c>
      <c r="I4498" t="s">
        <v>4157</v>
      </c>
      <c r="J4498">
        <v>47.614361000000002</v>
      </c>
      <c r="K4498">
        <v>-122.312427</v>
      </c>
      <c r="M4498" t="s">
        <v>543</v>
      </c>
      <c r="O4498" t="s">
        <v>21</v>
      </c>
      <c r="P4498" t="s">
        <v>21</v>
      </c>
      <c r="Q4498" t="s">
        <v>21</v>
      </c>
      <c r="R4498" t="s">
        <v>22</v>
      </c>
      <c r="S4498" t="s">
        <v>4158</v>
      </c>
      <c r="T4498" t="s">
        <v>4159</v>
      </c>
      <c r="V4498" t="s">
        <v>3323</v>
      </c>
      <c r="W4498" t="s">
        <v>3984</v>
      </c>
      <c r="X4498" s="1">
        <v>3000000</v>
      </c>
      <c r="Y4498" s="5">
        <v>2750000</v>
      </c>
      <c r="Z4498" s="5">
        <v>1035.71</v>
      </c>
    </row>
    <row r="4499" spans="1:26" x14ac:dyDescent="0.25">
      <c r="A4499" t="s">
        <v>3313</v>
      </c>
      <c r="B4499" t="s">
        <v>5123</v>
      </c>
      <c r="C4499" t="s">
        <v>5124</v>
      </c>
      <c r="D4499" t="s">
        <v>5790</v>
      </c>
      <c r="E4499" t="s">
        <v>592</v>
      </c>
      <c r="F4499" t="s">
        <v>5131</v>
      </c>
      <c r="G4499" t="s">
        <v>5791</v>
      </c>
      <c r="H4499" t="s">
        <v>19</v>
      </c>
      <c r="J4499">
        <v>47.642899</v>
      </c>
      <c r="K4499">
        <v>-117.59168099999999</v>
      </c>
      <c r="L4499">
        <v>53063010401</v>
      </c>
      <c r="M4499" t="s">
        <v>39</v>
      </c>
      <c r="N4499">
        <v>6</v>
      </c>
      <c r="O4499" t="s">
        <v>21</v>
      </c>
      <c r="P4499" t="s">
        <v>21</v>
      </c>
      <c r="Q4499" t="s">
        <v>21</v>
      </c>
      <c r="R4499" t="s">
        <v>22</v>
      </c>
      <c r="S4499" t="s">
        <v>1401</v>
      </c>
      <c r="T4499" t="s">
        <v>5123</v>
      </c>
      <c r="U4499" t="s">
        <v>5132</v>
      </c>
      <c r="V4499" t="s">
        <v>3323</v>
      </c>
      <c r="W4499" t="s">
        <v>3623</v>
      </c>
      <c r="X4499" s="1">
        <v>25000000</v>
      </c>
      <c r="Y4499" s="5">
        <v>2000000</v>
      </c>
      <c r="Z4499" s="5">
        <v>18713</v>
      </c>
    </row>
    <row r="4500" spans="1:26" x14ac:dyDescent="0.25">
      <c r="A4500" t="s">
        <v>3313</v>
      </c>
      <c r="B4500" t="s">
        <v>5123</v>
      </c>
      <c r="C4500" t="s">
        <v>5124</v>
      </c>
      <c r="D4500" t="s">
        <v>5790</v>
      </c>
      <c r="E4500" t="s">
        <v>592</v>
      </c>
      <c r="F4500" t="s">
        <v>5133</v>
      </c>
      <c r="G4500" t="s">
        <v>5791</v>
      </c>
      <c r="H4500" t="s">
        <v>19</v>
      </c>
      <c r="J4500">
        <v>47.642899</v>
      </c>
      <c r="K4500">
        <v>-117.59168099999999</v>
      </c>
      <c r="L4500">
        <v>53063010401</v>
      </c>
      <c r="M4500" t="s">
        <v>39</v>
      </c>
      <c r="N4500">
        <v>6</v>
      </c>
      <c r="O4500" t="s">
        <v>21</v>
      </c>
      <c r="P4500" t="s">
        <v>21</v>
      </c>
      <c r="Q4500" t="s">
        <v>21</v>
      </c>
      <c r="R4500" t="s">
        <v>22</v>
      </c>
      <c r="S4500" t="s">
        <v>1401</v>
      </c>
      <c r="T4500" t="s">
        <v>5123</v>
      </c>
      <c r="U4500" t="s">
        <v>5134</v>
      </c>
      <c r="V4500" t="s">
        <v>3323</v>
      </c>
      <c r="W4500" t="s">
        <v>3623</v>
      </c>
      <c r="X4500" s="1">
        <v>25000000</v>
      </c>
      <c r="Y4500" s="5">
        <v>850000</v>
      </c>
      <c r="Z4500" s="5">
        <v>0</v>
      </c>
    </row>
    <row r="4501" spans="1:26" x14ac:dyDescent="0.25">
      <c r="A4501" t="s">
        <v>3313</v>
      </c>
      <c r="B4501" t="s">
        <v>5123</v>
      </c>
      <c r="C4501" t="s">
        <v>5124</v>
      </c>
      <c r="D4501" t="s">
        <v>5790</v>
      </c>
      <c r="E4501" t="s">
        <v>5200</v>
      </c>
      <c r="F4501" t="s">
        <v>5201</v>
      </c>
      <c r="G4501" t="s">
        <v>5791</v>
      </c>
      <c r="H4501" t="s">
        <v>19</v>
      </c>
      <c r="J4501">
        <v>46.147284999999997</v>
      </c>
      <c r="K4501">
        <v>-122.913546</v>
      </c>
      <c r="L4501" t="s">
        <v>5202</v>
      </c>
      <c r="M4501" t="s">
        <v>298</v>
      </c>
      <c r="N4501">
        <v>19</v>
      </c>
      <c r="O4501" t="s">
        <v>21</v>
      </c>
      <c r="P4501" t="s">
        <v>21</v>
      </c>
      <c r="Q4501" t="s">
        <v>21</v>
      </c>
      <c r="R4501" t="s">
        <v>22</v>
      </c>
      <c r="S4501" t="s">
        <v>1401</v>
      </c>
      <c r="T4501" t="s">
        <v>5123</v>
      </c>
      <c r="U4501" t="s">
        <v>5203</v>
      </c>
      <c r="V4501" t="s">
        <v>3323</v>
      </c>
      <c r="W4501" t="s">
        <v>3623</v>
      </c>
      <c r="X4501" s="1">
        <v>25000000</v>
      </c>
      <c r="Y4501" s="5">
        <v>885000</v>
      </c>
      <c r="Z4501" s="5">
        <v>7092</v>
      </c>
    </row>
    <row r="4502" spans="1:26" x14ac:dyDescent="0.25">
      <c r="A4502" t="s">
        <v>3313</v>
      </c>
      <c r="B4502" t="s">
        <v>5123</v>
      </c>
      <c r="C4502" t="s">
        <v>5124</v>
      </c>
      <c r="D4502" t="s">
        <v>5790</v>
      </c>
      <c r="E4502" t="s">
        <v>5168</v>
      </c>
      <c r="F4502" t="s">
        <v>5169</v>
      </c>
      <c r="G4502" t="s">
        <v>5791</v>
      </c>
      <c r="H4502" t="s">
        <v>19</v>
      </c>
      <c r="J4502">
        <v>48.435603</v>
      </c>
      <c r="K4502">
        <v>-122.313422</v>
      </c>
      <c r="L4502" t="s">
        <v>5170</v>
      </c>
      <c r="M4502" t="s">
        <v>43</v>
      </c>
      <c r="N4502">
        <v>40</v>
      </c>
      <c r="O4502" t="s">
        <v>21</v>
      </c>
      <c r="P4502" t="s">
        <v>21</v>
      </c>
      <c r="Q4502" t="s">
        <v>21</v>
      </c>
      <c r="R4502" t="s">
        <v>22</v>
      </c>
      <c r="S4502" t="s">
        <v>1401</v>
      </c>
      <c r="T4502" t="s">
        <v>5123</v>
      </c>
      <c r="U4502" t="s">
        <v>5171</v>
      </c>
      <c r="V4502" t="s">
        <v>3323</v>
      </c>
      <c r="W4502" t="s">
        <v>3623</v>
      </c>
      <c r="X4502" s="1">
        <v>25000000</v>
      </c>
      <c r="Y4502" s="5">
        <v>500000</v>
      </c>
      <c r="Z4502" s="5">
        <v>788</v>
      </c>
    </row>
    <row r="4503" spans="1:26" x14ac:dyDescent="0.25">
      <c r="A4503" t="s">
        <v>3313</v>
      </c>
      <c r="B4503" t="s">
        <v>5123</v>
      </c>
      <c r="C4503" t="s">
        <v>5124</v>
      </c>
      <c r="D4503" t="s">
        <v>5790</v>
      </c>
      <c r="E4503" t="s">
        <v>5125</v>
      </c>
      <c r="F4503" t="s">
        <v>5126</v>
      </c>
      <c r="G4503" t="s">
        <v>5791</v>
      </c>
      <c r="H4503" t="s">
        <v>19</v>
      </c>
      <c r="I4503" t="s">
        <v>5127</v>
      </c>
      <c r="J4503">
        <v>47.034706999999997</v>
      </c>
      <c r="K4503">
        <v>-122.897559</v>
      </c>
      <c r="L4503" t="s">
        <v>590</v>
      </c>
      <c r="M4503" t="s">
        <v>543</v>
      </c>
      <c r="N4503" t="s">
        <v>590</v>
      </c>
      <c r="O4503" t="s">
        <v>21</v>
      </c>
      <c r="P4503" t="s">
        <v>21</v>
      </c>
      <c r="Q4503" t="s">
        <v>21</v>
      </c>
      <c r="R4503" t="s">
        <v>22</v>
      </c>
      <c r="S4503" t="s">
        <v>1401</v>
      </c>
      <c r="T4503" t="s">
        <v>5123</v>
      </c>
      <c r="U4503" t="s">
        <v>5126</v>
      </c>
      <c r="V4503" t="s">
        <v>3323</v>
      </c>
      <c r="W4503" t="s">
        <v>3623</v>
      </c>
      <c r="X4503" s="1">
        <v>25000000</v>
      </c>
      <c r="Y4503" s="5">
        <v>1250000</v>
      </c>
      <c r="Z4503" s="5">
        <v>13687</v>
      </c>
    </row>
    <row r="4504" spans="1:26" x14ac:dyDescent="0.25">
      <c r="A4504" t="s">
        <v>3313</v>
      </c>
      <c r="B4504" t="s">
        <v>5123</v>
      </c>
      <c r="C4504" t="s">
        <v>5124</v>
      </c>
      <c r="D4504" t="s">
        <v>5790</v>
      </c>
      <c r="E4504" t="s">
        <v>5147</v>
      </c>
      <c r="F4504" t="s">
        <v>5148</v>
      </c>
      <c r="G4504" s="13" t="s">
        <v>5791</v>
      </c>
      <c r="H4504" t="s">
        <v>19</v>
      </c>
      <c r="J4504">
        <v>46.811929999999997</v>
      </c>
      <c r="K4504">
        <v>-119.160802</v>
      </c>
      <c r="L4504">
        <v>53001950500</v>
      </c>
      <c r="M4504" t="s">
        <v>103</v>
      </c>
      <c r="N4504">
        <v>15</v>
      </c>
      <c r="O4504" t="s">
        <v>21</v>
      </c>
      <c r="P4504" t="s">
        <v>21</v>
      </c>
      <c r="Q4504" t="s">
        <v>21</v>
      </c>
      <c r="R4504" t="s">
        <v>22</v>
      </c>
      <c r="S4504" t="s">
        <v>1401</v>
      </c>
      <c r="T4504" t="s">
        <v>5123</v>
      </c>
      <c r="U4504" t="s">
        <v>5149</v>
      </c>
      <c r="V4504" t="s">
        <v>3323</v>
      </c>
      <c r="W4504" t="s">
        <v>3623</v>
      </c>
      <c r="X4504" s="1">
        <v>25000000</v>
      </c>
      <c r="Y4504" s="5">
        <v>910000</v>
      </c>
      <c r="Z4504" s="5">
        <v>0</v>
      </c>
    </row>
    <row r="4505" spans="1:26" x14ac:dyDescent="0.25">
      <c r="A4505" t="s">
        <v>3313</v>
      </c>
      <c r="B4505" t="s">
        <v>5123</v>
      </c>
      <c r="C4505" t="s">
        <v>5124</v>
      </c>
      <c r="D4505" t="s">
        <v>5790</v>
      </c>
      <c r="E4505" t="s">
        <v>1463</v>
      </c>
      <c r="F4505" t="s">
        <v>5137</v>
      </c>
      <c r="G4505" s="13" t="s">
        <v>5791</v>
      </c>
      <c r="H4505" t="s">
        <v>19</v>
      </c>
      <c r="I4505" t="s">
        <v>4448</v>
      </c>
      <c r="J4505">
        <v>48.025252999999999</v>
      </c>
      <c r="K4505">
        <v>-122.996077</v>
      </c>
      <c r="L4505" t="s">
        <v>5138</v>
      </c>
      <c r="M4505" t="s">
        <v>403</v>
      </c>
      <c r="N4505">
        <v>24</v>
      </c>
      <c r="O4505" t="s">
        <v>21</v>
      </c>
      <c r="P4505" t="s">
        <v>21</v>
      </c>
      <c r="Q4505" t="s">
        <v>21</v>
      </c>
      <c r="R4505" t="s">
        <v>21</v>
      </c>
      <c r="S4505" t="s">
        <v>1401</v>
      </c>
      <c r="T4505" t="s">
        <v>5123</v>
      </c>
      <c r="U4505" t="s">
        <v>5139</v>
      </c>
      <c r="V4505" t="s">
        <v>3323</v>
      </c>
      <c r="W4505" t="s">
        <v>3623</v>
      </c>
      <c r="X4505" s="1">
        <v>25000000</v>
      </c>
      <c r="Y4505" s="5">
        <v>250000</v>
      </c>
      <c r="Z4505" s="5">
        <v>0</v>
      </c>
    </row>
    <row r="4506" spans="1:26" x14ac:dyDescent="0.25">
      <c r="A4506" t="s">
        <v>3313</v>
      </c>
      <c r="B4506" t="s">
        <v>5123</v>
      </c>
      <c r="C4506" t="s">
        <v>5124</v>
      </c>
      <c r="D4506" t="s">
        <v>5790</v>
      </c>
      <c r="E4506" t="s">
        <v>762</v>
      </c>
      <c r="F4506" t="s">
        <v>5163</v>
      </c>
      <c r="G4506" s="13" t="s">
        <v>5791</v>
      </c>
      <c r="H4506" t="s">
        <v>19</v>
      </c>
      <c r="J4506">
        <v>45.651535000000003</v>
      </c>
      <c r="K4506">
        <v>-122.59242399999999</v>
      </c>
      <c r="L4506">
        <v>53011041113</v>
      </c>
      <c r="M4506" t="s">
        <v>37</v>
      </c>
      <c r="N4506">
        <v>49</v>
      </c>
      <c r="O4506" t="s">
        <v>21</v>
      </c>
      <c r="P4506" t="s">
        <v>21</v>
      </c>
      <c r="Q4506" t="s">
        <v>21</v>
      </c>
      <c r="R4506" t="s">
        <v>22</v>
      </c>
      <c r="S4506" t="s">
        <v>1401</v>
      </c>
      <c r="T4506" t="s">
        <v>5123</v>
      </c>
      <c r="U4506" t="s">
        <v>5164</v>
      </c>
      <c r="V4506" t="s">
        <v>3323</v>
      </c>
      <c r="W4506" t="s">
        <v>3623</v>
      </c>
      <c r="X4506" s="1">
        <v>25000000</v>
      </c>
      <c r="Y4506" s="5">
        <v>425000</v>
      </c>
      <c r="Z4506" s="5">
        <v>0</v>
      </c>
    </row>
    <row r="4507" spans="1:26" x14ac:dyDescent="0.25">
      <c r="A4507" t="s">
        <v>3313</v>
      </c>
      <c r="B4507" t="s">
        <v>5123</v>
      </c>
      <c r="C4507" t="s">
        <v>5124</v>
      </c>
      <c r="D4507" t="s">
        <v>5790</v>
      </c>
      <c r="E4507" t="s">
        <v>705</v>
      </c>
      <c r="F4507" t="s">
        <v>5150</v>
      </c>
      <c r="G4507" t="s">
        <v>5791</v>
      </c>
      <c r="H4507" t="s">
        <v>19</v>
      </c>
      <c r="J4507">
        <v>46.234214999999999</v>
      </c>
      <c r="K4507">
        <v>-119.131758</v>
      </c>
      <c r="L4507" t="s">
        <v>5151</v>
      </c>
      <c r="M4507" t="s">
        <v>480</v>
      </c>
      <c r="N4507" t="s">
        <v>5152</v>
      </c>
      <c r="O4507" t="s">
        <v>21</v>
      </c>
      <c r="P4507" t="s">
        <v>21</v>
      </c>
      <c r="Q4507" t="s">
        <v>21</v>
      </c>
      <c r="R4507" t="s">
        <v>22</v>
      </c>
      <c r="S4507" t="s">
        <v>1401</v>
      </c>
      <c r="T4507" t="s">
        <v>5123</v>
      </c>
      <c r="U4507" t="s">
        <v>5153</v>
      </c>
      <c r="V4507" t="s">
        <v>3323</v>
      </c>
      <c r="W4507" t="s">
        <v>3623</v>
      </c>
      <c r="X4507" s="1">
        <v>25000000</v>
      </c>
      <c r="Y4507" s="5">
        <v>373000</v>
      </c>
      <c r="Z4507" s="5">
        <v>0</v>
      </c>
    </row>
    <row r="4508" spans="1:26" x14ac:dyDescent="0.25">
      <c r="A4508" t="s">
        <v>3313</v>
      </c>
      <c r="B4508" t="s">
        <v>5123</v>
      </c>
      <c r="C4508" t="s">
        <v>5124</v>
      </c>
      <c r="D4508" t="s">
        <v>5790</v>
      </c>
      <c r="E4508" t="s">
        <v>5128</v>
      </c>
      <c r="F4508" t="s">
        <v>5129</v>
      </c>
      <c r="G4508" t="s">
        <v>5791</v>
      </c>
      <c r="H4508" t="s">
        <v>19</v>
      </c>
      <c r="J4508">
        <v>46.968524000000002</v>
      </c>
      <c r="K4508">
        <v>-123.789226</v>
      </c>
      <c r="L4508">
        <v>53027000900</v>
      </c>
      <c r="M4508" t="s">
        <v>417</v>
      </c>
      <c r="N4508">
        <v>19</v>
      </c>
      <c r="O4508" t="s">
        <v>21</v>
      </c>
      <c r="P4508" t="s">
        <v>21</v>
      </c>
      <c r="Q4508" t="s">
        <v>21</v>
      </c>
      <c r="R4508" t="s">
        <v>22</v>
      </c>
      <c r="S4508" t="s">
        <v>1401</v>
      </c>
      <c r="T4508" t="s">
        <v>5123</v>
      </c>
      <c r="U4508" t="s">
        <v>5130</v>
      </c>
      <c r="V4508" t="s">
        <v>3323</v>
      </c>
      <c r="W4508" t="s">
        <v>3623</v>
      </c>
      <c r="X4508" s="1">
        <v>25000000</v>
      </c>
      <c r="Y4508" s="5">
        <v>800000</v>
      </c>
      <c r="Z4508" s="5">
        <v>0</v>
      </c>
    </row>
    <row r="4509" spans="1:26" x14ac:dyDescent="0.25">
      <c r="A4509" t="s">
        <v>3313</v>
      </c>
      <c r="B4509" t="s">
        <v>5123</v>
      </c>
      <c r="C4509" t="s">
        <v>5124</v>
      </c>
      <c r="D4509" t="s">
        <v>5790</v>
      </c>
      <c r="E4509" t="s">
        <v>668</v>
      </c>
      <c r="F4509" t="s">
        <v>5140</v>
      </c>
      <c r="G4509" t="s">
        <v>5791</v>
      </c>
      <c r="H4509" t="s">
        <v>19</v>
      </c>
      <c r="J4509">
        <v>48.011845999999998</v>
      </c>
      <c r="K4509">
        <v>-122.774916</v>
      </c>
      <c r="L4509" t="s">
        <v>5141</v>
      </c>
      <c r="M4509" t="s">
        <v>433</v>
      </c>
      <c r="N4509">
        <v>24</v>
      </c>
      <c r="O4509" t="s">
        <v>22</v>
      </c>
      <c r="P4509" t="s">
        <v>22</v>
      </c>
      <c r="Q4509" t="s">
        <v>21</v>
      </c>
      <c r="R4509" t="s">
        <v>22</v>
      </c>
      <c r="S4509" t="s">
        <v>1401</v>
      </c>
      <c r="T4509" t="s">
        <v>5123</v>
      </c>
      <c r="U4509" t="s">
        <v>5142</v>
      </c>
      <c r="V4509" t="s">
        <v>3323</v>
      </c>
      <c r="W4509" t="s">
        <v>3623</v>
      </c>
      <c r="X4509" s="1">
        <v>25000000</v>
      </c>
      <c r="Y4509" s="5">
        <v>260000</v>
      </c>
      <c r="Z4509" s="5">
        <v>0</v>
      </c>
    </row>
    <row r="4510" spans="1:26" x14ac:dyDescent="0.25">
      <c r="A4510" t="s">
        <v>3313</v>
      </c>
      <c r="B4510" t="s">
        <v>5123</v>
      </c>
      <c r="C4510" t="s">
        <v>5124</v>
      </c>
      <c r="D4510" t="s">
        <v>5790</v>
      </c>
      <c r="E4510" t="s">
        <v>1981</v>
      </c>
      <c r="F4510" t="s">
        <v>5143</v>
      </c>
      <c r="G4510" t="s">
        <v>5791</v>
      </c>
      <c r="H4510" t="s">
        <v>19</v>
      </c>
      <c r="J4510">
        <v>47.377771000000003</v>
      </c>
      <c r="K4510">
        <v>-122.233096</v>
      </c>
      <c r="L4510">
        <v>53033029701</v>
      </c>
      <c r="M4510" t="s">
        <v>20</v>
      </c>
      <c r="N4510">
        <v>33</v>
      </c>
      <c r="O4510" t="s">
        <v>21</v>
      </c>
      <c r="P4510" t="s">
        <v>21</v>
      </c>
      <c r="Q4510" t="s">
        <v>21</v>
      </c>
      <c r="R4510" t="s">
        <v>22</v>
      </c>
      <c r="S4510" t="s">
        <v>1401</v>
      </c>
      <c r="T4510" t="s">
        <v>5123</v>
      </c>
      <c r="U4510" t="s">
        <v>5144</v>
      </c>
      <c r="V4510" t="s">
        <v>3323</v>
      </c>
      <c r="W4510" t="s">
        <v>3623</v>
      </c>
      <c r="X4510" s="1">
        <v>25000000</v>
      </c>
      <c r="Y4510" s="5">
        <v>683000</v>
      </c>
      <c r="Z4510" s="5">
        <v>0</v>
      </c>
    </row>
    <row r="4511" spans="1:26" x14ac:dyDescent="0.25">
      <c r="A4511" t="s">
        <v>3313</v>
      </c>
      <c r="B4511" t="s">
        <v>5123</v>
      </c>
      <c r="C4511" t="s">
        <v>5124</v>
      </c>
      <c r="D4511" t="s">
        <v>5790</v>
      </c>
      <c r="E4511" t="s">
        <v>5186</v>
      </c>
      <c r="F4511" t="s">
        <v>5187</v>
      </c>
      <c r="G4511" t="s">
        <v>5791</v>
      </c>
      <c r="H4511" t="s">
        <v>19</v>
      </c>
      <c r="J4511">
        <v>47.462870000000002</v>
      </c>
      <c r="K4511">
        <v>-122.289929</v>
      </c>
      <c r="L4511" t="s">
        <v>5188</v>
      </c>
      <c r="M4511" t="s">
        <v>20</v>
      </c>
      <c r="N4511" t="s">
        <v>3291</v>
      </c>
      <c r="O4511" t="s">
        <v>21</v>
      </c>
      <c r="P4511" t="s">
        <v>21</v>
      </c>
      <c r="Q4511" t="s">
        <v>21</v>
      </c>
      <c r="R4511" t="s">
        <v>22</v>
      </c>
      <c r="S4511" t="s">
        <v>1401</v>
      </c>
      <c r="T4511" t="s">
        <v>5123</v>
      </c>
      <c r="U4511" t="s">
        <v>5189</v>
      </c>
      <c r="V4511" t="s">
        <v>3323</v>
      </c>
      <c r="W4511" t="s">
        <v>3623</v>
      </c>
      <c r="X4511" s="1">
        <v>25000000</v>
      </c>
      <c r="Y4511" s="5">
        <v>850000</v>
      </c>
      <c r="Z4511" s="5">
        <v>13151</v>
      </c>
    </row>
    <row r="4512" spans="1:26" x14ac:dyDescent="0.25">
      <c r="A4512" t="s">
        <v>3313</v>
      </c>
      <c r="B4512" t="s">
        <v>5123</v>
      </c>
      <c r="C4512" t="s">
        <v>5124</v>
      </c>
      <c r="D4512" t="s">
        <v>5790</v>
      </c>
      <c r="E4512" t="s">
        <v>5190</v>
      </c>
      <c r="F4512" t="s">
        <v>5191</v>
      </c>
      <c r="G4512" t="s">
        <v>5791</v>
      </c>
      <c r="H4512" t="s">
        <v>19</v>
      </c>
      <c r="J4512">
        <v>47.483967999999997</v>
      </c>
      <c r="K4512">
        <v>-122.252334</v>
      </c>
      <c r="L4512">
        <v>53033026101</v>
      </c>
      <c r="M4512" t="s">
        <v>20</v>
      </c>
      <c r="N4512" t="s">
        <v>5192</v>
      </c>
      <c r="O4512" t="s">
        <v>21</v>
      </c>
      <c r="P4512" t="s">
        <v>21</v>
      </c>
      <c r="Q4512" t="s">
        <v>21</v>
      </c>
      <c r="R4512" t="s">
        <v>22</v>
      </c>
      <c r="S4512" t="s">
        <v>1401</v>
      </c>
      <c r="T4512" t="s">
        <v>5123</v>
      </c>
      <c r="U4512" t="s">
        <v>5193</v>
      </c>
      <c r="V4512" t="s">
        <v>3323</v>
      </c>
      <c r="W4512" t="s">
        <v>3623</v>
      </c>
      <c r="X4512" s="1">
        <v>25000000</v>
      </c>
      <c r="Y4512" s="5">
        <v>1000000</v>
      </c>
      <c r="Z4512" s="5">
        <v>0</v>
      </c>
    </row>
    <row r="4513" spans="1:26" x14ac:dyDescent="0.25">
      <c r="A4513" t="s">
        <v>3313</v>
      </c>
      <c r="B4513" t="s">
        <v>5123</v>
      </c>
      <c r="C4513" t="s">
        <v>5124</v>
      </c>
      <c r="D4513" t="s">
        <v>5790</v>
      </c>
      <c r="E4513" t="s">
        <v>5181</v>
      </c>
      <c r="F4513" t="s">
        <v>5182</v>
      </c>
      <c r="G4513" t="s">
        <v>5791</v>
      </c>
      <c r="H4513" t="s">
        <v>19</v>
      </c>
      <c r="J4513">
        <v>47.590378999999999</v>
      </c>
      <c r="K4513">
        <v>-122.306901</v>
      </c>
      <c r="L4513">
        <v>53033009400</v>
      </c>
      <c r="M4513" t="s">
        <v>20</v>
      </c>
      <c r="N4513">
        <v>37</v>
      </c>
      <c r="O4513" t="s">
        <v>21</v>
      </c>
      <c r="P4513" t="s">
        <v>21</v>
      </c>
      <c r="Q4513" t="s">
        <v>21</v>
      </c>
      <c r="R4513" t="s">
        <v>22</v>
      </c>
      <c r="S4513" t="s">
        <v>1401</v>
      </c>
      <c r="T4513" t="s">
        <v>5123</v>
      </c>
      <c r="U4513" t="s">
        <v>5183</v>
      </c>
      <c r="V4513" t="s">
        <v>3323</v>
      </c>
      <c r="W4513" t="s">
        <v>3623</v>
      </c>
      <c r="X4513" s="1">
        <v>25000000</v>
      </c>
      <c r="Y4513" s="5">
        <v>2000000</v>
      </c>
      <c r="Z4513" s="5">
        <v>72226</v>
      </c>
    </row>
    <row r="4514" spans="1:26" x14ac:dyDescent="0.25">
      <c r="A4514" t="s">
        <v>3313</v>
      </c>
      <c r="B4514" t="s">
        <v>5123</v>
      </c>
      <c r="C4514" t="s">
        <v>5124</v>
      </c>
      <c r="D4514" t="s">
        <v>5790</v>
      </c>
      <c r="E4514" t="s">
        <v>1989</v>
      </c>
      <c r="F4514" t="s">
        <v>5145</v>
      </c>
      <c r="G4514" t="s">
        <v>5791</v>
      </c>
      <c r="H4514" t="s">
        <v>19</v>
      </c>
      <c r="J4514">
        <v>47.153395000000003</v>
      </c>
      <c r="K4514">
        <v>-119.30444</v>
      </c>
      <c r="L4514">
        <v>53025010903</v>
      </c>
      <c r="M4514" t="s">
        <v>19</v>
      </c>
      <c r="N4514">
        <v>13</v>
      </c>
      <c r="O4514" t="s">
        <v>22</v>
      </c>
      <c r="P4514" t="s">
        <v>22</v>
      </c>
      <c r="Q4514" t="s">
        <v>21</v>
      </c>
      <c r="R4514" t="s">
        <v>22</v>
      </c>
      <c r="S4514" t="s">
        <v>1401</v>
      </c>
      <c r="T4514" t="s">
        <v>5123</v>
      </c>
      <c r="U4514" t="s">
        <v>5146</v>
      </c>
      <c r="V4514" t="s">
        <v>3323</v>
      </c>
      <c r="W4514" t="s">
        <v>3623</v>
      </c>
      <c r="X4514" s="1">
        <v>25000000</v>
      </c>
      <c r="Y4514" s="5">
        <v>2000000</v>
      </c>
      <c r="Z4514" s="5">
        <v>0</v>
      </c>
    </row>
    <row r="4515" spans="1:26" x14ac:dyDescent="0.25">
      <c r="A4515" t="s">
        <v>3313</v>
      </c>
      <c r="B4515" t="s">
        <v>5123</v>
      </c>
      <c r="C4515" t="s">
        <v>5124</v>
      </c>
      <c r="D4515" t="s">
        <v>5790</v>
      </c>
      <c r="E4515" t="s">
        <v>5204</v>
      </c>
      <c r="F4515" t="s">
        <v>5205</v>
      </c>
      <c r="G4515" t="s">
        <v>5791</v>
      </c>
      <c r="H4515" t="s">
        <v>19</v>
      </c>
      <c r="J4515">
        <v>46.750883000000002</v>
      </c>
      <c r="K4515">
        <v>-122.95232799999999</v>
      </c>
      <c r="L4515" t="s">
        <v>5206</v>
      </c>
      <c r="M4515" t="s">
        <v>30</v>
      </c>
      <c r="N4515">
        <v>20</v>
      </c>
      <c r="O4515" t="s">
        <v>21</v>
      </c>
      <c r="P4515" t="s">
        <v>21</v>
      </c>
      <c r="Q4515" t="s">
        <v>21</v>
      </c>
      <c r="R4515" t="s">
        <v>22</v>
      </c>
      <c r="S4515" t="s">
        <v>1401</v>
      </c>
      <c r="T4515" t="s">
        <v>5123</v>
      </c>
      <c r="U4515" t="s">
        <v>5207</v>
      </c>
      <c r="V4515" t="s">
        <v>3323</v>
      </c>
      <c r="W4515" t="s">
        <v>3623</v>
      </c>
      <c r="X4515" s="1">
        <v>25000000</v>
      </c>
      <c r="Y4515" s="5">
        <v>200000</v>
      </c>
      <c r="Z4515" s="5">
        <v>2132</v>
      </c>
    </row>
    <row r="4516" spans="1:26" x14ac:dyDescent="0.25">
      <c r="A4516" t="s">
        <v>3313</v>
      </c>
      <c r="B4516" t="s">
        <v>5123</v>
      </c>
      <c r="C4516" t="s">
        <v>5124</v>
      </c>
      <c r="D4516" t="s">
        <v>5790</v>
      </c>
      <c r="E4516" t="s">
        <v>727</v>
      </c>
      <c r="F4516" t="s">
        <v>5154</v>
      </c>
      <c r="G4516" t="s">
        <v>5791</v>
      </c>
      <c r="H4516" t="s">
        <v>19</v>
      </c>
      <c r="J4516">
        <v>47.212440000000001</v>
      </c>
      <c r="K4516">
        <v>-123.100253</v>
      </c>
      <c r="L4516" t="s">
        <v>5155</v>
      </c>
      <c r="M4516" t="s">
        <v>47</v>
      </c>
      <c r="N4516">
        <v>35</v>
      </c>
      <c r="O4516" t="s">
        <v>21</v>
      </c>
      <c r="P4516" t="s">
        <v>21</v>
      </c>
      <c r="Q4516" t="s">
        <v>21</v>
      </c>
      <c r="R4516" t="s">
        <v>22</v>
      </c>
      <c r="S4516" t="s">
        <v>1401</v>
      </c>
      <c r="T4516" t="s">
        <v>5123</v>
      </c>
      <c r="U4516" t="s">
        <v>5156</v>
      </c>
      <c r="V4516" t="s">
        <v>3323</v>
      </c>
      <c r="W4516" t="s">
        <v>3623</v>
      </c>
      <c r="X4516" s="1">
        <v>25000000</v>
      </c>
      <c r="Y4516" s="5">
        <v>275000</v>
      </c>
      <c r="Z4516" s="5">
        <v>0</v>
      </c>
    </row>
    <row r="4517" spans="1:26" x14ac:dyDescent="0.25">
      <c r="A4517" t="s">
        <v>3313</v>
      </c>
      <c r="B4517" t="s">
        <v>5123</v>
      </c>
      <c r="C4517" t="s">
        <v>5124</v>
      </c>
      <c r="D4517" t="s">
        <v>5790</v>
      </c>
      <c r="E4517" t="s">
        <v>5175</v>
      </c>
      <c r="F4517" t="s">
        <v>5176</v>
      </c>
      <c r="G4517" t="s">
        <v>5791</v>
      </c>
      <c r="H4517" t="s">
        <v>19</v>
      </c>
      <c r="J4517">
        <v>48.406039999999997</v>
      </c>
      <c r="K4517">
        <v>-119.517021</v>
      </c>
      <c r="L4517">
        <v>53047940200</v>
      </c>
      <c r="M4517" t="s">
        <v>96</v>
      </c>
      <c r="N4517">
        <v>7</v>
      </c>
      <c r="O4517" t="s">
        <v>21</v>
      </c>
      <c r="P4517" t="s">
        <v>21</v>
      </c>
      <c r="Q4517" t="s">
        <v>21</v>
      </c>
      <c r="R4517" t="s">
        <v>22</v>
      </c>
      <c r="S4517" t="s">
        <v>1401</v>
      </c>
      <c r="T4517" t="s">
        <v>5123</v>
      </c>
      <c r="U4517" t="s">
        <v>5177</v>
      </c>
      <c r="V4517" t="s">
        <v>3323</v>
      </c>
      <c r="W4517" t="s">
        <v>3623</v>
      </c>
      <c r="X4517" s="1">
        <v>25000000</v>
      </c>
      <c r="Y4517" s="5">
        <v>1500000</v>
      </c>
      <c r="Z4517" s="5">
        <v>10996</v>
      </c>
    </row>
    <row r="4518" spans="1:26" x14ac:dyDescent="0.25">
      <c r="A4518" t="s">
        <v>3313</v>
      </c>
      <c r="B4518" t="s">
        <v>5123</v>
      </c>
      <c r="C4518" t="s">
        <v>5124</v>
      </c>
      <c r="D4518" t="s">
        <v>5790</v>
      </c>
      <c r="E4518" t="s">
        <v>5178</v>
      </c>
      <c r="F4518" t="s">
        <v>5179</v>
      </c>
      <c r="G4518" t="s">
        <v>5791</v>
      </c>
      <c r="H4518" t="s">
        <v>19</v>
      </c>
      <c r="J4518">
        <v>48.419696999999999</v>
      </c>
      <c r="K4518">
        <v>-119.505706</v>
      </c>
      <c r="L4518">
        <v>53047970601</v>
      </c>
      <c r="M4518" t="s">
        <v>96</v>
      </c>
      <c r="N4518">
        <v>7</v>
      </c>
      <c r="O4518" t="s">
        <v>21</v>
      </c>
      <c r="P4518" t="s">
        <v>21</v>
      </c>
      <c r="Q4518" t="s">
        <v>21</v>
      </c>
      <c r="R4518" t="s">
        <v>22</v>
      </c>
      <c r="S4518" t="s">
        <v>1401</v>
      </c>
      <c r="T4518" t="s">
        <v>5123</v>
      </c>
      <c r="U4518" t="s">
        <v>5180</v>
      </c>
      <c r="V4518" t="s">
        <v>3323</v>
      </c>
      <c r="W4518" t="s">
        <v>3623</v>
      </c>
      <c r="X4518" s="1">
        <v>25000000</v>
      </c>
      <c r="Y4518" s="5">
        <v>750000</v>
      </c>
      <c r="Z4518" s="5">
        <v>936</v>
      </c>
    </row>
    <row r="4519" spans="1:26" x14ac:dyDescent="0.25">
      <c r="A4519" t="s">
        <v>3313</v>
      </c>
      <c r="B4519" t="s">
        <v>5123</v>
      </c>
      <c r="C4519" t="s">
        <v>5124</v>
      </c>
      <c r="D4519" t="s">
        <v>5790</v>
      </c>
      <c r="E4519" t="s">
        <v>849</v>
      </c>
      <c r="F4519" t="s">
        <v>5157</v>
      </c>
      <c r="G4519" t="s">
        <v>5791</v>
      </c>
      <c r="H4519" t="s">
        <v>19</v>
      </c>
      <c r="J4519">
        <v>47.206394000000003</v>
      </c>
      <c r="K4519">
        <v>-122.434014</v>
      </c>
      <c r="L4519" t="s">
        <v>5158</v>
      </c>
      <c r="M4519" t="s">
        <v>48</v>
      </c>
      <c r="N4519">
        <v>24</v>
      </c>
      <c r="O4519" t="s">
        <v>21</v>
      </c>
      <c r="P4519" t="s">
        <v>21</v>
      </c>
      <c r="Q4519" t="s">
        <v>21</v>
      </c>
      <c r="R4519" t="s">
        <v>22</v>
      </c>
      <c r="S4519" t="s">
        <v>1401</v>
      </c>
      <c r="T4519" t="s">
        <v>5123</v>
      </c>
      <c r="U4519" t="s">
        <v>5159</v>
      </c>
      <c r="V4519" t="s">
        <v>3323</v>
      </c>
      <c r="W4519" t="s">
        <v>3623</v>
      </c>
      <c r="X4519" s="1">
        <v>25000000</v>
      </c>
      <c r="Y4519" s="5">
        <v>650000</v>
      </c>
      <c r="Z4519" s="5">
        <v>0</v>
      </c>
    </row>
    <row r="4520" spans="1:26" x14ac:dyDescent="0.25">
      <c r="A4520" t="s">
        <v>3313</v>
      </c>
      <c r="B4520" t="s">
        <v>5123</v>
      </c>
      <c r="C4520" t="s">
        <v>5124</v>
      </c>
      <c r="D4520" t="s">
        <v>5790</v>
      </c>
      <c r="E4520" t="s">
        <v>595</v>
      </c>
      <c r="F4520" t="s">
        <v>5135</v>
      </c>
      <c r="G4520" t="s">
        <v>5791</v>
      </c>
      <c r="H4520" t="s">
        <v>19</v>
      </c>
      <c r="J4520">
        <v>48.512619000000001</v>
      </c>
      <c r="K4520">
        <v>-122.61258599999999</v>
      </c>
      <c r="L4520">
        <v>53057940600</v>
      </c>
      <c r="M4520" t="s">
        <v>43</v>
      </c>
      <c r="N4520">
        <v>40</v>
      </c>
      <c r="O4520" t="s">
        <v>21</v>
      </c>
      <c r="P4520" t="s">
        <v>21</v>
      </c>
      <c r="Q4520" t="s">
        <v>21</v>
      </c>
      <c r="R4520" t="s">
        <v>22</v>
      </c>
      <c r="S4520" t="s">
        <v>1401</v>
      </c>
      <c r="T4520" t="s">
        <v>5123</v>
      </c>
      <c r="U4520" t="s">
        <v>5136</v>
      </c>
      <c r="V4520" t="s">
        <v>3323</v>
      </c>
      <c r="W4520" t="s">
        <v>3623</v>
      </c>
      <c r="X4520" s="1">
        <v>25000000</v>
      </c>
      <c r="Y4520" s="5">
        <v>1500000</v>
      </c>
      <c r="Z4520" s="5">
        <v>0</v>
      </c>
    </row>
    <row r="4521" spans="1:26" x14ac:dyDescent="0.25">
      <c r="A4521" t="s">
        <v>3313</v>
      </c>
      <c r="B4521" t="s">
        <v>5123</v>
      </c>
      <c r="C4521" t="s">
        <v>5124</v>
      </c>
      <c r="D4521" t="s">
        <v>5790</v>
      </c>
      <c r="E4521" t="s">
        <v>5181</v>
      </c>
      <c r="F4521" t="s">
        <v>5182</v>
      </c>
      <c r="G4521" t="s">
        <v>5791</v>
      </c>
      <c r="H4521" t="s">
        <v>19</v>
      </c>
      <c r="J4521">
        <v>47.825943000000002</v>
      </c>
      <c r="K4521">
        <v>-122.311016</v>
      </c>
      <c r="L4521" t="s">
        <v>5184</v>
      </c>
      <c r="M4521" t="s">
        <v>77</v>
      </c>
      <c r="N4521">
        <v>32</v>
      </c>
      <c r="O4521" t="s">
        <v>21</v>
      </c>
      <c r="P4521" t="s">
        <v>21</v>
      </c>
      <c r="Q4521" t="s">
        <v>21</v>
      </c>
      <c r="R4521" t="s">
        <v>22</v>
      </c>
      <c r="S4521" t="s">
        <v>1401</v>
      </c>
      <c r="T4521" t="s">
        <v>5123</v>
      </c>
      <c r="U4521" t="s">
        <v>5185</v>
      </c>
      <c r="V4521" t="s">
        <v>3323</v>
      </c>
      <c r="W4521" t="s">
        <v>3623</v>
      </c>
      <c r="X4521" s="1">
        <v>25000000</v>
      </c>
      <c r="Y4521" s="5">
        <v>800000</v>
      </c>
      <c r="Z4521" s="5">
        <v>10970</v>
      </c>
    </row>
    <row r="4522" spans="1:26" x14ac:dyDescent="0.25">
      <c r="A4522" t="s">
        <v>3313</v>
      </c>
      <c r="B4522" t="s">
        <v>5123</v>
      </c>
      <c r="C4522" t="s">
        <v>5124</v>
      </c>
      <c r="D4522" t="s">
        <v>5790</v>
      </c>
      <c r="E4522" t="s">
        <v>5125</v>
      </c>
      <c r="F4522" t="s">
        <v>5167</v>
      </c>
      <c r="G4522" t="s">
        <v>5791</v>
      </c>
      <c r="H4522" t="s">
        <v>19</v>
      </c>
      <c r="L4522" t="s">
        <v>590</v>
      </c>
      <c r="M4522" t="s">
        <v>543</v>
      </c>
      <c r="N4522" t="s">
        <v>590</v>
      </c>
      <c r="O4522" t="s">
        <v>21</v>
      </c>
      <c r="P4522" t="s">
        <v>21</v>
      </c>
      <c r="Q4522" t="s">
        <v>21</v>
      </c>
      <c r="R4522" t="s">
        <v>22</v>
      </c>
      <c r="S4522" t="s">
        <v>1401</v>
      </c>
      <c r="T4522" t="s">
        <v>5123</v>
      </c>
      <c r="U4522" t="s">
        <v>5167</v>
      </c>
      <c r="V4522" t="s">
        <v>3323</v>
      </c>
      <c r="W4522" t="s">
        <v>3623</v>
      </c>
      <c r="X4522" s="1">
        <v>25000000</v>
      </c>
      <c r="Y4522" s="5">
        <v>639000</v>
      </c>
      <c r="Z4522" s="5">
        <v>0</v>
      </c>
    </row>
    <row r="4523" spans="1:26" x14ac:dyDescent="0.25">
      <c r="A4523" t="s">
        <v>3313</v>
      </c>
      <c r="B4523" t="s">
        <v>5123</v>
      </c>
      <c r="C4523" t="s">
        <v>5124</v>
      </c>
      <c r="D4523" t="s">
        <v>5790</v>
      </c>
      <c r="E4523" t="s">
        <v>5160</v>
      </c>
      <c r="F4523" t="s">
        <v>5161</v>
      </c>
      <c r="G4523" t="s">
        <v>5791</v>
      </c>
      <c r="H4523" t="s">
        <v>19</v>
      </c>
      <c r="J4523">
        <v>47.059192000000003</v>
      </c>
      <c r="K4523">
        <v>-122.75217600000001</v>
      </c>
      <c r="L4523">
        <v>53067012330</v>
      </c>
      <c r="M4523" t="s">
        <v>50</v>
      </c>
      <c r="N4523" t="s">
        <v>1201</v>
      </c>
      <c r="O4523" t="s">
        <v>21</v>
      </c>
      <c r="P4523" t="s">
        <v>21</v>
      </c>
      <c r="Q4523" t="s">
        <v>21</v>
      </c>
      <c r="R4523" t="s">
        <v>22</v>
      </c>
      <c r="S4523" t="s">
        <v>1401</v>
      </c>
      <c r="T4523" t="s">
        <v>5123</v>
      </c>
      <c r="U4523" t="s">
        <v>5162</v>
      </c>
      <c r="V4523" t="s">
        <v>3323</v>
      </c>
      <c r="W4523" t="s">
        <v>3623</v>
      </c>
      <c r="X4523" s="1">
        <v>25000000</v>
      </c>
      <c r="Y4523" s="5">
        <v>700000</v>
      </c>
      <c r="Z4523" s="5">
        <v>1174</v>
      </c>
    </row>
    <row r="4524" spans="1:26" x14ac:dyDescent="0.25">
      <c r="A4524" t="s">
        <v>3313</v>
      </c>
      <c r="B4524" t="s">
        <v>5123</v>
      </c>
      <c r="C4524" t="s">
        <v>5124</v>
      </c>
      <c r="D4524" t="s">
        <v>5790</v>
      </c>
      <c r="E4524" t="s">
        <v>1611</v>
      </c>
      <c r="F4524" t="s">
        <v>5165</v>
      </c>
      <c r="G4524" t="s">
        <v>5791</v>
      </c>
      <c r="H4524" t="s">
        <v>19</v>
      </c>
      <c r="J4524">
        <v>46.057248999999999</v>
      </c>
      <c r="K4524">
        <v>-118.34619600000001</v>
      </c>
      <c r="L4524">
        <v>53071920600</v>
      </c>
      <c r="M4524" t="s">
        <v>82</v>
      </c>
      <c r="N4524">
        <v>16</v>
      </c>
      <c r="O4524" t="s">
        <v>22</v>
      </c>
      <c r="P4524" t="s">
        <v>22</v>
      </c>
      <c r="Q4524" t="s">
        <v>21</v>
      </c>
      <c r="R4524" t="s">
        <v>22</v>
      </c>
      <c r="S4524" t="s">
        <v>1401</v>
      </c>
      <c r="T4524" t="s">
        <v>5123</v>
      </c>
      <c r="U4524" t="s">
        <v>5166</v>
      </c>
      <c r="V4524" t="s">
        <v>3323</v>
      </c>
      <c r="W4524" t="s">
        <v>3623</v>
      </c>
      <c r="X4524" s="1">
        <v>25000000</v>
      </c>
      <c r="Y4524" s="5">
        <v>450000</v>
      </c>
      <c r="Z4524" s="5">
        <v>0</v>
      </c>
    </row>
    <row r="4525" spans="1:26" x14ac:dyDescent="0.25">
      <c r="A4525" t="s">
        <v>3313</v>
      </c>
      <c r="B4525" t="s">
        <v>5123</v>
      </c>
      <c r="C4525" t="s">
        <v>5124</v>
      </c>
      <c r="D4525" t="s">
        <v>5790</v>
      </c>
      <c r="E4525" t="s">
        <v>5168</v>
      </c>
      <c r="F4525" t="s">
        <v>5172</v>
      </c>
      <c r="G4525" t="s">
        <v>5791</v>
      </c>
      <c r="H4525" t="s">
        <v>19</v>
      </c>
      <c r="J4525">
        <v>48.789701000000001</v>
      </c>
      <c r="K4525">
        <v>-122.48604899999999</v>
      </c>
      <c r="L4525" t="s">
        <v>5173</v>
      </c>
      <c r="M4525" t="s">
        <v>84</v>
      </c>
      <c r="N4525">
        <v>42</v>
      </c>
      <c r="O4525" t="s">
        <v>21</v>
      </c>
      <c r="P4525" t="s">
        <v>21</v>
      </c>
      <c r="Q4525" t="s">
        <v>21</v>
      </c>
      <c r="R4525" t="s">
        <v>22</v>
      </c>
      <c r="S4525" t="s">
        <v>1401</v>
      </c>
      <c r="T4525" t="s">
        <v>5123</v>
      </c>
      <c r="U4525" t="s">
        <v>5174</v>
      </c>
      <c r="V4525" t="s">
        <v>3323</v>
      </c>
      <c r="W4525" t="s">
        <v>3623</v>
      </c>
      <c r="X4525" s="1">
        <v>25000000</v>
      </c>
      <c r="Y4525" s="5">
        <v>600000</v>
      </c>
      <c r="Z4525" s="5">
        <v>2276</v>
      </c>
    </row>
    <row r="4526" spans="1:26" x14ac:dyDescent="0.25">
      <c r="A4526" t="s">
        <v>3313</v>
      </c>
      <c r="B4526" t="s">
        <v>5123</v>
      </c>
      <c r="C4526" t="s">
        <v>5124</v>
      </c>
      <c r="D4526" t="s">
        <v>5790</v>
      </c>
      <c r="E4526" t="s">
        <v>5194</v>
      </c>
      <c r="F4526" t="s">
        <v>5195</v>
      </c>
      <c r="G4526" t="s">
        <v>5791</v>
      </c>
      <c r="H4526" t="s">
        <v>19</v>
      </c>
      <c r="J4526">
        <v>46.407305999999998</v>
      </c>
      <c r="K4526">
        <v>-120.38175200000001</v>
      </c>
      <c r="L4526">
        <v>53077940002</v>
      </c>
      <c r="M4526" t="s">
        <v>24</v>
      </c>
      <c r="N4526" t="s">
        <v>25</v>
      </c>
      <c r="O4526" t="s">
        <v>21</v>
      </c>
      <c r="P4526" t="s">
        <v>21</v>
      </c>
      <c r="Q4526" t="s">
        <v>21</v>
      </c>
      <c r="R4526" t="s">
        <v>22</v>
      </c>
      <c r="S4526" t="s">
        <v>1401</v>
      </c>
      <c r="T4526" t="s">
        <v>5123</v>
      </c>
      <c r="U4526" t="s">
        <v>5196</v>
      </c>
      <c r="V4526" t="s">
        <v>3323</v>
      </c>
      <c r="W4526" t="s">
        <v>3623</v>
      </c>
      <c r="X4526" s="1">
        <v>25000000</v>
      </c>
      <c r="Y4526" s="5">
        <v>300000</v>
      </c>
      <c r="Z4526" s="5">
        <v>0</v>
      </c>
    </row>
    <row r="4527" spans="1:26" x14ac:dyDescent="0.25">
      <c r="A4527" t="s">
        <v>3313</v>
      </c>
      <c r="B4527" t="s">
        <v>5123</v>
      </c>
      <c r="C4527" t="s">
        <v>5124</v>
      </c>
      <c r="D4527" t="s">
        <v>5790</v>
      </c>
      <c r="E4527" t="s">
        <v>5197</v>
      </c>
      <c r="F4527" t="s">
        <v>5198</v>
      </c>
      <c r="G4527" t="s">
        <v>5791</v>
      </c>
      <c r="H4527" t="s">
        <v>19</v>
      </c>
      <c r="J4527">
        <v>46.562446999999999</v>
      </c>
      <c r="K4527">
        <v>-120.404132</v>
      </c>
      <c r="L4527">
        <v>53077001702</v>
      </c>
      <c r="M4527" t="s">
        <v>24</v>
      </c>
      <c r="N4527">
        <v>13</v>
      </c>
      <c r="O4527" t="s">
        <v>21</v>
      </c>
      <c r="P4527" t="s">
        <v>21</v>
      </c>
      <c r="Q4527" t="s">
        <v>21</v>
      </c>
      <c r="R4527" t="s">
        <v>22</v>
      </c>
      <c r="S4527" t="s">
        <v>1401</v>
      </c>
      <c r="T4527" t="s">
        <v>5123</v>
      </c>
      <c r="U4527" t="s">
        <v>5199</v>
      </c>
      <c r="V4527" t="s">
        <v>3323</v>
      </c>
      <c r="W4527" t="s">
        <v>3623</v>
      </c>
      <c r="X4527" s="1">
        <v>25000000</v>
      </c>
      <c r="Y4527" s="5">
        <v>1600000</v>
      </c>
      <c r="Z4527" s="5">
        <v>0</v>
      </c>
    </row>
    <row r="4528" spans="1:26" x14ac:dyDescent="0.25">
      <c r="A4528" t="s">
        <v>3313</v>
      </c>
      <c r="B4528" t="s">
        <v>4730</v>
      </c>
      <c r="C4528" t="s">
        <v>4731</v>
      </c>
      <c r="D4528" t="s">
        <v>4732</v>
      </c>
      <c r="E4528" t="s">
        <v>745</v>
      </c>
      <c r="F4528" t="s">
        <v>4743</v>
      </c>
      <c r="H4528" t="s">
        <v>19</v>
      </c>
      <c r="I4528" t="s">
        <v>4249</v>
      </c>
      <c r="J4528">
        <v>47.643428</v>
      </c>
      <c r="K4528">
        <v>-117.39364999999999</v>
      </c>
      <c r="L4528" t="s">
        <v>4250</v>
      </c>
      <c r="M4528" t="s">
        <v>39</v>
      </c>
      <c r="N4528" t="s">
        <v>747</v>
      </c>
      <c r="O4528" t="s">
        <v>21</v>
      </c>
      <c r="P4528" t="s">
        <v>21</v>
      </c>
      <c r="Q4528" t="s">
        <v>22</v>
      </c>
      <c r="R4528" t="s">
        <v>4171</v>
      </c>
      <c r="S4528" t="s">
        <v>4791</v>
      </c>
      <c r="T4528" t="s">
        <v>4730</v>
      </c>
      <c r="V4528" t="s">
        <v>3323</v>
      </c>
      <c r="W4528" t="s">
        <v>4779</v>
      </c>
      <c r="X4528" s="1">
        <v>3300000</v>
      </c>
      <c r="Y4528" s="5">
        <v>647100</v>
      </c>
      <c r="Z4528" s="5">
        <v>175604.55</v>
      </c>
    </row>
    <row r="4529" spans="1:26" x14ac:dyDescent="0.25">
      <c r="A4529" t="s">
        <v>3313</v>
      </c>
      <c r="B4529" t="s">
        <v>4730</v>
      </c>
      <c r="C4529" t="s">
        <v>4731</v>
      </c>
      <c r="D4529" t="s">
        <v>4732</v>
      </c>
      <c r="E4529" t="s">
        <v>3313</v>
      </c>
      <c r="F4529" t="s">
        <v>4790</v>
      </c>
      <c r="H4529" t="s">
        <v>23</v>
      </c>
      <c r="I4529" t="s">
        <v>3970</v>
      </c>
      <c r="J4529">
        <v>47.034706999999997</v>
      </c>
      <c r="K4529">
        <v>-122.897559</v>
      </c>
      <c r="L4529" t="s">
        <v>590</v>
      </c>
      <c r="M4529" t="s">
        <v>543</v>
      </c>
      <c r="N4529" t="s">
        <v>590</v>
      </c>
      <c r="O4529" t="s">
        <v>22</v>
      </c>
      <c r="P4529" t="s">
        <v>22</v>
      </c>
      <c r="Q4529" t="s">
        <v>22</v>
      </c>
      <c r="R4529" t="s">
        <v>4171</v>
      </c>
      <c r="S4529" t="s">
        <v>4791</v>
      </c>
      <c r="T4529" t="s">
        <v>4730</v>
      </c>
      <c r="V4529" t="s">
        <v>3323</v>
      </c>
      <c r="W4529" t="s">
        <v>4779</v>
      </c>
      <c r="X4529" s="1">
        <v>3300000</v>
      </c>
      <c r="Y4529" s="5">
        <v>156876.41</v>
      </c>
      <c r="Z4529" s="5">
        <v>86088.61</v>
      </c>
    </row>
    <row r="4530" spans="1:26" x14ac:dyDescent="0.25">
      <c r="A4530" t="s">
        <v>3313</v>
      </c>
      <c r="B4530" t="s">
        <v>4730</v>
      </c>
      <c r="C4530" t="s">
        <v>4731</v>
      </c>
      <c r="D4530" t="s">
        <v>4732</v>
      </c>
      <c r="E4530" t="s">
        <v>4792</v>
      </c>
      <c r="F4530" t="s">
        <v>4793</v>
      </c>
      <c r="H4530" t="s">
        <v>573</v>
      </c>
      <c r="I4530" t="s">
        <v>3970</v>
      </c>
      <c r="J4530">
        <v>47.034706999999997</v>
      </c>
      <c r="K4530">
        <v>-122.897559</v>
      </c>
      <c r="L4530" t="s">
        <v>590</v>
      </c>
      <c r="M4530" t="s">
        <v>543</v>
      </c>
      <c r="N4530" t="s">
        <v>590</v>
      </c>
      <c r="O4530" t="s">
        <v>21</v>
      </c>
      <c r="P4530" t="s">
        <v>21</v>
      </c>
      <c r="Q4530" t="s">
        <v>22</v>
      </c>
      <c r="R4530" t="s">
        <v>4171</v>
      </c>
      <c r="S4530" t="s">
        <v>4791</v>
      </c>
      <c r="T4530" t="s">
        <v>4730</v>
      </c>
      <c r="V4530" t="s">
        <v>3323</v>
      </c>
      <c r="W4530" t="s">
        <v>4779</v>
      </c>
      <c r="X4530" s="1">
        <v>3300000</v>
      </c>
      <c r="Y4530" s="5">
        <v>157000</v>
      </c>
      <c r="Z4530" s="5">
        <v>157000</v>
      </c>
    </row>
    <row r="4531" spans="1:26" x14ac:dyDescent="0.25">
      <c r="A4531" t="s">
        <v>3313</v>
      </c>
      <c r="B4531" t="s">
        <v>4730</v>
      </c>
      <c r="C4531" t="s">
        <v>4731</v>
      </c>
      <c r="D4531" t="s">
        <v>4732</v>
      </c>
      <c r="E4531" t="s">
        <v>4794</v>
      </c>
      <c r="F4531" t="s">
        <v>4795</v>
      </c>
      <c r="H4531" t="s">
        <v>573</v>
      </c>
      <c r="I4531" t="s">
        <v>3970</v>
      </c>
      <c r="J4531">
        <v>47.034706999999997</v>
      </c>
      <c r="K4531">
        <v>-122.897559</v>
      </c>
      <c r="L4531" t="s">
        <v>590</v>
      </c>
      <c r="M4531" t="s">
        <v>543</v>
      </c>
      <c r="N4531" t="s">
        <v>590</v>
      </c>
      <c r="O4531" t="s">
        <v>21</v>
      </c>
      <c r="P4531" t="s">
        <v>21</v>
      </c>
      <c r="Q4531" t="s">
        <v>22</v>
      </c>
      <c r="R4531" t="s">
        <v>4171</v>
      </c>
      <c r="S4531" t="s">
        <v>4791</v>
      </c>
      <c r="T4531" t="s">
        <v>4730</v>
      </c>
      <c r="V4531" t="s">
        <v>3323</v>
      </c>
      <c r="W4531" t="s">
        <v>4779</v>
      </c>
      <c r="X4531" s="1">
        <v>3300000</v>
      </c>
      <c r="Y4531" s="5">
        <v>125000</v>
      </c>
      <c r="Z4531" s="5">
        <v>61726.45</v>
      </c>
    </row>
    <row r="4532" spans="1:26" x14ac:dyDescent="0.25">
      <c r="A4532" t="s">
        <v>3313</v>
      </c>
      <c r="B4532" t="s">
        <v>4730</v>
      </c>
      <c r="C4532" t="s">
        <v>4731</v>
      </c>
      <c r="D4532" t="s">
        <v>4732</v>
      </c>
      <c r="E4532" t="s">
        <v>3313</v>
      </c>
      <c r="F4532" t="s">
        <v>3969</v>
      </c>
      <c r="H4532" t="s">
        <v>23</v>
      </c>
      <c r="I4532" t="s">
        <v>3970</v>
      </c>
      <c r="J4532">
        <v>47.034706999999997</v>
      </c>
      <c r="K4532">
        <v>-122.897559</v>
      </c>
      <c r="L4532" t="s">
        <v>590</v>
      </c>
      <c r="M4532" t="s">
        <v>543</v>
      </c>
      <c r="N4532" t="s">
        <v>590</v>
      </c>
      <c r="O4532" t="s">
        <v>22</v>
      </c>
      <c r="P4532" t="s">
        <v>22</v>
      </c>
      <c r="Q4532" t="s">
        <v>22</v>
      </c>
      <c r="R4532" t="s">
        <v>4171</v>
      </c>
      <c r="S4532" t="s">
        <v>4737</v>
      </c>
      <c r="T4532" t="s">
        <v>4730</v>
      </c>
      <c r="V4532" t="s">
        <v>3323</v>
      </c>
      <c r="W4532" t="s">
        <v>4549</v>
      </c>
      <c r="X4532" s="1">
        <v>5700000</v>
      </c>
      <c r="Y4532" s="5">
        <v>0</v>
      </c>
      <c r="Z4532" s="5">
        <v>890857.4</v>
      </c>
    </row>
    <row r="4533" spans="1:26" x14ac:dyDescent="0.25">
      <c r="A4533" t="s">
        <v>3313</v>
      </c>
      <c r="B4533" t="s">
        <v>4730</v>
      </c>
      <c r="C4533" t="s">
        <v>4731</v>
      </c>
      <c r="D4533" t="s">
        <v>4732</v>
      </c>
      <c r="E4533" t="s">
        <v>4738</v>
      </c>
      <c r="F4533" t="s">
        <v>4739</v>
      </c>
      <c r="H4533" t="s">
        <v>573</v>
      </c>
      <c r="I4533" t="s">
        <v>3970</v>
      </c>
      <c r="J4533">
        <v>47.034706999999997</v>
      </c>
      <c r="K4533">
        <v>-122.897559</v>
      </c>
      <c r="L4533" t="s">
        <v>590</v>
      </c>
      <c r="M4533" t="s">
        <v>543</v>
      </c>
      <c r="N4533" t="s">
        <v>590</v>
      </c>
      <c r="O4533" t="s">
        <v>22</v>
      </c>
      <c r="P4533" t="s">
        <v>22</v>
      </c>
      <c r="Q4533" t="s">
        <v>22</v>
      </c>
      <c r="R4533" t="s">
        <v>4171</v>
      </c>
      <c r="S4533" t="s">
        <v>4737</v>
      </c>
      <c r="T4533" t="s">
        <v>4730</v>
      </c>
      <c r="V4533" t="s">
        <v>3323</v>
      </c>
      <c r="W4533" t="s">
        <v>4549</v>
      </c>
      <c r="X4533" s="1">
        <v>5700000</v>
      </c>
      <c r="Y4533" s="5">
        <v>110410.13</v>
      </c>
      <c r="Z4533" s="5">
        <v>110410.13</v>
      </c>
    </row>
    <row r="4534" spans="1:26" x14ac:dyDescent="0.25">
      <c r="A4534" t="s">
        <v>3313</v>
      </c>
      <c r="B4534" t="s">
        <v>4730</v>
      </c>
      <c r="C4534" t="s">
        <v>4731</v>
      </c>
      <c r="D4534" t="s">
        <v>4732</v>
      </c>
      <c r="E4534" t="s">
        <v>4740</v>
      </c>
      <c r="F4534" t="s">
        <v>4741</v>
      </c>
      <c r="H4534" t="s">
        <v>573</v>
      </c>
      <c r="I4534" t="s">
        <v>3970</v>
      </c>
      <c r="J4534">
        <v>47.034706999999997</v>
      </c>
      <c r="K4534">
        <v>-122.897559</v>
      </c>
      <c r="L4534" t="s">
        <v>590</v>
      </c>
      <c r="M4534" t="s">
        <v>543</v>
      </c>
      <c r="N4534" t="s">
        <v>590</v>
      </c>
      <c r="O4534" t="s">
        <v>22</v>
      </c>
      <c r="P4534" t="s">
        <v>22</v>
      </c>
      <c r="Q4534" t="s">
        <v>22</v>
      </c>
      <c r="R4534" t="s">
        <v>4171</v>
      </c>
      <c r="S4534" t="s">
        <v>4737</v>
      </c>
      <c r="T4534" t="s">
        <v>4730</v>
      </c>
      <c r="V4534" t="s">
        <v>3323</v>
      </c>
      <c r="W4534" t="s">
        <v>4549</v>
      </c>
      <c r="X4534" s="1">
        <v>5700000</v>
      </c>
      <c r="Y4534" s="5">
        <v>208288.04</v>
      </c>
      <c r="Z4534" s="5">
        <v>208288.04</v>
      </c>
    </row>
    <row r="4535" spans="1:26" x14ac:dyDescent="0.25">
      <c r="A4535" t="s">
        <v>3313</v>
      </c>
      <c r="B4535" t="s">
        <v>4730</v>
      </c>
      <c r="C4535" t="s">
        <v>4731</v>
      </c>
      <c r="D4535" t="s">
        <v>4732</v>
      </c>
      <c r="E4535" t="s">
        <v>762</v>
      </c>
      <c r="F4535" t="s">
        <v>4743</v>
      </c>
      <c r="H4535" t="s">
        <v>19</v>
      </c>
      <c r="I4535" t="s">
        <v>4216</v>
      </c>
      <c r="J4535">
        <v>45.643695000000001</v>
      </c>
      <c r="K4535">
        <v>-122.598015</v>
      </c>
      <c r="L4535" t="s">
        <v>4217</v>
      </c>
      <c r="M4535" t="s">
        <v>37</v>
      </c>
      <c r="N4535" t="s">
        <v>764</v>
      </c>
      <c r="O4535" t="s">
        <v>21</v>
      </c>
      <c r="P4535" t="s">
        <v>21</v>
      </c>
      <c r="Q4535" t="s">
        <v>22</v>
      </c>
      <c r="R4535" t="s">
        <v>4171</v>
      </c>
      <c r="S4535" t="s">
        <v>4737</v>
      </c>
      <c r="T4535" t="s">
        <v>4730</v>
      </c>
      <c r="V4535" t="s">
        <v>3323</v>
      </c>
      <c r="W4535" t="s">
        <v>4549</v>
      </c>
      <c r="X4535" s="1">
        <v>5700000</v>
      </c>
      <c r="Y4535" s="5">
        <v>391900</v>
      </c>
      <c r="Z4535" s="5">
        <v>161948.69</v>
      </c>
    </row>
    <row r="4536" spans="1:26" x14ac:dyDescent="0.25">
      <c r="A4536" t="s">
        <v>3313</v>
      </c>
      <c r="B4536" t="s">
        <v>4730</v>
      </c>
      <c r="C4536" t="s">
        <v>4731</v>
      </c>
      <c r="D4536" t="s">
        <v>4732</v>
      </c>
      <c r="E4536" t="s">
        <v>783</v>
      </c>
      <c r="F4536" t="s">
        <v>4743</v>
      </c>
      <c r="H4536" t="s">
        <v>19</v>
      </c>
      <c r="I4536" t="s">
        <v>4748</v>
      </c>
      <c r="J4536">
        <v>47.303989999999999</v>
      </c>
      <c r="K4536">
        <v>-122.210875</v>
      </c>
      <c r="L4536" t="s">
        <v>4749</v>
      </c>
      <c r="M4536" t="s">
        <v>3276</v>
      </c>
      <c r="N4536" t="s">
        <v>786</v>
      </c>
      <c r="O4536" t="s">
        <v>21</v>
      </c>
      <c r="P4536" t="s">
        <v>21</v>
      </c>
      <c r="Q4536" t="s">
        <v>22</v>
      </c>
      <c r="R4536" t="s">
        <v>4171</v>
      </c>
      <c r="S4536" t="s">
        <v>4737</v>
      </c>
      <c r="T4536" t="s">
        <v>4730</v>
      </c>
      <c r="V4536" t="s">
        <v>3323</v>
      </c>
      <c r="W4536" t="s">
        <v>4549</v>
      </c>
      <c r="X4536" s="1">
        <v>5700000</v>
      </c>
      <c r="Y4536" s="5">
        <v>80900</v>
      </c>
      <c r="Z4536" s="5">
        <v>40450</v>
      </c>
    </row>
    <row r="4537" spans="1:26" x14ac:dyDescent="0.25">
      <c r="A4537" t="s">
        <v>3313</v>
      </c>
      <c r="B4537" t="s">
        <v>4730</v>
      </c>
      <c r="C4537" t="s">
        <v>4731</v>
      </c>
      <c r="D4537" t="s">
        <v>4732</v>
      </c>
      <c r="E4537" t="s">
        <v>799</v>
      </c>
      <c r="F4537" t="s">
        <v>4743</v>
      </c>
      <c r="H4537" t="s">
        <v>19</v>
      </c>
      <c r="I4537" t="s">
        <v>4762</v>
      </c>
      <c r="J4537">
        <v>47.308520999999999</v>
      </c>
      <c r="K4537">
        <v>-122.326168</v>
      </c>
      <c r="L4537" t="s">
        <v>4763</v>
      </c>
      <c r="M4537" t="s">
        <v>20</v>
      </c>
      <c r="N4537">
        <v>30</v>
      </c>
      <c r="O4537" t="s">
        <v>21</v>
      </c>
      <c r="P4537" t="s">
        <v>21</v>
      </c>
      <c r="Q4537" t="s">
        <v>22</v>
      </c>
      <c r="R4537" t="s">
        <v>4171</v>
      </c>
      <c r="S4537" t="s">
        <v>4737</v>
      </c>
      <c r="T4537" t="s">
        <v>4730</v>
      </c>
      <c r="V4537" t="s">
        <v>3323</v>
      </c>
      <c r="W4537" t="s">
        <v>4549</v>
      </c>
      <c r="X4537" s="1">
        <v>5700000</v>
      </c>
      <c r="Y4537" s="5">
        <v>49900</v>
      </c>
      <c r="Z4537" s="5">
        <v>18221.86</v>
      </c>
    </row>
    <row r="4538" spans="1:26" x14ac:dyDescent="0.25">
      <c r="A4538" t="s">
        <v>3313</v>
      </c>
      <c r="B4538" t="s">
        <v>4730</v>
      </c>
      <c r="C4538" t="s">
        <v>4731</v>
      </c>
      <c r="D4538" t="s">
        <v>4732</v>
      </c>
      <c r="E4538" t="s">
        <v>963</v>
      </c>
      <c r="F4538" t="s">
        <v>4743</v>
      </c>
      <c r="H4538" t="s">
        <v>19</v>
      </c>
      <c r="I4538" t="s">
        <v>4753</v>
      </c>
      <c r="J4538">
        <v>47.386668999999998</v>
      </c>
      <c r="K4538">
        <v>-122.30960899999999</v>
      </c>
      <c r="L4538" t="s">
        <v>4754</v>
      </c>
      <c r="M4538" t="s">
        <v>20</v>
      </c>
      <c r="N4538" t="s">
        <v>3292</v>
      </c>
      <c r="O4538" t="s">
        <v>21</v>
      </c>
      <c r="P4538" t="s">
        <v>21</v>
      </c>
      <c r="Q4538" t="s">
        <v>22</v>
      </c>
      <c r="R4538" t="s">
        <v>4171</v>
      </c>
      <c r="S4538" t="s">
        <v>4737</v>
      </c>
      <c r="T4538" t="s">
        <v>4730</v>
      </c>
      <c r="V4538" t="s">
        <v>3323</v>
      </c>
      <c r="W4538" t="s">
        <v>4549</v>
      </c>
      <c r="X4538" s="1">
        <v>5700000</v>
      </c>
      <c r="Y4538" s="5">
        <v>31300</v>
      </c>
      <c r="Z4538" s="5">
        <v>629.24</v>
      </c>
    </row>
    <row r="4539" spans="1:26" x14ac:dyDescent="0.25">
      <c r="A4539" t="s">
        <v>3313</v>
      </c>
      <c r="B4539" t="s">
        <v>4730</v>
      </c>
      <c r="C4539" t="s">
        <v>4731</v>
      </c>
      <c r="D4539" t="s">
        <v>4732</v>
      </c>
      <c r="E4539" t="s">
        <v>963</v>
      </c>
      <c r="F4539" t="s">
        <v>4734</v>
      </c>
      <c r="H4539" t="s">
        <v>19</v>
      </c>
      <c r="I4539" t="s">
        <v>4753</v>
      </c>
      <c r="J4539">
        <v>47.386668999999998</v>
      </c>
      <c r="K4539">
        <v>-122.30960899999999</v>
      </c>
      <c r="L4539" t="s">
        <v>4754</v>
      </c>
      <c r="M4539" t="s">
        <v>20</v>
      </c>
      <c r="N4539" t="s">
        <v>3292</v>
      </c>
      <c r="O4539" t="s">
        <v>21</v>
      </c>
      <c r="P4539" t="s">
        <v>21</v>
      </c>
      <c r="Q4539" t="s">
        <v>22</v>
      </c>
      <c r="R4539" t="s">
        <v>4171</v>
      </c>
      <c r="S4539" t="s">
        <v>4737</v>
      </c>
      <c r="T4539" t="s">
        <v>4730</v>
      </c>
      <c r="V4539" t="s">
        <v>3323</v>
      </c>
      <c r="W4539" t="s">
        <v>4549</v>
      </c>
      <c r="X4539" s="1">
        <v>5700000</v>
      </c>
      <c r="Y4539" s="5">
        <v>10159</v>
      </c>
      <c r="Z4539" s="5">
        <v>0</v>
      </c>
    </row>
    <row r="4540" spans="1:26" x14ac:dyDescent="0.25">
      <c r="A4540" t="s">
        <v>3313</v>
      </c>
      <c r="B4540" t="s">
        <v>4730</v>
      </c>
      <c r="C4540" t="s">
        <v>4731</v>
      </c>
      <c r="D4540" t="s">
        <v>4732</v>
      </c>
      <c r="E4540" t="s">
        <v>1981</v>
      </c>
      <c r="F4540" t="s">
        <v>4743</v>
      </c>
      <c r="H4540" t="s">
        <v>19</v>
      </c>
      <c r="I4540" t="s">
        <v>4767</v>
      </c>
      <c r="J4540">
        <v>47.388787999999998</v>
      </c>
      <c r="K4540">
        <v>-122.212678</v>
      </c>
      <c r="L4540" t="s">
        <v>4768</v>
      </c>
      <c r="M4540" t="s">
        <v>20</v>
      </c>
      <c r="N4540" t="s">
        <v>4769</v>
      </c>
      <c r="O4540" t="s">
        <v>21</v>
      </c>
      <c r="P4540" t="s">
        <v>21</v>
      </c>
      <c r="Q4540" t="s">
        <v>22</v>
      </c>
      <c r="R4540" t="s">
        <v>4171</v>
      </c>
      <c r="S4540" t="s">
        <v>4737</v>
      </c>
      <c r="T4540" t="s">
        <v>4730</v>
      </c>
      <c r="V4540" t="s">
        <v>3323</v>
      </c>
      <c r="W4540" t="s">
        <v>4549</v>
      </c>
      <c r="X4540" s="1">
        <v>5700000</v>
      </c>
      <c r="Y4540" s="5">
        <v>161600</v>
      </c>
      <c r="Z4540" s="5">
        <v>14222.2</v>
      </c>
    </row>
    <row r="4541" spans="1:26" x14ac:dyDescent="0.25">
      <c r="A4541" t="s">
        <v>3313</v>
      </c>
      <c r="B4541" t="s">
        <v>4730</v>
      </c>
      <c r="C4541" t="s">
        <v>4731</v>
      </c>
      <c r="D4541" t="s">
        <v>4732</v>
      </c>
      <c r="E4541" t="s">
        <v>4764</v>
      </c>
      <c r="F4541" t="s">
        <v>4743</v>
      </c>
      <c r="H4541" t="s">
        <v>19</v>
      </c>
      <c r="I4541" t="s">
        <v>4765</v>
      </c>
      <c r="J4541">
        <v>47.444746000000002</v>
      </c>
      <c r="K4541">
        <v>-122.298728</v>
      </c>
      <c r="L4541" t="s">
        <v>4766</v>
      </c>
      <c r="M4541" t="s">
        <v>20</v>
      </c>
      <c r="N4541" t="s">
        <v>3291</v>
      </c>
      <c r="O4541" t="s">
        <v>21</v>
      </c>
      <c r="P4541" t="s">
        <v>21</v>
      </c>
      <c r="Q4541" t="s">
        <v>22</v>
      </c>
      <c r="R4541" t="s">
        <v>4171</v>
      </c>
      <c r="S4541" t="s">
        <v>4737</v>
      </c>
      <c r="T4541" t="s">
        <v>4730</v>
      </c>
      <c r="V4541" t="s">
        <v>3323</v>
      </c>
      <c r="W4541" t="s">
        <v>4549</v>
      </c>
      <c r="X4541" s="1">
        <v>5700000</v>
      </c>
      <c r="Y4541" s="5">
        <v>105700</v>
      </c>
      <c r="Z4541" s="5">
        <v>39637.5</v>
      </c>
    </row>
    <row r="4542" spans="1:26" x14ac:dyDescent="0.25">
      <c r="A4542" t="s">
        <v>3313</v>
      </c>
      <c r="B4542" t="s">
        <v>4730</v>
      </c>
      <c r="C4542" t="s">
        <v>4731</v>
      </c>
      <c r="D4542" t="s">
        <v>4732</v>
      </c>
      <c r="E4542" t="s">
        <v>4219</v>
      </c>
      <c r="F4542" t="s">
        <v>4743</v>
      </c>
      <c r="H4542" t="s">
        <v>19</v>
      </c>
      <c r="I4542" t="s">
        <v>4221</v>
      </c>
      <c r="J4542">
        <v>47.449547000000003</v>
      </c>
      <c r="K4542">
        <v>-122.23224999999999</v>
      </c>
      <c r="L4542" t="s">
        <v>4222</v>
      </c>
      <c r="M4542" t="s">
        <v>20</v>
      </c>
      <c r="N4542" t="s">
        <v>3304</v>
      </c>
      <c r="O4542" t="s">
        <v>21</v>
      </c>
      <c r="P4542" t="s">
        <v>21</v>
      </c>
      <c r="Q4542" t="s">
        <v>22</v>
      </c>
      <c r="R4542" t="s">
        <v>4171</v>
      </c>
      <c r="S4542" t="s">
        <v>4737</v>
      </c>
      <c r="T4542" t="s">
        <v>4730</v>
      </c>
      <c r="V4542" t="s">
        <v>3323</v>
      </c>
      <c r="W4542" t="s">
        <v>4549</v>
      </c>
      <c r="X4542" s="1">
        <v>5700000</v>
      </c>
      <c r="Y4542" s="5">
        <v>31300</v>
      </c>
      <c r="Z4542" s="5">
        <v>15650</v>
      </c>
    </row>
    <row r="4543" spans="1:26" x14ac:dyDescent="0.25">
      <c r="A4543" t="s">
        <v>3313</v>
      </c>
      <c r="B4543" t="s">
        <v>4730</v>
      </c>
      <c r="C4543" t="s">
        <v>4731</v>
      </c>
      <c r="D4543" t="s">
        <v>4732</v>
      </c>
      <c r="E4543" t="s">
        <v>4179</v>
      </c>
      <c r="F4543" t="s">
        <v>4743</v>
      </c>
      <c r="H4543" t="s">
        <v>19</v>
      </c>
      <c r="I4543" t="s">
        <v>4181</v>
      </c>
      <c r="J4543">
        <v>47.475028000000002</v>
      </c>
      <c r="K4543">
        <v>-122.27266299999999</v>
      </c>
      <c r="L4543" t="s">
        <v>4182</v>
      </c>
      <c r="M4543" t="s">
        <v>20</v>
      </c>
      <c r="N4543" t="s">
        <v>3285</v>
      </c>
      <c r="O4543" t="s">
        <v>21</v>
      </c>
      <c r="P4543" t="s">
        <v>21</v>
      </c>
      <c r="Q4543" t="s">
        <v>22</v>
      </c>
      <c r="R4543" t="s">
        <v>4171</v>
      </c>
      <c r="S4543" t="s">
        <v>4737</v>
      </c>
      <c r="T4543" t="s">
        <v>4730</v>
      </c>
      <c r="V4543" t="s">
        <v>3323</v>
      </c>
      <c r="W4543" t="s">
        <v>4549</v>
      </c>
      <c r="X4543" s="1">
        <v>5700000</v>
      </c>
      <c r="Y4543" s="5">
        <v>93300</v>
      </c>
      <c r="Z4543" s="5">
        <v>34800.089999999997</v>
      </c>
    </row>
    <row r="4544" spans="1:26" x14ac:dyDescent="0.25">
      <c r="A4544" t="s">
        <v>3313</v>
      </c>
      <c r="B4544" t="s">
        <v>4730</v>
      </c>
      <c r="C4544" t="s">
        <v>4731</v>
      </c>
      <c r="D4544" t="s">
        <v>4732</v>
      </c>
      <c r="E4544" t="s">
        <v>837</v>
      </c>
      <c r="F4544" t="s">
        <v>4743</v>
      </c>
      <c r="H4544" t="s">
        <v>19</v>
      </c>
      <c r="I4544" t="s">
        <v>4796</v>
      </c>
      <c r="J4544">
        <v>47.476035000000003</v>
      </c>
      <c r="K4544">
        <v>-122.190166</v>
      </c>
      <c r="L4544" t="s">
        <v>4797</v>
      </c>
      <c r="M4544" t="s">
        <v>20</v>
      </c>
      <c r="N4544" t="s">
        <v>3283</v>
      </c>
      <c r="O4544" t="s">
        <v>21</v>
      </c>
      <c r="P4544" t="s">
        <v>21</v>
      </c>
      <c r="Q4544" t="s">
        <v>22</v>
      </c>
      <c r="R4544" t="s">
        <v>4171</v>
      </c>
      <c r="S4544" t="s">
        <v>4791</v>
      </c>
      <c r="T4544" t="s">
        <v>4730</v>
      </c>
      <c r="V4544" t="s">
        <v>3323</v>
      </c>
      <c r="W4544" t="s">
        <v>4779</v>
      </c>
      <c r="X4544" s="1">
        <v>3300000</v>
      </c>
      <c r="Y4544" s="5">
        <v>155400</v>
      </c>
      <c r="Z4544" s="5">
        <v>58195.57</v>
      </c>
    </row>
    <row r="4545" spans="1:26" x14ac:dyDescent="0.25">
      <c r="A4545" t="s">
        <v>3313</v>
      </c>
      <c r="B4545" t="s">
        <v>4730</v>
      </c>
      <c r="C4545" t="s">
        <v>4731</v>
      </c>
      <c r="D4545" t="s">
        <v>4732</v>
      </c>
      <c r="E4545" t="s">
        <v>4772</v>
      </c>
      <c r="F4545" t="s">
        <v>4743</v>
      </c>
      <c r="H4545" t="s">
        <v>19</v>
      </c>
      <c r="I4545" t="s">
        <v>4773</v>
      </c>
      <c r="J4545">
        <v>47.480490000000003</v>
      </c>
      <c r="K4545">
        <v>-122.341956</v>
      </c>
      <c r="L4545" t="s">
        <v>4774</v>
      </c>
      <c r="M4545" t="s">
        <v>20</v>
      </c>
      <c r="N4545" t="s">
        <v>3293</v>
      </c>
      <c r="O4545" t="s">
        <v>21</v>
      </c>
      <c r="P4545" t="s">
        <v>21</v>
      </c>
      <c r="Q4545" t="s">
        <v>22</v>
      </c>
      <c r="R4545" t="s">
        <v>4171</v>
      </c>
      <c r="S4545" t="s">
        <v>4737</v>
      </c>
      <c r="T4545" t="s">
        <v>4730</v>
      </c>
      <c r="V4545" t="s">
        <v>3323</v>
      </c>
      <c r="W4545" t="s">
        <v>4549</v>
      </c>
      <c r="X4545" s="1">
        <v>5700000</v>
      </c>
      <c r="Y4545" s="5">
        <v>31300</v>
      </c>
      <c r="Z4545" s="5">
        <v>0</v>
      </c>
    </row>
    <row r="4546" spans="1:26" x14ac:dyDescent="0.25">
      <c r="A4546" t="s">
        <v>3313</v>
      </c>
      <c r="B4546" t="s">
        <v>4730</v>
      </c>
      <c r="C4546" t="s">
        <v>4731</v>
      </c>
      <c r="D4546" t="s">
        <v>4732</v>
      </c>
      <c r="E4546" t="s">
        <v>808</v>
      </c>
      <c r="F4546" t="s">
        <v>4743</v>
      </c>
      <c r="H4546" t="s">
        <v>19</v>
      </c>
      <c r="I4546" t="s">
        <v>4746</v>
      </c>
      <c r="J4546">
        <v>47.542014999999999</v>
      </c>
      <c r="K4546">
        <v>-122.04419900000001</v>
      </c>
      <c r="L4546" t="s">
        <v>4747</v>
      </c>
      <c r="M4546" t="s">
        <v>20</v>
      </c>
      <c r="N4546" t="s">
        <v>810</v>
      </c>
      <c r="O4546" t="s">
        <v>4171</v>
      </c>
      <c r="P4546" t="s">
        <v>21</v>
      </c>
      <c r="Q4546" t="s">
        <v>22</v>
      </c>
      <c r="R4546" t="s">
        <v>4171</v>
      </c>
      <c r="S4546" t="s">
        <v>4737</v>
      </c>
      <c r="T4546" t="s">
        <v>4730</v>
      </c>
      <c r="V4546" t="s">
        <v>3323</v>
      </c>
      <c r="W4546" t="s">
        <v>4549</v>
      </c>
      <c r="X4546" s="1">
        <v>5700000</v>
      </c>
      <c r="Y4546" s="5">
        <v>56100</v>
      </c>
      <c r="Z4546" s="5">
        <v>3357.5</v>
      </c>
    </row>
    <row r="4547" spans="1:26" x14ac:dyDescent="0.25">
      <c r="A4547" t="s">
        <v>3313</v>
      </c>
      <c r="B4547" t="s">
        <v>4730</v>
      </c>
      <c r="C4547" t="s">
        <v>4731</v>
      </c>
      <c r="D4547" t="s">
        <v>4732</v>
      </c>
      <c r="E4547" t="s">
        <v>787</v>
      </c>
      <c r="F4547" t="s">
        <v>4743</v>
      </c>
      <c r="H4547" t="s">
        <v>19</v>
      </c>
      <c r="I4547" t="s">
        <v>4176</v>
      </c>
      <c r="J4547">
        <v>47.601461999999998</v>
      </c>
      <c r="K4547">
        <v>-122.163239</v>
      </c>
      <c r="L4547" t="s">
        <v>4177</v>
      </c>
      <c r="M4547" t="s">
        <v>20</v>
      </c>
      <c r="N4547" t="s">
        <v>789</v>
      </c>
      <c r="O4547" t="s">
        <v>21</v>
      </c>
      <c r="P4547" t="s">
        <v>21</v>
      </c>
      <c r="Q4547" t="s">
        <v>22</v>
      </c>
      <c r="R4547" t="s">
        <v>4171</v>
      </c>
      <c r="S4547" t="s">
        <v>4737</v>
      </c>
      <c r="T4547" t="s">
        <v>4730</v>
      </c>
      <c r="V4547" t="s">
        <v>3323</v>
      </c>
      <c r="W4547" t="s">
        <v>4549</v>
      </c>
      <c r="X4547" s="1">
        <v>5700000</v>
      </c>
      <c r="Y4547" s="5">
        <v>478200</v>
      </c>
      <c r="Z4547" s="5">
        <v>206511.87</v>
      </c>
    </row>
    <row r="4548" spans="1:26" x14ac:dyDescent="0.25">
      <c r="A4548" t="s">
        <v>3313</v>
      </c>
      <c r="B4548" t="s">
        <v>4730</v>
      </c>
      <c r="C4548" t="s">
        <v>4731</v>
      </c>
      <c r="D4548" t="s">
        <v>4732</v>
      </c>
      <c r="E4548" t="s">
        <v>840</v>
      </c>
      <c r="F4548" t="s">
        <v>4743</v>
      </c>
      <c r="H4548" t="s">
        <v>19</v>
      </c>
      <c r="I4548" t="s">
        <v>4169</v>
      </c>
      <c r="J4548">
        <v>47.608108999999999</v>
      </c>
      <c r="K4548">
        <v>-122.338199</v>
      </c>
      <c r="L4548" t="s">
        <v>4170</v>
      </c>
      <c r="M4548" t="s">
        <v>20</v>
      </c>
      <c r="N4548" t="s">
        <v>842</v>
      </c>
      <c r="O4548" t="s">
        <v>21</v>
      </c>
      <c r="P4548" t="s">
        <v>21</v>
      </c>
      <c r="Q4548" t="s">
        <v>22</v>
      </c>
      <c r="R4548" t="s">
        <v>4171</v>
      </c>
      <c r="S4548" t="s">
        <v>4791</v>
      </c>
      <c r="T4548" t="s">
        <v>4730</v>
      </c>
      <c r="V4548" t="s">
        <v>3323</v>
      </c>
      <c r="W4548" t="s">
        <v>4779</v>
      </c>
      <c r="X4548" s="1">
        <v>3300000</v>
      </c>
      <c r="Y4548" s="5">
        <v>1459100</v>
      </c>
      <c r="Z4548" s="5">
        <v>368131.68</v>
      </c>
    </row>
    <row r="4549" spans="1:26" x14ac:dyDescent="0.25">
      <c r="A4549" t="s">
        <v>3313</v>
      </c>
      <c r="B4549" t="s">
        <v>4730</v>
      </c>
      <c r="C4549" t="s">
        <v>4731</v>
      </c>
      <c r="D4549" t="s">
        <v>4732</v>
      </c>
      <c r="E4549" t="s">
        <v>834</v>
      </c>
      <c r="F4549" t="s">
        <v>4743</v>
      </c>
      <c r="H4549" t="s">
        <v>19</v>
      </c>
      <c r="I4549" t="s">
        <v>4755</v>
      </c>
      <c r="J4549">
        <v>47.676304999999999</v>
      </c>
      <c r="K4549">
        <v>-122.11676199999999</v>
      </c>
      <c r="L4549" t="s">
        <v>4756</v>
      </c>
      <c r="M4549" t="s">
        <v>20</v>
      </c>
      <c r="N4549" t="s">
        <v>836</v>
      </c>
      <c r="O4549" t="s">
        <v>4171</v>
      </c>
      <c r="P4549" t="s">
        <v>21</v>
      </c>
      <c r="Q4549" t="s">
        <v>22</v>
      </c>
      <c r="R4549" t="s">
        <v>4171</v>
      </c>
      <c r="S4549" t="s">
        <v>4737</v>
      </c>
      <c r="T4549" t="s">
        <v>4730</v>
      </c>
      <c r="V4549" t="s">
        <v>3323</v>
      </c>
      <c r="W4549" t="s">
        <v>4549</v>
      </c>
      <c r="X4549" s="1">
        <v>5700000</v>
      </c>
      <c r="Y4549" s="5">
        <v>304400</v>
      </c>
      <c r="Z4549" s="5">
        <v>121820.68</v>
      </c>
    </row>
    <row r="4550" spans="1:26" x14ac:dyDescent="0.25">
      <c r="A4550" t="s">
        <v>3313</v>
      </c>
      <c r="B4550" t="s">
        <v>4730</v>
      </c>
      <c r="C4550" t="s">
        <v>4731</v>
      </c>
      <c r="D4550" t="s">
        <v>4732</v>
      </c>
      <c r="E4550" t="s">
        <v>4742</v>
      </c>
      <c r="F4550" t="s">
        <v>4743</v>
      </c>
      <c r="H4550" t="s">
        <v>19</v>
      </c>
      <c r="I4550" t="s">
        <v>4744</v>
      </c>
      <c r="J4550">
        <v>47.699818</v>
      </c>
      <c r="K4550">
        <v>-122.203721</v>
      </c>
      <c r="L4550" t="s">
        <v>4745</v>
      </c>
      <c r="M4550" t="s">
        <v>20</v>
      </c>
      <c r="N4550" t="s">
        <v>3277</v>
      </c>
      <c r="O4550" t="s">
        <v>4171</v>
      </c>
      <c r="P4550" t="s">
        <v>21</v>
      </c>
      <c r="Q4550" t="s">
        <v>22</v>
      </c>
      <c r="R4550" t="s">
        <v>4171</v>
      </c>
      <c r="S4550" t="s">
        <v>4737</v>
      </c>
      <c r="T4550" t="s">
        <v>4730</v>
      </c>
      <c r="V4550" t="s">
        <v>3323</v>
      </c>
      <c r="W4550" t="s">
        <v>4549</v>
      </c>
      <c r="X4550" s="1">
        <v>5700000</v>
      </c>
      <c r="Y4550" s="5">
        <v>89400</v>
      </c>
      <c r="Z4550" s="5">
        <v>44700</v>
      </c>
    </row>
    <row r="4551" spans="1:26" x14ac:dyDescent="0.25">
      <c r="A4551" t="s">
        <v>3313</v>
      </c>
      <c r="B4551" t="s">
        <v>4730</v>
      </c>
      <c r="C4551" t="s">
        <v>4731</v>
      </c>
      <c r="D4551" t="s">
        <v>4732</v>
      </c>
      <c r="E4551" t="s">
        <v>4733</v>
      </c>
      <c r="F4551" t="s">
        <v>4734</v>
      </c>
      <c r="H4551" t="s">
        <v>19</v>
      </c>
      <c r="I4551" t="s">
        <v>4735</v>
      </c>
      <c r="J4551">
        <v>47.741349</v>
      </c>
      <c r="K4551">
        <v>-122.31393</v>
      </c>
      <c r="L4551" t="s">
        <v>4736</v>
      </c>
      <c r="M4551" t="s">
        <v>20</v>
      </c>
      <c r="N4551">
        <v>32</v>
      </c>
      <c r="O4551" t="s">
        <v>21</v>
      </c>
      <c r="P4551" t="s">
        <v>21</v>
      </c>
      <c r="Q4551" t="s">
        <v>22</v>
      </c>
      <c r="R4551" t="s">
        <v>4171</v>
      </c>
      <c r="S4551" t="s">
        <v>4737</v>
      </c>
      <c r="T4551" t="s">
        <v>4730</v>
      </c>
      <c r="V4551" t="s">
        <v>3323</v>
      </c>
      <c r="W4551" t="s">
        <v>4549</v>
      </c>
      <c r="X4551" s="1">
        <v>5700000</v>
      </c>
      <c r="Y4551" s="5">
        <v>15239</v>
      </c>
      <c r="Z4551" s="5">
        <v>-849.29</v>
      </c>
    </row>
    <row r="4552" spans="1:26" x14ac:dyDescent="0.25">
      <c r="A4552" t="s">
        <v>3313</v>
      </c>
      <c r="B4552" t="s">
        <v>4730</v>
      </c>
      <c r="C4552" t="s">
        <v>4731</v>
      </c>
      <c r="D4552" t="s">
        <v>4732</v>
      </c>
      <c r="E4552" t="s">
        <v>4733</v>
      </c>
      <c r="F4552" t="s">
        <v>4743</v>
      </c>
      <c r="H4552" t="s">
        <v>19</v>
      </c>
      <c r="I4552" t="s">
        <v>4735</v>
      </c>
      <c r="J4552">
        <v>47.741349</v>
      </c>
      <c r="K4552">
        <v>-122.31393</v>
      </c>
      <c r="L4552" t="s">
        <v>4736</v>
      </c>
      <c r="M4552" t="s">
        <v>20</v>
      </c>
      <c r="N4552">
        <v>32</v>
      </c>
      <c r="O4552" t="s">
        <v>21</v>
      </c>
      <c r="P4552" t="s">
        <v>21</v>
      </c>
      <c r="Q4552" t="s">
        <v>22</v>
      </c>
      <c r="R4552" t="s">
        <v>4171</v>
      </c>
      <c r="S4552" t="s">
        <v>4737</v>
      </c>
      <c r="T4552" t="s">
        <v>4730</v>
      </c>
      <c r="V4552" t="s">
        <v>3323</v>
      </c>
      <c r="W4552" t="s">
        <v>4549</v>
      </c>
      <c r="X4552" s="1">
        <v>5700000</v>
      </c>
      <c r="Y4552" s="5">
        <v>43700</v>
      </c>
      <c r="Z4552" s="5">
        <v>14102.1</v>
      </c>
    </row>
    <row r="4553" spans="1:26" x14ac:dyDescent="0.25">
      <c r="A4553" t="s">
        <v>3313</v>
      </c>
      <c r="B4553" t="s">
        <v>4730</v>
      </c>
      <c r="C4553" t="s">
        <v>4731</v>
      </c>
      <c r="D4553" t="s">
        <v>4732</v>
      </c>
      <c r="E4553" t="s">
        <v>4750</v>
      </c>
      <c r="F4553" t="s">
        <v>4743</v>
      </c>
      <c r="H4553" t="s">
        <v>19</v>
      </c>
      <c r="I4553" t="s">
        <v>4751</v>
      </c>
      <c r="J4553">
        <v>47.756802999999998</v>
      </c>
      <c r="K4553">
        <v>-122.147786</v>
      </c>
      <c r="L4553" t="s">
        <v>4752</v>
      </c>
      <c r="M4553" t="s">
        <v>20</v>
      </c>
      <c r="N4553" t="s">
        <v>3282</v>
      </c>
      <c r="O4553" t="s">
        <v>4171</v>
      </c>
      <c r="P4553" t="s">
        <v>21</v>
      </c>
      <c r="Q4553" t="s">
        <v>22</v>
      </c>
      <c r="R4553" t="s">
        <v>4171</v>
      </c>
      <c r="S4553" t="s">
        <v>4737</v>
      </c>
      <c r="T4553" t="s">
        <v>4730</v>
      </c>
      <c r="V4553" t="s">
        <v>3323</v>
      </c>
      <c r="W4553" t="s">
        <v>4549</v>
      </c>
      <c r="X4553" s="1">
        <v>5700000</v>
      </c>
      <c r="Y4553" s="5">
        <v>31300</v>
      </c>
      <c r="Z4553" s="5">
        <v>3634.83</v>
      </c>
    </row>
    <row r="4554" spans="1:26" x14ac:dyDescent="0.25">
      <c r="A4554" t="s">
        <v>3313</v>
      </c>
      <c r="B4554" t="s">
        <v>4730</v>
      </c>
      <c r="C4554" t="s">
        <v>4731</v>
      </c>
      <c r="D4554" t="s">
        <v>4732</v>
      </c>
      <c r="E4554" t="s">
        <v>4252</v>
      </c>
      <c r="F4554" t="s">
        <v>4743</v>
      </c>
      <c r="H4554" t="s">
        <v>19</v>
      </c>
      <c r="I4554" t="s">
        <v>4254</v>
      </c>
      <c r="J4554">
        <v>47.592554999999997</v>
      </c>
      <c r="K4554">
        <v>-122.63453</v>
      </c>
      <c r="L4554" t="s">
        <v>4255</v>
      </c>
      <c r="M4554" t="s">
        <v>41</v>
      </c>
      <c r="N4554" t="s">
        <v>3279</v>
      </c>
      <c r="O4554" t="s">
        <v>21</v>
      </c>
      <c r="P4554" t="s">
        <v>21</v>
      </c>
      <c r="Q4554" t="s">
        <v>22</v>
      </c>
      <c r="R4554" t="s">
        <v>4171</v>
      </c>
      <c r="S4554" t="s">
        <v>4737</v>
      </c>
      <c r="T4554" t="s">
        <v>4730</v>
      </c>
      <c r="V4554" t="s">
        <v>3323</v>
      </c>
      <c r="W4554" t="s">
        <v>4549</v>
      </c>
      <c r="X4554" s="1">
        <v>5700000</v>
      </c>
      <c r="Y4554" s="5">
        <v>230700</v>
      </c>
      <c r="Z4554" s="5">
        <v>115350</v>
      </c>
    </row>
    <row r="4555" spans="1:26" x14ac:dyDescent="0.25">
      <c r="A4555" t="s">
        <v>3313</v>
      </c>
      <c r="B4555" t="s">
        <v>4730</v>
      </c>
      <c r="C4555" t="s">
        <v>4731</v>
      </c>
      <c r="D4555" t="s">
        <v>4732</v>
      </c>
      <c r="E4555" t="s">
        <v>849</v>
      </c>
      <c r="F4555" t="s">
        <v>4743</v>
      </c>
      <c r="H4555" t="s">
        <v>19</v>
      </c>
      <c r="I4555" t="s">
        <v>4757</v>
      </c>
      <c r="J4555">
        <v>47.243442000000002</v>
      </c>
      <c r="K4555">
        <v>-122.452815</v>
      </c>
      <c r="L4555" t="s">
        <v>4758</v>
      </c>
      <c r="M4555" t="s">
        <v>48</v>
      </c>
      <c r="N4555" t="s">
        <v>3278</v>
      </c>
      <c r="O4555" t="s">
        <v>21</v>
      </c>
      <c r="P4555" t="s">
        <v>21</v>
      </c>
      <c r="Q4555" t="s">
        <v>22</v>
      </c>
      <c r="R4555" t="s">
        <v>4171</v>
      </c>
      <c r="S4555" t="s">
        <v>4737</v>
      </c>
      <c r="T4555" t="s">
        <v>4730</v>
      </c>
      <c r="V4555" t="s">
        <v>3323</v>
      </c>
      <c r="W4555" t="s">
        <v>4549</v>
      </c>
      <c r="X4555" s="1">
        <v>5700000</v>
      </c>
      <c r="Y4555" s="5">
        <v>167800</v>
      </c>
      <c r="Z4555" s="5">
        <v>73552.66</v>
      </c>
    </row>
    <row r="4556" spans="1:26" x14ac:dyDescent="0.25">
      <c r="A4556" t="s">
        <v>3313</v>
      </c>
      <c r="B4556" t="s">
        <v>4730</v>
      </c>
      <c r="C4556" t="s">
        <v>4731</v>
      </c>
      <c r="D4556" t="s">
        <v>4732</v>
      </c>
      <c r="E4556" t="s">
        <v>829</v>
      </c>
      <c r="F4556" t="s">
        <v>4743</v>
      </c>
      <c r="H4556" t="s">
        <v>19</v>
      </c>
      <c r="I4556" t="s">
        <v>4227</v>
      </c>
      <c r="J4556">
        <v>47.243442000000002</v>
      </c>
      <c r="K4556">
        <v>-122.452815</v>
      </c>
      <c r="L4556" t="s">
        <v>4228</v>
      </c>
      <c r="M4556" t="s">
        <v>48</v>
      </c>
      <c r="N4556" t="s">
        <v>4229</v>
      </c>
      <c r="O4556" t="s">
        <v>21</v>
      </c>
      <c r="P4556" t="s">
        <v>21</v>
      </c>
      <c r="Q4556" t="s">
        <v>22</v>
      </c>
      <c r="R4556" t="s">
        <v>4171</v>
      </c>
      <c r="S4556" t="s">
        <v>4737</v>
      </c>
      <c r="T4556" t="s">
        <v>4730</v>
      </c>
      <c r="V4556" t="s">
        <v>3323</v>
      </c>
      <c r="W4556" t="s">
        <v>4549</v>
      </c>
      <c r="X4556" s="1">
        <v>5700000</v>
      </c>
      <c r="Y4556" s="5">
        <v>299700</v>
      </c>
      <c r="Z4556" s="5">
        <v>122764.13</v>
      </c>
    </row>
    <row r="4557" spans="1:26" x14ac:dyDescent="0.25">
      <c r="A4557" t="s">
        <v>3313</v>
      </c>
      <c r="B4557" t="s">
        <v>4730</v>
      </c>
      <c r="C4557" t="s">
        <v>4731</v>
      </c>
      <c r="D4557" t="s">
        <v>4732</v>
      </c>
      <c r="E4557" t="s">
        <v>554</v>
      </c>
      <c r="F4557" t="s">
        <v>4743</v>
      </c>
      <c r="H4557" t="s">
        <v>19</v>
      </c>
      <c r="I4557" t="s">
        <v>4551</v>
      </c>
      <c r="J4557">
        <v>47.966304000000001</v>
      </c>
      <c r="K4557">
        <v>-122.192908</v>
      </c>
      <c r="L4557" t="s">
        <v>4552</v>
      </c>
      <c r="M4557" t="s">
        <v>77</v>
      </c>
      <c r="N4557" t="s">
        <v>3284</v>
      </c>
      <c r="O4557" t="s">
        <v>21</v>
      </c>
      <c r="P4557" t="s">
        <v>21</v>
      </c>
      <c r="Q4557" t="s">
        <v>22</v>
      </c>
      <c r="R4557" t="s">
        <v>4171</v>
      </c>
      <c r="S4557" t="s">
        <v>4737</v>
      </c>
      <c r="T4557" t="s">
        <v>4730</v>
      </c>
      <c r="V4557" t="s">
        <v>3323</v>
      </c>
      <c r="W4557" t="s">
        <v>4549</v>
      </c>
      <c r="X4557" s="1">
        <v>5700000</v>
      </c>
      <c r="Y4557" s="5">
        <v>161600</v>
      </c>
      <c r="Z4557" s="5">
        <v>80800</v>
      </c>
    </row>
    <row r="4558" spans="1:26" x14ac:dyDescent="0.25">
      <c r="A4558" t="s">
        <v>3313</v>
      </c>
      <c r="B4558" t="s">
        <v>4730</v>
      </c>
      <c r="C4558" t="s">
        <v>4731</v>
      </c>
      <c r="D4558" t="s">
        <v>4732</v>
      </c>
      <c r="E4558" t="s">
        <v>4634</v>
      </c>
      <c r="F4558" t="s">
        <v>4743</v>
      </c>
      <c r="H4558" t="s">
        <v>19</v>
      </c>
      <c r="I4558" t="s">
        <v>4636</v>
      </c>
      <c r="J4558">
        <v>47.976837000000003</v>
      </c>
      <c r="K4558">
        <v>-122.19578300000001</v>
      </c>
      <c r="L4558" t="s">
        <v>4637</v>
      </c>
      <c r="M4558" t="s">
        <v>77</v>
      </c>
      <c r="N4558" t="s">
        <v>4761</v>
      </c>
      <c r="O4558" t="s">
        <v>21</v>
      </c>
      <c r="P4558" t="s">
        <v>21</v>
      </c>
      <c r="Q4558" t="s">
        <v>22</v>
      </c>
      <c r="R4558" t="s">
        <v>4171</v>
      </c>
      <c r="S4558" t="s">
        <v>4737</v>
      </c>
      <c r="T4558" t="s">
        <v>4730</v>
      </c>
      <c r="V4558" t="s">
        <v>3323</v>
      </c>
      <c r="W4558" t="s">
        <v>4549</v>
      </c>
      <c r="X4558" s="1">
        <v>5700000</v>
      </c>
      <c r="Y4558" s="5">
        <v>368200</v>
      </c>
      <c r="Z4558" s="5">
        <v>307381</v>
      </c>
    </row>
    <row r="4559" spans="1:26" x14ac:dyDescent="0.25">
      <c r="A4559" t="s">
        <v>3313</v>
      </c>
      <c r="B4559" t="s">
        <v>4730</v>
      </c>
      <c r="C4559" t="s">
        <v>4731</v>
      </c>
      <c r="D4559" t="s">
        <v>4732</v>
      </c>
      <c r="E4559" t="s">
        <v>3231</v>
      </c>
      <c r="F4559" t="s">
        <v>4743</v>
      </c>
      <c r="H4559" t="s">
        <v>19</v>
      </c>
      <c r="I4559" t="s">
        <v>4374</v>
      </c>
      <c r="J4559">
        <v>47.043782</v>
      </c>
      <c r="K4559">
        <v>-122.855661</v>
      </c>
      <c r="L4559" t="s">
        <v>4770</v>
      </c>
      <c r="M4559" t="s">
        <v>50</v>
      </c>
      <c r="N4559" t="s">
        <v>755</v>
      </c>
      <c r="O4559" t="s">
        <v>21</v>
      </c>
      <c r="P4559" t="s">
        <v>21</v>
      </c>
      <c r="Q4559" t="s">
        <v>22</v>
      </c>
      <c r="R4559" t="s">
        <v>4171</v>
      </c>
      <c r="S4559" t="s">
        <v>4737</v>
      </c>
      <c r="T4559" t="s">
        <v>4730</v>
      </c>
      <c r="V4559" t="s">
        <v>3323</v>
      </c>
      <c r="W4559" t="s">
        <v>4549</v>
      </c>
      <c r="X4559" s="1">
        <v>5700000</v>
      </c>
      <c r="Y4559" s="5">
        <v>410600</v>
      </c>
      <c r="Z4559" s="5">
        <v>259495.19</v>
      </c>
    </row>
    <row r="4560" spans="1:26" x14ac:dyDescent="0.25">
      <c r="A4560" t="s">
        <v>3313</v>
      </c>
      <c r="B4560" t="s">
        <v>4730</v>
      </c>
      <c r="C4560" t="s">
        <v>4731</v>
      </c>
      <c r="D4560" t="s">
        <v>4732</v>
      </c>
      <c r="E4560" t="s">
        <v>4380</v>
      </c>
      <c r="F4560" t="s">
        <v>4743</v>
      </c>
      <c r="H4560" t="s">
        <v>19</v>
      </c>
      <c r="I4560" t="s">
        <v>4382</v>
      </c>
      <c r="J4560">
        <v>48.912681999999997</v>
      </c>
      <c r="K4560">
        <v>-122.131471</v>
      </c>
      <c r="L4560" t="s">
        <v>4771</v>
      </c>
      <c r="M4560" t="s">
        <v>84</v>
      </c>
      <c r="N4560" t="s">
        <v>602</v>
      </c>
      <c r="O4560" t="s">
        <v>21</v>
      </c>
      <c r="P4560" t="s">
        <v>21</v>
      </c>
      <c r="Q4560" t="s">
        <v>22</v>
      </c>
      <c r="R4560" t="s">
        <v>4171</v>
      </c>
      <c r="S4560" t="s">
        <v>4737</v>
      </c>
      <c r="T4560" t="s">
        <v>4730</v>
      </c>
      <c r="V4560" t="s">
        <v>3323</v>
      </c>
      <c r="W4560" t="s">
        <v>4549</v>
      </c>
      <c r="X4560" s="1">
        <v>5700000</v>
      </c>
      <c r="Y4560" s="5">
        <v>168600</v>
      </c>
      <c r="Z4560" s="5">
        <v>113660.3</v>
      </c>
    </row>
    <row r="4561" spans="1:26" x14ac:dyDescent="0.25">
      <c r="A4561" t="s">
        <v>3313</v>
      </c>
      <c r="B4561" t="s">
        <v>4730</v>
      </c>
      <c r="C4561" t="s">
        <v>4731</v>
      </c>
      <c r="D4561" t="s">
        <v>4732</v>
      </c>
      <c r="E4561" t="s">
        <v>4759</v>
      </c>
      <c r="F4561" t="s">
        <v>4743</v>
      </c>
      <c r="H4561" t="s">
        <v>19</v>
      </c>
      <c r="I4561" t="s">
        <v>4760</v>
      </c>
      <c r="J4561">
        <v>46.562584000000001</v>
      </c>
      <c r="K4561">
        <v>-120.51937</v>
      </c>
      <c r="L4561" t="s">
        <v>4662</v>
      </c>
      <c r="M4561" t="s">
        <v>24</v>
      </c>
      <c r="N4561" t="s">
        <v>1430</v>
      </c>
      <c r="O4561" t="s">
        <v>21</v>
      </c>
      <c r="P4561" t="s">
        <v>21</v>
      </c>
      <c r="Q4561" t="s">
        <v>22</v>
      </c>
      <c r="R4561" t="s">
        <v>4171</v>
      </c>
      <c r="S4561" t="s">
        <v>4737</v>
      </c>
      <c r="T4561" t="s">
        <v>4730</v>
      </c>
      <c r="V4561" t="s">
        <v>3323</v>
      </c>
      <c r="W4561" t="s">
        <v>4549</v>
      </c>
      <c r="X4561" s="1">
        <v>5700000</v>
      </c>
      <c r="Y4561" s="5">
        <v>212300</v>
      </c>
      <c r="Z4561" s="5">
        <v>47514.47</v>
      </c>
    </row>
    <row r="4562" spans="1:26" x14ac:dyDescent="0.25">
      <c r="A4562" t="s">
        <v>3313</v>
      </c>
      <c r="B4562" t="s">
        <v>3989</v>
      </c>
      <c r="C4562" t="s">
        <v>3990</v>
      </c>
      <c r="D4562" s="13" t="s">
        <v>5792</v>
      </c>
      <c r="E4562" t="s">
        <v>3979</v>
      </c>
      <c r="F4562" t="s">
        <v>3991</v>
      </c>
      <c r="H4562" t="s">
        <v>19</v>
      </c>
      <c r="I4562" t="s">
        <v>1875</v>
      </c>
      <c r="J4562">
        <v>47.421990000000001</v>
      </c>
      <c r="K4562">
        <v>-120.29618000000001</v>
      </c>
      <c r="L4562" t="s">
        <v>3992</v>
      </c>
      <c r="M4562" t="s">
        <v>34</v>
      </c>
      <c r="N4562">
        <v>12</v>
      </c>
      <c r="O4562" t="s">
        <v>22</v>
      </c>
      <c r="P4562" t="s">
        <v>21</v>
      </c>
      <c r="Q4562" t="s">
        <v>22</v>
      </c>
      <c r="R4562" t="s">
        <v>22</v>
      </c>
      <c r="S4562" t="s">
        <v>3993</v>
      </c>
      <c r="T4562" t="s">
        <v>3994</v>
      </c>
      <c r="U4562" t="s">
        <v>3995</v>
      </c>
      <c r="V4562" t="s">
        <v>3323</v>
      </c>
      <c r="W4562" t="s">
        <v>3973</v>
      </c>
      <c r="X4562" s="1">
        <v>1000000</v>
      </c>
      <c r="Y4562" s="5">
        <v>1000000</v>
      </c>
      <c r="Z4562" s="5">
        <v>0</v>
      </c>
    </row>
    <row r="4563" spans="1:26" x14ac:dyDescent="0.25">
      <c r="A4563" t="s">
        <v>3313</v>
      </c>
      <c r="B4563" t="s">
        <v>3989</v>
      </c>
      <c r="C4563" t="s">
        <v>4017</v>
      </c>
      <c r="D4563" s="13" t="s">
        <v>5792</v>
      </c>
      <c r="E4563" t="s">
        <v>3979</v>
      </c>
      <c r="F4563" t="s">
        <v>3991</v>
      </c>
      <c r="H4563" t="s">
        <v>19</v>
      </c>
      <c r="I4563" t="s">
        <v>1875</v>
      </c>
      <c r="J4563">
        <v>47.421990000000001</v>
      </c>
      <c r="K4563">
        <v>-120.29618000000001</v>
      </c>
      <c r="L4563" t="s">
        <v>3992</v>
      </c>
      <c r="M4563" t="s">
        <v>34</v>
      </c>
      <c r="N4563">
        <v>12</v>
      </c>
      <c r="O4563" t="s">
        <v>22</v>
      </c>
      <c r="P4563" t="s">
        <v>21</v>
      </c>
      <c r="Q4563" t="s">
        <v>22</v>
      </c>
      <c r="R4563" t="s">
        <v>22</v>
      </c>
      <c r="S4563" t="s">
        <v>4018</v>
      </c>
      <c r="T4563" t="s">
        <v>3994</v>
      </c>
      <c r="U4563" t="s">
        <v>3995</v>
      </c>
      <c r="V4563" t="s">
        <v>3323</v>
      </c>
      <c r="W4563">
        <v>218</v>
      </c>
      <c r="X4563" s="1">
        <v>500000</v>
      </c>
      <c r="Y4563" s="5">
        <v>1000000</v>
      </c>
      <c r="Z4563" s="5">
        <v>0</v>
      </c>
    </row>
    <row r="4564" spans="1:26" x14ac:dyDescent="0.25">
      <c r="A4564" t="s">
        <v>3313</v>
      </c>
      <c r="B4564" t="s">
        <v>5208</v>
      </c>
      <c r="C4564" t="s">
        <v>5209</v>
      </c>
      <c r="E4564" t="s">
        <v>3300</v>
      </c>
      <c r="F4564" t="s">
        <v>5211</v>
      </c>
      <c r="H4564" t="s">
        <v>19</v>
      </c>
      <c r="I4564" t="s">
        <v>5127</v>
      </c>
      <c r="J4564">
        <v>47.034706999999997</v>
      </c>
      <c r="K4564">
        <v>-122.897559</v>
      </c>
      <c r="L4564" t="s">
        <v>590</v>
      </c>
      <c r="M4564" t="s">
        <v>543</v>
      </c>
      <c r="N4564" t="s">
        <v>590</v>
      </c>
      <c r="O4564" t="s">
        <v>22</v>
      </c>
      <c r="P4564" t="s">
        <v>21</v>
      </c>
      <c r="Q4564" t="s">
        <v>21</v>
      </c>
      <c r="R4564" t="s">
        <v>22</v>
      </c>
      <c r="S4564" t="s">
        <v>1421</v>
      </c>
      <c r="T4564" t="s">
        <v>5208</v>
      </c>
      <c r="U4564" t="s">
        <v>5211</v>
      </c>
      <c r="V4564" t="s">
        <v>3323</v>
      </c>
      <c r="W4564" t="s">
        <v>3984</v>
      </c>
      <c r="X4564" s="1">
        <v>2000000</v>
      </c>
      <c r="Y4564" s="5">
        <v>100000</v>
      </c>
      <c r="Z4564" s="5">
        <v>0</v>
      </c>
    </row>
    <row r="4565" spans="1:26" x14ac:dyDescent="0.25">
      <c r="A4565" t="s">
        <v>3313</v>
      </c>
      <c r="B4565" t="s">
        <v>5208</v>
      </c>
      <c r="C4565" t="s">
        <v>5209</v>
      </c>
      <c r="E4565" t="s">
        <v>3300</v>
      </c>
      <c r="F4565" t="s">
        <v>5210</v>
      </c>
      <c r="H4565" t="s">
        <v>19</v>
      </c>
      <c r="L4565" t="s">
        <v>590</v>
      </c>
      <c r="M4565" t="s">
        <v>543</v>
      </c>
      <c r="N4565" t="s">
        <v>590</v>
      </c>
      <c r="O4565" t="s">
        <v>22</v>
      </c>
      <c r="P4565" t="s">
        <v>22</v>
      </c>
      <c r="Q4565" t="s">
        <v>21</v>
      </c>
      <c r="R4565" t="s">
        <v>22</v>
      </c>
      <c r="S4565" t="s">
        <v>1421</v>
      </c>
      <c r="T4565" t="s">
        <v>5208</v>
      </c>
      <c r="U4565" t="s">
        <v>5210</v>
      </c>
      <c r="V4565" t="s">
        <v>3323</v>
      </c>
      <c r="W4565" t="s">
        <v>3984</v>
      </c>
      <c r="X4565" s="1">
        <v>2000000</v>
      </c>
      <c r="Y4565" s="5">
        <v>0</v>
      </c>
      <c r="Z4565" s="5">
        <v>0</v>
      </c>
    </row>
    <row r="4566" spans="1:26" x14ac:dyDescent="0.25">
      <c r="A4566" t="s">
        <v>3313</v>
      </c>
      <c r="B4566" t="s">
        <v>5471</v>
      </c>
      <c r="C4566" t="s">
        <v>5472</v>
      </c>
      <c r="E4566" t="s">
        <v>3300</v>
      </c>
      <c r="F4566" t="s">
        <v>5211</v>
      </c>
      <c r="H4566" t="s">
        <v>19</v>
      </c>
      <c r="I4566" t="s">
        <v>5127</v>
      </c>
      <c r="J4566">
        <v>47.034706999999997</v>
      </c>
      <c r="K4566">
        <v>-122.897559</v>
      </c>
      <c r="L4566" t="s">
        <v>590</v>
      </c>
      <c r="M4566" t="s">
        <v>543</v>
      </c>
      <c r="N4566" t="s">
        <v>590</v>
      </c>
      <c r="O4566" t="s">
        <v>22</v>
      </c>
      <c r="P4566" t="s">
        <v>21</v>
      </c>
      <c r="Q4566" t="s">
        <v>21</v>
      </c>
      <c r="R4566" t="s">
        <v>22</v>
      </c>
      <c r="S4566" t="s">
        <v>1417</v>
      </c>
      <c r="T4566" t="s">
        <v>5471</v>
      </c>
      <c r="U4566" t="s">
        <v>5211</v>
      </c>
      <c r="V4566" t="s">
        <v>3323</v>
      </c>
      <c r="W4566" t="s">
        <v>3984</v>
      </c>
      <c r="X4566" s="1">
        <v>5000000</v>
      </c>
      <c r="Y4566" s="5">
        <v>250000</v>
      </c>
      <c r="Z4566" s="5">
        <v>11611</v>
      </c>
    </row>
    <row r="4567" spans="1:26" x14ac:dyDescent="0.25">
      <c r="A4567" t="s">
        <v>3313</v>
      </c>
      <c r="B4567" t="s">
        <v>5471</v>
      </c>
      <c r="C4567" t="s">
        <v>5472</v>
      </c>
      <c r="E4567" t="s">
        <v>578</v>
      </c>
      <c r="F4567" t="s">
        <v>5473</v>
      </c>
      <c r="H4567" t="s">
        <v>19</v>
      </c>
      <c r="I4567" t="s">
        <v>5474</v>
      </c>
      <c r="J4567">
        <v>47.660959153031101</v>
      </c>
      <c r="K4567">
        <v>-122.314609115358</v>
      </c>
      <c r="L4567" t="s">
        <v>590</v>
      </c>
      <c r="M4567" t="s">
        <v>543</v>
      </c>
      <c r="N4567" t="s">
        <v>590</v>
      </c>
      <c r="O4567" t="s">
        <v>22</v>
      </c>
      <c r="P4567" t="s">
        <v>21</v>
      </c>
      <c r="Q4567" t="s">
        <v>21</v>
      </c>
      <c r="R4567" t="s">
        <v>22</v>
      </c>
      <c r="S4567" t="s">
        <v>1417</v>
      </c>
      <c r="T4567" t="s">
        <v>5471</v>
      </c>
      <c r="U4567" t="s">
        <v>5475</v>
      </c>
      <c r="V4567" t="s">
        <v>3323</v>
      </c>
      <c r="W4567" t="s">
        <v>3984</v>
      </c>
      <c r="X4567" s="1">
        <v>5000000</v>
      </c>
      <c r="Y4567" s="5">
        <v>90000</v>
      </c>
      <c r="Z4567" s="5">
        <v>0</v>
      </c>
    </row>
    <row r="4568" spans="1:26" x14ac:dyDescent="0.25">
      <c r="A4568" t="s">
        <v>3313</v>
      </c>
      <c r="B4568" t="s">
        <v>5471</v>
      </c>
      <c r="C4568" t="s">
        <v>5472</v>
      </c>
      <c r="E4568" t="s">
        <v>3300</v>
      </c>
      <c r="F4568" t="s">
        <v>5210</v>
      </c>
      <c r="H4568" t="s">
        <v>19</v>
      </c>
      <c r="L4568" t="s">
        <v>590</v>
      </c>
      <c r="M4568" t="s">
        <v>543</v>
      </c>
      <c r="N4568" t="s">
        <v>590</v>
      </c>
      <c r="O4568" t="s">
        <v>22</v>
      </c>
      <c r="P4568" t="s">
        <v>22</v>
      </c>
      <c r="Q4568" t="s">
        <v>22</v>
      </c>
      <c r="R4568" t="s">
        <v>22</v>
      </c>
      <c r="S4568" t="s">
        <v>1417</v>
      </c>
      <c r="T4568" t="s">
        <v>5471</v>
      </c>
      <c r="U4568" t="s">
        <v>5210</v>
      </c>
      <c r="V4568" t="s">
        <v>3323</v>
      </c>
      <c r="W4568" t="s">
        <v>3984</v>
      </c>
      <c r="X4568" s="1">
        <v>5000000</v>
      </c>
      <c r="Y4568" s="5">
        <v>0</v>
      </c>
      <c r="Z4568" s="5">
        <v>0</v>
      </c>
    </row>
    <row r="4569" spans="1:26" x14ac:dyDescent="0.25">
      <c r="A4569" t="s">
        <v>3313</v>
      </c>
      <c r="B4569" t="s">
        <v>3624</v>
      </c>
      <c r="C4569" t="s">
        <v>3625</v>
      </c>
      <c r="E4569" t="s">
        <v>3313</v>
      </c>
      <c r="F4569" t="s">
        <v>3669</v>
      </c>
      <c r="H4569" t="s">
        <v>573</v>
      </c>
      <c r="J4569">
        <v>46.112400000000001</v>
      </c>
      <c r="K4569">
        <v>-122.40479999999999</v>
      </c>
      <c r="L4569">
        <v>950500</v>
      </c>
      <c r="M4569" t="s">
        <v>298</v>
      </c>
      <c r="N4569">
        <v>20</v>
      </c>
      <c r="O4569" t="s">
        <v>22</v>
      </c>
      <c r="P4569" t="s">
        <v>21</v>
      </c>
      <c r="Q4569" t="s">
        <v>22</v>
      </c>
      <c r="R4569" t="s">
        <v>22</v>
      </c>
      <c r="S4569" t="s">
        <v>3296</v>
      </c>
      <c r="T4569" t="s">
        <v>3626</v>
      </c>
      <c r="U4569" t="s">
        <v>3670</v>
      </c>
      <c r="V4569" t="s">
        <v>3323</v>
      </c>
      <c r="W4569" t="s">
        <v>3442</v>
      </c>
      <c r="X4569" s="1">
        <v>0</v>
      </c>
      <c r="Y4569" s="5">
        <v>703.36</v>
      </c>
      <c r="Z4569" s="5">
        <v>0</v>
      </c>
    </row>
    <row r="4570" spans="1:26" x14ac:dyDescent="0.25">
      <c r="A4570" t="s">
        <v>3313</v>
      </c>
      <c r="B4570" t="s">
        <v>3624</v>
      </c>
      <c r="C4570" t="s">
        <v>3625</v>
      </c>
      <c r="E4570" t="s">
        <v>3313</v>
      </c>
      <c r="F4570" t="s">
        <v>3669</v>
      </c>
      <c r="H4570" t="s">
        <v>573</v>
      </c>
      <c r="J4570">
        <v>46.112400000000001</v>
      </c>
      <c r="K4570">
        <v>-122.40479999999999</v>
      </c>
      <c r="L4570">
        <v>950500</v>
      </c>
      <c r="M4570" t="s">
        <v>298</v>
      </c>
      <c r="N4570">
        <v>20</v>
      </c>
      <c r="O4570" t="s">
        <v>22</v>
      </c>
      <c r="P4570" t="s">
        <v>21</v>
      </c>
      <c r="Q4570" t="s">
        <v>22</v>
      </c>
      <c r="R4570" t="s">
        <v>22</v>
      </c>
      <c r="S4570" t="s">
        <v>3750</v>
      </c>
      <c r="T4570" t="s">
        <v>3751</v>
      </c>
      <c r="U4570" t="s">
        <v>3670</v>
      </c>
      <c r="V4570" t="s">
        <v>3323</v>
      </c>
      <c r="W4570" t="s">
        <v>3752</v>
      </c>
      <c r="X4570" s="1">
        <v>0</v>
      </c>
      <c r="Y4570" s="5">
        <v>7886.44</v>
      </c>
      <c r="Z4570" s="5">
        <v>224.88</v>
      </c>
    </row>
    <row r="4571" spans="1:26" x14ac:dyDescent="0.25">
      <c r="A4571" t="s">
        <v>3313</v>
      </c>
      <c r="B4571" t="s">
        <v>3624</v>
      </c>
      <c r="C4571" t="s">
        <v>3625</v>
      </c>
      <c r="E4571" t="s">
        <v>3313</v>
      </c>
      <c r="F4571" t="s">
        <v>3669</v>
      </c>
      <c r="H4571" t="s">
        <v>573</v>
      </c>
      <c r="J4571">
        <v>46.112400000000001</v>
      </c>
      <c r="K4571">
        <v>-122.40479999999999</v>
      </c>
      <c r="L4571">
        <v>950500</v>
      </c>
      <c r="M4571" t="s">
        <v>298</v>
      </c>
      <c r="N4571">
        <v>20</v>
      </c>
      <c r="O4571" t="s">
        <v>22</v>
      </c>
      <c r="P4571" t="s">
        <v>21</v>
      </c>
      <c r="Q4571" t="s">
        <v>22</v>
      </c>
      <c r="R4571" t="s">
        <v>22</v>
      </c>
      <c r="S4571" t="s">
        <v>3721</v>
      </c>
      <c r="T4571" t="s">
        <v>3626</v>
      </c>
      <c r="U4571" t="s">
        <v>3670</v>
      </c>
      <c r="V4571" t="s">
        <v>3323</v>
      </c>
      <c r="W4571" t="s">
        <v>3722</v>
      </c>
      <c r="X4571" s="1">
        <v>0</v>
      </c>
      <c r="Y4571" s="5">
        <v>34463.589999999997</v>
      </c>
      <c r="Z4571" s="5">
        <v>0</v>
      </c>
    </row>
    <row r="4572" spans="1:26" x14ac:dyDescent="0.25">
      <c r="A4572" t="s">
        <v>3313</v>
      </c>
      <c r="B4572" t="s">
        <v>3624</v>
      </c>
      <c r="C4572" t="s">
        <v>3625</v>
      </c>
      <c r="E4572" t="s">
        <v>3313</v>
      </c>
      <c r="F4572" t="s">
        <v>3669</v>
      </c>
      <c r="H4572" t="s">
        <v>573</v>
      </c>
      <c r="J4572">
        <v>46.112400000000001</v>
      </c>
      <c r="K4572">
        <v>-122.40479999999999</v>
      </c>
      <c r="L4572">
        <v>950500</v>
      </c>
      <c r="M4572" t="s">
        <v>298</v>
      </c>
      <c r="N4572">
        <v>20</v>
      </c>
      <c r="O4572" t="s">
        <v>22</v>
      </c>
      <c r="P4572" t="s">
        <v>21</v>
      </c>
      <c r="Q4572" t="s">
        <v>22</v>
      </c>
      <c r="R4572" t="s">
        <v>22</v>
      </c>
      <c r="S4572" t="s">
        <v>2992</v>
      </c>
      <c r="T4572" t="s">
        <v>3874</v>
      </c>
      <c r="U4572" t="s">
        <v>3670</v>
      </c>
      <c r="V4572" t="s">
        <v>3323</v>
      </c>
      <c r="W4572" t="s">
        <v>3875</v>
      </c>
      <c r="X4572" s="1">
        <v>0</v>
      </c>
      <c r="Y4572" s="5">
        <v>485139.31</v>
      </c>
      <c r="Z4572" s="5">
        <v>112167.37</v>
      </c>
    </row>
    <row r="4573" spans="1:26" x14ac:dyDescent="0.25">
      <c r="A4573" t="s">
        <v>3313</v>
      </c>
      <c r="B4573" t="s">
        <v>3624</v>
      </c>
      <c r="C4573" t="s">
        <v>3625</v>
      </c>
      <c r="E4573" t="s">
        <v>3313</v>
      </c>
      <c r="F4573" t="s">
        <v>3641</v>
      </c>
      <c r="H4573" t="s">
        <v>573</v>
      </c>
      <c r="J4573">
        <v>48.306350000000002</v>
      </c>
      <c r="K4573">
        <v>-122.31429</v>
      </c>
      <c r="L4573">
        <v>73001</v>
      </c>
      <c r="M4573" t="s">
        <v>43</v>
      </c>
      <c r="N4573">
        <v>10</v>
      </c>
      <c r="O4573" t="s">
        <v>22</v>
      </c>
      <c r="P4573" t="s">
        <v>21</v>
      </c>
      <c r="Q4573" t="s">
        <v>22</v>
      </c>
      <c r="R4573" t="s">
        <v>22</v>
      </c>
      <c r="S4573" t="s">
        <v>3750</v>
      </c>
      <c r="T4573" t="s">
        <v>3751</v>
      </c>
      <c r="U4573" t="s">
        <v>3859</v>
      </c>
      <c r="V4573" t="s">
        <v>3323</v>
      </c>
      <c r="W4573" t="s">
        <v>3752</v>
      </c>
      <c r="X4573" s="1">
        <v>0</v>
      </c>
      <c r="Y4573" s="5">
        <v>2387120.06</v>
      </c>
      <c r="Z4573" s="5">
        <v>2265946.4</v>
      </c>
    </row>
    <row r="4574" spans="1:26" x14ac:dyDescent="0.25">
      <c r="A4574" t="s">
        <v>3313</v>
      </c>
      <c r="B4574" t="s">
        <v>3624</v>
      </c>
      <c r="C4574" t="s">
        <v>3625</v>
      </c>
      <c r="E4574" t="s">
        <v>3313</v>
      </c>
      <c r="H4574" t="s">
        <v>573</v>
      </c>
      <c r="J4574">
        <v>48.317509999999999</v>
      </c>
      <c r="K4574">
        <v>-122.23524</v>
      </c>
      <c r="L4574">
        <v>32604</v>
      </c>
      <c r="M4574" t="s">
        <v>77</v>
      </c>
      <c r="O4574" t="s">
        <v>22</v>
      </c>
      <c r="P4574" t="s">
        <v>21</v>
      </c>
      <c r="Q4574" t="s">
        <v>22</v>
      </c>
      <c r="R4574" t="s">
        <v>22</v>
      </c>
      <c r="S4574" t="s">
        <v>3296</v>
      </c>
      <c r="T4574" t="s">
        <v>3626</v>
      </c>
      <c r="U4574" t="s">
        <v>3677</v>
      </c>
      <c r="V4574" t="s">
        <v>3323</v>
      </c>
      <c r="W4574" t="s">
        <v>3442</v>
      </c>
      <c r="X4574" s="1">
        <v>0</v>
      </c>
      <c r="Y4574" s="5">
        <v>4798.37</v>
      </c>
      <c r="Z4574" s="5">
        <v>0</v>
      </c>
    </row>
    <row r="4575" spans="1:26" x14ac:dyDescent="0.25">
      <c r="A4575" t="s">
        <v>3313</v>
      </c>
      <c r="B4575" t="s">
        <v>3624</v>
      </c>
      <c r="C4575" t="s">
        <v>3625</v>
      </c>
      <c r="E4575" t="s">
        <v>3313</v>
      </c>
      <c r="H4575" t="s">
        <v>573</v>
      </c>
      <c r="J4575">
        <v>48.317509999999999</v>
      </c>
      <c r="K4575">
        <v>-122.23524</v>
      </c>
      <c r="L4575">
        <v>32604</v>
      </c>
      <c r="M4575" t="s">
        <v>77</v>
      </c>
      <c r="O4575" t="s">
        <v>22</v>
      </c>
      <c r="P4575" t="s">
        <v>21</v>
      </c>
      <c r="Q4575" t="s">
        <v>22</v>
      </c>
      <c r="R4575" t="s">
        <v>22</v>
      </c>
      <c r="S4575" t="s">
        <v>3750</v>
      </c>
      <c r="T4575" t="s">
        <v>3751</v>
      </c>
      <c r="U4575" t="s">
        <v>3677</v>
      </c>
      <c r="V4575" t="s">
        <v>3323</v>
      </c>
      <c r="W4575" t="s">
        <v>3752</v>
      </c>
      <c r="X4575" s="1">
        <v>0</v>
      </c>
      <c r="Y4575" s="5">
        <v>1051469.82</v>
      </c>
      <c r="Z4575" s="5">
        <v>38029.379999999997</v>
      </c>
    </row>
    <row r="4576" spans="1:26" x14ac:dyDescent="0.25">
      <c r="A4576" t="s">
        <v>3313</v>
      </c>
      <c r="B4576" t="s">
        <v>3624</v>
      </c>
      <c r="C4576" t="s">
        <v>3625</v>
      </c>
      <c r="E4576" t="s">
        <v>3313</v>
      </c>
      <c r="H4576" t="s">
        <v>573</v>
      </c>
      <c r="J4576">
        <v>48.317509999999999</v>
      </c>
      <c r="K4576">
        <v>-122.23524</v>
      </c>
      <c r="L4576">
        <v>32604</v>
      </c>
      <c r="M4576" t="s">
        <v>77</v>
      </c>
      <c r="O4576" t="s">
        <v>22</v>
      </c>
      <c r="P4576" t="s">
        <v>21</v>
      </c>
      <c r="Q4576" t="s">
        <v>22</v>
      </c>
      <c r="R4576" t="s">
        <v>22</v>
      </c>
      <c r="S4576" t="s">
        <v>2992</v>
      </c>
      <c r="T4576" t="s">
        <v>3874</v>
      </c>
      <c r="U4576" t="s">
        <v>3677</v>
      </c>
      <c r="V4576" t="s">
        <v>3323</v>
      </c>
      <c r="W4576" t="s">
        <v>3875</v>
      </c>
      <c r="X4576" s="1">
        <v>0</v>
      </c>
      <c r="Y4576" s="5">
        <v>12685.22</v>
      </c>
      <c r="Z4576" s="5">
        <v>12685.22</v>
      </c>
    </row>
    <row r="4577" spans="1:26" x14ac:dyDescent="0.25">
      <c r="A4577" t="s">
        <v>3313</v>
      </c>
      <c r="B4577" t="s">
        <v>3624</v>
      </c>
      <c r="C4577" t="s">
        <v>3625</v>
      </c>
      <c r="E4577" t="s">
        <v>3313</v>
      </c>
      <c r="F4577" t="s">
        <v>3805</v>
      </c>
      <c r="H4577" t="s">
        <v>573</v>
      </c>
      <c r="J4577">
        <v>48.323439999999998</v>
      </c>
      <c r="K4577">
        <v>-122.23274000000001</v>
      </c>
      <c r="L4577">
        <v>201</v>
      </c>
      <c r="M4577" t="s">
        <v>43</v>
      </c>
      <c r="N4577">
        <v>10</v>
      </c>
      <c r="O4577" t="s">
        <v>22</v>
      </c>
      <c r="P4577" t="s">
        <v>21</v>
      </c>
      <c r="Q4577" t="s">
        <v>22</v>
      </c>
      <c r="R4577" t="s">
        <v>22</v>
      </c>
      <c r="S4577" t="s">
        <v>3750</v>
      </c>
      <c r="T4577" t="s">
        <v>3751</v>
      </c>
      <c r="U4577" t="s">
        <v>3806</v>
      </c>
      <c r="V4577" t="s">
        <v>3323</v>
      </c>
      <c r="W4577" t="s">
        <v>3752</v>
      </c>
      <c r="X4577" s="1">
        <v>0</v>
      </c>
      <c r="Y4577" s="5">
        <v>252250</v>
      </c>
      <c r="Z4577" s="5">
        <v>3362</v>
      </c>
    </row>
    <row r="4578" spans="1:26" x14ac:dyDescent="0.25">
      <c r="A4578" t="s">
        <v>3313</v>
      </c>
      <c r="B4578" t="s">
        <v>3624</v>
      </c>
      <c r="C4578" t="s">
        <v>3625</v>
      </c>
      <c r="E4578" t="s">
        <v>3313</v>
      </c>
      <c r="H4578" t="s">
        <v>573</v>
      </c>
      <c r="J4578">
        <v>48.332149999999999</v>
      </c>
      <c r="K4578">
        <v>-122.209816</v>
      </c>
      <c r="L4578">
        <v>950400</v>
      </c>
      <c r="M4578" t="s">
        <v>43</v>
      </c>
      <c r="O4578" t="s">
        <v>22</v>
      </c>
      <c r="P4578" t="s">
        <v>21</v>
      </c>
      <c r="Q4578" t="s">
        <v>22</v>
      </c>
      <c r="R4578" t="s">
        <v>22</v>
      </c>
      <c r="S4578" t="s">
        <v>3296</v>
      </c>
      <c r="T4578" t="s">
        <v>3626</v>
      </c>
      <c r="U4578" t="s">
        <v>3684</v>
      </c>
      <c r="V4578" t="s">
        <v>3323</v>
      </c>
      <c r="W4578" t="s">
        <v>3442</v>
      </c>
      <c r="X4578" s="1">
        <v>0</v>
      </c>
      <c r="Y4578" s="5">
        <v>0</v>
      </c>
      <c r="Z4578" s="5">
        <v>0</v>
      </c>
    </row>
    <row r="4579" spans="1:26" x14ac:dyDescent="0.25">
      <c r="A4579" t="s">
        <v>3313</v>
      </c>
      <c r="B4579" t="s">
        <v>3624</v>
      </c>
      <c r="C4579" t="s">
        <v>3625</v>
      </c>
      <c r="E4579" t="s">
        <v>3313</v>
      </c>
      <c r="H4579" t="s">
        <v>573</v>
      </c>
      <c r="J4579">
        <v>48.332149999999999</v>
      </c>
      <c r="K4579">
        <v>-122.209816</v>
      </c>
      <c r="L4579">
        <v>950400</v>
      </c>
      <c r="M4579" t="s">
        <v>43</v>
      </c>
      <c r="O4579" t="s">
        <v>22</v>
      </c>
      <c r="P4579" t="s">
        <v>21</v>
      </c>
      <c r="Q4579" t="s">
        <v>22</v>
      </c>
      <c r="R4579" t="s">
        <v>22</v>
      </c>
      <c r="S4579" t="s">
        <v>3750</v>
      </c>
      <c r="T4579" t="s">
        <v>3751</v>
      </c>
      <c r="U4579" t="s">
        <v>3684</v>
      </c>
      <c r="V4579" t="s">
        <v>3323</v>
      </c>
      <c r="W4579" t="s">
        <v>3752</v>
      </c>
      <c r="X4579" s="1">
        <v>0</v>
      </c>
      <c r="Y4579" s="5">
        <v>890365.66</v>
      </c>
      <c r="Z4579" s="5">
        <v>688898.5</v>
      </c>
    </row>
    <row r="4580" spans="1:26" x14ac:dyDescent="0.25">
      <c r="A4580" t="s">
        <v>3313</v>
      </c>
      <c r="B4580" t="s">
        <v>3624</v>
      </c>
      <c r="C4580" t="s">
        <v>3625</v>
      </c>
      <c r="E4580" t="s">
        <v>3313</v>
      </c>
      <c r="F4580" t="s">
        <v>3627</v>
      </c>
      <c r="H4580" t="s">
        <v>573</v>
      </c>
      <c r="J4580">
        <v>48.336787999999999</v>
      </c>
      <c r="K4580">
        <v>-122.294883</v>
      </c>
      <c r="L4580">
        <v>51402</v>
      </c>
      <c r="M4580" t="s">
        <v>43</v>
      </c>
      <c r="N4580">
        <v>10</v>
      </c>
      <c r="O4580" t="s">
        <v>22</v>
      </c>
      <c r="P4580" t="s">
        <v>21</v>
      </c>
      <c r="Q4580" t="s">
        <v>22</v>
      </c>
      <c r="R4580" t="s">
        <v>22</v>
      </c>
      <c r="S4580" t="s">
        <v>3296</v>
      </c>
      <c r="T4580" t="s">
        <v>3626</v>
      </c>
      <c r="U4580" t="s">
        <v>3696</v>
      </c>
      <c r="V4580" t="s">
        <v>3323</v>
      </c>
      <c r="W4580" t="s">
        <v>3442</v>
      </c>
      <c r="X4580" s="1">
        <v>0</v>
      </c>
      <c r="Y4580" s="5">
        <v>9799.34</v>
      </c>
      <c r="Z4580" s="5">
        <v>0</v>
      </c>
    </row>
    <row r="4581" spans="1:26" x14ac:dyDescent="0.25">
      <c r="A4581" t="s">
        <v>3313</v>
      </c>
      <c r="B4581" t="s">
        <v>3624</v>
      </c>
      <c r="C4581" t="s">
        <v>3625</v>
      </c>
      <c r="E4581" t="s">
        <v>3313</v>
      </c>
      <c r="F4581" t="s">
        <v>3627</v>
      </c>
      <c r="H4581" t="s">
        <v>573</v>
      </c>
      <c r="J4581">
        <v>48.336787999999999</v>
      </c>
      <c r="K4581">
        <v>-122.294883</v>
      </c>
      <c r="L4581">
        <v>51402</v>
      </c>
      <c r="M4581" t="s">
        <v>43</v>
      </c>
      <c r="N4581">
        <v>10</v>
      </c>
      <c r="O4581" t="s">
        <v>22</v>
      </c>
      <c r="P4581" t="s">
        <v>21</v>
      </c>
      <c r="Q4581" t="s">
        <v>22</v>
      </c>
      <c r="R4581" t="s">
        <v>22</v>
      </c>
      <c r="S4581" t="s">
        <v>3750</v>
      </c>
      <c r="T4581" t="s">
        <v>3751</v>
      </c>
      <c r="U4581" t="s">
        <v>3696</v>
      </c>
      <c r="V4581" t="s">
        <v>3323</v>
      </c>
      <c r="W4581" t="s">
        <v>3752</v>
      </c>
      <c r="X4581" s="1">
        <v>0</v>
      </c>
      <c r="Y4581" s="5">
        <v>4638777</v>
      </c>
      <c r="Z4581" s="5">
        <v>4425091</v>
      </c>
    </row>
    <row r="4582" spans="1:26" x14ac:dyDescent="0.25">
      <c r="A4582" t="s">
        <v>3313</v>
      </c>
      <c r="B4582" t="s">
        <v>3624</v>
      </c>
      <c r="C4582" t="s">
        <v>3625</v>
      </c>
      <c r="E4582" t="s">
        <v>3313</v>
      </c>
      <c r="H4582" t="s">
        <v>573</v>
      </c>
      <c r="J4582">
        <v>48.34</v>
      </c>
      <c r="K4582">
        <v>-122.32</v>
      </c>
      <c r="L4582">
        <v>952700</v>
      </c>
      <c r="O4582" t="s">
        <v>22</v>
      </c>
      <c r="P4582" t="s">
        <v>21</v>
      </c>
      <c r="Q4582" t="s">
        <v>22</v>
      </c>
      <c r="R4582" t="s">
        <v>22</v>
      </c>
      <c r="S4582" t="s">
        <v>3296</v>
      </c>
      <c r="T4582" t="s">
        <v>3626</v>
      </c>
      <c r="U4582" t="s">
        <v>3688</v>
      </c>
      <c r="V4582" t="s">
        <v>3323</v>
      </c>
      <c r="W4582" t="s">
        <v>3442</v>
      </c>
      <c r="X4582" s="1">
        <v>0</v>
      </c>
      <c r="Y4582" s="5">
        <v>0.75</v>
      </c>
      <c r="Z4582" s="5">
        <v>0</v>
      </c>
    </row>
    <row r="4583" spans="1:26" x14ac:dyDescent="0.25">
      <c r="A4583" t="s">
        <v>3313</v>
      </c>
      <c r="B4583" t="s">
        <v>3624</v>
      </c>
      <c r="C4583" t="s">
        <v>3625</v>
      </c>
      <c r="E4583" t="s">
        <v>3313</v>
      </c>
      <c r="H4583" t="s">
        <v>573</v>
      </c>
      <c r="J4583">
        <v>48.34</v>
      </c>
      <c r="K4583">
        <v>-122.32</v>
      </c>
      <c r="L4583">
        <v>952700</v>
      </c>
      <c r="O4583" t="s">
        <v>22</v>
      </c>
      <c r="P4583" t="s">
        <v>21</v>
      </c>
      <c r="Q4583" t="s">
        <v>22</v>
      </c>
      <c r="R4583" t="s">
        <v>22</v>
      </c>
      <c r="S4583" t="s">
        <v>3750</v>
      </c>
      <c r="T4583" t="s">
        <v>3751</v>
      </c>
      <c r="U4583" t="s">
        <v>3688</v>
      </c>
      <c r="V4583" t="s">
        <v>3323</v>
      </c>
      <c r="W4583" t="s">
        <v>3752</v>
      </c>
      <c r="X4583" s="1">
        <v>0</v>
      </c>
      <c r="Y4583" s="5">
        <v>236086.42</v>
      </c>
      <c r="Z4583" s="5">
        <v>204734.94</v>
      </c>
    </row>
    <row r="4584" spans="1:26" x14ac:dyDescent="0.25">
      <c r="A4584" t="s">
        <v>3313</v>
      </c>
      <c r="B4584" t="s">
        <v>3624</v>
      </c>
      <c r="C4584" t="s">
        <v>3625</v>
      </c>
      <c r="E4584" t="s">
        <v>3313</v>
      </c>
      <c r="F4584" t="s">
        <v>3641</v>
      </c>
      <c r="H4584" t="s">
        <v>573</v>
      </c>
      <c r="J4584">
        <v>48.4</v>
      </c>
      <c r="K4584">
        <v>-122.33</v>
      </c>
      <c r="L4584">
        <v>952600</v>
      </c>
      <c r="M4584" t="s">
        <v>43</v>
      </c>
      <c r="N4584">
        <v>39</v>
      </c>
      <c r="O4584" t="s">
        <v>21</v>
      </c>
      <c r="P4584" t="s">
        <v>21</v>
      </c>
      <c r="Q4584" t="s">
        <v>22</v>
      </c>
      <c r="R4584" t="s">
        <v>22</v>
      </c>
      <c r="S4584" t="s">
        <v>3750</v>
      </c>
      <c r="T4584" t="s">
        <v>3751</v>
      </c>
      <c r="U4584" t="s">
        <v>3783</v>
      </c>
      <c r="V4584" t="s">
        <v>3323</v>
      </c>
      <c r="W4584" t="s">
        <v>3752</v>
      </c>
      <c r="X4584" s="1">
        <v>0</v>
      </c>
      <c r="Y4584" s="5">
        <v>655972.15</v>
      </c>
      <c r="Z4584" s="5">
        <v>121214.24</v>
      </c>
    </row>
    <row r="4585" spans="1:26" x14ac:dyDescent="0.25">
      <c r="A4585" t="s">
        <v>3313</v>
      </c>
      <c r="B4585" t="s">
        <v>3624</v>
      </c>
      <c r="C4585" t="s">
        <v>3625</v>
      </c>
      <c r="E4585" t="s">
        <v>3313</v>
      </c>
      <c r="F4585" t="s">
        <v>3627</v>
      </c>
      <c r="H4585" t="s">
        <v>573</v>
      </c>
      <c r="J4585">
        <v>48.43562</v>
      </c>
      <c r="K4585">
        <v>-122.29179999999999</v>
      </c>
      <c r="L4585">
        <v>51000</v>
      </c>
      <c r="M4585" t="s">
        <v>43</v>
      </c>
      <c r="N4585">
        <v>40</v>
      </c>
      <c r="O4585" t="s">
        <v>22</v>
      </c>
      <c r="P4585" t="s">
        <v>21</v>
      </c>
      <c r="Q4585" t="s">
        <v>22</v>
      </c>
      <c r="R4585" t="s">
        <v>22</v>
      </c>
      <c r="S4585" t="s">
        <v>3296</v>
      </c>
      <c r="T4585" t="s">
        <v>3626</v>
      </c>
      <c r="U4585" t="s">
        <v>3706</v>
      </c>
      <c r="V4585" t="s">
        <v>3323</v>
      </c>
      <c r="W4585" t="s">
        <v>3442</v>
      </c>
      <c r="X4585" s="1">
        <v>0</v>
      </c>
      <c r="Y4585" s="5">
        <v>5102.08</v>
      </c>
      <c r="Z4585" s="5">
        <v>0</v>
      </c>
    </row>
    <row r="4586" spans="1:26" x14ac:dyDescent="0.25">
      <c r="A4586" t="s">
        <v>3313</v>
      </c>
      <c r="B4586" t="s">
        <v>3624</v>
      </c>
      <c r="C4586" t="s">
        <v>3625</v>
      </c>
      <c r="E4586" t="s">
        <v>3313</v>
      </c>
      <c r="F4586" t="s">
        <v>3627</v>
      </c>
      <c r="H4586" t="s">
        <v>573</v>
      </c>
      <c r="J4586">
        <v>48.43562</v>
      </c>
      <c r="K4586">
        <v>-122.29179999999999</v>
      </c>
      <c r="L4586">
        <v>51000</v>
      </c>
      <c r="M4586" t="s">
        <v>43</v>
      </c>
      <c r="N4586">
        <v>40</v>
      </c>
      <c r="O4586" t="s">
        <v>22</v>
      </c>
      <c r="P4586" t="s">
        <v>21</v>
      </c>
      <c r="Q4586" t="s">
        <v>22</v>
      </c>
      <c r="R4586" t="s">
        <v>22</v>
      </c>
      <c r="S4586" t="s">
        <v>3750</v>
      </c>
      <c r="T4586" t="s">
        <v>3751</v>
      </c>
      <c r="U4586" t="s">
        <v>3706</v>
      </c>
      <c r="V4586" t="s">
        <v>3323</v>
      </c>
      <c r="W4586" t="s">
        <v>3752</v>
      </c>
      <c r="X4586" s="1">
        <v>0</v>
      </c>
      <c r="Y4586" s="5">
        <v>18000</v>
      </c>
      <c r="Z4586" s="5">
        <v>2273</v>
      </c>
    </row>
    <row r="4587" spans="1:26" x14ac:dyDescent="0.25">
      <c r="A4587" t="s">
        <v>3313</v>
      </c>
      <c r="B4587" t="s">
        <v>3624</v>
      </c>
      <c r="C4587" t="s">
        <v>3625</v>
      </c>
      <c r="E4587" t="s">
        <v>3313</v>
      </c>
      <c r="F4587" t="s">
        <v>3641</v>
      </c>
      <c r="H4587" t="s">
        <v>573</v>
      </c>
      <c r="J4587">
        <v>48.444989999999997</v>
      </c>
      <c r="K4587">
        <v>-122.60321999999999</v>
      </c>
      <c r="L4587">
        <v>1202</v>
      </c>
      <c r="M4587" t="s">
        <v>43</v>
      </c>
      <c r="N4587" t="s">
        <v>3433</v>
      </c>
      <c r="O4587" t="s">
        <v>22</v>
      </c>
      <c r="P4587" t="s">
        <v>21</v>
      </c>
      <c r="Q4587" t="s">
        <v>22</v>
      </c>
      <c r="R4587" t="s">
        <v>22</v>
      </c>
      <c r="S4587" t="s">
        <v>3750</v>
      </c>
      <c r="T4587" t="s">
        <v>3751</v>
      </c>
      <c r="U4587" t="s">
        <v>3757</v>
      </c>
      <c r="V4587" t="s">
        <v>3323</v>
      </c>
      <c r="W4587" t="s">
        <v>3752</v>
      </c>
      <c r="X4587" s="1">
        <v>0</v>
      </c>
      <c r="Y4587" s="5">
        <v>817375.67</v>
      </c>
      <c r="Z4587" s="5">
        <v>163608.57999999999</v>
      </c>
    </row>
    <row r="4588" spans="1:26" x14ac:dyDescent="0.25">
      <c r="A4588" t="s">
        <v>3313</v>
      </c>
      <c r="B4588" t="s">
        <v>3624</v>
      </c>
      <c r="C4588" t="s">
        <v>3625</v>
      </c>
      <c r="E4588" t="s">
        <v>3313</v>
      </c>
      <c r="F4588" t="s">
        <v>3641</v>
      </c>
      <c r="H4588" t="s">
        <v>573</v>
      </c>
      <c r="J4588">
        <v>48.445903000000001</v>
      </c>
      <c r="K4588">
        <v>-122.25054</v>
      </c>
      <c r="L4588">
        <v>950302</v>
      </c>
      <c r="M4588" t="s">
        <v>43</v>
      </c>
      <c r="N4588">
        <v>10</v>
      </c>
      <c r="O4588" t="s">
        <v>22</v>
      </c>
      <c r="P4588" t="s">
        <v>21</v>
      </c>
      <c r="Q4588" t="s">
        <v>22</v>
      </c>
      <c r="R4588" t="s">
        <v>22</v>
      </c>
      <c r="S4588" t="s">
        <v>3750</v>
      </c>
      <c r="T4588" t="s">
        <v>3751</v>
      </c>
      <c r="U4588" t="s">
        <v>3838</v>
      </c>
      <c r="V4588" t="s">
        <v>3323</v>
      </c>
      <c r="W4588" t="s">
        <v>3752</v>
      </c>
      <c r="X4588" s="1">
        <v>0</v>
      </c>
      <c r="Y4588" s="5">
        <v>834755.98</v>
      </c>
      <c r="Z4588" s="5">
        <v>739439.29</v>
      </c>
    </row>
    <row r="4589" spans="1:26" x14ac:dyDescent="0.25">
      <c r="A4589" t="s">
        <v>3313</v>
      </c>
      <c r="B4589" t="s">
        <v>3624</v>
      </c>
      <c r="C4589" t="s">
        <v>3625</v>
      </c>
      <c r="E4589" t="s">
        <v>3313</v>
      </c>
      <c r="F4589" t="s">
        <v>3770</v>
      </c>
      <c r="H4589" t="s">
        <v>573</v>
      </c>
      <c r="J4589">
        <v>48.462249999999997</v>
      </c>
      <c r="K4589">
        <v>-122.56986000000001</v>
      </c>
      <c r="L4589">
        <v>952304</v>
      </c>
      <c r="M4589" t="s">
        <v>43</v>
      </c>
      <c r="N4589">
        <v>40</v>
      </c>
      <c r="O4589" t="s">
        <v>22</v>
      </c>
      <c r="P4589" t="s">
        <v>21</v>
      </c>
      <c r="Q4589" t="s">
        <v>22</v>
      </c>
      <c r="R4589" t="s">
        <v>22</v>
      </c>
      <c r="S4589" t="s">
        <v>3750</v>
      </c>
      <c r="T4589" t="s">
        <v>3751</v>
      </c>
      <c r="U4589" t="s">
        <v>3861</v>
      </c>
      <c r="V4589" t="s">
        <v>3323</v>
      </c>
      <c r="W4589" t="s">
        <v>3752</v>
      </c>
      <c r="X4589" s="1">
        <v>0</v>
      </c>
      <c r="Y4589" s="5">
        <v>1119524.2</v>
      </c>
      <c r="Z4589" s="5">
        <v>398592.48</v>
      </c>
    </row>
    <row r="4590" spans="1:26" x14ac:dyDescent="0.25">
      <c r="A4590" t="s">
        <v>3313</v>
      </c>
      <c r="B4590" t="s">
        <v>3624</v>
      </c>
      <c r="C4590" t="s">
        <v>3625</v>
      </c>
      <c r="E4590" t="s">
        <v>3313</v>
      </c>
      <c r="F4590" t="s">
        <v>3759</v>
      </c>
      <c r="H4590" t="s">
        <v>573</v>
      </c>
      <c r="J4590">
        <v>48.480289999999997</v>
      </c>
      <c r="K4590">
        <v>-122.31489999999999</v>
      </c>
      <c r="L4590">
        <v>971800</v>
      </c>
      <c r="M4590" t="s">
        <v>43</v>
      </c>
      <c r="N4590">
        <v>40</v>
      </c>
      <c r="O4590" t="s">
        <v>22</v>
      </c>
      <c r="P4590" t="s">
        <v>21</v>
      </c>
      <c r="Q4590" t="s">
        <v>22</v>
      </c>
      <c r="R4590" t="s">
        <v>22</v>
      </c>
      <c r="S4590" t="s">
        <v>3750</v>
      </c>
      <c r="T4590" t="s">
        <v>3751</v>
      </c>
      <c r="U4590" t="s">
        <v>3866</v>
      </c>
      <c r="V4590" t="s">
        <v>3323</v>
      </c>
      <c r="W4590" t="s">
        <v>3752</v>
      </c>
      <c r="X4590" s="1">
        <v>0</v>
      </c>
      <c r="Y4590" s="5">
        <v>0.51</v>
      </c>
      <c r="Z4590" s="5">
        <v>0.51</v>
      </c>
    </row>
    <row r="4591" spans="1:26" x14ac:dyDescent="0.25">
      <c r="A4591" t="s">
        <v>3313</v>
      </c>
      <c r="B4591" t="s">
        <v>3624</v>
      </c>
      <c r="C4591" t="s">
        <v>3625</v>
      </c>
      <c r="E4591" t="s">
        <v>3313</v>
      </c>
      <c r="F4591" t="s">
        <v>3759</v>
      </c>
      <c r="H4591" t="s">
        <v>573</v>
      </c>
      <c r="J4591">
        <v>48.480289999999997</v>
      </c>
      <c r="K4591">
        <v>-122.31489999999999</v>
      </c>
      <c r="L4591">
        <v>971800</v>
      </c>
      <c r="M4591" t="s">
        <v>43</v>
      </c>
      <c r="N4591">
        <v>40</v>
      </c>
      <c r="O4591" t="s">
        <v>22</v>
      </c>
      <c r="P4591" t="s">
        <v>21</v>
      </c>
      <c r="Q4591" t="s">
        <v>22</v>
      </c>
      <c r="R4591" t="s">
        <v>22</v>
      </c>
      <c r="S4591" t="s">
        <v>2992</v>
      </c>
      <c r="T4591" t="s">
        <v>3874</v>
      </c>
      <c r="U4591" t="s">
        <v>3866</v>
      </c>
      <c r="V4591" t="s">
        <v>3323</v>
      </c>
      <c r="W4591" t="s">
        <v>3875</v>
      </c>
      <c r="X4591" s="1">
        <v>0</v>
      </c>
      <c r="Y4591" s="5">
        <v>184.16</v>
      </c>
      <c r="Z4591" s="5">
        <v>184.16</v>
      </c>
    </row>
    <row r="4592" spans="1:26" x14ac:dyDescent="0.25">
      <c r="A4592" t="s">
        <v>3313</v>
      </c>
      <c r="B4592" t="s">
        <v>3624</v>
      </c>
      <c r="C4592" t="s">
        <v>3625</v>
      </c>
      <c r="E4592" t="s">
        <v>3313</v>
      </c>
      <c r="F4592" t="s">
        <v>3805</v>
      </c>
      <c r="H4592" t="s">
        <v>573</v>
      </c>
      <c r="J4592">
        <v>48.494034999999997</v>
      </c>
      <c r="K4592">
        <v>-121.54458</v>
      </c>
      <c r="L4592">
        <v>940002</v>
      </c>
      <c r="M4592" t="s">
        <v>43</v>
      </c>
      <c r="N4592">
        <v>39</v>
      </c>
      <c r="O4592" t="s">
        <v>21</v>
      </c>
      <c r="P4592" t="s">
        <v>21</v>
      </c>
      <c r="Q4592" t="s">
        <v>22</v>
      </c>
      <c r="R4592" t="s">
        <v>22</v>
      </c>
      <c r="S4592" t="s">
        <v>3750</v>
      </c>
      <c r="T4592" t="s">
        <v>3751</v>
      </c>
      <c r="U4592" t="s">
        <v>3807</v>
      </c>
      <c r="V4592" t="s">
        <v>3323</v>
      </c>
      <c r="W4592" t="s">
        <v>3752</v>
      </c>
      <c r="X4592" s="1">
        <v>0</v>
      </c>
      <c r="Y4592" s="5">
        <v>252250</v>
      </c>
      <c r="Z4592" s="5">
        <v>3089</v>
      </c>
    </row>
    <row r="4593" spans="1:26" x14ac:dyDescent="0.25">
      <c r="A4593" t="s">
        <v>3313</v>
      </c>
      <c r="B4593" t="s">
        <v>3624</v>
      </c>
      <c r="C4593" t="s">
        <v>3625</v>
      </c>
      <c r="E4593" t="s">
        <v>3313</v>
      </c>
      <c r="F4593" t="s">
        <v>3641</v>
      </c>
      <c r="H4593" t="s">
        <v>573</v>
      </c>
      <c r="J4593">
        <v>48.504959999999997</v>
      </c>
      <c r="K4593">
        <v>-121.64700000000001</v>
      </c>
      <c r="L4593">
        <v>1202</v>
      </c>
      <c r="M4593" t="s">
        <v>43</v>
      </c>
      <c r="N4593">
        <v>39</v>
      </c>
      <c r="O4593" t="s">
        <v>21</v>
      </c>
      <c r="P4593" t="s">
        <v>21</v>
      </c>
      <c r="Q4593" t="s">
        <v>22</v>
      </c>
      <c r="R4593" t="s">
        <v>22</v>
      </c>
      <c r="S4593" t="s">
        <v>3750</v>
      </c>
      <c r="T4593" t="s">
        <v>3751</v>
      </c>
      <c r="U4593" t="s">
        <v>3797</v>
      </c>
      <c r="V4593" t="s">
        <v>3323</v>
      </c>
      <c r="W4593" t="s">
        <v>3752</v>
      </c>
      <c r="X4593" s="1">
        <v>0</v>
      </c>
      <c r="Y4593" s="5">
        <v>1433628.85</v>
      </c>
      <c r="Z4593" s="5">
        <v>284346.32</v>
      </c>
    </row>
    <row r="4594" spans="1:26" x14ac:dyDescent="0.25">
      <c r="A4594" t="s">
        <v>3313</v>
      </c>
      <c r="B4594" t="s">
        <v>3624</v>
      </c>
      <c r="C4594" t="s">
        <v>3625</v>
      </c>
      <c r="E4594" t="s">
        <v>3313</v>
      </c>
      <c r="F4594" t="s">
        <v>3643</v>
      </c>
      <c r="H4594" t="s">
        <v>573</v>
      </c>
      <c r="J4594">
        <v>48.113399999999999</v>
      </c>
      <c r="K4594">
        <v>-123.79859999999999</v>
      </c>
      <c r="L4594">
        <v>3900</v>
      </c>
      <c r="M4594" t="s">
        <v>403</v>
      </c>
      <c r="N4594">
        <v>24</v>
      </c>
      <c r="O4594" t="s">
        <v>21</v>
      </c>
      <c r="P4594" t="s">
        <v>21</v>
      </c>
      <c r="Q4594" t="s">
        <v>22</v>
      </c>
      <c r="R4594" t="s">
        <v>22</v>
      </c>
      <c r="S4594" t="s">
        <v>3296</v>
      </c>
      <c r="T4594" t="s">
        <v>3626</v>
      </c>
      <c r="U4594" t="s">
        <v>3644</v>
      </c>
      <c r="V4594" t="s">
        <v>3323</v>
      </c>
      <c r="W4594" t="s">
        <v>3442</v>
      </c>
      <c r="X4594" s="1">
        <v>0</v>
      </c>
      <c r="Y4594" s="5">
        <v>0.09</v>
      </c>
      <c r="Z4594" s="5">
        <v>0</v>
      </c>
    </row>
    <row r="4595" spans="1:26" x14ac:dyDescent="0.25">
      <c r="A4595" t="s">
        <v>3313</v>
      </c>
      <c r="B4595" t="s">
        <v>3624</v>
      </c>
      <c r="C4595" t="s">
        <v>3625</v>
      </c>
      <c r="E4595" t="s">
        <v>3313</v>
      </c>
      <c r="F4595" t="s">
        <v>3631</v>
      </c>
      <c r="H4595" t="s">
        <v>573</v>
      </c>
      <c r="J4595">
        <v>48.113399999999999</v>
      </c>
      <c r="K4595">
        <v>-123.79859999999999</v>
      </c>
      <c r="L4595">
        <v>72503</v>
      </c>
      <c r="M4595" t="s">
        <v>403</v>
      </c>
      <c r="N4595">
        <v>24</v>
      </c>
      <c r="O4595" t="s">
        <v>22</v>
      </c>
      <c r="P4595" t="s">
        <v>21</v>
      </c>
      <c r="Q4595" t="s">
        <v>22</v>
      </c>
      <c r="R4595" t="s">
        <v>22</v>
      </c>
      <c r="S4595" t="s">
        <v>3296</v>
      </c>
      <c r="T4595" t="s">
        <v>3626</v>
      </c>
      <c r="U4595" t="s">
        <v>3664</v>
      </c>
      <c r="V4595" t="s">
        <v>3323</v>
      </c>
      <c r="W4595" t="s">
        <v>3442</v>
      </c>
      <c r="X4595" s="1">
        <v>0</v>
      </c>
      <c r="Y4595" s="5">
        <v>353.39</v>
      </c>
      <c r="Z4595" s="5">
        <v>0</v>
      </c>
    </row>
    <row r="4596" spans="1:26" x14ac:dyDescent="0.25">
      <c r="A4596" t="s">
        <v>3313</v>
      </c>
      <c r="B4596" t="s">
        <v>3624</v>
      </c>
      <c r="C4596" t="s">
        <v>3625</v>
      </c>
      <c r="E4596" t="s">
        <v>3313</v>
      </c>
      <c r="F4596" t="s">
        <v>3631</v>
      </c>
      <c r="H4596" t="s">
        <v>573</v>
      </c>
      <c r="J4596">
        <v>48.113399999999999</v>
      </c>
      <c r="K4596">
        <v>-123.79859999999999</v>
      </c>
      <c r="M4596" t="s">
        <v>403</v>
      </c>
      <c r="N4596">
        <v>24</v>
      </c>
      <c r="O4596" t="s">
        <v>21</v>
      </c>
      <c r="P4596" t="s">
        <v>21</v>
      </c>
      <c r="Q4596" t="s">
        <v>22</v>
      </c>
      <c r="R4596" t="s">
        <v>22</v>
      </c>
      <c r="S4596" t="s">
        <v>3296</v>
      </c>
      <c r="T4596" t="s">
        <v>3626</v>
      </c>
      <c r="U4596" t="s">
        <v>3632</v>
      </c>
      <c r="V4596" t="s">
        <v>3323</v>
      </c>
      <c r="W4596" t="s">
        <v>3442</v>
      </c>
      <c r="X4596" s="1">
        <v>0</v>
      </c>
      <c r="Y4596" s="5">
        <v>7.0000000000000007E-2</v>
      </c>
      <c r="Z4596" s="5">
        <v>0</v>
      </c>
    </row>
    <row r="4597" spans="1:26" x14ac:dyDescent="0.25">
      <c r="A4597" t="s">
        <v>3313</v>
      </c>
      <c r="B4597" t="s">
        <v>3624</v>
      </c>
      <c r="C4597" t="s">
        <v>3625</v>
      </c>
      <c r="E4597" t="s">
        <v>3313</v>
      </c>
      <c r="F4597" t="s">
        <v>3631</v>
      </c>
      <c r="H4597" t="s">
        <v>573</v>
      </c>
      <c r="J4597">
        <v>48.113399999999999</v>
      </c>
      <c r="K4597">
        <v>-123.79859999999999</v>
      </c>
      <c r="L4597">
        <v>73005</v>
      </c>
      <c r="M4597" t="s">
        <v>403</v>
      </c>
      <c r="N4597">
        <v>24</v>
      </c>
      <c r="O4597" t="s">
        <v>22</v>
      </c>
      <c r="P4597" t="s">
        <v>21</v>
      </c>
      <c r="Q4597" t="s">
        <v>22</v>
      </c>
      <c r="R4597" t="s">
        <v>22</v>
      </c>
      <c r="S4597" t="s">
        <v>3296</v>
      </c>
      <c r="T4597" t="s">
        <v>3626</v>
      </c>
      <c r="U4597" t="s">
        <v>3680</v>
      </c>
      <c r="V4597" t="s">
        <v>3323</v>
      </c>
      <c r="W4597" t="s">
        <v>3442</v>
      </c>
      <c r="X4597" s="1">
        <v>0</v>
      </c>
      <c r="Y4597" s="5">
        <v>7.0000000000000007E-2</v>
      </c>
      <c r="Z4597" s="5">
        <v>0</v>
      </c>
    </row>
    <row r="4598" spans="1:26" x14ac:dyDescent="0.25">
      <c r="A4598" t="s">
        <v>3313</v>
      </c>
      <c r="B4598" t="s">
        <v>3624</v>
      </c>
      <c r="C4598" t="s">
        <v>3625</v>
      </c>
      <c r="E4598" t="s">
        <v>3313</v>
      </c>
      <c r="F4598" t="s">
        <v>3631</v>
      </c>
      <c r="H4598" t="s">
        <v>573</v>
      </c>
      <c r="J4598">
        <v>48.113399999999999</v>
      </c>
      <c r="K4598">
        <v>-123.79859999999999</v>
      </c>
      <c r="M4598" t="s">
        <v>403</v>
      </c>
      <c r="N4598">
        <v>24</v>
      </c>
      <c r="O4598" t="s">
        <v>21</v>
      </c>
      <c r="P4598" t="s">
        <v>21</v>
      </c>
      <c r="Q4598" t="s">
        <v>22</v>
      </c>
      <c r="R4598" t="s">
        <v>22</v>
      </c>
      <c r="S4598" t="s">
        <v>3750</v>
      </c>
      <c r="T4598" t="s">
        <v>3751</v>
      </c>
      <c r="U4598" t="s">
        <v>3830</v>
      </c>
      <c r="V4598" t="s">
        <v>3323</v>
      </c>
      <c r="W4598" t="s">
        <v>3752</v>
      </c>
      <c r="X4598" s="1">
        <v>0</v>
      </c>
      <c r="Y4598" s="5">
        <v>612296.63</v>
      </c>
      <c r="Z4598" s="5">
        <v>6644.29</v>
      </c>
    </row>
    <row r="4599" spans="1:26" x14ac:dyDescent="0.25">
      <c r="A4599" t="s">
        <v>3313</v>
      </c>
      <c r="B4599" t="s">
        <v>3624</v>
      </c>
      <c r="C4599" t="s">
        <v>3625</v>
      </c>
      <c r="E4599" t="s">
        <v>3313</v>
      </c>
      <c r="F4599" t="s">
        <v>3631</v>
      </c>
      <c r="H4599" t="s">
        <v>573</v>
      </c>
      <c r="J4599">
        <v>48.113399999999999</v>
      </c>
      <c r="K4599">
        <v>-123.79859999999999</v>
      </c>
      <c r="M4599" t="s">
        <v>403</v>
      </c>
      <c r="N4599">
        <v>24</v>
      </c>
      <c r="O4599" t="s">
        <v>22</v>
      </c>
      <c r="P4599" t="s">
        <v>21</v>
      </c>
      <c r="Q4599" t="s">
        <v>22</v>
      </c>
      <c r="R4599" t="s">
        <v>22</v>
      </c>
      <c r="S4599" t="s">
        <v>3750</v>
      </c>
      <c r="T4599" t="s">
        <v>3751</v>
      </c>
      <c r="U4599" t="s">
        <v>3732</v>
      </c>
      <c r="V4599" t="s">
        <v>3323</v>
      </c>
      <c r="W4599" t="s">
        <v>3752</v>
      </c>
      <c r="X4599" s="1">
        <v>0</v>
      </c>
      <c r="Y4599" s="5">
        <v>112053</v>
      </c>
      <c r="Z4599" s="5">
        <v>105</v>
      </c>
    </row>
    <row r="4600" spans="1:26" x14ac:dyDescent="0.25">
      <c r="A4600" t="s">
        <v>3313</v>
      </c>
      <c r="B4600" t="s">
        <v>3624</v>
      </c>
      <c r="C4600" t="s">
        <v>3625</v>
      </c>
      <c r="E4600" t="s">
        <v>3313</v>
      </c>
      <c r="F4600" t="s">
        <v>3631</v>
      </c>
      <c r="H4600" t="s">
        <v>573</v>
      </c>
      <c r="J4600">
        <v>48.113399999999999</v>
      </c>
      <c r="K4600">
        <v>-123.79859999999999</v>
      </c>
      <c r="M4600" t="s">
        <v>403</v>
      </c>
      <c r="N4600">
        <v>24</v>
      </c>
      <c r="O4600" t="s">
        <v>21</v>
      </c>
      <c r="P4600" t="s">
        <v>21</v>
      </c>
      <c r="Q4600" t="s">
        <v>22</v>
      </c>
      <c r="R4600" t="s">
        <v>22</v>
      </c>
      <c r="S4600" t="s">
        <v>3750</v>
      </c>
      <c r="T4600" t="s">
        <v>3751</v>
      </c>
      <c r="U4600" t="s">
        <v>3763</v>
      </c>
      <c r="V4600" t="s">
        <v>3323</v>
      </c>
      <c r="W4600" t="s">
        <v>3752</v>
      </c>
      <c r="X4600" s="1">
        <v>0</v>
      </c>
      <c r="Y4600" s="5">
        <v>5778513.2400000002</v>
      </c>
      <c r="Z4600" s="5">
        <v>2057701.03</v>
      </c>
    </row>
    <row r="4601" spans="1:26" x14ac:dyDescent="0.25">
      <c r="A4601" t="s">
        <v>3313</v>
      </c>
      <c r="B4601" t="s">
        <v>3624</v>
      </c>
      <c r="C4601" t="s">
        <v>3625</v>
      </c>
      <c r="E4601" t="s">
        <v>3313</v>
      </c>
      <c r="F4601" t="s">
        <v>3631</v>
      </c>
      <c r="H4601" t="s">
        <v>573</v>
      </c>
      <c r="J4601">
        <v>48.113399999999999</v>
      </c>
      <c r="K4601">
        <v>-123.79859999999999</v>
      </c>
      <c r="L4601">
        <v>72503</v>
      </c>
      <c r="M4601" t="s">
        <v>403</v>
      </c>
      <c r="N4601">
        <v>24</v>
      </c>
      <c r="O4601" t="s">
        <v>22</v>
      </c>
      <c r="P4601" t="s">
        <v>21</v>
      </c>
      <c r="Q4601" t="s">
        <v>22</v>
      </c>
      <c r="R4601" t="s">
        <v>22</v>
      </c>
      <c r="S4601" t="s">
        <v>3750</v>
      </c>
      <c r="T4601" t="s">
        <v>3751</v>
      </c>
      <c r="U4601" t="s">
        <v>3664</v>
      </c>
      <c r="V4601" t="s">
        <v>3323</v>
      </c>
      <c r="W4601" t="s">
        <v>3752</v>
      </c>
      <c r="X4601" s="1">
        <v>0</v>
      </c>
      <c r="Y4601" s="5">
        <v>28601621.079999998</v>
      </c>
      <c r="Z4601" s="5">
        <v>22750669.879999999</v>
      </c>
    </row>
    <row r="4602" spans="1:26" x14ac:dyDescent="0.25">
      <c r="A4602" t="s">
        <v>3313</v>
      </c>
      <c r="B4602" t="s">
        <v>3624</v>
      </c>
      <c r="C4602" t="s">
        <v>3625</v>
      </c>
      <c r="E4602" t="s">
        <v>3313</v>
      </c>
      <c r="F4602" t="s">
        <v>3631</v>
      </c>
      <c r="H4602" t="s">
        <v>573</v>
      </c>
      <c r="J4602">
        <v>48.113399999999999</v>
      </c>
      <c r="K4602">
        <v>-123.79859999999999</v>
      </c>
      <c r="M4602" t="s">
        <v>403</v>
      </c>
      <c r="N4602">
        <v>24</v>
      </c>
      <c r="O4602" t="s">
        <v>21</v>
      </c>
      <c r="P4602" t="s">
        <v>21</v>
      </c>
      <c r="Q4602" t="s">
        <v>22</v>
      </c>
      <c r="R4602" t="s">
        <v>22</v>
      </c>
      <c r="S4602" t="s">
        <v>3750</v>
      </c>
      <c r="T4602" t="s">
        <v>3751</v>
      </c>
      <c r="U4602" t="s">
        <v>3632</v>
      </c>
      <c r="V4602" t="s">
        <v>3323</v>
      </c>
      <c r="W4602" t="s">
        <v>3752</v>
      </c>
      <c r="X4602" s="1">
        <v>0</v>
      </c>
      <c r="Y4602" s="5">
        <v>10475.5</v>
      </c>
      <c r="Z4602" s="5">
        <v>5033.49</v>
      </c>
    </row>
    <row r="4603" spans="1:26" x14ac:dyDescent="0.25">
      <c r="A4603" t="s">
        <v>3313</v>
      </c>
      <c r="B4603" t="s">
        <v>3624</v>
      </c>
      <c r="C4603" t="s">
        <v>3625</v>
      </c>
      <c r="E4603" t="s">
        <v>3313</v>
      </c>
      <c r="F4603" t="s">
        <v>3631</v>
      </c>
      <c r="H4603" t="s">
        <v>573</v>
      </c>
      <c r="J4603">
        <v>48.113399999999999</v>
      </c>
      <c r="K4603">
        <v>-123.79859999999999</v>
      </c>
      <c r="L4603">
        <v>52203</v>
      </c>
      <c r="M4603" t="s">
        <v>403</v>
      </c>
      <c r="N4603">
        <v>24</v>
      </c>
      <c r="O4603" t="s">
        <v>22</v>
      </c>
      <c r="P4603" t="s">
        <v>21</v>
      </c>
      <c r="Q4603" t="s">
        <v>22</v>
      </c>
      <c r="R4603" t="s">
        <v>22</v>
      </c>
      <c r="S4603" t="s">
        <v>3750</v>
      </c>
      <c r="T4603" t="s">
        <v>3751</v>
      </c>
      <c r="U4603" t="s">
        <v>3856</v>
      </c>
      <c r="V4603" t="s">
        <v>3323</v>
      </c>
      <c r="W4603" t="s">
        <v>3752</v>
      </c>
      <c r="X4603" s="1">
        <v>0</v>
      </c>
      <c r="Y4603" s="5">
        <v>8347355.96</v>
      </c>
      <c r="Z4603" s="5">
        <v>1930326.38</v>
      </c>
    </row>
    <row r="4604" spans="1:26" x14ac:dyDescent="0.25">
      <c r="A4604" t="s">
        <v>3313</v>
      </c>
      <c r="B4604" t="s">
        <v>3624</v>
      </c>
      <c r="C4604" t="s">
        <v>3625</v>
      </c>
      <c r="E4604" t="s">
        <v>3313</v>
      </c>
      <c r="F4604" t="s">
        <v>3631</v>
      </c>
      <c r="H4604" t="s">
        <v>573</v>
      </c>
      <c r="J4604">
        <v>48.113399999999999</v>
      </c>
      <c r="K4604">
        <v>-123.79859999999999</v>
      </c>
      <c r="L4604">
        <v>73005</v>
      </c>
      <c r="M4604" t="s">
        <v>403</v>
      </c>
      <c r="N4604">
        <v>24</v>
      </c>
      <c r="O4604" t="s">
        <v>22</v>
      </c>
      <c r="P4604" t="s">
        <v>21</v>
      </c>
      <c r="Q4604" t="s">
        <v>22</v>
      </c>
      <c r="R4604" t="s">
        <v>22</v>
      </c>
      <c r="S4604" t="s">
        <v>3750</v>
      </c>
      <c r="T4604" t="s">
        <v>3751</v>
      </c>
      <c r="U4604" t="s">
        <v>3680</v>
      </c>
      <c r="V4604" t="s">
        <v>3323</v>
      </c>
      <c r="W4604" t="s">
        <v>3752</v>
      </c>
      <c r="X4604" s="1">
        <v>0</v>
      </c>
      <c r="Y4604" s="5">
        <v>1504</v>
      </c>
      <c r="Z4604" s="5">
        <v>33</v>
      </c>
    </row>
    <row r="4605" spans="1:26" x14ac:dyDescent="0.25">
      <c r="A4605" t="s">
        <v>3313</v>
      </c>
      <c r="B4605" t="s">
        <v>3624</v>
      </c>
      <c r="C4605" t="s">
        <v>3625</v>
      </c>
      <c r="E4605" t="s">
        <v>3313</v>
      </c>
      <c r="F4605" t="s">
        <v>3631</v>
      </c>
      <c r="H4605" t="s">
        <v>573</v>
      </c>
      <c r="J4605">
        <v>48.113399999999999</v>
      </c>
      <c r="K4605">
        <v>-123.79859999999999</v>
      </c>
      <c r="L4605">
        <v>971800</v>
      </c>
      <c r="M4605" t="s">
        <v>403</v>
      </c>
      <c r="N4605">
        <v>24</v>
      </c>
      <c r="O4605" t="s">
        <v>21</v>
      </c>
      <c r="P4605" t="s">
        <v>21</v>
      </c>
      <c r="Q4605" t="s">
        <v>22</v>
      </c>
      <c r="R4605" t="s">
        <v>22</v>
      </c>
      <c r="S4605" t="s">
        <v>3750</v>
      </c>
      <c r="T4605" t="s">
        <v>3751</v>
      </c>
      <c r="U4605" t="s">
        <v>3801</v>
      </c>
      <c r="V4605" t="s">
        <v>3323</v>
      </c>
      <c r="W4605" t="s">
        <v>3752</v>
      </c>
      <c r="X4605" s="1">
        <v>0</v>
      </c>
      <c r="Y4605" s="5">
        <v>5426772.6200000001</v>
      </c>
      <c r="Z4605" s="5">
        <v>1817713.85</v>
      </c>
    </row>
    <row r="4606" spans="1:26" x14ac:dyDescent="0.25">
      <c r="A4606" t="s">
        <v>3313</v>
      </c>
      <c r="B4606" t="s">
        <v>3624</v>
      </c>
      <c r="C4606" t="s">
        <v>3625</v>
      </c>
      <c r="E4606" t="s">
        <v>3313</v>
      </c>
      <c r="F4606" t="s">
        <v>3631</v>
      </c>
      <c r="H4606" t="s">
        <v>573</v>
      </c>
      <c r="J4606">
        <v>48.113399999999999</v>
      </c>
      <c r="K4606">
        <v>-123.79859999999999</v>
      </c>
      <c r="M4606" t="s">
        <v>403</v>
      </c>
      <c r="N4606">
        <v>24</v>
      </c>
      <c r="O4606" t="s">
        <v>22</v>
      </c>
      <c r="P4606" t="s">
        <v>21</v>
      </c>
      <c r="Q4606" t="s">
        <v>22</v>
      </c>
      <c r="R4606" t="s">
        <v>22</v>
      </c>
      <c r="S4606" t="s">
        <v>3721</v>
      </c>
      <c r="T4606" t="s">
        <v>3626</v>
      </c>
      <c r="U4606" t="s">
        <v>3732</v>
      </c>
      <c r="V4606" t="s">
        <v>3323</v>
      </c>
      <c r="W4606" t="s">
        <v>3722</v>
      </c>
      <c r="X4606" s="1">
        <v>0</v>
      </c>
      <c r="Y4606" s="5">
        <v>19489.32</v>
      </c>
      <c r="Z4606" s="5">
        <v>7701.69</v>
      </c>
    </row>
    <row r="4607" spans="1:26" x14ac:dyDescent="0.25">
      <c r="A4607" t="s">
        <v>3313</v>
      </c>
      <c r="B4607" t="s">
        <v>3624</v>
      </c>
      <c r="C4607" t="s">
        <v>3625</v>
      </c>
      <c r="E4607" t="s">
        <v>3313</v>
      </c>
      <c r="F4607" t="s">
        <v>3631</v>
      </c>
      <c r="H4607" t="s">
        <v>573</v>
      </c>
      <c r="J4607">
        <v>48.113399999999999</v>
      </c>
      <c r="K4607">
        <v>-123.79859999999999</v>
      </c>
      <c r="M4607" t="s">
        <v>403</v>
      </c>
      <c r="N4607">
        <v>24</v>
      </c>
      <c r="O4607" t="s">
        <v>21</v>
      </c>
      <c r="P4607" t="s">
        <v>21</v>
      </c>
      <c r="Q4607" t="s">
        <v>22</v>
      </c>
      <c r="R4607" t="s">
        <v>22</v>
      </c>
      <c r="S4607" t="s">
        <v>3721</v>
      </c>
      <c r="T4607" t="s">
        <v>3626</v>
      </c>
      <c r="U4607" t="s">
        <v>3632</v>
      </c>
      <c r="V4607" t="s">
        <v>3323</v>
      </c>
      <c r="W4607" t="s">
        <v>3722</v>
      </c>
      <c r="X4607" s="1">
        <v>0</v>
      </c>
      <c r="Y4607" s="5">
        <v>426580.86</v>
      </c>
      <c r="Z4607" s="5">
        <v>79397.39</v>
      </c>
    </row>
    <row r="4608" spans="1:26" x14ac:dyDescent="0.25">
      <c r="A4608" t="s">
        <v>3313</v>
      </c>
      <c r="B4608" t="s">
        <v>3624</v>
      </c>
      <c r="C4608" t="s">
        <v>3625</v>
      </c>
      <c r="E4608" t="s">
        <v>3313</v>
      </c>
      <c r="F4608" t="s">
        <v>3631</v>
      </c>
      <c r="H4608" t="s">
        <v>573</v>
      </c>
      <c r="J4608">
        <v>48.113399999999999</v>
      </c>
      <c r="K4608">
        <v>-123.79859999999999</v>
      </c>
      <c r="L4608">
        <v>73005</v>
      </c>
      <c r="M4608" t="s">
        <v>403</v>
      </c>
      <c r="N4608">
        <v>24</v>
      </c>
      <c r="O4608" t="s">
        <v>22</v>
      </c>
      <c r="P4608" t="s">
        <v>21</v>
      </c>
      <c r="Q4608" t="s">
        <v>22</v>
      </c>
      <c r="R4608" t="s">
        <v>22</v>
      </c>
      <c r="S4608" t="s">
        <v>3721</v>
      </c>
      <c r="T4608" t="s">
        <v>3626</v>
      </c>
      <c r="U4608" t="s">
        <v>3680</v>
      </c>
      <c r="V4608" t="s">
        <v>3323</v>
      </c>
      <c r="W4608" t="s">
        <v>3722</v>
      </c>
      <c r="X4608" s="1">
        <v>0</v>
      </c>
      <c r="Y4608" s="5">
        <v>37450.800000000003</v>
      </c>
      <c r="Z4608" s="5">
        <v>6902.58</v>
      </c>
    </row>
    <row r="4609" spans="1:26" x14ac:dyDescent="0.25">
      <c r="A4609" t="s">
        <v>3313</v>
      </c>
      <c r="B4609" t="s">
        <v>3624</v>
      </c>
      <c r="C4609" t="s">
        <v>3625</v>
      </c>
      <c r="E4609" t="s">
        <v>3313</v>
      </c>
      <c r="F4609" t="s">
        <v>3631</v>
      </c>
      <c r="H4609" t="s">
        <v>573</v>
      </c>
      <c r="J4609">
        <v>48.113399999999999</v>
      </c>
      <c r="K4609">
        <v>-123.79859999999999</v>
      </c>
      <c r="M4609" t="s">
        <v>403</v>
      </c>
      <c r="N4609">
        <v>24</v>
      </c>
      <c r="O4609" t="s">
        <v>21</v>
      </c>
      <c r="P4609" t="s">
        <v>21</v>
      </c>
      <c r="Q4609" t="s">
        <v>22</v>
      </c>
      <c r="R4609" t="s">
        <v>22</v>
      </c>
      <c r="S4609" t="s">
        <v>2992</v>
      </c>
      <c r="T4609" t="s">
        <v>3874</v>
      </c>
      <c r="U4609" t="s">
        <v>3830</v>
      </c>
      <c r="V4609" t="s">
        <v>3323</v>
      </c>
      <c r="W4609" t="s">
        <v>3875</v>
      </c>
      <c r="X4609" s="1">
        <v>0</v>
      </c>
      <c r="Y4609" s="5">
        <v>7896369.5899999999</v>
      </c>
      <c r="Z4609" s="5">
        <v>2673165.9</v>
      </c>
    </row>
    <row r="4610" spans="1:26" x14ac:dyDescent="0.25">
      <c r="A4610" t="s">
        <v>3313</v>
      </c>
      <c r="B4610" t="s">
        <v>3624</v>
      </c>
      <c r="C4610" t="s">
        <v>3625</v>
      </c>
      <c r="E4610" t="s">
        <v>3313</v>
      </c>
      <c r="H4610" t="s">
        <v>573</v>
      </c>
      <c r="J4610">
        <v>48.116371000000001</v>
      </c>
      <c r="K4610">
        <v>-123.43143999999999</v>
      </c>
      <c r="M4610" t="s">
        <v>403</v>
      </c>
      <c r="O4610" t="s">
        <v>21</v>
      </c>
      <c r="P4610" t="s">
        <v>21</v>
      </c>
      <c r="Q4610" t="s">
        <v>22</v>
      </c>
      <c r="R4610" t="s">
        <v>22</v>
      </c>
      <c r="S4610" t="s">
        <v>3750</v>
      </c>
      <c r="T4610" t="s">
        <v>3751</v>
      </c>
      <c r="U4610" t="s">
        <v>3731</v>
      </c>
      <c r="V4610" t="s">
        <v>3323</v>
      </c>
      <c r="W4610" t="s">
        <v>3752</v>
      </c>
      <c r="X4610" s="1">
        <v>0</v>
      </c>
      <c r="Y4610" s="5">
        <v>90766</v>
      </c>
      <c r="Z4610" s="5">
        <v>0</v>
      </c>
    </row>
    <row r="4611" spans="1:26" x14ac:dyDescent="0.25">
      <c r="A4611" t="s">
        <v>3313</v>
      </c>
      <c r="B4611" t="s">
        <v>3624</v>
      </c>
      <c r="C4611" t="s">
        <v>3625</v>
      </c>
      <c r="E4611" t="s">
        <v>3313</v>
      </c>
      <c r="H4611" t="s">
        <v>573</v>
      </c>
      <c r="J4611">
        <v>48.116371000000001</v>
      </c>
      <c r="K4611">
        <v>-123.43143999999999</v>
      </c>
      <c r="M4611" t="s">
        <v>403</v>
      </c>
      <c r="O4611" t="s">
        <v>21</v>
      </c>
      <c r="P4611" t="s">
        <v>21</v>
      </c>
      <c r="Q4611" t="s">
        <v>22</v>
      </c>
      <c r="R4611" t="s">
        <v>22</v>
      </c>
      <c r="S4611" t="s">
        <v>3721</v>
      </c>
      <c r="T4611" t="s">
        <v>3626</v>
      </c>
      <c r="U4611" t="s">
        <v>3731</v>
      </c>
      <c r="V4611" t="s">
        <v>3323</v>
      </c>
      <c r="W4611" t="s">
        <v>3722</v>
      </c>
      <c r="X4611" s="1">
        <v>0</v>
      </c>
      <c r="Y4611" s="5">
        <v>1057773.8700000001</v>
      </c>
      <c r="Z4611" s="5">
        <v>0</v>
      </c>
    </row>
    <row r="4612" spans="1:26" x14ac:dyDescent="0.25">
      <c r="A4612" t="s">
        <v>3313</v>
      </c>
      <c r="B4612" t="s">
        <v>3624</v>
      </c>
      <c r="C4612" t="s">
        <v>3625</v>
      </c>
      <c r="E4612" t="s">
        <v>3313</v>
      </c>
      <c r="F4612" t="s">
        <v>3662</v>
      </c>
      <c r="H4612" t="s">
        <v>573</v>
      </c>
      <c r="J4612">
        <v>48.47007</v>
      </c>
      <c r="K4612">
        <v>-118.51649</v>
      </c>
      <c r="L4612">
        <v>950200</v>
      </c>
      <c r="M4612" t="s">
        <v>26</v>
      </c>
      <c r="N4612">
        <v>7</v>
      </c>
      <c r="O4612" t="s">
        <v>21</v>
      </c>
      <c r="P4612" t="s">
        <v>21</v>
      </c>
      <c r="Q4612" t="s">
        <v>22</v>
      </c>
      <c r="R4612" t="s">
        <v>22</v>
      </c>
      <c r="S4612" t="s">
        <v>3296</v>
      </c>
      <c r="T4612" t="s">
        <v>3626</v>
      </c>
      <c r="U4612" t="s">
        <v>3663</v>
      </c>
      <c r="V4612" t="s">
        <v>3323</v>
      </c>
      <c r="W4612" t="s">
        <v>3442</v>
      </c>
      <c r="X4612" s="1">
        <v>0</v>
      </c>
      <c r="Y4612" s="5">
        <v>79177.34</v>
      </c>
      <c r="Z4612" s="5">
        <v>0</v>
      </c>
    </row>
    <row r="4613" spans="1:26" x14ac:dyDescent="0.25">
      <c r="A4613" t="s">
        <v>3313</v>
      </c>
      <c r="B4613" t="s">
        <v>3624</v>
      </c>
      <c r="C4613" t="s">
        <v>3625</v>
      </c>
      <c r="E4613" t="s">
        <v>3313</v>
      </c>
      <c r="F4613" t="s">
        <v>3662</v>
      </c>
      <c r="H4613" t="s">
        <v>573</v>
      </c>
      <c r="J4613">
        <v>48.47007</v>
      </c>
      <c r="K4613">
        <v>-118.51649</v>
      </c>
      <c r="L4613">
        <v>950200</v>
      </c>
      <c r="M4613" t="s">
        <v>26</v>
      </c>
      <c r="N4613">
        <v>7</v>
      </c>
      <c r="O4613" t="s">
        <v>21</v>
      </c>
      <c r="P4613" t="s">
        <v>21</v>
      </c>
      <c r="Q4613" t="s">
        <v>22</v>
      </c>
      <c r="R4613" t="s">
        <v>22</v>
      </c>
      <c r="S4613" t="s">
        <v>3750</v>
      </c>
      <c r="T4613" t="s">
        <v>3751</v>
      </c>
      <c r="U4613" t="s">
        <v>3663</v>
      </c>
      <c r="V4613" t="s">
        <v>3323</v>
      </c>
      <c r="W4613" t="s">
        <v>3752</v>
      </c>
      <c r="X4613" s="1">
        <v>0</v>
      </c>
      <c r="Y4613" s="5">
        <v>77425.31</v>
      </c>
      <c r="Z4613" s="5">
        <v>10666.31</v>
      </c>
    </row>
    <row r="4614" spans="1:26" x14ac:dyDescent="0.25">
      <c r="A4614" t="s">
        <v>3313</v>
      </c>
      <c r="B4614" t="s">
        <v>3624</v>
      </c>
      <c r="C4614" t="s">
        <v>3625</v>
      </c>
      <c r="E4614" t="s">
        <v>3313</v>
      </c>
      <c r="F4614" t="s">
        <v>3662</v>
      </c>
      <c r="H4614" t="s">
        <v>573</v>
      </c>
      <c r="J4614">
        <v>48.47007</v>
      </c>
      <c r="K4614">
        <v>-118.51649</v>
      </c>
      <c r="L4614">
        <v>950200</v>
      </c>
      <c r="M4614" t="s">
        <v>26</v>
      </c>
      <c r="N4614">
        <v>7</v>
      </c>
      <c r="O4614" t="s">
        <v>21</v>
      </c>
      <c r="P4614" t="s">
        <v>21</v>
      </c>
      <c r="Q4614" t="s">
        <v>22</v>
      </c>
      <c r="R4614" t="s">
        <v>22</v>
      </c>
      <c r="S4614" t="s">
        <v>3721</v>
      </c>
      <c r="T4614" t="s">
        <v>3626</v>
      </c>
      <c r="U4614" t="s">
        <v>3663</v>
      </c>
      <c r="V4614" t="s">
        <v>3323</v>
      </c>
      <c r="W4614" t="s">
        <v>3722</v>
      </c>
      <c r="X4614" s="1">
        <v>0</v>
      </c>
      <c r="Y4614" s="5">
        <v>1162101.3899999999</v>
      </c>
      <c r="Z4614" s="5">
        <v>411607.37</v>
      </c>
    </row>
    <row r="4615" spans="1:26" x14ac:dyDescent="0.25">
      <c r="A4615" t="s">
        <v>3313</v>
      </c>
      <c r="B4615" t="s">
        <v>3624</v>
      </c>
      <c r="C4615" t="s">
        <v>3625</v>
      </c>
      <c r="E4615" t="s">
        <v>3313</v>
      </c>
      <c r="H4615" t="s">
        <v>573</v>
      </c>
      <c r="J4615">
        <v>46.889364999999998</v>
      </c>
      <c r="K4615">
        <v>-124.10404800000001</v>
      </c>
      <c r="L4615">
        <v>970700</v>
      </c>
      <c r="M4615" t="s">
        <v>417</v>
      </c>
      <c r="O4615" t="s">
        <v>22</v>
      </c>
      <c r="P4615" t="s">
        <v>21</v>
      </c>
      <c r="Q4615" t="s">
        <v>22</v>
      </c>
      <c r="R4615" t="s">
        <v>22</v>
      </c>
      <c r="S4615" t="s">
        <v>3750</v>
      </c>
      <c r="T4615" t="s">
        <v>3751</v>
      </c>
      <c r="U4615" t="s">
        <v>3740</v>
      </c>
      <c r="V4615" t="s">
        <v>3323</v>
      </c>
      <c r="W4615" t="s">
        <v>3752</v>
      </c>
      <c r="X4615" s="1">
        <v>0</v>
      </c>
      <c r="Y4615" s="5">
        <v>2896.89</v>
      </c>
      <c r="Z4615" s="5">
        <v>0</v>
      </c>
    </row>
    <row r="4616" spans="1:26" x14ac:dyDescent="0.25">
      <c r="A4616" t="s">
        <v>3313</v>
      </c>
      <c r="B4616" t="s">
        <v>3624</v>
      </c>
      <c r="C4616" t="s">
        <v>3625</v>
      </c>
      <c r="E4616" t="s">
        <v>3313</v>
      </c>
      <c r="H4616" t="s">
        <v>573</v>
      </c>
      <c r="J4616">
        <v>46.889364999999998</v>
      </c>
      <c r="K4616">
        <v>-124.10404800000001</v>
      </c>
      <c r="L4616">
        <v>970700</v>
      </c>
      <c r="M4616" t="s">
        <v>417</v>
      </c>
      <c r="O4616" t="s">
        <v>22</v>
      </c>
      <c r="P4616" t="s">
        <v>21</v>
      </c>
      <c r="Q4616" t="s">
        <v>22</v>
      </c>
      <c r="R4616" t="s">
        <v>22</v>
      </c>
      <c r="S4616" t="s">
        <v>3721</v>
      </c>
      <c r="T4616" t="s">
        <v>3626</v>
      </c>
      <c r="U4616" t="s">
        <v>3740</v>
      </c>
      <c r="V4616" t="s">
        <v>3323</v>
      </c>
      <c r="W4616" t="s">
        <v>3722</v>
      </c>
      <c r="X4616" s="1">
        <v>0</v>
      </c>
      <c r="Y4616" s="5">
        <v>69526.539999999994</v>
      </c>
      <c r="Z4616" s="5">
        <v>0</v>
      </c>
    </row>
    <row r="4617" spans="1:26" x14ac:dyDescent="0.25">
      <c r="A4617" t="s">
        <v>3313</v>
      </c>
      <c r="B4617" t="s">
        <v>3624</v>
      </c>
      <c r="C4617" t="s">
        <v>3625</v>
      </c>
      <c r="E4617" t="s">
        <v>3313</v>
      </c>
      <c r="F4617" t="s">
        <v>3633</v>
      </c>
      <c r="H4617" t="s">
        <v>573</v>
      </c>
      <c r="J4617">
        <v>46.994936000000003</v>
      </c>
      <c r="K4617">
        <v>-123.89582299999999</v>
      </c>
      <c r="L4617">
        <v>960200</v>
      </c>
      <c r="M4617" t="s">
        <v>3639</v>
      </c>
      <c r="N4617">
        <v>24</v>
      </c>
      <c r="O4617" t="s">
        <v>22</v>
      </c>
      <c r="P4617" t="s">
        <v>21</v>
      </c>
      <c r="Q4617" t="s">
        <v>22</v>
      </c>
      <c r="R4617" t="s">
        <v>22</v>
      </c>
      <c r="S4617" t="s">
        <v>3296</v>
      </c>
      <c r="T4617" t="s">
        <v>3626</v>
      </c>
      <c r="U4617" t="s">
        <v>3640</v>
      </c>
      <c r="V4617" t="s">
        <v>3323</v>
      </c>
      <c r="W4617" t="s">
        <v>3442</v>
      </c>
      <c r="X4617" s="1">
        <v>0</v>
      </c>
      <c r="Y4617" s="5">
        <v>1985.77</v>
      </c>
      <c r="Z4617" s="5">
        <v>0</v>
      </c>
    </row>
    <row r="4618" spans="1:26" x14ac:dyDescent="0.25">
      <c r="A4618" t="s">
        <v>3313</v>
      </c>
      <c r="B4618" t="s">
        <v>3624</v>
      </c>
      <c r="C4618" t="s">
        <v>3625</v>
      </c>
      <c r="E4618" t="s">
        <v>3313</v>
      </c>
      <c r="F4618" t="s">
        <v>3633</v>
      </c>
      <c r="H4618" t="s">
        <v>573</v>
      </c>
      <c r="J4618">
        <v>46.994936000000003</v>
      </c>
      <c r="K4618">
        <v>-123.89582299999999</v>
      </c>
      <c r="L4618">
        <v>960200</v>
      </c>
      <c r="M4618" t="s">
        <v>3639</v>
      </c>
      <c r="N4618">
        <v>24</v>
      </c>
      <c r="O4618" t="s">
        <v>22</v>
      </c>
      <c r="P4618" t="s">
        <v>21</v>
      </c>
      <c r="Q4618" t="s">
        <v>22</v>
      </c>
      <c r="R4618" t="s">
        <v>22</v>
      </c>
      <c r="S4618" t="s">
        <v>3750</v>
      </c>
      <c r="T4618" t="s">
        <v>3751</v>
      </c>
      <c r="U4618" t="s">
        <v>3640</v>
      </c>
      <c r="V4618" t="s">
        <v>3323</v>
      </c>
      <c r="W4618" t="s">
        <v>3752</v>
      </c>
      <c r="X4618" s="1">
        <v>0</v>
      </c>
      <c r="Y4618" s="5">
        <v>17235991.23</v>
      </c>
      <c r="Z4618" s="5">
        <v>9057952.6300000008</v>
      </c>
    </row>
    <row r="4619" spans="1:26" x14ac:dyDescent="0.25">
      <c r="A4619" t="s">
        <v>3313</v>
      </c>
      <c r="B4619" t="s">
        <v>3624</v>
      </c>
      <c r="C4619" t="s">
        <v>3625</v>
      </c>
      <c r="E4619" t="s">
        <v>3313</v>
      </c>
      <c r="F4619" t="s">
        <v>3631</v>
      </c>
      <c r="H4619" t="s">
        <v>573</v>
      </c>
      <c r="J4619">
        <v>47.144500000000001</v>
      </c>
      <c r="K4619">
        <v>-123.82850000000001</v>
      </c>
      <c r="L4619">
        <v>950702</v>
      </c>
      <c r="M4619" t="s">
        <v>417</v>
      </c>
      <c r="N4619">
        <v>24</v>
      </c>
      <c r="O4619" t="s">
        <v>21</v>
      </c>
      <c r="P4619" t="s">
        <v>21</v>
      </c>
      <c r="Q4619" t="s">
        <v>22</v>
      </c>
      <c r="R4619" t="s">
        <v>22</v>
      </c>
      <c r="S4619" t="s">
        <v>3750</v>
      </c>
      <c r="T4619" t="s">
        <v>3751</v>
      </c>
      <c r="U4619" t="s">
        <v>3804</v>
      </c>
      <c r="V4619" t="s">
        <v>3323</v>
      </c>
      <c r="W4619" t="s">
        <v>3752</v>
      </c>
      <c r="X4619" s="1">
        <v>0</v>
      </c>
      <c r="Y4619" s="5">
        <v>17839332</v>
      </c>
      <c r="Z4619" s="5">
        <v>17839275</v>
      </c>
    </row>
    <row r="4620" spans="1:26" x14ac:dyDescent="0.25">
      <c r="A4620" t="s">
        <v>3313</v>
      </c>
      <c r="B4620" t="s">
        <v>3624</v>
      </c>
      <c r="C4620" t="s">
        <v>3625</v>
      </c>
      <c r="E4620" t="s">
        <v>3313</v>
      </c>
      <c r="F4620" t="s">
        <v>3631</v>
      </c>
      <c r="H4620" t="s">
        <v>573</v>
      </c>
      <c r="J4620">
        <v>47.144500000000001</v>
      </c>
      <c r="K4620">
        <v>-123.82850000000001</v>
      </c>
      <c r="L4620">
        <v>940100</v>
      </c>
      <c r="M4620" t="s">
        <v>417</v>
      </c>
      <c r="N4620">
        <v>24</v>
      </c>
      <c r="O4620" t="s">
        <v>21</v>
      </c>
      <c r="P4620" t="s">
        <v>21</v>
      </c>
      <c r="Q4620" t="s">
        <v>22</v>
      </c>
      <c r="R4620" t="s">
        <v>22</v>
      </c>
      <c r="S4620" t="s">
        <v>3750</v>
      </c>
      <c r="T4620" t="s">
        <v>3751</v>
      </c>
      <c r="U4620" t="s">
        <v>3765</v>
      </c>
      <c r="V4620" t="s">
        <v>3323</v>
      </c>
      <c r="W4620" t="s">
        <v>3752</v>
      </c>
      <c r="X4620" s="1">
        <v>0</v>
      </c>
      <c r="Y4620" s="5">
        <v>37322234.579999998</v>
      </c>
      <c r="Z4620" s="5">
        <v>36944059.409999996</v>
      </c>
    </row>
    <row r="4621" spans="1:26" x14ac:dyDescent="0.25">
      <c r="A4621" t="s">
        <v>3313</v>
      </c>
      <c r="B4621" t="s">
        <v>3624</v>
      </c>
      <c r="C4621" t="s">
        <v>3625</v>
      </c>
      <c r="E4621" t="s">
        <v>3313</v>
      </c>
      <c r="F4621" t="s">
        <v>3631</v>
      </c>
      <c r="H4621" t="s">
        <v>573</v>
      </c>
      <c r="J4621">
        <v>47.144500000000001</v>
      </c>
      <c r="K4621">
        <v>-123.82850000000001</v>
      </c>
      <c r="L4621">
        <v>52112</v>
      </c>
      <c r="M4621" t="s">
        <v>417</v>
      </c>
      <c r="N4621">
        <v>24</v>
      </c>
      <c r="O4621" t="s">
        <v>21</v>
      </c>
      <c r="P4621" t="s">
        <v>21</v>
      </c>
      <c r="Q4621" t="s">
        <v>22</v>
      </c>
      <c r="R4621" t="s">
        <v>22</v>
      </c>
      <c r="S4621" t="s">
        <v>3750</v>
      </c>
      <c r="T4621" t="s">
        <v>3751</v>
      </c>
      <c r="U4621" t="s">
        <v>3871</v>
      </c>
      <c r="V4621" t="s">
        <v>3323</v>
      </c>
      <c r="W4621" t="s">
        <v>3752</v>
      </c>
      <c r="X4621" s="1">
        <v>0</v>
      </c>
      <c r="Y4621" s="5">
        <v>22200000</v>
      </c>
      <c r="Z4621" s="5">
        <v>0</v>
      </c>
    </row>
    <row r="4622" spans="1:26" x14ac:dyDescent="0.25">
      <c r="A4622" t="s">
        <v>3313</v>
      </c>
      <c r="B4622" t="s">
        <v>3624</v>
      </c>
      <c r="C4622" t="s">
        <v>3625</v>
      </c>
      <c r="E4622" t="s">
        <v>3313</v>
      </c>
      <c r="F4622" t="s">
        <v>3633</v>
      </c>
      <c r="H4622" t="s">
        <v>573</v>
      </c>
      <c r="J4622">
        <v>47.144500000000001</v>
      </c>
      <c r="K4622">
        <v>-123.82850000000001</v>
      </c>
      <c r="L4622">
        <v>52502</v>
      </c>
      <c r="M4622" t="s">
        <v>417</v>
      </c>
      <c r="N4622">
        <v>24</v>
      </c>
      <c r="O4622" t="s">
        <v>22</v>
      </c>
      <c r="P4622" t="s">
        <v>21</v>
      </c>
      <c r="Q4622" t="s">
        <v>22</v>
      </c>
      <c r="R4622" t="s">
        <v>22</v>
      </c>
      <c r="S4622" t="s">
        <v>3750</v>
      </c>
      <c r="T4622" t="s">
        <v>3751</v>
      </c>
      <c r="U4622" t="s">
        <v>3814</v>
      </c>
      <c r="V4622" t="s">
        <v>3323</v>
      </c>
      <c r="W4622" t="s">
        <v>3752</v>
      </c>
      <c r="X4622" s="1">
        <v>0</v>
      </c>
      <c r="Y4622" s="5">
        <v>19153.099999999999</v>
      </c>
      <c r="Z4622" s="5">
        <v>26169.9</v>
      </c>
    </row>
    <row r="4623" spans="1:26" x14ac:dyDescent="0.25">
      <c r="A4623" t="s">
        <v>3313</v>
      </c>
      <c r="B4623" t="s">
        <v>3624</v>
      </c>
      <c r="C4623" t="s">
        <v>3625</v>
      </c>
      <c r="E4623" t="s">
        <v>3313</v>
      </c>
      <c r="F4623" t="s">
        <v>3633</v>
      </c>
      <c r="H4623" t="s">
        <v>573</v>
      </c>
      <c r="J4623">
        <v>47.144500000000001</v>
      </c>
      <c r="K4623">
        <v>-123.82850000000001</v>
      </c>
      <c r="L4623">
        <v>52502</v>
      </c>
      <c r="M4623" t="s">
        <v>417</v>
      </c>
      <c r="N4623">
        <v>24</v>
      </c>
      <c r="O4623" t="s">
        <v>22</v>
      </c>
      <c r="P4623" t="s">
        <v>21</v>
      </c>
      <c r="Q4623" t="s">
        <v>22</v>
      </c>
      <c r="R4623" t="s">
        <v>22</v>
      </c>
      <c r="S4623" t="s">
        <v>2992</v>
      </c>
      <c r="T4623" t="s">
        <v>3874</v>
      </c>
      <c r="U4623" t="s">
        <v>3814</v>
      </c>
      <c r="V4623" t="s">
        <v>3323</v>
      </c>
      <c r="W4623" t="s">
        <v>3875</v>
      </c>
      <c r="X4623" s="1">
        <v>0</v>
      </c>
      <c r="Y4623" s="5">
        <v>66216520.259999998</v>
      </c>
      <c r="Z4623" s="5">
        <v>39969333.229999997</v>
      </c>
    </row>
    <row r="4624" spans="1:26" x14ac:dyDescent="0.25">
      <c r="A4624" t="s">
        <v>3313</v>
      </c>
      <c r="B4624" t="s">
        <v>3624</v>
      </c>
      <c r="C4624" t="s">
        <v>3625</v>
      </c>
      <c r="E4624" t="s">
        <v>3313</v>
      </c>
      <c r="H4624" t="s">
        <v>573</v>
      </c>
      <c r="J4624">
        <v>47.19</v>
      </c>
      <c r="K4624">
        <v>-123.92</v>
      </c>
      <c r="L4624">
        <v>300</v>
      </c>
      <c r="M4624" t="s">
        <v>5478</v>
      </c>
      <c r="O4624" t="s">
        <v>22</v>
      </c>
      <c r="P4624" t="s">
        <v>21</v>
      </c>
      <c r="Q4624" t="s">
        <v>22</v>
      </c>
      <c r="R4624" t="s">
        <v>22</v>
      </c>
      <c r="S4624" t="s">
        <v>3296</v>
      </c>
      <c r="T4624" t="s">
        <v>3626</v>
      </c>
      <c r="U4624" t="s">
        <v>3667</v>
      </c>
      <c r="V4624" t="s">
        <v>3323</v>
      </c>
      <c r="W4624" t="s">
        <v>3442</v>
      </c>
      <c r="X4624" s="1">
        <v>0</v>
      </c>
      <c r="Y4624" s="5">
        <v>2.92</v>
      </c>
      <c r="Z4624" s="5">
        <v>0</v>
      </c>
    </row>
    <row r="4625" spans="1:26" x14ac:dyDescent="0.25">
      <c r="A4625" t="s">
        <v>3313</v>
      </c>
      <c r="B4625" t="s">
        <v>3624</v>
      </c>
      <c r="C4625" t="s">
        <v>3625</v>
      </c>
      <c r="E4625" t="s">
        <v>3313</v>
      </c>
      <c r="H4625" t="s">
        <v>573</v>
      </c>
      <c r="J4625">
        <v>47.19</v>
      </c>
      <c r="K4625">
        <v>-123.92</v>
      </c>
      <c r="L4625">
        <v>300</v>
      </c>
      <c r="M4625" t="s">
        <v>5478</v>
      </c>
      <c r="O4625" t="s">
        <v>22</v>
      </c>
      <c r="P4625" t="s">
        <v>21</v>
      </c>
      <c r="Q4625" t="s">
        <v>22</v>
      </c>
      <c r="R4625" t="s">
        <v>22</v>
      </c>
      <c r="S4625" t="s">
        <v>3750</v>
      </c>
      <c r="T4625" t="s">
        <v>3751</v>
      </c>
      <c r="U4625" t="s">
        <v>3667</v>
      </c>
      <c r="V4625" t="s">
        <v>3323</v>
      </c>
      <c r="W4625" t="s">
        <v>3752</v>
      </c>
      <c r="X4625" s="1">
        <v>0</v>
      </c>
      <c r="Y4625" s="5">
        <v>2052424.61</v>
      </c>
      <c r="Z4625" s="5">
        <v>1607490.69</v>
      </c>
    </row>
    <row r="4626" spans="1:26" x14ac:dyDescent="0.25">
      <c r="A4626" t="s">
        <v>3313</v>
      </c>
      <c r="B4626" t="s">
        <v>3624</v>
      </c>
      <c r="C4626" t="s">
        <v>3625</v>
      </c>
      <c r="E4626" t="s">
        <v>3313</v>
      </c>
      <c r="H4626" t="s">
        <v>573</v>
      </c>
      <c r="J4626">
        <v>47.19</v>
      </c>
      <c r="K4626">
        <v>-123.92</v>
      </c>
      <c r="L4626">
        <v>300</v>
      </c>
      <c r="M4626" t="s">
        <v>5478</v>
      </c>
      <c r="O4626" t="s">
        <v>22</v>
      </c>
      <c r="P4626" t="s">
        <v>21</v>
      </c>
      <c r="Q4626" t="s">
        <v>22</v>
      </c>
      <c r="R4626" t="s">
        <v>22</v>
      </c>
      <c r="S4626" t="s">
        <v>3721</v>
      </c>
      <c r="T4626" t="s">
        <v>3626</v>
      </c>
      <c r="U4626" t="s">
        <v>3667</v>
      </c>
      <c r="V4626" t="s">
        <v>3323</v>
      </c>
      <c r="W4626" t="s">
        <v>3722</v>
      </c>
      <c r="X4626" s="1">
        <v>0</v>
      </c>
      <c r="Y4626" s="5">
        <v>19428.11</v>
      </c>
      <c r="Z4626" s="5">
        <v>10.16</v>
      </c>
    </row>
    <row r="4627" spans="1:26" x14ac:dyDescent="0.25">
      <c r="A4627" t="s">
        <v>3313</v>
      </c>
      <c r="B4627" t="s">
        <v>3624</v>
      </c>
      <c r="C4627" t="s">
        <v>3625</v>
      </c>
      <c r="E4627" t="s">
        <v>3313</v>
      </c>
      <c r="F4627" t="s">
        <v>3770</v>
      </c>
      <c r="H4627" t="s">
        <v>573</v>
      </c>
      <c r="J4627">
        <v>48.00526</v>
      </c>
      <c r="K4627">
        <v>-122.45429</v>
      </c>
      <c r="L4627">
        <v>950702</v>
      </c>
      <c r="M4627" t="s">
        <v>380</v>
      </c>
      <c r="N4627">
        <v>10</v>
      </c>
      <c r="O4627" t="s">
        <v>22</v>
      </c>
      <c r="P4627" t="s">
        <v>21</v>
      </c>
      <c r="Q4627" t="s">
        <v>22</v>
      </c>
      <c r="R4627" t="s">
        <v>22</v>
      </c>
      <c r="S4627" t="s">
        <v>3750</v>
      </c>
      <c r="T4627" t="s">
        <v>3751</v>
      </c>
      <c r="U4627" t="s">
        <v>3778</v>
      </c>
      <c r="V4627" t="s">
        <v>3323</v>
      </c>
      <c r="W4627" t="s">
        <v>3752</v>
      </c>
      <c r="X4627" s="1">
        <v>0</v>
      </c>
      <c r="Y4627" s="5">
        <v>1693806.01</v>
      </c>
      <c r="Z4627" s="5">
        <v>1000969.88</v>
      </c>
    </row>
    <row r="4628" spans="1:26" x14ac:dyDescent="0.25">
      <c r="A4628" t="s">
        <v>3313</v>
      </c>
      <c r="B4628" t="s">
        <v>3624</v>
      </c>
      <c r="C4628" t="s">
        <v>3625</v>
      </c>
      <c r="E4628" t="s">
        <v>3313</v>
      </c>
      <c r="F4628" t="s">
        <v>3631</v>
      </c>
      <c r="H4628" t="s">
        <v>573</v>
      </c>
      <c r="J4628">
        <v>47.531010000000002</v>
      </c>
      <c r="K4628">
        <v>-123.75743</v>
      </c>
      <c r="L4628">
        <v>52603</v>
      </c>
      <c r="M4628" t="s">
        <v>433</v>
      </c>
      <c r="N4628">
        <v>24</v>
      </c>
      <c r="O4628" t="s">
        <v>21</v>
      </c>
      <c r="P4628" t="s">
        <v>21</v>
      </c>
      <c r="Q4628" t="s">
        <v>22</v>
      </c>
      <c r="R4628" t="s">
        <v>22</v>
      </c>
      <c r="S4628" t="s">
        <v>3296</v>
      </c>
      <c r="T4628" t="s">
        <v>3626</v>
      </c>
      <c r="U4628" t="s">
        <v>3695</v>
      </c>
      <c r="V4628" t="s">
        <v>3323</v>
      </c>
      <c r="W4628" t="s">
        <v>3442</v>
      </c>
      <c r="X4628" s="1">
        <v>0</v>
      </c>
      <c r="Y4628" s="5">
        <v>0</v>
      </c>
      <c r="Z4628" s="5">
        <v>0</v>
      </c>
    </row>
    <row r="4629" spans="1:26" x14ac:dyDescent="0.25">
      <c r="A4629" t="s">
        <v>3313</v>
      </c>
      <c r="B4629" t="s">
        <v>3624</v>
      </c>
      <c r="C4629" t="s">
        <v>3625</v>
      </c>
      <c r="E4629" t="s">
        <v>3313</v>
      </c>
      <c r="F4629" t="s">
        <v>3631</v>
      </c>
      <c r="H4629" t="s">
        <v>573</v>
      </c>
      <c r="J4629">
        <v>47.531010000000002</v>
      </c>
      <c r="K4629">
        <v>-123.75743</v>
      </c>
      <c r="L4629">
        <v>52603</v>
      </c>
      <c r="M4629" t="s">
        <v>433</v>
      </c>
      <c r="N4629">
        <v>24</v>
      </c>
      <c r="O4629" t="s">
        <v>21</v>
      </c>
      <c r="P4629" t="s">
        <v>21</v>
      </c>
      <c r="Q4629" t="s">
        <v>22</v>
      </c>
      <c r="R4629" t="s">
        <v>22</v>
      </c>
      <c r="S4629" t="s">
        <v>3750</v>
      </c>
      <c r="T4629" t="s">
        <v>3751</v>
      </c>
      <c r="U4629" t="s">
        <v>3695</v>
      </c>
      <c r="V4629" t="s">
        <v>3323</v>
      </c>
      <c r="W4629" t="s">
        <v>3752</v>
      </c>
      <c r="X4629" s="1">
        <v>0</v>
      </c>
      <c r="Y4629" s="5">
        <v>801.89</v>
      </c>
      <c r="Z4629" s="5">
        <v>801.89</v>
      </c>
    </row>
    <row r="4630" spans="1:26" x14ac:dyDescent="0.25">
      <c r="A4630" t="s">
        <v>3313</v>
      </c>
      <c r="B4630" t="s">
        <v>3624</v>
      </c>
      <c r="C4630" t="s">
        <v>3625</v>
      </c>
      <c r="E4630" t="s">
        <v>3313</v>
      </c>
      <c r="F4630" t="s">
        <v>3631</v>
      </c>
      <c r="H4630" t="s">
        <v>573</v>
      </c>
      <c r="J4630">
        <v>47.535890000000002</v>
      </c>
      <c r="K4630">
        <v>-124.27506</v>
      </c>
      <c r="L4630">
        <v>40605</v>
      </c>
      <c r="M4630" t="s">
        <v>433</v>
      </c>
      <c r="N4630">
        <v>24</v>
      </c>
      <c r="O4630" t="s">
        <v>21</v>
      </c>
      <c r="P4630" t="s">
        <v>21</v>
      </c>
      <c r="Q4630" t="s">
        <v>22</v>
      </c>
      <c r="R4630" t="s">
        <v>22</v>
      </c>
      <c r="S4630" t="s">
        <v>3750</v>
      </c>
      <c r="T4630" t="s">
        <v>3751</v>
      </c>
      <c r="U4630" t="s">
        <v>3829</v>
      </c>
      <c r="V4630" t="s">
        <v>3323</v>
      </c>
      <c r="W4630" t="s">
        <v>3752</v>
      </c>
      <c r="X4630" s="1">
        <v>0</v>
      </c>
      <c r="Y4630" s="5">
        <v>9.32</v>
      </c>
      <c r="Z4630" s="5">
        <v>9.32</v>
      </c>
    </row>
    <row r="4631" spans="1:26" x14ac:dyDescent="0.25">
      <c r="A4631" t="s">
        <v>3313</v>
      </c>
      <c r="B4631" t="s">
        <v>3624</v>
      </c>
      <c r="C4631" t="s">
        <v>3625</v>
      </c>
      <c r="E4631" t="s">
        <v>3313</v>
      </c>
      <c r="F4631" t="s">
        <v>3631</v>
      </c>
      <c r="H4631" t="s">
        <v>573</v>
      </c>
      <c r="J4631">
        <v>47.535890000000002</v>
      </c>
      <c r="K4631">
        <v>-124.27506</v>
      </c>
      <c r="L4631">
        <v>40605</v>
      </c>
      <c r="M4631" t="s">
        <v>433</v>
      </c>
      <c r="N4631">
        <v>24</v>
      </c>
      <c r="O4631" t="s">
        <v>21</v>
      </c>
      <c r="P4631" t="s">
        <v>21</v>
      </c>
      <c r="Q4631" t="s">
        <v>22</v>
      </c>
      <c r="R4631" t="s">
        <v>22</v>
      </c>
      <c r="S4631" t="s">
        <v>2992</v>
      </c>
      <c r="T4631" t="s">
        <v>3874</v>
      </c>
      <c r="U4631" t="s">
        <v>3829</v>
      </c>
      <c r="V4631" t="s">
        <v>3323</v>
      </c>
      <c r="W4631" t="s">
        <v>3875</v>
      </c>
      <c r="X4631" s="1">
        <v>0</v>
      </c>
      <c r="Y4631" s="5">
        <v>456.72</v>
      </c>
      <c r="Z4631" s="5">
        <v>456.72</v>
      </c>
    </row>
    <row r="4632" spans="1:26" x14ac:dyDescent="0.25">
      <c r="A4632" t="s">
        <v>3313</v>
      </c>
      <c r="B4632" t="s">
        <v>3624</v>
      </c>
      <c r="C4632" t="s">
        <v>3625</v>
      </c>
      <c r="E4632" t="s">
        <v>3313</v>
      </c>
      <c r="F4632" t="s">
        <v>3629</v>
      </c>
      <c r="H4632" t="s">
        <v>573</v>
      </c>
      <c r="J4632">
        <v>47.540717999999998</v>
      </c>
      <c r="K4632">
        <v>-124.336091</v>
      </c>
      <c r="L4632">
        <v>53302</v>
      </c>
      <c r="M4632" t="s">
        <v>3634</v>
      </c>
      <c r="N4632">
        <v>24</v>
      </c>
      <c r="O4632" t="s">
        <v>21</v>
      </c>
      <c r="P4632" t="s">
        <v>21</v>
      </c>
      <c r="Q4632" t="s">
        <v>22</v>
      </c>
      <c r="R4632" t="s">
        <v>22</v>
      </c>
      <c r="S4632" t="s">
        <v>3750</v>
      </c>
      <c r="T4632" t="s">
        <v>3751</v>
      </c>
      <c r="U4632" t="s">
        <v>3811</v>
      </c>
      <c r="V4632" t="s">
        <v>3323</v>
      </c>
      <c r="W4632" t="s">
        <v>3752</v>
      </c>
      <c r="X4632" s="1">
        <v>0</v>
      </c>
      <c r="Y4632" s="5">
        <v>17110601.059999999</v>
      </c>
      <c r="Z4632" s="5">
        <v>0</v>
      </c>
    </row>
    <row r="4633" spans="1:26" x14ac:dyDescent="0.25">
      <c r="A4633" t="s">
        <v>3313</v>
      </c>
      <c r="B4633" t="s">
        <v>3624</v>
      </c>
      <c r="C4633" t="s">
        <v>3625</v>
      </c>
      <c r="E4633" t="s">
        <v>3313</v>
      </c>
      <c r="F4633" t="s">
        <v>3633</v>
      </c>
      <c r="H4633" t="s">
        <v>573</v>
      </c>
      <c r="J4633">
        <v>47.635142999999999</v>
      </c>
      <c r="K4633">
        <v>-124.383515</v>
      </c>
      <c r="L4633">
        <v>950200</v>
      </c>
      <c r="M4633" t="s">
        <v>3634</v>
      </c>
      <c r="N4633">
        <v>24</v>
      </c>
      <c r="O4633" t="s">
        <v>21</v>
      </c>
      <c r="P4633" t="s">
        <v>21</v>
      </c>
      <c r="Q4633" t="s">
        <v>22</v>
      </c>
      <c r="R4633" t="s">
        <v>22</v>
      </c>
      <c r="S4633" t="s">
        <v>3296</v>
      </c>
      <c r="T4633" t="s">
        <v>3626</v>
      </c>
      <c r="U4633" t="s">
        <v>3635</v>
      </c>
      <c r="V4633" t="s">
        <v>3323</v>
      </c>
      <c r="W4633" t="s">
        <v>3442</v>
      </c>
      <c r="X4633" s="1">
        <v>0</v>
      </c>
      <c r="Y4633" s="5">
        <v>30630616.510000002</v>
      </c>
      <c r="Z4633" s="5">
        <v>0</v>
      </c>
    </row>
    <row r="4634" spans="1:26" x14ac:dyDescent="0.25">
      <c r="A4634" t="s">
        <v>3313</v>
      </c>
      <c r="B4634" t="s">
        <v>3624</v>
      </c>
      <c r="C4634" t="s">
        <v>3625</v>
      </c>
      <c r="E4634" t="s">
        <v>3313</v>
      </c>
      <c r="F4634" t="s">
        <v>3633</v>
      </c>
      <c r="H4634" t="s">
        <v>573</v>
      </c>
      <c r="J4634">
        <v>47.635142999999999</v>
      </c>
      <c r="K4634">
        <v>-124.383515</v>
      </c>
      <c r="L4634">
        <v>950200</v>
      </c>
      <c r="M4634" t="s">
        <v>3634</v>
      </c>
      <c r="N4634">
        <v>24</v>
      </c>
      <c r="O4634" t="s">
        <v>21</v>
      </c>
      <c r="P4634" t="s">
        <v>21</v>
      </c>
      <c r="Q4634" t="s">
        <v>22</v>
      </c>
      <c r="R4634" t="s">
        <v>22</v>
      </c>
      <c r="S4634" t="s">
        <v>3750</v>
      </c>
      <c r="T4634" t="s">
        <v>3751</v>
      </c>
      <c r="U4634" t="s">
        <v>3635</v>
      </c>
      <c r="V4634" t="s">
        <v>3323</v>
      </c>
      <c r="W4634" t="s">
        <v>3752</v>
      </c>
      <c r="X4634" s="1">
        <v>0</v>
      </c>
      <c r="Y4634" s="5">
        <v>28788301.23</v>
      </c>
      <c r="Z4634" s="5">
        <v>28730107.859999999</v>
      </c>
    </row>
    <row r="4635" spans="1:26" x14ac:dyDescent="0.25">
      <c r="A4635" t="s">
        <v>3313</v>
      </c>
      <c r="B4635" t="s">
        <v>3624</v>
      </c>
      <c r="C4635" t="s">
        <v>3625</v>
      </c>
      <c r="E4635" t="s">
        <v>3313</v>
      </c>
      <c r="H4635" t="s">
        <v>573</v>
      </c>
      <c r="J4635">
        <v>47.679730999999997</v>
      </c>
      <c r="K4635">
        <v>-124.40265599999999</v>
      </c>
      <c r="L4635">
        <v>3200</v>
      </c>
      <c r="M4635" t="s">
        <v>433</v>
      </c>
      <c r="O4635" t="s">
        <v>21</v>
      </c>
      <c r="P4635" t="s">
        <v>21</v>
      </c>
      <c r="Q4635" t="s">
        <v>22</v>
      </c>
      <c r="R4635" t="s">
        <v>22</v>
      </c>
      <c r="S4635" t="s">
        <v>3296</v>
      </c>
      <c r="T4635" t="s">
        <v>3626</v>
      </c>
      <c r="U4635" t="s">
        <v>3698</v>
      </c>
      <c r="V4635" t="s">
        <v>3323</v>
      </c>
      <c r="W4635" t="s">
        <v>3442</v>
      </c>
      <c r="X4635" s="1">
        <v>0</v>
      </c>
      <c r="Y4635" s="5">
        <v>0</v>
      </c>
      <c r="Z4635" s="5">
        <v>0</v>
      </c>
    </row>
    <row r="4636" spans="1:26" x14ac:dyDescent="0.25">
      <c r="A4636" t="s">
        <v>3313</v>
      </c>
      <c r="B4636" t="s">
        <v>3624</v>
      </c>
      <c r="C4636" t="s">
        <v>3625</v>
      </c>
      <c r="E4636" t="s">
        <v>3313</v>
      </c>
      <c r="H4636" t="s">
        <v>573</v>
      </c>
      <c r="J4636">
        <v>47.679730999999997</v>
      </c>
      <c r="K4636">
        <v>-124.40265599999999</v>
      </c>
      <c r="L4636" t="s">
        <v>433</v>
      </c>
      <c r="M4636" t="s">
        <v>433</v>
      </c>
      <c r="O4636" t="s">
        <v>21</v>
      </c>
      <c r="P4636" t="s">
        <v>21</v>
      </c>
      <c r="Q4636" t="s">
        <v>22</v>
      </c>
      <c r="R4636" t="s">
        <v>22</v>
      </c>
      <c r="S4636" t="s">
        <v>3750</v>
      </c>
      <c r="T4636" t="s">
        <v>3751</v>
      </c>
      <c r="U4636" t="s">
        <v>3698</v>
      </c>
      <c r="V4636" t="s">
        <v>3323</v>
      </c>
      <c r="W4636" t="s">
        <v>3752</v>
      </c>
      <c r="X4636" s="1">
        <v>0</v>
      </c>
      <c r="Y4636" s="5">
        <v>1203.71</v>
      </c>
      <c r="Z4636" s="5">
        <v>1031.3499999999999</v>
      </c>
    </row>
    <row r="4637" spans="1:26" x14ac:dyDescent="0.25">
      <c r="A4637" t="s">
        <v>3313</v>
      </c>
      <c r="B4637" t="s">
        <v>3624</v>
      </c>
      <c r="C4637" t="s">
        <v>3625</v>
      </c>
      <c r="E4637" t="s">
        <v>3313</v>
      </c>
      <c r="F4637" t="s">
        <v>3631</v>
      </c>
      <c r="H4637" t="s">
        <v>573</v>
      </c>
      <c r="J4637">
        <v>47.740900000000003</v>
      </c>
      <c r="K4637">
        <v>-122.879</v>
      </c>
      <c r="L4637">
        <v>940100</v>
      </c>
      <c r="M4637" t="s">
        <v>433</v>
      </c>
      <c r="N4637">
        <v>24</v>
      </c>
      <c r="O4637" t="s">
        <v>21</v>
      </c>
      <c r="P4637" t="s">
        <v>21</v>
      </c>
      <c r="Q4637" t="s">
        <v>22</v>
      </c>
      <c r="R4637" t="s">
        <v>22</v>
      </c>
      <c r="S4637" t="s">
        <v>3750</v>
      </c>
      <c r="T4637" t="s">
        <v>3751</v>
      </c>
      <c r="U4637" t="s">
        <v>3727</v>
      </c>
      <c r="V4637" t="s">
        <v>3323</v>
      </c>
      <c r="W4637" t="s">
        <v>3752</v>
      </c>
      <c r="X4637" s="1">
        <v>0</v>
      </c>
      <c r="Y4637" s="5">
        <v>273425.91999999998</v>
      </c>
      <c r="Z4637" s="5">
        <v>87759.22</v>
      </c>
    </row>
    <row r="4638" spans="1:26" x14ac:dyDescent="0.25">
      <c r="A4638" t="s">
        <v>3313</v>
      </c>
      <c r="B4638" t="s">
        <v>3624</v>
      </c>
      <c r="C4638" t="s">
        <v>3625</v>
      </c>
      <c r="E4638" t="s">
        <v>3313</v>
      </c>
      <c r="F4638" t="s">
        <v>3631</v>
      </c>
      <c r="H4638" t="s">
        <v>573</v>
      </c>
      <c r="J4638">
        <v>47.740900000000003</v>
      </c>
      <c r="K4638">
        <v>-122.879</v>
      </c>
      <c r="L4638">
        <v>940100</v>
      </c>
      <c r="M4638" t="s">
        <v>433</v>
      </c>
      <c r="N4638">
        <v>24</v>
      </c>
      <c r="O4638" t="s">
        <v>21</v>
      </c>
      <c r="P4638" t="s">
        <v>21</v>
      </c>
      <c r="Q4638" t="s">
        <v>22</v>
      </c>
      <c r="R4638" t="s">
        <v>22</v>
      </c>
      <c r="S4638" t="s">
        <v>3721</v>
      </c>
      <c r="T4638" t="s">
        <v>3626</v>
      </c>
      <c r="U4638" t="s">
        <v>3727</v>
      </c>
      <c r="V4638" t="s">
        <v>3323</v>
      </c>
      <c r="W4638" t="s">
        <v>3722</v>
      </c>
      <c r="X4638" s="1">
        <v>0</v>
      </c>
      <c r="Y4638" s="5">
        <v>2174043.63</v>
      </c>
      <c r="Z4638" s="5">
        <v>0</v>
      </c>
    </row>
    <row r="4639" spans="1:26" x14ac:dyDescent="0.25">
      <c r="A4639" t="s">
        <v>3313</v>
      </c>
      <c r="B4639" t="s">
        <v>3624</v>
      </c>
      <c r="C4639" t="s">
        <v>3625</v>
      </c>
      <c r="E4639" t="s">
        <v>3313</v>
      </c>
      <c r="F4639" t="s">
        <v>3809</v>
      </c>
      <c r="H4639" t="s">
        <v>573</v>
      </c>
      <c r="J4639">
        <v>47.808025999999998</v>
      </c>
      <c r="K4639">
        <v>-124.251119</v>
      </c>
      <c r="L4639">
        <v>32103</v>
      </c>
      <c r="M4639" t="s">
        <v>3634</v>
      </c>
      <c r="N4639">
        <v>24</v>
      </c>
      <c r="O4639" t="s">
        <v>21</v>
      </c>
      <c r="P4639" t="s">
        <v>21</v>
      </c>
      <c r="Q4639" t="s">
        <v>22</v>
      </c>
      <c r="R4639" t="s">
        <v>22</v>
      </c>
      <c r="S4639" t="s">
        <v>3750</v>
      </c>
      <c r="T4639" t="s">
        <v>3751</v>
      </c>
      <c r="U4639" t="s">
        <v>3810</v>
      </c>
      <c r="V4639" t="s">
        <v>3323</v>
      </c>
      <c r="W4639" t="s">
        <v>3752</v>
      </c>
      <c r="X4639" s="1">
        <v>0</v>
      </c>
      <c r="Y4639" s="5">
        <v>23103585</v>
      </c>
      <c r="Z4639" s="5">
        <v>23103527</v>
      </c>
    </row>
    <row r="4640" spans="1:26" x14ac:dyDescent="0.25">
      <c r="A4640" t="s">
        <v>3313</v>
      </c>
      <c r="B4640" t="s">
        <v>3624</v>
      </c>
      <c r="C4640" t="s">
        <v>3625</v>
      </c>
      <c r="E4640" t="s">
        <v>3313</v>
      </c>
      <c r="F4640" t="s">
        <v>3631</v>
      </c>
      <c r="H4640" t="s">
        <v>573</v>
      </c>
      <c r="J4640">
        <v>47.854860000000002</v>
      </c>
      <c r="K4640">
        <v>-124.32089000000001</v>
      </c>
      <c r="L4640">
        <v>32102</v>
      </c>
      <c r="M4640" t="s">
        <v>3634</v>
      </c>
      <c r="N4640">
        <v>24</v>
      </c>
      <c r="O4640" t="s">
        <v>21</v>
      </c>
      <c r="P4640" t="s">
        <v>21</v>
      </c>
      <c r="Q4640" t="s">
        <v>22</v>
      </c>
      <c r="R4640" t="s">
        <v>22</v>
      </c>
      <c r="S4640" t="s">
        <v>3296</v>
      </c>
      <c r="T4640" t="s">
        <v>3626</v>
      </c>
      <c r="U4640" t="s">
        <v>3685</v>
      </c>
      <c r="V4640" t="s">
        <v>3323</v>
      </c>
      <c r="W4640" t="s">
        <v>3442</v>
      </c>
      <c r="X4640" s="1">
        <v>0</v>
      </c>
      <c r="Y4640" s="5">
        <v>370.87</v>
      </c>
      <c r="Z4640" s="5">
        <v>0</v>
      </c>
    </row>
    <row r="4641" spans="1:26" x14ac:dyDescent="0.25">
      <c r="A4641" t="s">
        <v>3313</v>
      </c>
      <c r="B4641" t="s">
        <v>3624</v>
      </c>
      <c r="C4641" t="s">
        <v>3625</v>
      </c>
      <c r="E4641" t="s">
        <v>3313</v>
      </c>
      <c r="F4641" t="s">
        <v>3631</v>
      </c>
      <c r="H4641" t="s">
        <v>573</v>
      </c>
      <c r="J4641">
        <v>47.854860000000002</v>
      </c>
      <c r="K4641">
        <v>-124.32089000000001</v>
      </c>
      <c r="L4641">
        <v>32102</v>
      </c>
      <c r="M4641" t="s">
        <v>3634</v>
      </c>
      <c r="N4641">
        <v>24</v>
      </c>
      <c r="O4641" t="s">
        <v>21</v>
      </c>
      <c r="P4641" t="s">
        <v>21</v>
      </c>
      <c r="Q4641" t="s">
        <v>22</v>
      </c>
      <c r="R4641" t="s">
        <v>22</v>
      </c>
      <c r="S4641" t="s">
        <v>3750</v>
      </c>
      <c r="T4641" t="s">
        <v>3751</v>
      </c>
      <c r="U4641" t="s">
        <v>3685</v>
      </c>
      <c r="V4641" t="s">
        <v>3323</v>
      </c>
      <c r="W4641" t="s">
        <v>3752</v>
      </c>
      <c r="X4641" s="1">
        <v>0</v>
      </c>
      <c r="Y4641" s="5">
        <v>15762080.689999999</v>
      </c>
      <c r="Z4641" s="5">
        <v>772923.16</v>
      </c>
    </row>
    <row r="4642" spans="1:26" x14ac:dyDescent="0.25">
      <c r="A4642" t="s">
        <v>3313</v>
      </c>
      <c r="B4642" t="s">
        <v>3624</v>
      </c>
      <c r="C4642" t="s">
        <v>3625</v>
      </c>
      <c r="E4642" t="s">
        <v>3313</v>
      </c>
      <c r="F4642" t="s">
        <v>3631</v>
      </c>
      <c r="H4642" t="s">
        <v>573</v>
      </c>
      <c r="J4642">
        <v>47.854860000000002</v>
      </c>
      <c r="K4642">
        <v>-124.32089000000001</v>
      </c>
      <c r="L4642">
        <v>32102</v>
      </c>
      <c r="M4642" t="s">
        <v>3634</v>
      </c>
      <c r="N4642">
        <v>24</v>
      </c>
      <c r="O4642" t="s">
        <v>21</v>
      </c>
      <c r="P4642" t="s">
        <v>21</v>
      </c>
      <c r="Q4642" t="s">
        <v>22</v>
      </c>
      <c r="R4642" t="s">
        <v>22</v>
      </c>
      <c r="S4642" t="s">
        <v>2992</v>
      </c>
      <c r="T4642" t="s">
        <v>3874</v>
      </c>
      <c r="U4642" t="s">
        <v>3685</v>
      </c>
      <c r="V4642" t="s">
        <v>3323</v>
      </c>
      <c r="W4642" t="s">
        <v>3875</v>
      </c>
      <c r="X4642" s="1">
        <v>0</v>
      </c>
      <c r="Y4642" s="5">
        <v>153508.13</v>
      </c>
      <c r="Z4642" s="5">
        <v>153508.12</v>
      </c>
    </row>
    <row r="4643" spans="1:26" x14ac:dyDescent="0.25">
      <c r="A4643" t="s">
        <v>3313</v>
      </c>
      <c r="B4643" t="s">
        <v>3624</v>
      </c>
      <c r="C4643" t="s">
        <v>3625</v>
      </c>
      <c r="E4643" t="s">
        <v>3313</v>
      </c>
      <c r="F4643" t="s">
        <v>3675</v>
      </c>
      <c r="H4643" t="s">
        <v>573</v>
      </c>
      <c r="J4643">
        <v>47.863250000000001</v>
      </c>
      <c r="K4643">
        <v>-122.88267999999999</v>
      </c>
      <c r="L4643">
        <v>72601</v>
      </c>
      <c r="M4643" t="s">
        <v>433</v>
      </c>
      <c r="N4643">
        <v>24</v>
      </c>
      <c r="O4643" t="s">
        <v>22</v>
      </c>
      <c r="P4643" t="s">
        <v>21</v>
      </c>
      <c r="Q4643" t="s">
        <v>22</v>
      </c>
      <c r="R4643" t="s">
        <v>22</v>
      </c>
      <c r="S4643" t="s">
        <v>3296</v>
      </c>
      <c r="T4643" t="s">
        <v>3626</v>
      </c>
      <c r="U4643" t="s">
        <v>3676</v>
      </c>
      <c r="V4643" t="s">
        <v>3323</v>
      </c>
      <c r="W4643" t="s">
        <v>3442</v>
      </c>
      <c r="X4643" s="1">
        <v>0</v>
      </c>
      <c r="Y4643" s="5">
        <v>0</v>
      </c>
      <c r="Z4643" s="5">
        <v>0</v>
      </c>
    </row>
    <row r="4644" spans="1:26" x14ac:dyDescent="0.25">
      <c r="A4644" t="s">
        <v>3313</v>
      </c>
      <c r="B4644" t="s">
        <v>3624</v>
      </c>
      <c r="C4644" t="s">
        <v>3625</v>
      </c>
      <c r="E4644" t="s">
        <v>3313</v>
      </c>
      <c r="F4644" t="s">
        <v>3675</v>
      </c>
      <c r="H4644" t="s">
        <v>573</v>
      </c>
      <c r="J4644">
        <v>47.863250000000001</v>
      </c>
      <c r="K4644">
        <v>-122.88267999999999</v>
      </c>
      <c r="L4644">
        <v>72601</v>
      </c>
      <c r="M4644" t="s">
        <v>433</v>
      </c>
      <c r="N4644">
        <v>24</v>
      </c>
      <c r="O4644" t="s">
        <v>22</v>
      </c>
      <c r="P4644" t="s">
        <v>21</v>
      </c>
      <c r="Q4644" t="s">
        <v>22</v>
      </c>
      <c r="R4644" t="s">
        <v>22</v>
      </c>
      <c r="S4644" t="s">
        <v>3750</v>
      </c>
      <c r="T4644" t="s">
        <v>3751</v>
      </c>
      <c r="U4644" t="s">
        <v>3676</v>
      </c>
      <c r="V4644" t="s">
        <v>3323</v>
      </c>
      <c r="W4644" t="s">
        <v>3752</v>
      </c>
      <c r="X4644" s="1">
        <v>0</v>
      </c>
      <c r="Y4644" s="5">
        <v>162791.56</v>
      </c>
      <c r="Z4644" s="5">
        <v>59373.05</v>
      </c>
    </row>
    <row r="4645" spans="1:26" x14ac:dyDescent="0.25">
      <c r="A4645" t="s">
        <v>3313</v>
      </c>
      <c r="B4645" t="s">
        <v>3624</v>
      </c>
      <c r="C4645" t="s">
        <v>3625</v>
      </c>
      <c r="E4645" t="s">
        <v>3313</v>
      </c>
      <c r="F4645" t="s">
        <v>3675</v>
      </c>
      <c r="H4645" t="s">
        <v>573</v>
      </c>
      <c r="J4645">
        <v>47.863250000000001</v>
      </c>
      <c r="K4645">
        <v>-122.88267999999999</v>
      </c>
      <c r="L4645">
        <v>72601</v>
      </c>
      <c r="M4645" t="s">
        <v>433</v>
      </c>
      <c r="N4645">
        <v>24</v>
      </c>
      <c r="O4645" t="s">
        <v>22</v>
      </c>
      <c r="P4645" t="s">
        <v>21</v>
      </c>
      <c r="Q4645" t="s">
        <v>22</v>
      </c>
      <c r="R4645" t="s">
        <v>22</v>
      </c>
      <c r="S4645" t="s">
        <v>3721</v>
      </c>
      <c r="T4645" t="s">
        <v>3626</v>
      </c>
      <c r="U4645" t="s">
        <v>3676</v>
      </c>
      <c r="V4645" t="s">
        <v>3323</v>
      </c>
      <c r="W4645" t="s">
        <v>3722</v>
      </c>
      <c r="X4645" s="1">
        <v>0</v>
      </c>
      <c r="Y4645" s="5">
        <v>6509515.2199999997</v>
      </c>
      <c r="Z4645" s="5">
        <v>5808388.2699999996</v>
      </c>
    </row>
    <row r="4646" spans="1:26" x14ac:dyDescent="0.25">
      <c r="A4646" t="s">
        <v>3313</v>
      </c>
      <c r="B4646" t="s">
        <v>3624</v>
      </c>
      <c r="C4646" t="s">
        <v>3625</v>
      </c>
      <c r="E4646" t="s">
        <v>3313</v>
      </c>
      <c r="F4646" t="s">
        <v>3631</v>
      </c>
      <c r="H4646" t="s">
        <v>573</v>
      </c>
      <c r="J4646">
        <v>47.876454000000003</v>
      </c>
      <c r="K4646">
        <v>-122.709649</v>
      </c>
      <c r="L4646">
        <v>101</v>
      </c>
      <c r="M4646" t="s">
        <v>433</v>
      </c>
      <c r="N4646">
        <v>24</v>
      </c>
      <c r="O4646" t="s">
        <v>22</v>
      </c>
      <c r="P4646" t="s">
        <v>21</v>
      </c>
      <c r="Q4646" t="s">
        <v>22</v>
      </c>
      <c r="R4646" t="s">
        <v>22</v>
      </c>
      <c r="S4646" t="s">
        <v>3750</v>
      </c>
      <c r="T4646" t="s">
        <v>3751</v>
      </c>
      <c r="U4646" t="s">
        <v>3755</v>
      </c>
      <c r="V4646" t="s">
        <v>3323</v>
      </c>
      <c r="W4646" t="s">
        <v>3752</v>
      </c>
      <c r="X4646" s="1">
        <v>0</v>
      </c>
      <c r="Y4646" s="5">
        <v>110680</v>
      </c>
      <c r="Z4646" s="5">
        <v>2878</v>
      </c>
    </row>
    <row r="4647" spans="1:26" x14ac:dyDescent="0.25">
      <c r="A4647" t="s">
        <v>3313</v>
      </c>
      <c r="B4647" t="s">
        <v>3624</v>
      </c>
      <c r="C4647" t="s">
        <v>3625</v>
      </c>
      <c r="E4647" t="s">
        <v>3313</v>
      </c>
      <c r="F4647" t="s">
        <v>3631</v>
      </c>
      <c r="H4647" t="s">
        <v>573</v>
      </c>
      <c r="J4647">
        <v>47.876454000000003</v>
      </c>
      <c r="K4647">
        <v>-122.709649</v>
      </c>
      <c r="L4647">
        <v>101</v>
      </c>
      <c r="M4647" t="s">
        <v>433</v>
      </c>
      <c r="N4647">
        <v>24</v>
      </c>
      <c r="O4647" t="s">
        <v>22</v>
      </c>
      <c r="P4647" t="s">
        <v>21</v>
      </c>
      <c r="Q4647" t="s">
        <v>22</v>
      </c>
      <c r="R4647" t="s">
        <v>22</v>
      </c>
      <c r="S4647" t="s">
        <v>2992</v>
      </c>
      <c r="T4647" t="s">
        <v>3874</v>
      </c>
      <c r="U4647" t="s">
        <v>3755</v>
      </c>
      <c r="V4647" t="s">
        <v>3323</v>
      </c>
      <c r="W4647" t="s">
        <v>3875</v>
      </c>
      <c r="X4647" s="1">
        <v>0</v>
      </c>
      <c r="Y4647" s="5">
        <v>5932772.9900000002</v>
      </c>
      <c r="Z4647" s="5">
        <v>4653953.2300000004</v>
      </c>
    </row>
    <row r="4648" spans="1:26" x14ac:dyDescent="0.25">
      <c r="A4648" t="s">
        <v>3313</v>
      </c>
      <c r="B4648" t="s">
        <v>3624</v>
      </c>
      <c r="C4648" t="s">
        <v>3625</v>
      </c>
      <c r="E4648" t="s">
        <v>3313</v>
      </c>
      <c r="F4648" t="s">
        <v>3631</v>
      </c>
      <c r="H4648" t="s">
        <v>573</v>
      </c>
      <c r="J4648">
        <v>47.949162999999999</v>
      </c>
      <c r="K4648">
        <v>-122.73273</v>
      </c>
      <c r="L4648">
        <v>52104</v>
      </c>
      <c r="M4648" t="s">
        <v>433</v>
      </c>
      <c r="N4648">
        <v>24</v>
      </c>
      <c r="O4648" t="s">
        <v>22</v>
      </c>
      <c r="P4648" t="s">
        <v>21</v>
      </c>
      <c r="Q4648" t="s">
        <v>22</v>
      </c>
      <c r="R4648" t="s">
        <v>22</v>
      </c>
      <c r="S4648" t="s">
        <v>3750</v>
      </c>
      <c r="T4648" t="s">
        <v>3751</v>
      </c>
      <c r="U4648" t="s">
        <v>3791</v>
      </c>
      <c r="V4648" t="s">
        <v>3323</v>
      </c>
      <c r="W4648" t="s">
        <v>3752</v>
      </c>
      <c r="X4648" s="1">
        <v>0</v>
      </c>
      <c r="Y4648" s="5">
        <v>37118</v>
      </c>
      <c r="Z4648" s="5">
        <v>1191</v>
      </c>
    </row>
    <row r="4649" spans="1:26" x14ac:dyDescent="0.25">
      <c r="A4649" t="s">
        <v>3313</v>
      </c>
      <c r="B4649" t="s">
        <v>3624</v>
      </c>
      <c r="C4649" t="s">
        <v>3625</v>
      </c>
      <c r="E4649" t="s">
        <v>3313</v>
      </c>
      <c r="F4649" t="s">
        <v>3631</v>
      </c>
      <c r="H4649" t="s">
        <v>573</v>
      </c>
      <c r="J4649">
        <v>47.949162999999999</v>
      </c>
      <c r="K4649">
        <v>-122.73273</v>
      </c>
      <c r="L4649">
        <v>52104</v>
      </c>
      <c r="M4649" t="s">
        <v>433</v>
      </c>
      <c r="N4649">
        <v>24</v>
      </c>
      <c r="O4649" t="s">
        <v>22</v>
      </c>
      <c r="P4649" t="s">
        <v>21</v>
      </c>
      <c r="Q4649" t="s">
        <v>22</v>
      </c>
      <c r="R4649" t="s">
        <v>22</v>
      </c>
      <c r="S4649" t="s">
        <v>2992</v>
      </c>
      <c r="T4649" t="s">
        <v>3874</v>
      </c>
      <c r="U4649" t="s">
        <v>3791</v>
      </c>
      <c r="V4649" t="s">
        <v>3323</v>
      </c>
      <c r="W4649" t="s">
        <v>3875</v>
      </c>
      <c r="X4649" s="1">
        <v>0</v>
      </c>
      <c r="Y4649" s="5">
        <v>2367341.5699999998</v>
      </c>
      <c r="Z4649" s="5">
        <v>1709836.31</v>
      </c>
    </row>
    <row r="4650" spans="1:26" x14ac:dyDescent="0.25">
      <c r="A4650" t="s">
        <v>3313</v>
      </c>
      <c r="B4650" t="s">
        <v>3624</v>
      </c>
      <c r="C4650" t="s">
        <v>3625</v>
      </c>
      <c r="E4650" t="s">
        <v>3313</v>
      </c>
      <c r="F4650" t="s">
        <v>3734</v>
      </c>
      <c r="H4650" t="s">
        <v>573</v>
      </c>
      <c r="J4650">
        <v>47.987313</v>
      </c>
      <c r="K4650">
        <v>-122.88494300000001</v>
      </c>
      <c r="L4650">
        <v>14500</v>
      </c>
      <c r="M4650" t="s">
        <v>3735</v>
      </c>
      <c r="N4650">
        <v>24</v>
      </c>
      <c r="O4650" t="s">
        <v>22</v>
      </c>
      <c r="P4650" t="s">
        <v>21</v>
      </c>
      <c r="Q4650" t="s">
        <v>22</v>
      </c>
      <c r="R4650" t="s">
        <v>22</v>
      </c>
      <c r="S4650" t="s">
        <v>3750</v>
      </c>
      <c r="T4650" t="s">
        <v>3751</v>
      </c>
      <c r="U4650" t="s">
        <v>3736</v>
      </c>
      <c r="V4650" t="s">
        <v>3323</v>
      </c>
      <c r="W4650" t="s">
        <v>3752</v>
      </c>
      <c r="X4650" s="1">
        <v>0</v>
      </c>
      <c r="Y4650" s="5">
        <v>13000</v>
      </c>
      <c r="Z4650" s="5">
        <v>0</v>
      </c>
    </row>
    <row r="4651" spans="1:26" x14ac:dyDescent="0.25">
      <c r="A4651" t="s">
        <v>3313</v>
      </c>
      <c r="B4651" t="s">
        <v>3624</v>
      </c>
      <c r="C4651" t="s">
        <v>3625</v>
      </c>
      <c r="E4651" t="s">
        <v>3313</v>
      </c>
      <c r="F4651" t="s">
        <v>3734</v>
      </c>
      <c r="H4651" t="s">
        <v>573</v>
      </c>
      <c r="J4651">
        <v>47.987313</v>
      </c>
      <c r="K4651">
        <v>-122.88494300000001</v>
      </c>
      <c r="L4651">
        <v>14500</v>
      </c>
      <c r="M4651" t="s">
        <v>3735</v>
      </c>
      <c r="N4651">
        <v>24</v>
      </c>
      <c r="O4651" t="s">
        <v>22</v>
      </c>
      <c r="P4651" t="s">
        <v>21</v>
      </c>
      <c r="Q4651" t="s">
        <v>22</v>
      </c>
      <c r="R4651" t="s">
        <v>22</v>
      </c>
      <c r="S4651" t="s">
        <v>3721</v>
      </c>
      <c r="T4651" t="s">
        <v>3626</v>
      </c>
      <c r="U4651" t="s">
        <v>3736</v>
      </c>
      <c r="V4651" t="s">
        <v>3323</v>
      </c>
      <c r="W4651" t="s">
        <v>3722</v>
      </c>
      <c r="X4651" s="1">
        <v>0</v>
      </c>
      <c r="Y4651" s="5">
        <v>52000</v>
      </c>
      <c r="Z4651" s="5">
        <v>0</v>
      </c>
    </row>
    <row r="4652" spans="1:26" x14ac:dyDescent="0.25">
      <c r="A4652" t="s">
        <v>3313</v>
      </c>
      <c r="B4652" t="s">
        <v>3624</v>
      </c>
      <c r="C4652" t="s">
        <v>3625</v>
      </c>
      <c r="E4652" t="s">
        <v>3313</v>
      </c>
      <c r="F4652" t="s">
        <v>3631</v>
      </c>
      <c r="H4652" t="s">
        <v>573</v>
      </c>
      <c r="J4652">
        <v>48.030622999999999</v>
      </c>
      <c r="K4652">
        <v>-122.776506</v>
      </c>
      <c r="L4652">
        <v>25008</v>
      </c>
      <c r="M4652" t="s">
        <v>433</v>
      </c>
      <c r="N4652">
        <v>24</v>
      </c>
      <c r="O4652" t="s">
        <v>22</v>
      </c>
      <c r="P4652" t="s">
        <v>21</v>
      </c>
      <c r="Q4652" t="s">
        <v>22</v>
      </c>
      <c r="R4652" t="s">
        <v>22</v>
      </c>
      <c r="S4652" t="s">
        <v>3750</v>
      </c>
      <c r="T4652" t="s">
        <v>3751</v>
      </c>
      <c r="U4652" t="s">
        <v>3758</v>
      </c>
      <c r="V4652" t="s">
        <v>3323</v>
      </c>
      <c r="W4652" t="s">
        <v>3752</v>
      </c>
      <c r="X4652" s="1">
        <v>0</v>
      </c>
      <c r="Y4652" s="5">
        <v>417754.88</v>
      </c>
      <c r="Z4652" s="5">
        <v>367363.24</v>
      </c>
    </row>
    <row r="4653" spans="1:26" x14ac:dyDescent="0.25">
      <c r="A4653" t="s">
        <v>3313</v>
      </c>
      <c r="B4653" t="s">
        <v>3624</v>
      </c>
      <c r="C4653" t="s">
        <v>3625</v>
      </c>
      <c r="E4653" t="s">
        <v>3313</v>
      </c>
      <c r="F4653" t="s">
        <v>3631</v>
      </c>
      <c r="H4653" t="s">
        <v>573</v>
      </c>
      <c r="J4653">
        <v>48.030622999999999</v>
      </c>
      <c r="K4653">
        <v>-122.776506</v>
      </c>
      <c r="L4653">
        <v>25008</v>
      </c>
      <c r="M4653" t="s">
        <v>433</v>
      </c>
      <c r="N4653">
        <v>24</v>
      </c>
      <c r="O4653" t="s">
        <v>22</v>
      </c>
      <c r="P4653" t="s">
        <v>21</v>
      </c>
      <c r="Q4653" t="s">
        <v>22</v>
      </c>
      <c r="R4653" t="s">
        <v>22</v>
      </c>
      <c r="S4653" t="s">
        <v>2992</v>
      </c>
      <c r="T4653" t="s">
        <v>3874</v>
      </c>
      <c r="U4653" t="s">
        <v>3758</v>
      </c>
      <c r="V4653" t="s">
        <v>3323</v>
      </c>
      <c r="W4653" t="s">
        <v>3875</v>
      </c>
      <c r="X4653" s="1">
        <v>0</v>
      </c>
      <c r="Y4653" s="5">
        <v>2659265.44</v>
      </c>
      <c r="Z4653" s="5">
        <v>202997.61</v>
      </c>
    </row>
    <row r="4654" spans="1:26" x14ac:dyDescent="0.25">
      <c r="A4654" t="s">
        <v>3313</v>
      </c>
      <c r="B4654" t="s">
        <v>3624</v>
      </c>
      <c r="C4654" t="s">
        <v>3625</v>
      </c>
      <c r="E4654" t="s">
        <v>3313</v>
      </c>
      <c r="F4654" t="s">
        <v>3770</v>
      </c>
      <c r="H4654" t="s">
        <v>573</v>
      </c>
      <c r="J4654">
        <v>47.177329999999998</v>
      </c>
      <c r="K4654">
        <v>-121.79246999999999</v>
      </c>
      <c r="L4654">
        <v>25006</v>
      </c>
      <c r="M4654" t="s">
        <v>20</v>
      </c>
      <c r="N4654">
        <v>31</v>
      </c>
      <c r="O4654" t="s">
        <v>22</v>
      </c>
      <c r="P4654" t="s">
        <v>21</v>
      </c>
      <c r="Q4654" t="s">
        <v>22</v>
      </c>
      <c r="R4654" t="s">
        <v>22</v>
      </c>
      <c r="S4654" t="s">
        <v>3750</v>
      </c>
      <c r="T4654" t="s">
        <v>3751</v>
      </c>
      <c r="U4654" t="s">
        <v>3771</v>
      </c>
      <c r="V4654" t="s">
        <v>3323</v>
      </c>
      <c r="W4654" t="s">
        <v>3752</v>
      </c>
      <c r="X4654" s="1">
        <v>0</v>
      </c>
      <c r="Y4654" s="5">
        <v>847651.24</v>
      </c>
      <c r="Z4654" s="5">
        <v>384749.75</v>
      </c>
    </row>
    <row r="4655" spans="1:26" x14ac:dyDescent="0.25">
      <c r="A4655" t="s">
        <v>3313</v>
      </c>
      <c r="B4655" t="s">
        <v>3624</v>
      </c>
      <c r="C4655" t="s">
        <v>3625</v>
      </c>
      <c r="E4655" t="s">
        <v>3313</v>
      </c>
      <c r="F4655" t="s">
        <v>3641</v>
      </c>
      <c r="H4655" t="s">
        <v>573</v>
      </c>
      <c r="J4655">
        <v>47.189619999999998</v>
      </c>
      <c r="K4655">
        <v>-121.931487</v>
      </c>
      <c r="L4655">
        <v>31502</v>
      </c>
      <c r="M4655" t="s">
        <v>20</v>
      </c>
      <c r="N4655">
        <v>31</v>
      </c>
      <c r="O4655" t="s">
        <v>22</v>
      </c>
      <c r="P4655" t="s">
        <v>21</v>
      </c>
      <c r="Q4655" t="s">
        <v>22</v>
      </c>
      <c r="R4655" t="s">
        <v>22</v>
      </c>
      <c r="S4655" t="s">
        <v>3750</v>
      </c>
      <c r="T4655" t="s">
        <v>3751</v>
      </c>
      <c r="U4655" t="s">
        <v>3767</v>
      </c>
      <c r="V4655" t="s">
        <v>3323</v>
      </c>
      <c r="W4655" t="s">
        <v>3752</v>
      </c>
      <c r="X4655" s="1">
        <v>0</v>
      </c>
      <c r="Y4655" s="5">
        <v>2730711.61</v>
      </c>
      <c r="Z4655" s="5">
        <v>1993265.71</v>
      </c>
    </row>
    <row r="4656" spans="1:26" x14ac:dyDescent="0.25">
      <c r="A4656" t="s">
        <v>3313</v>
      </c>
      <c r="B4656" t="s">
        <v>3624</v>
      </c>
      <c r="C4656" t="s">
        <v>3625</v>
      </c>
      <c r="E4656" t="s">
        <v>3313</v>
      </c>
      <c r="F4656" t="s">
        <v>3768</v>
      </c>
      <c r="H4656" t="s">
        <v>573</v>
      </c>
      <c r="J4656">
        <v>47.233460000000001</v>
      </c>
      <c r="K4656">
        <v>-122.10569</v>
      </c>
      <c r="L4656">
        <v>53302</v>
      </c>
      <c r="M4656" t="s">
        <v>20</v>
      </c>
      <c r="N4656">
        <v>31</v>
      </c>
      <c r="O4656" t="s">
        <v>21</v>
      </c>
      <c r="P4656" t="s">
        <v>21</v>
      </c>
      <c r="Q4656" t="s">
        <v>22</v>
      </c>
      <c r="R4656" t="s">
        <v>22</v>
      </c>
      <c r="S4656" t="s">
        <v>3750</v>
      </c>
      <c r="T4656" t="s">
        <v>3751</v>
      </c>
      <c r="U4656" t="s">
        <v>3798</v>
      </c>
      <c r="V4656" t="s">
        <v>3323</v>
      </c>
      <c r="W4656" t="s">
        <v>3752</v>
      </c>
      <c r="X4656" s="1">
        <v>0</v>
      </c>
      <c r="Y4656" s="5">
        <v>1144741.33</v>
      </c>
      <c r="Z4656" s="5">
        <v>362435.71</v>
      </c>
    </row>
    <row r="4657" spans="1:26" x14ac:dyDescent="0.25">
      <c r="A4657" t="s">
        <v>3313</v>
      </c>
      <c r="B4657" t="s">
        <v>3624</v>
      </c>
      <c r="C4657" t="s">
        <v>3625</v>
      </c>
      <c r="E4657" t="s">
        <v>3313</v>
      </c>
      <c r="F4657" t="s">
        <v>3770</v>
      </c>
      <c r="H4657" t="s">
        <v>573</v>
      </c>
      <c r="J4657">
        <v>47.233759999999997</v>
      </c>
      <c r="K4657">
        <v>-122.10529</v>
      </c>
      <c r="L4657">
        <v>950302</v>
      </c>
      <c r="M4657" t="s">
        <v>20</v>
      </c>
      <c r="N4657">
        <v>31</v>
      </c>
      <c r="O4657" t="s">
        <v>22</v>
      </c>
      <c r="P4657" t="s">
        <v>21</v>
      </c>
      <c r="Q4657" t="s">
        <v>22</v>
      </c>
      <c r="R4657" t="s">
        <v>22</v>
      </c>
      <c r="S4657" t="s">
        <v>3750</v>
      </c>
      <c r="T4657" t="s">
        <v>3751</v>
      </c>
      <c r="U4657" t="s">
        <v>3788</v>
      </c>
      <c r="V4657" t="s">
        <v>3323</v>
      </c>
      <c r="W4657" t="s">
        <v>3752</v>
      </c>
      <c r="X4657" s="1">
        <v>0</v>
      </c>
      <c r="Y4657" s="5">
        <v>1763015.3</v>
      </c>
      <c r="Z4657" s="5">
        <v>956681.28</v>
      </c>
    </row>
    <row r="4658" spans="1:26" x14ac:dyDescent="0.25">
      <c r="A4658" t="s">
        <v>3313</v>
      </c>
      <c r="B4658" t="s">
        <v>3624</v>
      </c>
      <c r="C4658" t="s">
        <v>3625</v>
      </c>
      <c r="E4658" t="s">
        <v>3313</v>
      </c>
      <c r="F4658" t="s">
        <v>3627</v>
      </c>
      <c r="H4658" t="s">
        <v>573</v>
      </c>
      <c r="J4658">
        <v>47.260050999999997</v>
      </c>
      <c r="K4658">
        <v>-122.296598</v>
      </c>
      <c r="L4658">
        <v>32321</v>
      </c>
      <c r="M4658" t="s">
        <v>20</v>
      </c>
      <c r="N4658">
        <v>30</v>
      </c>
      <c r="O4658" t="s">
        <v>21</v>
      </c>
      <c r="P4658" t="s">
        <v>21</v>
      </c>
      <c r="Q4658" t="s">
        <v>22</v>
      </c>
      <c r="R4658" t="s">
        <v>22</v>
      </c>
      <c r="S4658" t="s">
        <v>3750</v>
      </c>
      <c r="T4658" t="s">
        <v>3751</v>
      </c>
      <c r="U4658" t="s">
        <v>3855</v>
      </c>
      <c r="V4658" t="s">
        <v>3323</v>
      </c>
      <c r="W4658" t="s">
        <v>3752</v>
      </c>
      <c r="X4658" s="1">
        <v>0</v>
      </c>
      <c r="Y4658" s="5">
        <v>4659089.8099999996</v>
      </c>
      <c r="Z4658" s="5">
        <v>4645739.54</v>
      </c>
    </row>
    <row r="4659" spans="1:26" x14ac:dyDescent="0.25">
      <c r="A4659" t="s">
        <v>3313</v>
      </c>
      <c r="B4659" t="s">
        <v>3624</v>
      </c>
      <c r="C4659" t="s">
        <v>3625</v>
      </c>
      <c r="E4659" t="s">
        <v>3313</v>
      </c>
      <c r="F4659" t="s">
        <v>3627</v>
      </c>
      <c r="H4659" t="s">
        <v>573</v>
      </c>
      <c r="J4659">
        <v>47.260072000000001</v>
      </c>
      <c r="K4659">
        <v>-122.296514</v>
      </c>
      <c r="L4659">
        <v>73005</v>
      </c>
      <c r="M4659" t="s">
        <v>20</v>
      </c>
      <c r="N4659">
        <v>30</v>
      </c>
      <c r="O4659" t="s">
        <v>21</v>
      </c>
      <c r="P4659" t="s">
        <v>21</v>
      </c>
      <c r="Q4659" t="s">
        <v>22</v>
      </c>
      <c r="R4659" t="s">
        <v>22</v>
      </c>
      <c r="S4659" t="s">
        <v>3750</v>
      </c>
      <c r="T4659" t="s">
        <v>3751</v>
      </c>
      <c r="U4659" t="s">
        <v>3832</v>
      </c>
      <c r="V4659" t="s">
        <v>3323</v>
      </c>
      <c r="W4659" t="s">
        <v>3752</v>
      </c>
      <c r="X4659" s="1">
        <v>0</v>
      </c>
      <c r="Y4659" s="5">
        <v>82124.28</v>
      </c>
      <c r="Z4659" s="5">
        <v>12713.15</v>
      </c>
    </row>
    <row r="4660" spans="1:26" x14ac:dyDescent="0.25">
      <c r="A4660" t="s">
        <v>3313</v>
      </c>
      <c r="B4660" t="s">
        <v>3624</v>
      </c>
      <c r="C4660" t="s">
        <v>3625</v>
      </c>
      <c r="E4660" t="s">
        <v>3313</v>
      </c>
      <c r="F4660" t="s">
        <v>3627</v>
      </c>
      <c r="H4660" t="s">
        <v>573</v>
      </c>
      <c r="J4660">
        <v>47.260072000000001</v>
      </c>
      <c r="K4660">
        <v>-122.296514</v>
      </c>
      <c r="L4660">
        <v>73005</v>
      </c>
      <c r="M4660" t="s">
        <v>20</v>
      </c>
      <c r="N4660">
        <v>30</v>
      </c>
      <c r="O4660" t="s">
        <v>21</v>
      </c>
      <c r="P4660" t="s">
        <v>21</v>
      </c>
      <c r="Q4660" t="s">
        <v>22</v>
      </c>
      <c r="R4660" t="s">
        <v>22</v>
      </c>
      <c r="S4660" t="s">
        <v>2992</v>
      </c>
      <c r="T4660" t="s">
        <v>3874</v>
      </c>
      <c r="U4660" t="s">
        <v>3832</v>
      </c>
      <c r="V4660" t="s">
        <v>3323</v>
      </c>
      <c r="W4660" t="s">
        <v>3875</v>
      </c>
      <c r="X4660" s="1">
        <v>0</v>
      </c>
      <c r="Y4660" s="5">
        <v>786555.95</v>
      </c>
      <c r="Z4660" s="5">
        <v>347061.63</v>
      </c>
    </row>
    <row r="4661" spans="1:26" x14ac:dyDescent="0.25">
      <c r="A4661" t="s">
        <v>3313</v>
      </c>
      <c r="B4661" t="s">
        <v>3624</v>
      </c>
      <c r="C4661" t="s">
        <v>3625</v>
      </c>
      <c r="E4661" t="s">
        <v>3313</v>
      </c>
      <c r="F4661" t="s">
        <v>3641</v>
      </c>
      <c r="H4661" t="s">
        <v>573</v>
      </c>
      <c r="J4661">
        <v>47.317838000000002</v>
      </c>
      <c r="K4661">
        <v>-122.00466400000001</v>
      </c>
      <c r="L4661">
        <v>961000</v>
      </c>
      <c r="M4661" t="s">
        <v>20</v>
      </c>
      <c r="N4661">
        <v>5</v>
      </c>
      <c r="O4661" t="s">
        <v>22</v>
      </c>
      <c r="P4661" t="s">
        <v>21</v>
      </c>
      <c r="Q4661" t="s">
        <v>22</v>
      </c>
      <c r="R4661" t="s">
        <v>22</v>
      </c>
      <c r="S4661" t="s">
        <v>3296</v>
      </c>
      <c r="T4661" t="s">
        <v>3626</v>
      </c>
      <c r="U4661" t="s">
        <v>3709</v>
      </c>
      <c r="V4661" t="s">
        <v>3323</v>
      </c>
      <c r="W4661" t="s">
        <v>3442</v>
      </c>
      <c r="X4661" s="1">
        <v>0</v>
      </c>
      <c r="Y4661" s="5">
        <v>0</v>
      </c>
      <c r="Z4661" s="5">
        <v>0</v>
      </c>
    </row>
    <row r="4662" spans="1:26" x14ac:dyDescent="0.25">
      <c r="A4662" t="s">
        <v>3313</v>
      </c>
      <c r="B4662" t="s">
        <v>3624</v>
      </c>
      <c r="C4662" t="s">
        <v>3625</v>
      </c>
      <c r="E4662" t="s">
        <v>3313</v>
      </c>
      <c r="F4662" t="s">
        <v>3641</v>
      </c>
      <c r="H4662" t="s">
        <v>573</v>
      </c>
      <c r="J4662">
        <v>47.317838000000002</v>
      </c>
      <c r="K4662">
        <v>-122.00466400000001</v>
      </c>
      <c r="L4662">
        <v>961000</v>
      </c>
      <c r="M4662" t="s">
        <v>20</v>
      </c>
      <c r="N4662">
        <v>5</v>
      </c>
      <c r="O4662" t="s">
        <v>22</v>
      </c>
      <c r="P4662" t="s">
        <v>21</v>
      </c>
      <c r="Q4662" t="s">
        <v>22</v>
      </c>
      <c r="R4662" t="s">
        <v>22</v>
      </c>
      <c r="S4662" t="s">
        <v>3750</v>
      </c>
      <c r="T4662" t="s">
        <v>3751</v>
      </c>
      <c r="U4662" t="s">
        <v>3709</v>
      </c>
      <c r="V4662" t="s">
        <v>3323</v>
      </c>
      <c r="W4662" t="s">
        <v>3752</v>
      </c>
      <c r="X4662" s="1">
        <v>0</v>
      </c>
      <c r="Y4662" s="5">
        <v>399562.38</v>
      </c>
      <c r="Z4662" s="5">
        <v>5053.84</v>
      </c>
    </row>
    <row r="4663" spans="1:26" x14ac:dyDescent="0.25">
      <c r="A4663" t="s">
        <v>3313</v>
      </c>
      <c r="B4663" t="s">
        <v>3624</v>
      </c>
      <c r="C4663" t="s">
        <v>3625</v>
      </c>
      <c r="E4663" t="s">
        <v>3313</v>
      </c>
      <c r="F4663" t="s">
        <v>3641</v>
      </c>
      <c r="H4663" t="s">
        <v>573</v>
      </c>
      <c r="J4663">
        <v>47.317838000000002</v>
      </c>
      <c r="K4663">
        <v>-122.00466400000001</v>
      </c>
      <c r="L4663">
        <v>961000</v>
      </c>
      <c r="M4663" t="s">
        <v>20</v>
      </c>
      <c r="N4663">
        <v>5</v>
      </c>
      <c r="O4663" t="s">
        <v>22</v>
      </c>
      <c r="P4663" t="s">
        <v>21</v>
      </c>
      <c r="Q4663" t="s">
        <v>22</v>
      </c>
      <c r="R4663" t="s">
        <v>22</v>
      </c>
      <c r="S4663" t="s">
        <v>2992</v>
      </c>
      <c r="T4663" t="s">
        <v>3874</v>
      </c>
      <c r="U4663" t="s">
        <v>3709</v>
      </c>
      <c r="V4663" t="s">
        <v>3323</v>
      </c>
      <c r="W4663" t="s">
        <v>3875</v>
      </c>
      <c r="X4663" s="1">
        <v>0</v>
      </c>
      <c r="Y4663" s="5">
        <v>9911471.8499999996</v>
      </c>
      <c r="Z4663" s="5">
        <v>881421.74</v>
      </c>
    </row>
    <row r="4664" spans="1:26" x14ac:dyDescent="0.25">
      <c r="A4664" t="s">
        <v>3313</v>
      </c>
      <c r="B4664" t="s">
        <v>3624</v>
      </c>
      <c r="C4664" t="s">
        <v>3625</v>
      </c>
      <c r="E4664" t="s">
        <v>3313</v>
      </c>
      <c r="F4664" t="s">
        <v>3665</v>
      </c>
      <c r="H4664" t="s">
        <v>573</v>
      </c>
      <c r="J4664">
        <v>47.32714</v>
      </c>
      <c r="K4664">
        <v>-122.24473999999999</v>
      </c>
      <c r="M4664" t="s">
        <v>20</v>
      </c>
      <c r="N4664">
        <v>33</v>
      </c>
      <c r="O4664" t="s">
        <v>21</v>
      </c>
      <c r="P4664" t="s">
        <v>21</v>
      </c>
      <c r="Q4664" t="s">
        <v>22</v>
      </c>
      <c r="R4664" t="s">
        <v>22</v>
      </c>
      <c r="S4664" t="s">
        <v>3750</v>
      </c>
      <c r="T4664" t="s">
        <v>3751</v>
      </c>
      <c r="U4664" t="s">
        <v>3823</v>
      </c>
      <c r="V4664" t="s">
        <v>3323</v>
      </c>
      <c r="W4664" t="s">
        <v>3752</v>
      </c>
      <c r="X4664" s="1">
        <v>0</v>
      </c>
      <c r="Y4664" s="5">
        <v>1902442</v>
      </c>
      <c r="Z4664" s="5">
        <v>263814</v>
      </c>
    </row>
    <row r="4665" spans="1:26" x14ac:dyDescent="0.25">
      <c r="A4665" t="s">
        <v>3313</v>
      </c>
      <c r="B4665" t="s">
        <v>3624</v>
      </c>
      <c r="C4665" t="s">
        <v>3625</v>
      </c>
      <c r="E4665" t="s">
        <v>3313</v>
      </c>
      <c r="F4665" t="s">
        <v>3665</v>
      </c>
      <c r="H4665" t="s">
        <v>573</v>
      </c>
      <c r="J4665">
        <v>47.32714</v>
      </c>
      <c r="K4665">
        <v>-122.24473999999999</v>
      </c>
      <c r="M4665" t="s">
        <v>20</v>
      </c>
      <c r="N4665">
        <v>33</v>
      </c>
      <c r="O4665" t="s">
        <v>21</v>
      </c>
      <c r="P4665" t="s">
        <v>21</v>
      </c>
      <c r="Q4665" t="s">
        <v>22</v>
      </c>
      <c r="R4665" t="s">
        <v>22</v>
      </c>
      <c r="S4665" t="s">
        <v>2992</v>
      </c>
      <c r="T4665" t="s">
        <v>3874</v>
      </c>
      <c r="U4665" t="s">
        <v>3823</v>
      </c>
      <c r="V4665" t="s">
        <v>3323</v>
      </c>
      <c r="W4665" t="s">
        <v>3875</v>
      </c>
      <c r="X4665" s="1">
        <v>0</v>
      </c>
      <c r="Y4665" s="5">
        <v>9563.93</v>
      </c>
      <c r="Z4665" s="5">
        <v>9563.93</v>
      </c>
    </row>
    <row r="4666" spans="1:26" x14ac:dyDescent="0.25">
      <c r="A4666" t="s">
        <v>3313</v>
      </c>
      <c r="B4666" t="s">
        <v>3624</v>
      </c>
      <c r="C4666" t="s">
        <v>3625</v>
      </c>
      <c r="E4666" t="s">
        <v>3313</v>
      </c>
      <c r="F4666" t="s">
        <v>3627</v>
      </c>
      <c r="H4666" t="s">
        <v>573</v>
      </c>
      <c r="J4666">
        <v>47.33625</v>
      </c>
      <c r="K4666">
        <v>-122.31334</v>
      </c>
      <c r="L4666">
        <v>52502</v>
      </c>
      <c r="M4666" t="s">
        <v>20</v>
      </c>
      <c r="N4666">
        <v>30</v>
      </c>
      <c r="O4666" t="s">
        <v>21</v>
      </c>
      <c r="P4666" t="s">
        <v>21</v>
      </c>
      <c r="Q4666" t="s">
        <v>22</v>
      </c>
      <c r="R4666" t="s">
        <v>22</v>
      </c>
      <c r="S4666" t="s">
        <v>3750</v>
      </c>
      <c r="T4666" t="s">
        <v>3751</v>
      </c>
      <c r="U4666" t="s">
        <v>3796</v>
      </c>
      <c r="V4666" t="s">
        <v>3323</v>
      </c>
      <c r="W4666" t="s">
        <v>3752</v>
      </c>
      <c r="X4666" s="1">
        <v>0</v>
      </c>
      <c r="Y4666" s="5">
        <v>618270</v>
      </c>
      <c r="Z4666" s="5">
        <v>147716</v>
      </c>
    </row>
    <row r="4667" spans="1:26" x14ac:dyDescent="0.25">
      <c r="A4667" t="s">
        <v>3313</v>
      </c>
      <c r="B4667" t="s">
        <v>3624</v>
      </c>
      <c r="C4667" t="s">
        <v>3625</v>
      </c>
      <c r="E4667" t="s">
        <v>3313</v>
      </c>
      <c r="F4667" t="s">
        <v>3627</v>
      </c>
      <c r="H4667" t="s">
        <v>573</v>
      </c>
      <c r="J4667">
        <v>47.336945999999998</v>
      </c>
      <c r="K4667">
        <v>-122.020577</v>
      </c>
      <c r="L4667">
        <v>11300</v>
      </c>
      <c r="M4667" t="s">
        <v>20</v>
      </c>
      <c r="N4667">
        <v>5</v>
      </c>
      <c r="O4667" t="s">
        <v>22</v>
      </c>
      <c r="P4667" t="s">
        <v>21</v>
      </c>
      <c r="Q4667" t="s">
        <v>22</v>
      </c>
      <c r="R4667" t="s">
        <v>22</v>
      </c>
      <c r="S4667" t="s">
        <v>3750</v>
      </c>
      <c r="T4667" t="s">
        <v>3751</v>
      </c>
      <c r="U4667" t="s">
        <v>3854</v>
      </c>
      <c r="V4667" t="s">
        <v>3323</v>
      </c>
      <c r="W4667" t="s">
        <v>3752</v>
      </c>
      <c r="X4667" s="1">
        <v>0</v>
      </c>
      <c r="Y4667" s="5">
        <v>82528.45</v>
      </c>
      <c r="Z4667" s="5">
        <v>47451.73</v>
      </c>
    </row>
    <row r="4668" spans="1:26" x14ac:dyDescent="0.25">
      <c r="A4668" t="s">
        <v>3313</v>
      </c>
      <c r="B4668" t="s">
        <v>3624</v>
      </c>
      <c r="C4668" t="s">
        <v>3625</v>
      </c>
      <c r="E4668" t="s">
        <v>3313</v>
      </c>
      <c r="F4668" t="s">
        <v>3641</v>
      </c>
      <c r="H4668" t="s">
        <v>573</v>
      </c>
      <c r="J4668">
        <v>47.347439999999999</v>
      </c>
      <c r="K4668">
        <v>-122.29331000000001</v>
      </c>
      <c r="L4668">
        <v>91400</v>
      </c>
      <c r="M4668" t="s">
        <v>20</v>
      </c>
      <c r="N4668">
        <v>30</v>
      </c>
      <c r="O4668" t="s">
        <v>21</v>
      </c>
      <c r="P4668" t="s">
        <v>21</v>
      </c>
      <c r="Q4668" t="s">
        <v>22</v>
      </c>
      <c r="R4668" t="s">
        <v>22</v>
      </c>
      <c r="S4668" t="s">
        <v>3750</v>
      </c>
      <c r="T4668" t="s">
        <v>3751</v>
      </c>
      <c r="U4668" t="s">
        <v>3773</v>
      </c>
      <c r="V4668" t="s">
        <v>3323</v>
      </c>
      <c r="W4668" t="s">
        <v>3752</v>
      </c>
      <c r="X4668" s="1">
        <v>0</v>
      </c>
      <c r="Y4668" s="5">
        <v>150000</v>
      </c>
      <c r="Z4668" s="5">
        <v>264</v>
      </c>
    </row>
    <row r="4669" spans="1:26" x14ac:dyDescent="0.25">
      <c r="A4669" t="s">
        <v>3313</v>
      </c>
      <c r="B4669" t="s">
        <v>3624</v>
      </c>
      <c r="C4669" t="s">
        <v>3625</v>
      </c>
      <c r="E4669" t="s">
        <v>3313</v>
      </c>
      <c r="F4669" t="s">
        <v>3768</v>
      </c>
      <c r="H4669" t="s">
        <v>573</v>
      </c>
      <c r="J4669">
        <v>47.353064000000003</v>
      </c>
      <c r="K4669">
        <v>-122.129662</v>
      </c>
      <c r="L4669">
        <v>960201</v>
      </c>
      <c r="M4669" t="s">
        <v>20</v>
      </c>
      <c r="N4669">
        <v>47</v>
      </c>
      <c r="O4669" t="s">
        <v>22</v>
      </c>
      <c r="P4669" t="s">
        <v>21</v>
      </c>
      <c r="Q4669" t="s">
        <v>22</v>
      </c>
      <c r="R4669" t="s">
        <v>22</v>
      </c>
      <c r="S4669" t="s">
        <v>3750</v>
      </c>
      <c r="T4669" t="s">
        <v>3751</v>
      </c>
      <c r="U4669" t="s">
        <v>3839</v>
      </c>
      <c r="V4669" t="s">
        <v>3323</v>
      </c>
      <c r="W4669" t="s">
        <v>3752</v>
      </c>
      <c r="X4669" s="1">
        <v>0</v>
      </c>
      <c r="Y4669" s="5">
        <v>2764984.18</v>
      </c>
      <c r="Z4669" s="5">
        <v>1313344.2</v>
      </c>
    </row>
    <row r="4670" spans="1:26" x14ac:dyDescent="0.25">
      <c r="A4670" t="s">
        <v>3313</v>
      </c>
      <c r="B4670" t="s">
        <v>3624</v>
      </c>
      <c r="C4670" t="s">
        <v>3625</v>
      </c>
      <c r="E4670" t="s">
        <v>3313</v>
      </c>
      <c r="H4670" t="s">
        <v>573</v>
      </c>
      <c r="J4670">
        <v>47.38</v>
      </c>
      <c r="K4670">
        <v>-122.23</v>
      </c>
      <c r="L4670">
        <v>29203</v>
      </c>
      <c r="O4670" t="s">
        <v>22</v>
      </c>
      <c r="P4670" t="s">
        <v>21</v>
      </c>
      <c r="Q4670" t="s">
        <v>22</v>
      </c>
      <c r="R4670" t="s">
        <v>22</v>
      </c>
      <c r="S4670" t="s">
        <v>3296</v>
      </c>
      <c r="T4670" t="s">
        <v>3626</v>
      </c>
      <c r="U4670" t="s">
        <v>3700</v>
      </c>
      <c r="V4670" t="s">
        <v>3323</v>
      </c>
      <c r="W4670" t="s">
        <v>3442</v>
      </c>
      <c r="X4670" s="1">
        <v>0</v>
      </c>
      <c r="Y4670" s="5">
        <v>0.08</v>
      </c>
      <c r="Z4670" s="5">
        <v>0</v>
      </c>
    </row>
    <row r="4671" spans="1:26" x14ac:dyDescent="0.25">
      <c r="A4671" t="s">
        <v>3313</v>
      </c>
      <c r="B4671" t="s">
        <v>3624</v>
      </c>
      <c r="C4671" t="s">
        <v>3625</v>
      </c>
      <c r="E4671" t="s">
        <v>3313</v>
      </c>
      <c r="H4671" t="s">
        <v>573</v>
      </c>
      <c r="J4671">
        <v>47.38</v>
      </c>
      <c r="K4671">
        <v>-122.23</v>
      </c>
      <c r="L4671">
        <v>29203</v>
      </c>
      <c r="O4671" t="s">
        <v>22</v>
      </c>
      <c r="P4671" t="s">
        <v>21</v>
      </c>
      <c r="Q4671" t="s">
        <v>22</v>
      </c>
      <c r="R4671" t="s">
        <v>22</v>
      </c>
      <c r="S4671" t="s">
        <v>3750</v>
      </c>
      <c r="T4671" t="s">
        <v>3751</v>
      </c>
      <c r="U4671" t="s">
        <v>3700</v>
      </c>
      <c r="V4671" t="s">
        <v>3323</v>
      </c>
      <c r="W4671" t="s">
        <v>3752</v>
      </c>
      <c r="X4671" s="1">
        <v>0</v>
      </c>
      <c r="Y4671" s="5">
        <v>4499200</v>
      </c>
      <c r="Z4671" s="5">
        <v>1663113</v>
      </c>
    </row>
    <row r="4672" spans="1:26" x14ac:dyDescent="0.25">
      <c r="A4672" t="s">
        <v>3313</v>
      </c>
      <c r="B4672" t="s">
        <v>3624</v>
      </c>
      <c r="C4672" t="s">
        <v>3625</v>
      </c>
      <c r="E4672" t="s">
        <v>3313</v>
      </c>
      <c r="F4672" t="s">
        <v>3627</v>
      </c>
      <c r="H4672" t="s">
        <v>573</v>
      </c>
      <c r="J4672">
        <v>47.39472</v>
      </c>
      <c r="K4672">
        <v>-122.31667</v>
      </c>
      <c r="M4672" t="s">
        <v>20</v>
      </c>
      <c r="N4672">
        <v>33</v>
      </c>
      <c r="O4672" t="s">
        <v>22</v>
      </c>
      <c r="P4672" t="s">
        <v>21</v>
      </c>
      <c r="Q4672" t="s">
        <v>22</v>
      </c>
      <c r="R4672" t="s">
        <v>22</v>
      </c>
      <c r="S4672" t="s">
        <v>3296</v>
      </c>
      <c r="T4672" t="s">
        <v>3626</v>
      </c>
      <c r="U4672" t="s">
        <v>3650</v>
      </c>
      <c r="V4672" t="s">
        <v>3323</v>
      </c>
      <c r="W4672" t="s">
        <v>3442</v>
      </c>
      <c r="X4672" s="1">
        <v>0</v>
      </c>
      <c r="Y4672" s="5">
        <v>0.56999999999999995</v>
      </c>
      <c r="Z4672" s="5">
        <v>0</v>
      </c>
    </row>
    <row r="4673" spans="1:26" x14ac:dyDescent="0.25">
      <c r="A4673" t="s">
        <v>3313</v>
      </c>
      <c r="B4673" t="s">
        <v>3624</v>
      </c>
      <c r="C4673" t="s">
        <v>3625</v>
      </c>
      <c r="E4673" t="s">
        <v>3313</v>
      </c>
      <c r="F4673" t="s">
        <v>3627</v>
      </c>
      <c r="H4673" t="s">
        <v>573</v>
      </c>
      <c r="J4673">
        <v>47.39472</v>
      </c>
      <c r="K4673">
        <v>-122.31667</v>
      </c>
      <c r="M4673" t="s">
        <v>20</v>
      </c>
      <c r="N4673">
        <v>33</v>
      </c>
      <c r="O4673" t="s">
        <v>22</v>
      </c>
      <c r="P4673" t="s">
        <v>21</v>
      </c>
      <c r="Q4673" t="s">
        <v>22</v>
      </c>
      <c r="R4673" t="s">
        <v>22</v>
      </c>
      <c r="S4673" t="s">
        <v>3750</v>
      </c>
      <c r="T4673" t="s">
        <v>3751</v>
      </c>
      <c r="U4673" t="s">
        <v>3650</v>
      </c>
      <c r="V4673" t="s">
        <v>3323</v>
      </c>
      <c r="W4673" t="s">
        <v>3752</v>
      </c>
      <c r="X4673" s="1">
        <v>0</v>
      </c>
      <c r="Y4673" s="5">
        <v>67382.31</v>
      </c>
      <c r="Z4673" s="5">
        <v>67155.41</v>
      </c>
    </row>
    <row r="4674" spans="1:26" x14ac:dyDescent="0.25">
      <c r="A4674" t="s">
        <v>3313</v>
      </c>
      <c r="B4674" t="s">
        <v>3624</v>
      </c>
      <c r="C4674" t="s">
        <v>3625</v>
      </c>
      <c r="E4674" t="s">
        <v>3313</v>
      </c>
      <c r="F4674" t="s">
        <v>3627</v>
      </c>
      <c r="H4674" t="s">
        <v>573</v>
      </c>
      <c r="J4674">
        <v>47.39472</v>
      </c>
      <c r="K4674">
        <v>-122.31667</v>
      </c>
      <c r="M4674" t="s">
        <v>20</v>
      </c>
      <c r="N4674">
        <v>33</v>
      </c>
      <c r="O4674" t="s">
        <v>22</v>
      </c>
      <c r="P4674" t="s">
        <v>21</v>
      </c>
      <c r="Q4674" t="s">
        <v>22</v>
      </c>
      <c r="R4674" t="s">
        <v>22</v>
      </c>
      <c r="S4674" t="s">
        <v>3721</v>
      </c>
      <c r="T4674" t="s">
        <v>3626</v>
      </c>
      <c r="U4674" t="s">
        <v>3650</v>
      </c>
      <c r="V4674" t="s">
        <v>3323</v>
      </c>
      <c r="W4674" t="s">
        <v>3722</v>
      </c>
      <c r="X4674" s="1">
        <v>0</v>
      </c>
      <c r="Y4674" s="5">
        <v>6.26</v>
      </c>
      <c r="Z4674" s="5">
        <v>0</v>
      </c>
    </row>
    <row r="4675" spans="1:26" x14ac:dyDescent="0.25">
      <c r="A4675" t="s">
        <v>3313</v>
      </c>
      <c r="B4675" t="s">
        <v>3624</v>
      </c>
      <c r="C4675" t="s">
        <v>3625</v>
      </c>
      <c r="E4675" t="s">
        <v>3313</v>
      </c>
      <c r="F4675" t="s">
        <v>3627</v>
      </c>
      <c r="H4675" t="s">
        <v>573</v>
      </c>
      <c r="J4675">
        <v>47.39472</v>
      </c>
      <c r="K4675">
        <v>-122.31667</v>
      </c>
      <c r="M4675" t="s">
        <v>20</v>
      </c>
      <c r="N4675">
        <v>33</v>
      </c>
      <c r="O4675" t="s">
        <v>22</v>
      </c>
      <c r="P4675" t="s">
        <v>21</v>
      </c>
      <c r="Q4675" t="s">
        <v>22</v>
      </c>
      <c r="R4675" t="s">
        <v>22</v>
      </c>
      <c r="S4675" t="s">
        <v>2992</v>
      </c>
      <c r="T4675" t="s">
        <v>3874</v>
      </c>
      <c r="U4675" t="s">
        <v>3650</v>
      </c>
      <c r="V4675" t="s">
        <v>3323</v>
      </c>
      <c r="W4675" t="s">
        <v>3875</v>
      </c>
      <c r="X4675" s="1">
        <v>0</v>
      </c>
      <c r="Y4675" s="5">
        <v>1320480.04</v>
      </c>
      <c r="Z4675" s="5">
        <v>1293096.8400000001</v>
      </c>
    </row>
    <row r="4676" spans="1:26" x14ac:dyDescent="0.25">
      <c r="A4676" t="s">
        <v>3313</v>
      </c>
      <c r="B4676" t="s">
        <v>3624</v>
      </c>
      <c r="C4676" t="s">
        <v>3625</v>
      </c>
      <c r="E4676" t="s">
        <v>3313</v>
      </c>
      <c r="F4676" t="s">
        <v>3665</v>
      </c>
      <c r="H4676" t="s">
        <v>573</v>
      </c>
      <c r="J4676">
        <v>47.396830000000001</v>
      </c>
      <c r="K4676">
        <v>-122.23022</v>
      </c>
      <c r="L4676">
        <v>32215</v>
      </c>
      <c r="M4676" t="s">
        <v>20</v>
      </c>
      <c r="N4676">
        <v>33</v>
      </c>
      <c r="O4676" t="s">
        <v>21</v>
      </c>
      <c r="P4676" t="s">
        <v>21</v>
      </c>
      <c r="Q4676" t="s">
        <v>22</v>
      </c>
      <c r="R4676" t="s">
        <v>22</v>
      </c>
      <c r="S4676" t="s">
        <v>3750</v>
      </c>
      <c r="T4676" t="s">
        <v>3751</v>
      </c>
      <c r="U4676" t="s">
        <v>3834</v>
      </c>
      <c r="V4676" t="s">
        <v>3323</v>
      </c>
      <c r="W4676" t="s">
        <v>3752</v>
      </c>
      <c r="X4676" s="1">
        <v>0</v>
      </c>
      <c r="Y4676" s="5">
        <v>1443536.65</v>
      </c>
      <c r="Z4676" s="5">
        <v>295064.46999999997</v>
      </c>
    </row>
    <row r="4677" spans="1:26" x14ac:dyDescent="0.25">
      <c r="A4677" t="s">
        <v>3313</v>
      </c>
      <c r="B4677" t="s">
        <v>3624</v>
      </c>
      <c r="C4677" t="s">
        <v>3625</v>
      </c>
      <c r="E4677" t="s">
        <v>3313</v>
      </c>
      <c r="F4677" t="s">
        <v>3665</v>
      </c>
      <c r="H4677" t="s">
        <v>573</v>
      </c>
      <c r="J4677">
        <v>47.396830000000001</v>
      </c>
      <c r="K4677">
        <v>-122.23022</v>
      </c>
      <c r="L4677">
        <v>32215</v>
      </c>
      <c r="M4677" t="s">
        <v>20</v>
      </c>
      <c r="N4677">
        <v>33</v>
      </c>
      <c r="O4677" t="s">
        <v>21</v>
      </c>
      <c r="P4677" t="s">
        <v>21</v>
      </c>
      <c r="Q4677" t="s">
        <v>22</v>
      </c>
      <c r="R4677" t="s">
        <v>22</v>
      </c>
      <c r="S4677" t="s">
        <v>2992</v>
      </c>
      <c r="T4677" t="s">
        <v>3874</v>
      </c>
      <c r="U4677" t="s">
        <v>3834</v>
      </c>
      <c r="V4677" t="s">
        <v>3323</v>
      </c>
      <c r="W4677" t="s">
        <v>3875</v>
      </c>
      <c r="X4677" s="1">
        <v>0</v>
      </c>
      <c r="Y4677" s="5">
        <v>44571.16</v>
      </c>
      <c r="Z4677" s="5">
        <v>44571.16</v>
      </c>
    </row>
    <row r="4678" spans="1:26" x14ac:dyDescent="0.25">
      <c r="A4678" t="s">
        <v>3313</v>
      </c>
      <c r="B4678" t="s">
        <v>3624</v>
      </c>
      <c r="C4678" t="s">
        <v>3625</v>
      </c>
      <c r="E4678" t="s">
        <v>3313</v>
      </c>
      <c r="F4678" t="s">
        <v>3768</v>
      </c>
      <c r="H4678" t="s">
        <v>573</v>
      </c>
      <c r="J4678">
        <v>47.444569999999999</v>
      </c>
      <c r="K4678">
        <v>-122.23249</v>
      </c>
      <c r="L4678">
        <v>1000</v>
      </c>
      <c r="M4678" t="s">
        <v>20</v>
      </c>
      <c r="N4678">
        <v>33</v>
      </c>
      <c r="O4678" t="s">
        <v>22</v>
      </c>
      <c r="P4678" t="s">
        <v>21</v>
      </c>
      <c r="Q4678" t="s">
        <v>22</v>
      </c>
      <c r="R4678" t="s">
        <v>22</v>
      </c>
      <c r="S4678" t="s">
        <v>3750</v>
      </c>
      <c r="T4678" t="s">
        <v>3751</v>
      </c>
      <c r="U4678" t="s">
        <v>3769</v>
      </c>
      <c r="V4678" t="s">
        <v>3323</v>
      </c>
      <c r="W4678" t="s">
        <v>3752</v>
      </c>
      <c r="X4678" s="1">
        <v>0</v>
      </c>
      <c r="Y4678" s="5">
        <v>1917116.3</v>
      </c>
      <c r="Z4678" s="5">
        <v>1337792.3700000001</v>
      </c>
    </row>
    <row r="4679" spans="1:26" x14ac:dyDescent="0.25">
      <c r="A4679" t="s">
        <v>3313</v>
      </c>
      <c r="B4679" t="s">
        <v>3624</v>
      </c>
      <c r="C4679" t="s">
        <v>3625</v>
      </c>
      <c r="E4679" t="s">
        <v>3313</v>
      </c>
      <c r="F4679" t="s">
        <v>3768</v>
      </c>
      <c r="H4679" t="s">
        <v>573</v>
      </c>
      <c r="J4679">
        <v>47.444569999999999</v>
      </c>
      <c r="K4679">
        <v>-122.23249</v>
      </c>
      <c r="L4679">
        <v>1000</v>
      </c>
      <c r="M4679" t="s">
        <v>20</v>
      </c>
      <c r="N4679">
        <v>33</v>
      </c>
      <c r="O4679" t="s">
        <v>22</v>
      </c>
      <c r="P4679" t="s">
        <v>21</v>
      </c>
      <c r="Q4679" t="s">
        <v>22</v>
      </c>
      <c r="R4679" t="s">
        <v>22</v>
      </c>
      <c r="S4679" t="s">
        <v>2992</v>
      </c>
      <c r="T4679" t="s">
        <v>3874</v>
      </c>
      <c r="U4679" t="s">
        <v>3769</v>
      </c>
      <c r="V4679" t="s">
        <v>3323</v>
      </c>
      <c r="W4679" t="s">
        <v>3875</v>
      </c>
      <c r="X4679" s="1">
        <v>0</v>
      </c>
      <c r="Y4679" s="5">
        <v>1078580.3400000001</v>
      </c>
      <c r="Z4679" s="5">
        <v>1078580.3400000001</v>
      </c>
    </row>
    <row r="4680" spans="1:26" x14ac:dyDescent="0.25">
      <c r="A4680" t="s">
        <v>3313</v>
      </c>
      <c r="B4680" t="s">
        <v>3624</v>
      </c>
      <c r="C4680" t="s">
        <v>3625</v>
      </c>
      <c r="E4680" t="s">
        <v>3313</v>
      </c>
      <c r="F4680" t="s">
        <v>3627</v>
      </c>
      <c r="H4680" t="s">
        <v>573</v>
      </c>
      <c r="J4680">
        <v>47.454320000000003</v>
      </c>
      <c r="K4680">
        <v>-122.32635000000001</v>
      </c>
      <c r="L4680">
        <v>32219</v>
      </c>
      <c r="M4680" t="s">
        <v>20</v>
      </c>
      <c r="N4680">
        <v>33</v>
      </c>
      <c r="O4680" t="s">
        <v>21</v>
      </c>
      <c r="P4680" t="s">
        <v>21</v>
      </c>
      <c r="Q4680" t="s">
        <v>22</v>
      </c>
      <c r="R4680" t="s">
        <v>22</v>
      </c>
      <c r="S4680" t="s">
        <v>3750</v>
      </c>
      <c r="T4680" t="s">
        <v>3751</v>
      </c>
      <c r="U4680" t="s">
        <v>3789</v>
      </c>
      <c r="V4680" t="s">
        <v>3323</v>
      </c>
      <c r="W4680" t="s">
        <v>3752</v>
      </c>
      <c r="X4680" s="1">
        <v>0</v>
      </c>
      <c r="Y4680" s="5">
        <v>216972</v>
      </c>
      <c r="Z4680" s="5">
        <v>88038</v>
      </c>
    </row>
    <row r="4681" spans="1:26" x14ac:dyDescent="0.25">
      <c r="A4681" t="s">
        <v>3313</v>
      </c>
      <c r="B4681" t="s">
        <v>3624</v>
      </c>
      <c r="C4681" t="s">
        <v>3625</v>
      </c>
      <c r="E4681" t="s">
        <v>3313</v>
      </c>
      <c r="F4681" t="s">
        <v>3627</v>
      </c>
      <c r="H4681" t="s">
        <v>573</v>
      </c>
      <c r="J4681">
        <v>47.454320000000003</v>
      </c>
      <c r="K4681">
        <v>-122.32635000000001</v>
      </c>
      <c r="L4681">
        <v>32219</v>
      </c>
      <c r="M4681" t="s">
        <v>20</v>
      </c>
      <c r="N4681">
        <v>33</v>
      </c>
      <c r="O4681" t="s">
        <v>21</v>
      </c>
      <c r="P4681" t="s">
        <v>21</v>
      </c>
      <c r="Q4681" t="s">
        <v>22</v>
      </c>
      <c r="R4681" t="s">
        <v>22</v>
      </c>
      <c r="S4681" t="s">
        <v>2992</v>
      </c>
      <c r="T4681" t="s">
        <v>3874</v>
      </c>
      <c r="U4681" t="s">
        <v>3789</v>
      </c>
      <c r="V4681" t="s">
        <v>3323</v>
      </c>
      <c r="W4681" t="s">
        <v>3875</v>
      </c>
      <c r="X4681" s="1">
        <v>0</v>
      </c>
      <c r="Y4681" s="5">
        <v>1115313.33</v>
      </c>
      <c r="Z4681" s="5">
        <v>348506.57</v>
      </c>
    </row>
    <row r="4682" spans="1:26" x14ac:dyDescent="0.25">
      <c r="A4682" t="s">
        <v>3313</v>
      </c>
      <c r="B4682" t="s">
        <v>3624</v>
      </c>
      <c r="C4682" t="s">
        <v>3625</v>
      </c>
      <c r="E4682" t="s">
        <v>3313</v>
      </c>
      <c r="F4682" t="s">
        <v>3627</v>
      </c>
      <c r="H4682" t="s">
        <v>573</v>
      </c>
      <c r="J4682">
        <v>47.502254000000001</v>
      </c>
      <c r="K4682">
        <v>-121.881607</v>
      </c>
      <c r="L4682">
        <v>14100</v>
      </c>
      <c r="M4682" t="s">
        <v>20</v>
      </c>
      <c r="N4682">
        <v>5</v>
      </c>
      <c r="O4682" t="s">
        <v>22</v>
      </c>
      <c r="P4682" t="s">
        <v>21</v>
      </c>
      <c r="Q4682" t="s">
        <v>22</v>
      </c>
      <c r="R4682" t="s">
        <v>22</v>
      </c>
      <c r="S4682" t="s">
        <v>3750</v>
      </c>
      <c r="T4682" t="s">
        <v>3751</v>
      </c>
      <c r="U4682" t="s">
        <v>3857</v>
      </c>
      <c r="V4682" t="s">
        <v>3323</v>
      </c>
      <c r="W4682" t="s">
        <v>3752</v>
      </c>
      <c r="X4682" s="1">
        <v>0</v>
      </c>
      <c r="Y4682" s="5">
        <v>381679.54</v>
      </c>
      <c r="Z4682" s="5">
        <v>373439.37</v>
      </c>
    </row>
    <row r="4683" spans="1:26" x14ac:dyDescent="0.25">
      <c r="A4683" t="s">
        <v>3313</v>
      </c>
      <c r="B4683" t="s">
        <v>3624</v>
      </c>
      <c r="C4683" t="s">
        <v>3625</v>
      </c>
      <c r="E4683" t="s">
        <v>3313</v>
      </c>
      <c r="F4683" t="s">
        <v>3768</v>
      </c>
      <c r="H4683" t="s">
        <v>573</v>
      </c>
      <c r="J4683">
        <v>47.52075</v>
      </c>
      <c r="K4683">
        <v>-121.93092</v>
      </c>
      <c r="L4683">
        <v>51500</v>
      </c>
      <c r="M4683" t="s">
        <v>20</v>
      </c>
      <c r="N4683">
        <v>5</v>
      </c>
      <c r="O4683" t="s">
        <v>22</v>
      </c>
      <c r="P4683" t="s">
        <v>21</v>
      </c>
      <c r="Q4683" t="s">
        <v>22</v>
      </c>
      <c r="R4683" t="s">
        <v>22</v>
      </c>
      <c r="S4683" t="s">
        <v>3750</v>
      </c>
      <c r="T4683" t="s">
        <v>3751</v>
      </c>
      <c r="U4683" t="s">
        <v>3848</v>
      </c>
      <c r="V4683" t="s">
        <v>3323</v>
      </c>
      <c r="W4683" t="s">
        <v>3752</v>
      </c>
      <c r="X4683" s="1">
        <v>0</v>
      </c>
      <c r="Y4683" s="5">
        <v>132963.24</v>
      </c>
      <c r="Z4683" s="5">
        <v>27583.23</v>
      </c>
    </row>
    <row r="4684" spans="1:26" x14ac:dyDescent="0.25">
      <c r="A4684" t="s">
        <v>3313</v>
      </c>
      <c r="B4684" t="s">
        <v>3624</v>
      </c>
      <c r="C4684" t="s">
        <v>3625</v>
      </c>
      <c r="E4684" t="s">
        <v>3313</v>
      </c>
      <c r="F4684" t="s">
        <v>3768</v>
      </c>
      <c r="H4684" t="s">
        <v>573</v>
      </c>
      <c r="J4684">
        <v>47.52075</v>
      </c>
      <c r="K4684">
        <v>-121.93092</v>
      </c>
      <c r="L4684">
        <v>51500</v>
      </c>
      <c r="M4684" t="s">
        <v>20</v>
      </c>
      <c r="N4684">
        <v>5</v>
      </c>
      <c r="O4684" t="s">
        <v>22</v>
      </c>
      <c r="P4684" t="s">
        <v>21</v>
      </c>
      <c r="Q4684" t="s">
        <v>22</v>
      </c>
      <c r="R4684" t="s">
        <v>22</v>
      </c>
      <c r="S4684" t="s">
        <v>2992</v>
      </c>
      <c r="T4684" t="s">
        <v>3874</v>
      </c>
      <c r="U4684" t="s">
        <v>3848</v>
      </c>
      <c r="V4684" t="s">
        <v>3323</v>
      </c>
      <c r="W4684" t="s">
        <v>3875</v>
      </c>
      <c r="X4684" s="1">
        <v>0</v>
      </c>
      <c r="Y4684" s="5">
        <v>1513507.73</v>
      </c>
      <c r="Z4684" s="5">
        <v>1119545.97</v>
      </c>
    </row>
    <row r="4685" spans="1:26" x14ac:dyDescent="0.25">
      <c r="A4685" t="s">
        <v>3313</v>
      </c>
      <c r="B4685" t="s">
        <v>3624</v>
      </c>
      <c r="C4685" t="s">
        <v>3625</v>
      </c>
      <c r="E4685" t="s">
        <v>3313</v>
      </c>
      <c r="H4685" t="s">
        <v>573</v>
      </c>
      <c r="J4685">
        <v>47.544670000000004</v>
      </c>
      <c r="K4685">
        <v>-122.044658</v>
      </c>
      <c r="L4685">
        <v>29305</v>
      </c>
      <c r="O4685" t="s">
        <v>22</v>
      </c>
      <c r="P4685" t="s">
        <v>21</v>
      </c>
      <c r="Q4685" t="s">
        <v>22</v>
      </c>
      <c r="R4685" t="s">
        <v>22</v>
      </c>
      <c r="S4685" t="s">
        <v>3750</v>
      </c>
      <c r="T4685" t="s">
        <v>3751</v>
      </c>
      <c r="U4685" t="s">
        <v>3766</v>
      </c>
      <c r="V4685" t="s">
        <v>3323</v>
      </c>
      <c r="W4685" t="s">
        <v>3752</v>
      </c>
      <c r="X4685" s="1">
        <v>0</v>
      </c>
      <c r="Y4685" s="5">
        <v>907510.03</v>
      </c>
      <c r="Z4685" s="5">
        <v>211264.55</v>
      </c>
    </row>
    <row r="4686" spans="1:26" x14ac:dyDescent="0.25">
      <c r="A4686" t="s">
        <v>3313</v>
      </c>
      <c r="B4686" t="s">
        <v>3624</v>
      </c>
      <c r="C4686" t="s">
        <v>3625</v>
      </c>
      <c r="E4686" t="s">
        <v>3313</v>
      </c>
      <c r="F4686" t="s">
        <v>3627</v>
      </c>
      <c r="H4686" t="s">
        <v>573</v>
      </c>
      <c r="J4686">
        <v>47.545045999999999</v>
      </c>
      <c r="K4686">
        <v>-122.044552</v>
      </c>
      <c r="L4686">
        <v>600</v>
      </c>
      <c r="M4686" t="s">
        <v>20</v>
      </c>
      <c r="N4686">
        <v>5</v>
      </c>
      <c r="O4686" t="s">
        <v>22</v>
      </c>
      <c r="P4686" t="s">
        <v>21</v>
      </c>
      <c r="Q4686" t="s">
        <v>22</v>
      </c>
      <c r="R4686" t="s">
        <v>22</v>
      </c>
      <c r="S4686" t="s">
        <v>3750</v>
      </c>
      <c r="T4686" t="s">
        <v>3751</v>
      </c>
      <c r="U4686" t="s">
        <v>3831</v>
      </c>
      <c r="V4686" t="s">
        <v>3323</v>
      </c>
      <c r="W4686" t="s">
        <v>3752</v>
      </c>
      <c r="X4686" s="1">
        <v>0</v>
      </c>
      <c r="Y4686" s="5">
        <v>320685</v>
      </c>
      <c r="Z4686" s="5">
        <v>311701</v>
      </c>
    </row>
    <row r="4687" spans="1:26" x14ac:dyDescent="0.25">
      <c r="A4687" t="s">
        <v>3313</v>
      </c>
      <c r="B4687" t="s">
        <v>3624</v>
      </c>
      <c r="C4687" t="s">
        <v>3625</v>
      </c>
      <c r="E4687" t="s">
        <v>3313</v>
      </c>
      <c r="F4687" t="s">
        <v>3641</v>
      </c>
      <c r="H4687" t="s">
        <v>573</v>
      </c>
      <c r="J4687">
        <v>47.551310000000001</v>
      </c>
      <c r="K4687">
        <v>-122.0681</v>
      </c>
      <c r="L4687">
        <v>10504</v>
      </c>
      <c r="M4687" t="s">
        <v>20</v>
      </c>
      <c r="N4687" t="s">
        <v>3786</v>
      </c>
      <c r="O4687" t="s">
        <v>22</v>
      </c>
      <c r="P4687" t="s">
        <v>21</v>
      </c>
      <c r="Q4687" t="s">
        <v>22</v>
      </c>
      <c r="R4687" t="s">
        <v>22</v>
      </c>
      <c r="S4687" t="s">
        <v>3750</v>
      </c>
      <c r="T4687" t="s">
        <v>3751</v>
      </c>
      <c r="U4687" t="s">
        <v>3787</v>
      </c>
      <c r="V4687" t="s">
        <v>3323</v>
      </c>
      <c r="W4687" t="s">
        <v>3752</v>
      </c>
      <c r="X4687" s="1">
        <v>0</v>
      </c>
      <c r="Y4687" s="5">
        <v>759143.4</v>
      </c>
      <c r="Z4687" s="5">
        <v>95462.88</v>
      </c>
    </row>
    <row r="4688" spans="1:26" x14ac:dyDescent="0.25">
      <c r="A4688" t="s">
        <v>3313</v>
      </c>
      <c r="B4688" t="s">
        <v>3624</v>
      </c>
      <c r="C4688" t="s">
        <v>3625</v>
      </c>
      <c r="E4688" t="s">
        <v>3313</v>
      </c>
      <c r="F4688" t="s">
        <v>3641</v>
      </c>
      <c r="H4688" t="s">
        <v>573</v>
      </c>
      <c r="J4688">
        <v>47.551310000000001</v>
      </c>
      <c r="K4688">
        <v>-122.0681</v>
      </c>
      <c r="L4688">
        <v>10504</v>
      </c>
      <c r="M4688" t="s">
        <v>20</v>
      </c>
      <c r="N4688" t="s">
        <v>3786</v>
      </c>
      <c r="O4688" t="s">
        <v>22</v>
      </c>
      <c r="P4688" t="s">
        <v>21</v>
      </c>
      <c r="Q4688" t="s">
        <v>22</v>
      </c>
      <c r="R4688" t="s">
        <v>22</v>
      </c>
      <c r="S4688" t="s">
        <v>2992</v>
      </c>
      <c r="T4688" t="s">
        <v>3874</v>
      </c>
      <c r="U4688" t="s">
        <v>3787</v>
      </c>
      <c r="V4688" t="s">
        <v>3323</v>
      </c>
      <c r="W4688" t="s">
        <v>3875</v>
      </c>
      <c r="X4688" s="1">
        <v>0</v>
      </c>
      <c r="Y4688" s="5">
        <v>3953767.67</v>
      </c>
      <c r="Z4688" s="5">
        <v>302927.24</v>
      </c>
    </row>
    <row r="4689" spans="1:26" x14ac:dyDescent="0.25">
      <c r="A4689" t="s">
        <v>3313</v>
      </c>
      <c r="B4689" t="s">
        <v>3624</v>
      </c>
      <c r="C4689" t="s">
        <v>3625</v>
      </c>
      <c r="E4689" t="s">
        <v>3313</v>
      </c>
      <c r="F4689" t="s">
        <v>3647</v>
      </c>
      <c r="H4689" t="s">
        <v>573</v>
      </c>
      <c r="J4689">
        <v>47.56026</v>
      </c>
      <c r="K4689">
        <v>-121.85693999999999</v>
      </c>
      <c r="L4689">
        <v>950202</v>
      </c>
      <c r="M4689" t="s">
        <v>20</v>
      </c>
      <c r="N4689">
        <v>5</v>
      </c>
      <c r="O4689" t="s">
        <v>22</v>
      </c>
      <c r="P4689" t="s">
        <v>21</v>
      </c>
      <c r="Q4689" t="s">
        <v>22</v>
      </c>
      <c r="R4689" t="s">
        <v>22</v>
      </c>
      <c r="S4689" t="s">
        <v>3750</v>
      </c>
      <c r="T4689" t="s">
        <v>3751</v>
      </c>
      <c r="U4689" t="s">
        <v>3774</v>
      </c>
      <c r="V4689" t="s">
        <v>3323</v>
      </c>
      <c r="W4689" t="s">
        <v>3752</v>
      </c>
      <c r="X4689" s="1">
        <v>0</v>
      </c>
      <c r="Y4689" s="5">
        <v>1936745.52</v>
      </c>
      <c r="Z4689" s="5">
        <v>1077892.3999999999</v>
      </c>
    </row>
    <row r="4690" spans="1:26" x14ac:dyDescent="0.25">
      <c r="A4690" t="s">
        <v>3313</v>
      </c>
      <c r="B4690" t="s">
        <v>3624</v>
      </c>
      <c r="C4690" t="s">
        <v>3625</v>
      </c>
      <c r="E4690" t="s">
        <v>3313</v>
      </c>
      <c r="F4690" t="s">
        <v>3627</v>
      </c>
      <c r="H4690" t="s">
        <v>573</v>
      </c>
      <c r="J4690">
        <v>47.561900000000001</v>
      </c>
      <c r="K4690">
        <v>-122.06399999999999</v>
      </c>
      <c r="L4690">
        <v>1501</v>
      </c>
      <c r="M4690" t="s">
        <v>20</v>
      </c>
      <c r="N4690">
        <v>5</v>
      </c>
      <c r="O4690" t="s">
        <v>22</v>
      </c>
      <c r="P4690" t="s">
        <v>21</v>
      </c>
      <c r="Q4690" t="s">
        <v>22</v>
      </c>
      <c r="R4690" t="s">
        <v>22</v>
      </c>
      <c r="S4690" t="s">
        <v>3721</v>
      </c>
      <c r="T4690" t="s">
        <v>3626</v>
      </c>
      <c r="U4690" t="s">
        <v>3730</v>
      </c>
      <c r="V4690" t="s">
        <v>3323</v>
      </c>
      <c r="W4690" t="s">
        <v>3722</v>
      </c>
      <c r="X4690" s="1">
        <v>0</v>
      </c>
      <c r="Y4690" s="5">
        <v>3002.24</v>
      </c>
      <c r="Z4690" s="5">
        <v>-3003</v>
      </c>
    </row>
    <row r="4691" spans="1:26" x14ac:dyDescent="0.25">
      <c r="A4691" t="s">
        <v>3313</v>
      </c>
      <c r="B4691" t="s">
        <v>3624</v>
      </c>
      <c r="C4691" t="s">
        <v>3625</v>
      </c>
      <c r="E4691" t="s">
        <v>3313</v>
      </c>
      <c r="F4691" t="s">
        <v>3627</v>
      </c>
      <c r="H4691" t="s">
        <v>573</v>
      </c>
      <c r="J4691">
        <v>47.562260000000002</v>
      </c>
      <c r="K4691">
        <v>-121.86463999999999</v>
      </c>
      <c r="L4691">
        <v>73117</v>
      </c>
      <c r="M4691" t="s">
        <v>20</v>
      </c>
      <c r="N4691" t="s">
        <v>3753</v>
      </c>
      <c r="O4691" t="s">
        <v>22</v>
      </c>
      <c r="P4691" t="s">
        <v>21</v>
      </c>
      <c r="Q4691" t="s">
        <v>22</v>
      </c>
      <c r="R4691" t="s">
        <v>22</v>
      </c>
      <c r="S4691" t="s">
        <v>3750</v>
      </c>
      <c r="T4691" t="s">
        <v>3751</v>
      </c>
      <c r="U4691" t="s">
        <v>3754</v>
      </c>
      <c r="V4691" t="s">
        <v>3323</v>
      </c>
      <c r="W4691" t="s">
        <v>3752</v>
      </c>
      <c r="X4691" s="1">
        <v>0</v>
      </c>
      <c r="Y4691" s="5">
        <v>4791975.79</v>
      </c>
      <c r="Z4691" s="5">
        <v>4782022.6500000004</v>
      </c>
    </row>
    <row r="4692" spans="1:26" x14ac:dyDescent="0.25">
      <c r="A4692" t="s">
        <v>3313</v>
      </c>
      <c r="B4692" t="s">
        <v>3624</v>
      </c>
      <c r="C4692" t="s">
        <v>3625</v>
      </c>
      <c r="E4692" t="s">
        <v>3313</v>
      </c>
      <c r="F4692" t="s">
        <v>3759</v>
      </c>
      <c r="H4692" t="s">
        <v>573</v>
      </c>
      <c r="J4692">
        <v>47.563530999999998</v>
      </c>
      <c r="K4692">
        <v>-122.096237</v>
      </c>
      <c r="L4692">
        <v>950702</v>
      </c>
      <c r="M4692" t="s">
        <v>20</v>
      </c>
      <c r="N4692">
        <v>41</v>
      </c>
      <c r="O4692" t="s">
        <v>22</v>
      </c>
      <c r="P4692" t="s">
        <v>21</v>
      </c>
      <c r="Q4692" t="s">
        <v>22</v>
      </c>
      <c r="R4692" t="s">
        <v>22</v>
      </c>
      <c r="S4692" t="s">
        <v>3750</v>
      </c>
      <c r="T4692" t="s">
        <v>3751</v>
      </c>
      <c r="U4692" t="s">
        <v>3760</v>
      </c>
      <c r="V4692" t="s">
        <v>3323</v>
      </c>
      <c r="W4692" t="s">
        <v>3752</v>
      </c>
      <c r="X4692" s="1">
        <v>0</v>
      </c>
      <c r="Y4692" s="5">
        <v>644986.52</v>
      </c>
      <c r="Z4692" s="5">
        <v>37989.870000000003</v>
      </c>
    </row>
    <row r="4693" spans="1:26" x14ac:dyDescent="0.25">
      <c r="A4693" t="s">
        <v>3313</v>
      </c>
      <c r="B4693" t="s">
        <v>3624</v>
      </c>
      <c r="C4693" t="s">
        <v>3625</v>
      </c>
      <c r="E4693" t="s">
        <v>3313</v>
      </c>
      <c r="F4693" t="s">
        <v>3761</v>
      </c>
      <c r="H4693" t="s">
        <v>573</v>
      </c>
      <c r="J4693">
        <v>47.563530999999998</v>
      </c>
      <c r="K4693">
        <v>-122.096237</v>
      </c>
      <c r="L4693">
        <v>10301</v>
      </c>
      <c r="M4693" t="s">
        <v>20</v>
      </c>
      <c r="N4693">
        <v>41</v>
      </c>
      <c r="O4693" t="s">
        <v>22</v>
      </c>
      <c r="P4693" t="s">
        <v>21</v>
      </c>
      <c r="Q4693" t="s">
        <v>22</v>
      </c>
      <c r="R4693" t="s">
        <v>22</v>
      </c>
      <c r="S4693" t="s">
        <v>3750</v>
      </c>
      <c r="T4693" t="s">
        <v>3751</v>
      </c>
      <c r="U4693" t="s">
        <v>3762</v>
      </c>
      <c r="V4693" t="s">
        <v>3323</v>
      </c>
      <c r="W4693" t="s">
        <v>3752</v>
      </c>
      <c r="X4693" s="1">
        <v>0</v>
      </c>
      <c r="Y4693" s="5">
        <v>1034377.66</v>
      </c>
      <c r="Z4693" s="5">
        <v>428972.84</v>
      </c>
    </row>
    <row r="4694" spans="1:26" x14ac:dyDescent="0.25">
      <c r="A4694" t="s">
        <v>3313</v>
      </c>
      <c r="B4694" t="s">
        <v>3624</v>
      </c>
      <c r="C4694" t="s">
        <v>3625</v>
      </c>
      <c r="E4694" t="s">
        <v>3313</v>
      </c>
      <c r="F4694" t="s">
        <v>3759</v>
      </c>
      <c r="H4694" t="s">
        <v>573</v>
      </c>
      <c r="J4694">
        <v>47.563530999999998</v>
      </c>
      <c r="K4694">
        <v>-122.096237</v>
      </c>
      <c r="L4694">
        <v>950702</v>
      </c>
      <c r="M4694" t="s">
        <v>20</v>
      </c>
      <c r="N4694">
        <v>41</v>
      </c>
      <c r="O4694" t="s">
        <v>22</v>
      </c>
      <c r="P4694" t="s">
        <v>21</v>
      </c>
      <c r="Q4694" t="s">
        <v>22</v>
      </c>
      <c r="R4694" t="s">
        <v>22</v>
      </c>
      <c r="S4694" t="s">
        <v>2992</v>
      </c>
      <c r="T4694" t="s">
        <v>3874</v>
      </c>
      <c r="U4694" t="s">
        <v>3760</v>
      </c>
      <c r="V4694" t="s">
        <v>3323</v>
      </c>
      <c r="W4694" t="s">
        <v>3875</v>
      </c>
      <c r="X4694" s="1">
        <v>0</v>
      </c>
      <c r="Y4694" s="5">
        <v>13614410.960000001</v>
      </c>
      <c r="Z4694" s="5">
        <v>294110.27</v>
      </c>
    </row>
    <row r="4695" spans="1:26" x14ac:dyDescent="0.25">
      <c r="A4695" t="s">
        <v>3313</v>
      </c>
      <c r="B4695" t="s">
        <v>3624</v>
      </c>
      <c r="C4695" t="s">
        <v>3625</v>
      </c>
      <c r="E4695" t="s">
        <v>3313</v>
      </c>
      <c r="F4695" t="s">
        <v>3761</v>
      </c>
      <c r="H4695" t="s">
        <v>573</v>
      </c>
      <c r="J4695">
        <v>47.563530999999998</v>
      </c>
      <c r="K4695">
        <v>-122.096237</v>
      </c>
      <c r="L4695">
        <v>10301</v>
      </c>
      <c r="M4695" t="s">
        <v>20</v>
      </c>
      <c r="N4695">
        <v>41</v>
      </c>
      <c r="O4695" t="s">
        <v>22</v>
      </c>
      <c r="P4695" t="s">
        <v>21</v>
      </c>
      <c r="Q4695" t="s">
        <v>22</v>
      </c>
      <c r="R4695" t="s">
        <v>22</v>
      </c>
      <c r="S4695" t="s">
        <v>2992</v>
      </c>
      <c r="T4695" t="s">
        <v>3874</v>
      </c>
      <c r="U4695" t="s">
        <v>3762</v>
      </c>
      <c r="V4695" t="s">
        <v>3323</v>
      </c>
      <c r="W4695" t="s">
        <v>3875</v>
      </c>
      <c r="X4695" s="1">
        <v>0</v>
      </c>
      <c r="Y4695" s="5">
        <v>15178559.15</v>
      </c>
      <c r="Z4695" s="5">
        <v>4566829.45</v>
      </c>
    </row>
    <row r="4696" spans="1:26" x14ac:dyDescent="0.25">
      <c r="A4696" t="s">
        <v>3313</v>
      </c>
      <c r="B4696" t="s">
        <v>3624</v>
      </c>
      <c r="C4696" t="s">
        <v>3625</v>
      </c>
      <c r="E4696" t="s">
        <v>3313</v>
      </c>
      <c r="F4696" t="s">
        <v>3827</v>
      </c>
      <c r="H4696" t="s">
        <v>573</v>
      </c>
      <c r="J4696">
        <v>47.57976</v>
      </c>
      <c r="K4696">
        <v>-121.9365</v>
      </c>
      <c r="L4696">
        <v>950702</v>
      </c>
      <c r="M4696" t="s">
        <v>20</v>
      </c>
      <c r="N4696">
        <v>5</v>
      </c>
      <c r="O4696" t="s">
        <v>22</v>
      </c>
      <c r="P4696" t="s">
        <v>21</v>
      </c>
      <c r="Q4696" t="s">
        <v>22</v>
      </c>
      <c r="R4696" t="s">
        <v>22</v>
      </c>
      <c r="S4696" t="s">
        <v>3750</v>
      </c>
      <c r="T4696" t="s">
        <v>3751</v>
      </c>
      <c r="U4696" t="s">
        <v>3828</v>
      </c>
      <c r="V4696" t="s">
        <v>3323</v>
      </c>
      <c r="W4696" t="s">
        <v>3752</v>
      </c>
      <c r="X4696" s="1">
        <v>0</v>
      </c>
      <c r="Y4696" s="5">
        <v>71053.77</v>
      </c>
      <c r="Z4696" s="5">
        <v>2961.04</v>
      </c>
    </row>
    <row r="4697" spans="1:26" x14ac:dyDescent="0.25">
      <c r="A4697" t="s">
        <v>3313</v>
      </c>
      <c r="B4697" t="s">
        <v>3624</v>
      </c>
      <c r="C4697" t="s">
        <v>3625</v>
      </c>
      <c r="E4697" t="s">
        <v>3313</v>
      </c>
      <c r="F4697" t="s">
        <v>3827</v>
      </c>
      <c r="H4697" t="s">
        <v>573</v>
      </c>
      <c r="J4697">
        <v>47.57976</v>
      </c>
      <c r="K4697">
        <v>-121.9365</v>
      </c>
      <c r="L4697">
        <v>950702</v>
      </c>
      <c r="M4697" t="s">
        <v>20</v>
      </c>
      <c r="N4697">
        <v>5</v>
      </c>
      <c r="O4697" t="s">
        <v>22</v>
      </c>
      <c r="P4697" t="s">
        <v>21</v>
      </c>
      <c r="Q4697" t="s">
        <v>22</v>
      </c>
      <c r="R4697" t="s">
        <v>22</v>
      </c>
      <c r="S4697" t="s">
        <v>2992</v>
      </c>
      <c r="T4697" t="s">
        <v>3874</v>
      </c>
      <c r="U4697" t="s">
        <v>3828</v>
      </c>
      <c r="V4697" t="s">
        <v>3323</v>
      </c>
      <c r="W4697" t="s">
        <v>3875</v>
      </c>
      <c r="X4697" s="1">
        <v>0</v>
      </c>
      <c r="Y4697" s="5">
        <v>294239.78000000003</v>
      </c>
      <c r="Z4697" s="5">
        <v>117038.18</v>
      </c>
    </row>
    <row r="4698" spans="1:26" x14ac:dyDescent="0.25">
      <c r="A4698" t="s">
        <v>3313</v>
      </c>
      <c r="B4698" t="s">
        <v>3624</v>
      </c>
      <c r="C4698" t="s">
        <v>3625</v>
      </c>
      <c r="E4698" t="s">
        <v>3313</v>
      </c>
      <c r="F4698" t="s">
        <v>3759</v>
      </c>
      <c r="H4698" t="s">
        <v>573</v>
      </c>
      <c r="J4698">
        <v>47.579962999999999</v>
      </c>
      <c r="K4698">
        <v>-122.18733</v>
      </c>
      <c r="L4698">
        <v>2400</v>
      </c>
      <c r="M4698" t="s">
        <v>20</v>
      </c>
      <c r="N4698" t="s">
        <v>3825</v>
      </c>
      <c r="O4698" t="s">
        <v>22</v>
      </c>
      <c r="P4698" t="s">
        <v>21</v>
      </c>
      <c r="Q4698" t="s">
        <v>22</v>
      </c>
      <c r="R4698" t="s">
        <v>22</v>
      </c>
      <c r="S4698" t="s">
        <v>3750</v>
      </c>
      <c r="T4698" t="s">
        <v>3751</v>
      </c>
      <c r="U4698" t="s">
        <v>3826</v>
      </c>
      <c r="V4698" t="s">
        <v>3323</v>
      </c>
      <c r="W4698" t="s">
        <v>3752</v>
      </c>
      <c r="X4698" s="1">
        <v>0</v>
      </c>
      <c r="Y4698" s="5">
        <v>21420376.629999999</v>
      </c>
      <c r="Z4698" s="5">
        <v>21377871.390000001</v>
      </c>
    </row>
    <row r="4699" spans="1:26" x14ac:dyDescent="0.25">
      <c r="A4699" t="s">
        <v>3313</v>
      </c>
      <c r="B4699" t="s">
        <v>3624</v>
      </c>
      <c r="C4699" t="s">
        <v>3625</v>
      </c>
      <c r="E4699" t="s">
        <v>3313</v>
      </c>
      <c r="H4699" t="s">
        <v>573</v>
      </c>
      <c r="J4699">
        <v>47.58</v>
      </c>
      <c r="K4699">
        <v>-122.16</v>
      </c>
      <c r="L4699">
        <v>23401</v>
      </c>
      <c r="O4699" t="s">
        <v>22</v>
      </c>
      <c r="P4699" t="s">
        <v>21</v>
      </c>
      <c r="Q4699" t="s">
        <v>22</v>
      </c>
      <c r="R4699" t="s">
        <v>22</v>
      </c>
      <c r="S4699" t="s">
        <v>3750</v>
      </c>
      <c r="T4699" t="s">
        <v>3751</v>
      </c>
      <c r="U4699" t="s">
        <v>3840</v>
      </c>
      <c r="V4699" t="s">
        <v>3323</v>
      </c>
      <c r="W4699" t="s">
        <v>3752</v>
      </c>
      <c r="X4699" s="1">
        <v>0</v>
      </c>
      <c r="Y4699" s="5">
        <v>4000000</v>
      </c>
      <c r="Z4699" s="5">
        <v>3779998</v>
      </c>
    </row>
    <row r="4700" spans="1:26" x14ac:dyDescent="0.25">
      <c r="A4700" t="s">
        <v>3313</v>
      </c>
      <c r="B4700" t="s">
        <v>3624</v>
      </c>
      <c r="C4700" t="s">
        <v>3625</v>
      </c>
      <c r="E4700" t="s">
        <v>3313</v>
      </c>
      <c r="F4700" t="s">
        <v>3641</v>
      </c>
      <c r="H4700" t="s">
        <v>573</v>
      </c>
      <c r="J4700">
        <v>47.62782</v>
      </c>
      <c r="K4700">
        <v>-121.99086</v>
      </c>
      <c r="L4700">
        <v>10301</v>
      </c>
      <c r="M4700" t="s">
        <v>20</v>
      </c>
      <c r="N4700">
        <v>5</v>
      </c>
      <c r="O4700" t="s">
        <v>22</v>
      </c>
      <c r="P4700" t="s">
        <v>21</v>
      </c>
      <c r="Q4700" t="s">
        <v>22</v>
      </c>
      <c r="R4700" t="s">
        <v>22</v>
      </c>
      <c r="S4700" t="s">
        <v>3750</v>
      </c>
      <c r="T4700" t="s">
        <v>3751</v>
      </c>
      <c r="U4700" t="s">
        <v>3782</v>
      </c>
      <c r="V4700" t="s">
        <v>3323</v>
      </c>
      <c r="W4700" t="s">
        <v>3752</v>
      </c>
      <c r="X4700" s="1">
        <v>0</v>
      </c>
      <c r="Y4700" s="5">
        <v>113760.8</v>
      </c>
      <c r="Z4700" s="5">
        <v>104020.16</v>
      </c>
    </row>
    <row r="4701" spans="1:26" x14ac:dyDescent="0.25">
      <c r="A4701" t="s">
        <v>3313</v>
      </c>
      <c r="B4701" t="s">
        <v>3624</v>
      </c>
      <c r="C4701" t="s">
        <v>3625</v>
      </c>
      <c r="E4701" t="s">
        <v>3313</v>
      </c>
      <c r="F4701" t="s">
        <v>3641</v>
      </c>
      <c r="H4701" t="s">
        <v>573</v>
      </c>
      <c r="J4701">
        <v>47.638150000000003</v>
      </c>
      <c r="K4701">
        <v>-122.00614</v>
      </c>
      <c r="L4701">
        <v>952700</v>
      </c>
      <c r="M4701" t="s">
        <v>20</v>
      </c>
      <c r="N4701">
        <v>45</v>
      </c>
      <c r="O4701" t="s">
        <v>22</v>
      </c>
      <c r="P4701" t="s">
        <v>21</v>
      </c>
      <c r="Q4701" t="s">
        <v>22</v>
      </c>
      <c r="R4701" t="s">
        <v>22</v>
      </c>
      <c r="S4701" t="s">
        <v>3296</v>
      </c>
      <c r="T4701" t="s">
        <v>3626</v>
      </c>
      <c r="U4701" t="s">
        <v>3678</v>
      </c>
      <c r="V4701" t="s">
        <v>3323</v>
      </c>
      <c r="W4701" t="s">
        <v>3442</v>
      </c>
      <c r="X4701" s="1">
        <v>0</v>
      </c>
      <c r="Y4701" s="5">
        <v>0.63</v>
      </c>
      <c r="Z4701" s="5">
        <v>0</v>
      </c>
    </row>
    <row r="4702" spans="1:26" x14ac:dyDescent="0.25">
      <c r="A4702" t="s">
        <v>3313</v>
      </c>
      <c r="B4702" t="s">
        <v>3624</v>
      </c>
      <c r="C4702" t="s">
        <v>3625</v>
      </c>
      <c r="E4702" t="s">
        <v>3313</v>
      </c>
      <c r="F4702" t="s">
        <v>3641</v>
      </c>
      <c r="H4702" t="s">
        <v>573</v>
      </c>
      <c r="J4702">
        <v>47.638150000000003</v>
      </c>
      <c r="K4702">
        <v>-122.00614</v>
      </c>
      <c r="L4702">
        <v>952700</v>
      </c>
      <c r="M4702" t="s">
        <v>20</v>
      </c>
      <c r="N4702">
        <v>45</v>
      </c>
      <c r="O4702" t="s">
        <v>22</v>
      </c>
      <c r="P4702" t="s">
        <v>21</v>
      </c>
      <c r="Q4702" t="s">
        <v>22</v>
      </c>
      <c r="R4702" t="s">
        <v>22</v>
      </c>
      <c r="S4702" t="s">
        <v>3750</v>
      </c>
      <c r="T4702" t="s">
        <v>3751</v>
      </c>
      <c r="U4702" t="s">
        <v>3678</v>
      </c>
      <c r="V4702" t="s">
        <v>3323</v>
      </c>
      <c r="W4702" t="s">
        <v>3752</v>
      </c>
      <c r="X4702" s="1">
        <v>0</v>
      </c>
      <c r="Y4702" s="5">
        <v>60400</v>
      </c>
      <c r="Z4702" s="5">
        <v>3645</v>
      </c>
    </row>
    <row r="4703" spans="1:26" x14ac:dyDescent="0.25">
      <c r="A4703" t="s">
        <v>3313</v>
      </c>
      <c r="B4703" t="s">
        <v>3624</v>
      </c>
      <c r="C4703" t="s">
        <v>3625</v>
      </c>
      <c r="E4703" t="s">
        <v>3313</v>
      </c>
      <c r="F4703" t="s">
        <v>3641</v>
      </c>
      <c r="H4703" t="s">
        <v>573</v>
      </c>
      <c r="J4703">
        <v>47.638150000000003</v>
      </c>
      <c r="K4703">
        <v>-122.00614</v>
      </c>
      <c r="L4703">
        <v>952700</v>
      </c>
      <c r="M4703" t="s">
        <v>20</v>
      </c>
      <c r="N4703">
        <v>45</v>
      </c>
      <c r="O4703" t="s">
        <v>22</v>
      </c>
      <c r="P4703" t="s">
        <v>21</v>
      </c>
      <c r="Q4703" t="s">
        <v>22</v>
      </c>
      <c r="R4703" t="s">
        <v>22</v>
      </c>
      <c r="S4703" t="s">
        <v>2992</v>
      </c>
      <c r="T4703" t="s">
        <v>3874</v>
      </c>
      <c r="U4703" t="s">
        <v>3678</v>
      </c>
      <c r="V4703" t="s">
        <v>3323</v>
      </c>
      <c r="W4703" t="s">
        <v>3875</v>
      </c>
      <c r="X4703" s="1">
        <v>0</v>
      </c>
      <c r="Y4703" s="5">
        <v>232896.68</v>
      </c>
      <c r="Z4703" s="5">
        <v>174080.55</v>
      </c>
    </row>
    <row r="4704" spans="1:26" x14ac:dyDescent="0.25">
      <c r="A4704" t="s">
        <v>3313</v>
      </c>
      <c r="B4704" t="s">
        <v>3624</v>
      </c>
      <c r="C4704" t="s">
        <v>3625</v>
      </c>
      <c r="E4704" t="s">
        <v>3313</v>
      </c>
      <c r="H4704" t="s">
        <v>573</v>
      </c>
      <c r="J4704">
        <v>47.654817999999999</v>
      </c>
      <c r="K4704">
        <v>-122.05686300000001</v>
      </c>
      <c r="L4704">
        <v>72504</v>
      </c>
      <c r="M4704" t="s">
        <v>20</v>
      </c>
      <c r="O4704" t="s">
        <v>22</v>
      </c>
      <c r="P4704" t="s">
        <v>21</v>
      </c>
      <c r="Q4704" t="s">
        <v>22</v>
      </c>
      <c r="R4704" t="s">
        <v>22</v>
      </c>
      <c r="S4704" t="s">
        <v>3750</v>
      </c>
      <c r="T4704" t="s">
        <v>3751</v>
      </c>
      <c r="U4704" t="s">
        <v>3844</v>
      </c>
      <c r="V4704" t="s">
        <v>3323</v>
      </c>
      <c r="W4704" t="s">
        <v>3752</v>
      </c>
      <c r="X4704" s="1">
        <v>0</v>
      </c>
      <c r="Y4704" s="5">
        <v>1252450.8500000001</v>
      </c>
      <c r="Z4704" s="5">
        <v>720186.61</v>
      </c>
    </row>
    <row r="4705" spans="1:26" x14ac:dyDescent="0.25">
      <c r="A4705" t="s">
        <v>3313</v>
      </c>
      <c r="B4705" t="s">
        <v>3624</v>
      </c>
      <c r="C4705" t="s">
        <v>3625</v>
      </c>
      <c r="E4705" t="s">
        <v>3313</v>
      </c>
      <c r="F4705" t="s">
        <v>3627</v>
      </c>
      <c r="H4705" t="s">
        <v>573</v>
      </c>
      <c r="J4705">
        <v>47.67353</v>
      </c>
      <c r="K4705">
        <v>-122.1323</v>
      </c>
      <c r="L4705">
        <v>41701</v>
      </c>
      <c r="M4705" t="s">
        <v>20</v>
      </c>
      <c r="N4705">
        <v>45</v>
      </c>
      <c r="O4705" t="s">
        <v>22</v>
      </c>
      <c r="P4705" t="s">
        <v>21</v>
      </c>
      <c r="Q4705" t="s">
        <v>22</v>
      </c>
      <c r="R4705" t="s">
        <v>22</v>
      </c>
      <c r="S4705" t="s">
        <v>3750</v>
      </c>
      <c r="T4705" t="s">
        <v>3751</v>
      </c>
      <c r="U4705" t="s">
        <v>3813</v>
      </c>
      <c r="V4705" t="s">
        <v>3323</v>
      </c>
      <c r="W4705" t="s">
        <v>3752</v>
      </c>
      <c r="X4705" s="1">
        <v>0</v>
      </c>
      <c r="Y4705" s="5">
        <v>166595.29999999999</v>
      </c>
      <c r="Z4705" s="5">
        <v>18223.34</v>
      </c>
    </row>
    <row r="4706" spans="1:26" x14ac:dyDescent="0.25">
      <c r="A4706" t="s">
        <v>3313</v>
      </c>
      <c r="B4706" t="s">
        <v>3624</v>
      </c>
      <c r="C4706" t="s">
        <v>3625</v>
      </c>
      <c r="E4706" t="s">
        <v>3313</v>
      </c>
      <c r="F4706" t="s">
        <v>3627</v>
      </c>
      <c r="H4706" t="s">
        <v>573</v>
      </c>
      <c r="J4706">
        <v>47.67353</v>
      </c>
      <c r="K4706">
        <v>-122.1323</v>
      </c>
      <c r="L4706">
        <v>41701</v>
      </c>
      <c r="M4706" t="s">
        <v>20</v>
      </c>
      <c r="N4706">
        <v>45</v>
      </c>
      <c r="O4706" t="s">
        <v>22</v>
      </c>
      <c r="P4706" t="s">
        <v>21</v>
      </c>
      <c r="Q4706" t="s">
        <v>22</v>
      </c>
      <c r="R4706" t="s">
        <v>22</v>
      </c>
      <c r="S4706" t="s">
        <v>2992</v>
      </c>
      <c r="T4706" t="s">
        <v>3874</v>
      </c>
      <c r="U4706" t="s">
        <v>3813</v>
      </c>
      <c r="V4706" t="s">
        <v>3323</v>
      </c>
      <c r="W4706" t="s">
        <v>3875</v>
      </c>
      <c r="X4706" s="1">
        <v>0</v>
      </c>
      <c r="Y4706" s="5">
        <v>5186385.03</v>
      </c>
      <c r="Z4706" s="5">
        <v>229799.78</v>
      </c>
    </row>
    <row r="4707" spans="1:26" x14ac:dyDescent="0.25">
      <c r="A4707" t="s">
        <v>3313</v>
      </c>
      <c r="B4707" t="s">
        <v>3624</v>
      </c>
      <c r="C4707" t="s">
        <v>3625</v>
      </c>
      <c r="E4707" t="s">
        <v>3313</v>
      </c>
      <c r="F4707" t="s">
        <v>3627</v>
      </c>
      <c r="H4707" t="s">
        <v>573</v>
      </c>
      <c r="J4707">
        <v>47.7</v>
      </c>
      <c r="K4707">
        <v>-122.3</v>
      </c>
      <c r="L4707">
        <v>2100</v>
      </c>
      <c r="M4707" t="s">
        <v>20</v>
      </c>
      <c r="N4707">
        <v>33</v>
      </c>
      <c r="O4707" t="s">
        <v>21</v>
      </c>
      <c r="P4707" t="s">
        <v>21</v>
      </c>
      <c r="Q4707" t="s">
        <v>22</v>
      </c>
      <c r="R4707" t="s">
        <v>22</v>
      </c>
      <c r="S4707" t="s">
        <v>3750</v>
      </c>
      <c r="T4707" t="s">
        <v>3751</v>
      </c>
      <c r="U4707" t="s">
        <v>3849</v>
      </c>
      <c r="V4707" t="s">
        <v>3323</v>
      </c>
      <c r="W4707" t="s">
        <v>3752</v>
      </c>
      <c r="X4707" s="1">
        <v>0</v>
      </c>
      <c r="Y4707" s="5">
        <v>826001</v>
      </c>
      <c r="Z4707" s="5">
        <v>796244</v>
      </c>
    </row>
    <row r="4708" spans="1:26" x14ac:dyDescent="0.25">
      <c r="A4708" t="s">
        <v>3313</v>
      </c>
      <c r="B4708" t="s">
        <v>3624</v>
      </c>
      <c r="C4708" t="s">
        <v>3625</v>
      </c>
      <c r="E4708" t="s">
        <v>3313</v>
      </c>
      <c r="F4708" t="s">
        <v>3641</v>
      </c>
      <c r="H4708" t="s">
        <v>573</v>
      </c>
      <c r="J4708">
        <v>47.70129</v>
      </c>
      <c r="K4708">
        <v>-122.30259</v>
      </c>
      <c r="L4708">
        <v>29805</v>
      </c>
      <c r="M4708" t="s">
        <v>20</v>
      </c>
      <c r="N4708">
        <v>46</v>
      </c>
      <c r="O4708" t="s">
        <v>22</v>
      </c>
      <c r="P4708" t="s">
        <v>21</v>
      </c>
      <c r="Q4708" t="s">
        <v>22</v>
      </c>
      <c r="R4708" t="s">
        <v>22</v>
      </c>
      <c r="S4708" t="s">
        <v>3296</v>
      </c>
      <c r="T4708" t="s">
        <v>3626</v>
      </c>
      <c r="U4708" t="s">
        <v>3659</v>
      </c>
      <c r="V4708" t="s">
        <v>3323</v>
      </c>
      <c r="W4708" t="s">
        <v>3442</v>
      </c>
      <c r="X4708" s="1">
        <v>0</v>
      </c>
      <c r="Y4708" s="5">
        <v>8456</v>
      </c>
      <c r="Z4708" s="5">
        <v>0</v>
      </c>
    </row>
    <row r="4709" spans="1:26" x14ac:dyDescent="0.25">
      <c r="A4709" t="s">
        <v>3313</v>
      </c>
      <c r="B4709" t="s">
        <v>3624</v>
      </c>
      <c r="C4709" t="s">
        <v>3625</v>
      </c>
      <c r="E4709" t="s">
        <v>3313</v>
      </c>
      <c r="F4709" t="s">
        <v>3641</v>
      </c>
      <c r="H4709" t="s">
        <v>573</v>
      </c>
      <c r="J4709">
        <v>47.70129</v>
      </c>
      <c r="K4709">
        <v>-122.30259</v>
      </c>
      <c r="L4709">
        <v>29805</v>
      </c>
      <c r="M4709" t="s">
        <v>20</v>
      </c>
      <c r="N4709">
        <v>46</v>
      </c>
      <c r="O4709" t="s">
        <v>22</v>
      </c>
      <c r="P4709" t="s">
        <v>21</v>
      </c>
      <c r="Q4709" t="s">
        <v>22</v>
      </c>
      <c r="R4709" t="s">
        <v>22</v>
      </c>
      <c r="S4709" t="s">
        <v>3750</v>
      </c>
      <c r="T4709" t="s">
        <v>3751</v>
      </c>
      <c r="U4709" t="s">
        <v>3659</v>
      </c>
      <c r="V4709" t="s">
        <v>3323</v>
      </c>
      <c r="W4709" t="s">
        <v>3752</v>
      </c>
      <c r="X4709" s="1">
        <v>0</v>
      </c>
      <c r="Y4709" s="5">
        <v>341105.98</v>
      </c>
      <c r="Z4709" s="5">
        <v>65342.98</v>
      </c>
    </row>
    <row r="4710" spans="1:26" x14ac:dyDescent="0.25">
      <c r="A4710" t="s">
        <v>3313</v>
      </c>
      <c r="B4710" t="s">
        <v>3624</v>
      </c>
      <c r="C4710" t="s">
        <v>3625</v>
      </c>
      <c r="E4710" t="s">
        <v>3313</v>
      </c>
      <c r="F4710" t="s">
        <v>3641</v>
      </c>
      <c r="H4710" t="s">
        <v>573</v>
      </c>
      <c r="J4710">
        <v>47.70129</v>
      </c>
      <c r="K4710">
        <v>-122.30259</v>
      </c>
      <c r="L4710">
        <v>29805</v>
      </c>
      <c r="M4710" t="s">
        <v>20</v>
      </c>
      <c r="N4710">
        <v>46</v>
      </c>
      <c r="O4710" t="s">
        <v>22</v>
      </c>
      <c r="P4710" t="s">
        <v>21</v>
      </c>
      <c r="Q4710" t="s">
        <v>22</v>
      </c>
      <c r="R4710" t="s">
        <v>22</v>
      </c>
      <c r="S4710" t="s">
        <v>2992</v>
      </c>
      <c r="T4710" t="s">
        <v>3874</v>
      </c>
      <c r="U4710" t="s">
        <v>3659</v>
      </c>
      <c r="V4710" t="s">
        <v>3323</v>
      </c>
      <c r="W4710" t="s">
        <v>3875</v>
      </c>
      <c r="X4710" s="1">
        <v>0</v>
      </c>
      <c r="Y4710" s="5">
        <v>1789326.03</v>
      </c>
      <c r="Z4710" s="5">
        <v>198423.21</v>
      </c>
    </row>
    <row r="4711" spans="1:26" x14ac:dyDescent="0.25">
      <c r="A4711" t="s">
        <v>3313</v>
      </c>
      <c r="B4711" t="s">
        <v>3624</v>
      </c>
      <c r="C4711" t="s">
        <v>3625</v>
      </c>
      <c r="E4711" t="s">
        <v>3313</v>
      </c>
      <c r="F4711" t="s">
        <v>3851</v>
      </c>
      <c r="H4711" t="s">
        <v>573</v>
      </c>
      <c r="J4711">
        <v>47.733814000000002</v>
      </c>
      <c r="K4711">
        <v>-122.32552800000001</v>
      </c>
      <c r="L4711">
        <v>940001</v>
      </c>
      <c r="M4711" t="s">
        <v>20</v>
      </c>
      <c r="N4711">
        <v>32</v>
      </c>
      <c r="O4711" t="s">
        <v>22</v>
      </c>
      <c r="P4711" t="s">
        <v>21</v>
      </c>
      <c r="Q4711" t="s">
        <v>22</v>
      </c>
      <c r="R4711" t="s">
        <v>22</v>
      </c>
      <c r="S4711" t="s">
        <v>3750</v>
      </c>
      <c r="T4711" t="s">
        <v>3751</v>
      </c>
      <c r="U4711" t="s">
        <v>3852</v>
      </c>
      <c r="V4711" t="s">
        <v>3323</v>
      </c>
      <c r="W4711" t="s">
        <v>3752</v>
      </c>
      <c r="X4711" s="1">
        <v>0</v>
      </c>
      <c r="Y4711" s="5">
        <v>3007815.67</v>
      </c>
      <c r="Z4711" s="5">
        <v>2654364.15</v>
      </c>
    </row>
    <row r="4712" spans="1:26" x14ac:dyDescent="0.25">
      <c r="A4712" t="s">
        <v>3313</v>
      </c>
      <c r="B4712" t="s">
        <v>3624</v>
      </c>
      <c r="C4712" t="s">
        <v>3625</v>
      </c>
      <c r="E4712" t="s">
        <v>3313</v>
      </c>
      <c r="F4712" t="s">
        <v>3641</v>
      </c>
      <c r="H4712" t="s">
        <v>573</v>
      </c>
      <c r="J4712">
        <v>47.75853</v>
      </c>
      <c r="K4712">
        <v>-122.26235</v>
      </c>
      <c r="L4712">
        <v>73005</v>
      </c>
      <c r="M4712" t="s">
        <v>20</v>
      </c>
      <c r="N4712">
        <v>46</v>
      </c>
      <c r="O4712" t="s">
        <v>22</v>
      </c>
      <c r="P4712" t="s">
        <v>21</v>
      </c>
      <c r="Q4712" t="s">
        <v>22</v>
      </c>
      <c r="R4712" t="s">
        <v>22</v>
      </c>
      <c r="S4712" t="s">
        <v>3750</v>
      </c>
      <c r="T4712" t="s">
        <v>3751</v>
      </c>
      <c r="U4712" t="s">
        <v>3803</v>
      </c>
      <c r="V4712" t="s">
        <v>3323</v>
      </c>
      <c r="W4712" t="s">
        <v>3752</v>
      </c>
      <c r="X4712" s="1">
        <v>0</v>
      </c>
      <c r="Y4712" s="5">
        <v>4467591.91</v>
      </c>
      <c r="Z4712" s="5">
        <v>767530.07</v>
      </c>
    </row>
    <row r="4713" spans="1:26" x14ac:dyDescent="0.25">
      <c r="A4713" t="s">
        <v>3313</v>
      </c>
      <c r="B4713" t="s">
        <v>3624</v>
      </c>
      <c r="C4713" t="s">
        <v>3625</v>
      </c>
      <c r="E4713" t="s">
        <v>3313</v>
      </c>
      <c r="F4713" t="s">
        <v>3627</v>
      </c>
      <c r="H4713" t="s">
        <v>573</v>
      </c>
      <c r="J4713">
        <v>47.763199999999998</v>
      </c>
      <c r="K4713">
        <v>-122.29261</v>
      </c>
      <c r="L4713">
        <v>51927</v>
      </c>
      <c r="M4713" t="s">
        <v>20</v>
      </c>
      <c r="N4713">
        <v>46</v>
      </c>
      <c r="O4713" t="s">
        <v>22</v>
      </c>
      <c r="P4713" t="s">
        <v>21</v>
      </c>
      <c r="Q4713" t="s">
        <v>22</v>
      </c>
      <c r="R4713" t="s">
        <v>22</v>
      </c>
      <c r="S4713" t="s">
        <v>3750</v>
      </c>
      <c r="T4713" t="s">
        <v>3751</v>
      </c>
      <c r="U4713" t="s">
        <v>3764</v>
      </c>
      <c r="V4713" t="s">
        <v>3323</v>
      </c>
      <c r="W4713" t="s">
        <v>3752</v>
      </c>
      <c r="X4713" s="1">
        <v>0</v>
      </c>
      <c r="Y4713" s="5">
        <v>789582.73</v>
      </c>
      <c r="Z4713" s="5">
        <v>567196.32999999996</v>
      </c>
    </row>
    <row r="4714" spans="1:26" x14ac:dyDescent="0.25">
      <c r="A4714" t="s">
        <v>3313</v>
      </c>
      <c r="B4714" t="s">
        <v>3624</v>
      </c>
      <c r="C4714" t="s">
        <v>3625</v>
      </c>
      <c r="E4714" t="s">
        <v>3313</v>
      </c>
      <c r="F4714" t="s">
        <v>3627</v>
      </c>
      <c r="H4714" t="s">
        <v>573</v>
      </c>
      <c r="J4714">
        <v>47.763280000000002</v>
      </c>
      <c r="K4714">
        <v>-122.29257</v>
      </c>
      <c r="L4714">
        <v>950301</v>
      </c>
      <c r="M4714" t="s">
        <v>20</v>
      </c>
      <c r="N4714">
        <v>46</v>
      </c>
      <c r="O4714" t="s">
        <v>22</v>
      </c>
      <c r="P4714" t="s">
        <v>21</v>
      </c>
      <c r="Q4714" t="s">
        <v>22</v>
      </c>
      <c r="R4714" t="s">
        <v>22</v>
      </c>
      <c r="S4714" t="s">
        <v>3296</v>
      </c>
      <c r="T4714" t="s">
        <v>3626</v>
      </c>
      <c r="U4714" t="s">
        <v>3712</v>
      </c>
      <c r="V4714" t="s">
        <v>3323</v>
      </c>
      <c r="W4714" t="s">
        <v>3442</v>
      </c>
      <c r="X4714" s="1">
        <v>0</v>
      </c>
      <c r="Y4714" s="5">
        <v>45135</v>
      </c>
      <c r="Z4714" s="5">
        <v>0</v>
      </c>
    </row>
    <row r="4715" spans="1:26" x14ac:dyDescent="0.25">
      <c r="A4715" t="s">
        <v>3313</v>
      </c>
      <c r="B4715" t="s">
        <v>3624</v>
      </c>
      <c r="C4715" t="s">
        <v>3625</v>
      </c>
      <c r="E4715" t="s">
        <v>3313</v>
      </c>
      <c r="F4715" t="s">
        <v>3627</v>
      </c>
      <c r="H4715" t="s">
        <v>573</v>
      </c>
      <c r="J4715">
        <v>47.763280000000002</v>
      </c>
      <c r="K4715">
        <v>-122.29257</v>
      </c>
      <c r="L4715">
        <v>950301</v>
      </c>
      <c r="M4715" t="s">
        <v>20</v>
      </c>
      <c r="N4715">
        <v>46</v>
      </c>
      <c r="O4715" t="s">
        <v>22</v>
      </c>
      <c r="P4715" t="s">
        <v>21</v>
      </c>
      <c r="Q4715" t="s">
        <v>22</v>
      </c>
      <c r="R4715" t="s">
        <v>22</v>
      </c>
      <c r="S4715" t="s">
        <v>3750</v>
      </c>
      <c r="T4715" t="s">
        <v>3751</v>
      </c>
      <c r="U4715" t="s">
        <v>3712</v>
      </c>
      <c r="V4715" t="s">
        <v>3323</v>
      </c>
      <c r="W4715" t="s">
        <v>3752</v>
      </c>
      <c r="X4715" s="1">
        <v>0</v>
      </c>
      <c r="Y4715" s="5">
        <v>2492638</v>
      </c>
      <c r="Z4715" s="5">
        <v>659737</v>
      </c>
    </row>
    <row r="4716" spans="1:26" x14ac:dyDescent="0.25">
      <c r="A4716" t="s">
        <v>3313</v>
      </c>
      <c r="B4716" t="s">
        <v>3624</v>
      </c>
      <c r="C4716" t="s">
        <v>3625</v>
      </c>
      <c r="E4716" t="s">
        <v>3313</v>
      </c>
      <c r="F4716" t="s">
        <v>3627</v>
      </c>
      <c r="H4716" t="s">
        <v>573</v>
      </c>
      <c r="J4716">
        <v>47.763280000000002</v>
      </c>
      <c r="K4716">
        <v>-122.29257</v>
      </c>
      <c r="L4716">
        <v>950301</v>
      </c>
      <c r="M4716" t="s">
        <v>20</v>
      </c>
      <c r="N4716">
        <v>46</v>
      </c>
      <c r="O4716" t="s">
        <v>22</v>
      </c>
      <c r="P4716" t="s">
        <v>21</v>
      </c>
      <c r="Q4716" t="s">
        <v>22</v>
      </c>
      <c r="R4716" t="s">
        <v>22</v>
      </c>
      <c r="S4716" t="s">
        <v>3721</v>
      </c>
      <c r="T4716" t="s">
        <v>3626</v>
      </c>
      <c r="U4716" t="s">
        <v>3712</v>
      </c>
      <c r="V4716" t="s">
        <v>3323</v>
      </c>
      <c r="W4716" t="s">
        <v>3722</v>
      </c>
      <c r="X4716" s="1">
        <v>0</v>
      </c>
      <c r="Y4716" s="5">
        <v>2211615</v>
      </c>
      <c r="Z4716" s="5">
        <v>0</v>
      </c>
    </row>
    <row r="4717" spans="1:26" x14ac:dyDescent="0.25">
      <c r="A4717" t="s">
        <v>3313</v>
      </c>
      <c r="B4717" t="s">
        <v>3624</v>
      </c>
      <c r="C4717" t="s">
        <v>3625</v>
      </c>
      <c r="E4717" t="s">
        <v>3313</v>
      </c>
      <c r="F4717" t="s">
        <v>3627</v>
      </c>
      <c r="H4717" t="s">
        <v>573</v>
      </c>
      <c r="J4717">
        <v>47.763280000000002</v>
      </c>
      <c r="K4717">
        <v>-122.29257</v>
      </c>
      <c r="L4717">
        <v>950301</v>
      </c>
      <c r="M4717" t="s">
        <v>20</v>
      </c>
      <c r="N4717">
        <v>46</v>
      </c>
      <c r="O4717" t="s">
        <v>22</v>
      </c>
      <c r="P4717" t="s">
        <v>21</v>
      </c>
      <c r="Q4717" t="s">
        <v>22</v>
      </c>
      <c r="R4717" t="s">
        <v>22</v>
      </c>
      <c r="S4717" t="s">
        <v>2992</v>
      </c>
      <c r="T4717" t="s">
        <v>3874</v>
      </c>
      <c r="U4717" t="s">
        <v>3712</v>
      </c>
      <c r="V4717" t="s">
        <v>3323</v>
      </c>
      <c r="W4717" t="s">
        <v>3875</v>
      </c>
      <c r="X4717" s="1">
        <v>0</v>
      </c>
      <c r="Y4717" s="5">
        <v>407865.19</v>
      </c>
      <c r="Z4717" s="5">
        <v>407865.19</v>
      </c>
    </row>
    <row r="4718" spans="1:26" x14ac:dyDescent="0.25">
      <c r="A4718" t="s">
        <v>3313</v>
      </c>
      <c r="B4718" t="s">
        <v>3624</v>
      </c>
      <c r="C4718" t="s">
        <v>3625</v>
      </c>
      <c r="E4718" t="s">
        <v>3313</v>
      </c>
      <c r="F4718" t="s">
        <v>3627</v>
      </c>
      <c r="H4718" t="s">
        <v>573</v>
      </c>
      <c r="J4718">
        <v>47.766796999999997</v>
      </c>
      <c r="K4718">
        <v>-121.95753000000001</v>
      </c>
      <c r="L4718">
        <v>53400</v>
      </c>
      <c r="M4718" t="s">
        <v>20</v>
      </c>
      <c r="N4718">
        <v>5</v>
      </c>
      <c r="O4718" t="s">
        <v>22</v>
      </c>
      <c r="P4718" t="s">
        <v>21</v>
      </c>
      <c r="Q4718" t="s">
        <v>22</v>
      </c>
      <c r="R4718" t="s">
        <v>22</v>
      </c>
      <c r="S4718" t="s">
        <v>3296</v>
      </c>
      <c r="T4718" t="s">
        <v>3626</v>
      </c>
      <c r="U4718" t="s">
        <v>3701</v>
      </c>
      <c r="V4718" t="s">
        <v>3323</v>
      </c>
      <c r="W4718" t="s">
        <v>3442</v>
      </c>
      <c r="X4718" s="1">
        <v>0</v>
      </c>
      <c r="Y4718" s="5">
        <v>0.25</v>
      </c>
      <c r="Z4718" s="5">
        <v>0</v>
      </c>
    </row>
    <row r="4719" spans="1:26" x14ac:dyDescent="0.25">
      <c r="A4719" t="s">
        <v>3313</v>
      </c>
      <c r="B4719" t="s">
        <v>3624</v>
      </c>
      <c r="C4719" t="s">
        <v>3625</v>
      </c>
      <c r="E4719" t="s">
        <v>3313</v>
      </c>
      <c r="F4719" t="s">
        <v>3627</v>
      </c>
      <c r="H4719" t="s">
        <v>573</v>
      </c>
      <c r="J4719">
        <v>47.766796999999997</v>
      </c>
      <c r="K4719">
        <v>-121.95753000000001</v>
      </c>
      <c r="L4719">
        <v>53400</v>
      </c>
      <c r="M4719" t="s">
        <v>20</v>
      </c>
      <c r="N4719">
        <v>5</v>
      </c>
      <c r="O4719" t="s">
        <v>22</v>
      </c>
      <c r="P4719" t="s">
        <v>21</v>
      </c>
      <c r="Q4719" t="s">
        <v>22</v>
      </c>
      <c r="R4719" t="s">
        <v>22</v>
      </c>
      <c r="S4719" t="s">
        <v>3750</v>
      </c>
      <c r="T4719" t="s">
        <v>3751</v>
      </c>
      <c r="U4719" t="s">
        <v>3701</v>
      </c>
      <c r="V4719" t="s">
        <v>3323</v>
      </c>
      <c r="W4719" t="s">
        <v>3752</v>
      </c>
      <c r="X4719" s="1">
        <v>0</v>
      </c>
      <c r="Y4719" s="5">
        <v>5144495.46</v>
      </c>
      <c r="Z4719" s="5">
        <v>5140240.8</v>
      </c>
    </row>
    <row r="4720" spans="1:26" x14ac:dyDescent="0.25">
      <c r="A4720" t="s">
        <v>3313</v>
      </c>
      <c r="B4720" t="s">
        <v>3624</v>
      </c>
      <c r="C4720" t="s">
        <v>3625</v>
      </c>
      <c r="E4720" t="s">
        <v>3313</v>
      </c>
      <c r="F4720" t="s">
        <v>3641</v>
      </c>
      <c r="H4720" t="s">
        <v>573</v>
      </c>
      <c r="J4720">
        <v>47.77863</v>
      </c>
      <c r="K4720">
        <v>-122.316748</v>
      </c>
      <c r="L4720">
        <v>940002</v>
      </c>
      <c r="M4720" t="s">
        <v>3511</v>
      </c>
      <c r="N4720" t="s">
        <v>3819</v>
      </c>
      <c r="O4720" t="s">
        <v>22</v>
      </c>
      <c r="P4720" t="s">
        <v>21</v>
      </c>
      <c r="Q4720" t="s">
        <v>22</v>
      </c>
      <c r="R4720" t="s">
        <v>22</v>
      </c>
      <c r="S4720" t="s">
        <v>3750</v>
      </c>
      <c r="T4720" t="s">
        <v>3751</v>
      </c>
      <c r="U4720" t="s">
        <v>3820</v>
      </c>
      <c r="V4720" t="s">
        <v>3323</v>
      </c>
      <c r="W4720" t="s">
        <v>3752</v>
      </c>
      <c r="X4720" s="1">
        <v>0</v>
      </c>
      <c r="Y4720" s="5">
        <v>609594.6</v>
      </c>
      <c r="Z4720" s="5">
        <v>47630.33</v>
      </c>
    </row>
    <row r="4721" spans="1:26" x14ac:dyDescent="0.25">
      <c r="A4721" t="s">
        <v>3313</v>
      </c>
      <c r="B4721" t="s">
        <v>3624</v>
      </c>
      <c r="C4721" t="s">
        <v>3625</v>
      </c>
      <c r="E4721" t="s">
        <v>3313</v>
      </c>
      <c r="F4721" t="s">
        <v>3641</v>
      </c>
      <c r="H4721" t="s">
        <v>573</v>
      </c>
      <c r="J4721">
        <v>47.77863</v>
      </c>
      <c r="K4721">
        <v>-122.316748</v>
      </c>
      <c r="L4721">
        <v>940002</v>
      </c>
      <c r="M4721" t="s">
        <v>3511</v>
      </c>
      <c r="N4721" t="s">
        <v>3819</v>
      </c>
      <c r="O4721" t="s">
        <v>22</v>
      </c>
      <c r="P4721" t="s">
        <v>21</v>
      </c>
      <c r="Q4721" t="s">
        <v>22</v>
      </c>
      <c r="R4721" t="s">
        <v>22</v>
      </c>
      <c r="S4721" t="s">
        <v>2992</v>
      </c>
      <c r="T4721" t="s">
        <v>3874</v>
      </c>
      <c r="U4721" t="s">
        <v>3820</v>
      </c>
      <c r="V4721" t="s">
        <v>3323</v>
      </c>
      <c r="W4721" t="s">
        <v>3875</v>
      </c>
      <c r="X4721" s="1">
        <v>0</v>
      </c>
      <c r="Y4721" s="5">
        <v>4370797.18</v>
      </c>
      <c r="Z4721" s="5">
        <v>3382988.71</v>
      </c>
    </row>
    <row r="4722" spans="1:26" x14ac:dyDescent="0.25">
      <c r="A4722" t="s">
        <v>3313</v>
      </c>
      <c r="B4722" t="s">
        <v>3624</v>
      </c>
      <c r="C4722" t="s">
        <v>3625</v>
      </c>
      <c r="E4722" t="s">
        <v>3313</v>
      </c>
      <c r="F4722" t="s">
        <v>3641</v>
      </c>
      <c r="H4722" t="s">
        <v>573</v>
      </c>
      <c r="M4722" t="s">
        <v>20</v>
      </c>
      <c r="N4722">
        <v>11</v>
      </c>
      <c r="O4722" t="s">
        <v>22</v>
      </c>
      <c r="P4722" t="s">
        <v>21</v>
      </c>
      <c r="Q4722" t="s">
        <v>22</v>
      </c>
      <c r="R4722" t="s">
        <v>22</v>
      </c>
      <c r="S4722" t="s">
        <v>3296</v>
      </c>
      <c r="T4722" t="s">
        <v>3626</v>
      </c>
      <c r="U4722" t="s">
        <v>3690</v>
      </c>
      <c r="V4722" t="s">
        <v>3323</v>
      </c>
      <c r="W4722" t="s">
        <v>3442</v>
      </c>
      <c r="X4722" s="1">
        <v>0</v>
      </c>
      <c r="Y4722" s="5">
        <v>0</v>
      </c>
      <c r="Z4722" s="5">
        <v>0</v>
      </c>
    </row>
    <row r="4723" spans="1:26" x14ac:dyDescent="0.25">
      <c r="A4723" t="s">
        <v>3313</v>
      </c>
      <c r="B4723" t="s">
        <v>3624</v>
      </c>
      <c r="C4723" t="s">
        <v>3625</v>
      </c>
      <c r="E4723" t="s">
        <v>3313</v>
      </c>
      <c r="F4723" t="s">
        <v>3641</v>
      </c>
      <c r="H4723" t="s">
        <v>573</v>
      </c>
      <c r="M4723" t="s">
        <v>20</v>
      </c>
      <c r="N4723">
        <v>11</v>
      </c>
      <c r="O4723" t="s">
        <v>22</v>
      </c>
      <c r="P4723" t="s">
        <v>21</v>
      </c>
      <c r="Q4723" t="s">
        <v>22</v>
      </c>
      <c r="R4723" t="s">
        <v>22</v>
      </c>
      <c r="S4723" t="s">
        <v>3750</v>
      </c>
      <c r="T4723" t="s">
        <v>3751</v>
      </c>
      <c r="U4723" t="s">
        <v>3690</v>
      </c>
      <c r="V4723" t="s">
        <v>3323</v>
      </c>
      <c r="W4723" t="s">
        <v>3752</v>
      </c>
      <c r="X4723" s="1">
        <v>0</v>
      </c>
      <c r="Y4723" s="5">
        <v>112980.84</v>
      </c>
      <c r="Z4723" s="5">
        <v>1483.52</v>
      </c>
    </row>
    <row r="4724" spans="1:26" x14ac:dyDescent="0.25">
      <c r="A4724" t="s">
        <v>3313</v>
      </c>
      <c r="B4724" t="s">
        <v>3624</v>
      </c>
      <c r="C4724" t="s">
        <v>3625</v>
      </c>
      <c r="E4724" t="s">
        <v>3313</v>
      </c>
      <c r="F4724" t="s">
        <v>3641</v>
      </c>
      <c r="H4724" t="s">
        <v>573</v>
      </c>
      <c r="M4724" t="s">
        <v>20</v>
      </c>
      <c r="N4724">
        <v>11</v>
      </c>
      <c r="O4724" t="s">
        <v>22</v>
      </c>
      <c r="P4724" t="s">
        <v>21</v>
      </c>
      <c r="Q4724" t="s">
        <v>22</v>
      </c>
      <c r="R4724" t="s">
        <v>22</v>
      </c>
      <c r="S4724" t="s">
        <v>2992</v>
      </c>
      <c r="T4724" t="s">
        <v>3874</v>
      </c>
      <c r="U4724" t="s">
        <v>3690</v>
      </c>
      <c r="V4724" t="s">
        <v>3323</v>
      </c>
      <c r="W4724" t="s">
        <v>3875</v>
      </c>
      <c r="X4724" s="1">
        <v>0</v>
      </c>
      <c r="Y4724" s="5">
        <v>1120123.72</v>
      </c>
      <c r="Z4724" s="5">
        <v>61554.31</v>
      </c>
    </row>
    <row r="4725" spans="1:26" x14ac:dyDescent="0.25">
      <c r="A4725" t="s">
        <v>3313</v>
      </c>
      <c r="B4725" t="s">
        <v>3624</v>
      </c>
      <c r="C4725" t="s">
        <v>3625</v>
      </c>
      <c r="E4725" t="s">
        <v>3313</v>
      </c>
      <c r="F4725" t="s">
        <v>3629</v>
      </c>
      <c r="H4725" t="s">
        <v>573</v>
      </c>
      <c r="J4725">
        <v>47.470149999999997</v>
      </c>
      <c r="K4725">
        <v>-122.62479999999999</v>
      </c>
      <c r="L4725">
        <v>70206</v>
      </c>
      <c r="M4725" t="s">
        <v>41</v>
      </c>
      <c r="N4725">
        <v>26</v>
      </c>
      <c r="O4725" t="s">
        <v>22</v>
      </c>
      <c r="P4725" t="s">
        <v>21</v>
      </c>
      <c r="Q4725" t="s">
        <v>22</v>
      </c>
      <c r="R4725" t="s">
        <v>22</v>
      </c>
      <c r="S4725" t="s">
        <v>3750</v>
      </c>
      <c r="T4725" t="s">
        <v>3751</v>
      </c>
      <c r="U4725" t="s">
        <v>3872</v>
      </c>
      <c r="V4725" t="s">
        <v>3323</v>
      </c>
      <c r="W4725" t="s">
        <v>3752</v>
      </c>
      <c r="X4725" s="1">
        <v>0</v>
      </c>
      <c r="Y4725" s="5">
        <v>261460</v>
      </c>
      <c r="Z4725" s="5">
        <v>0</v>
      </c>
    </row>
    <row r="4726" spans="1:26" x14ac:dyDescent="0.25">
      <c r="A4726" t="s">
        <v>3313</v>
      </c>
      <c r="B4726" t="s">
        <v>3624</v>
      </c>
      <c r="C4726" t="s">
        <v>3625</v>
      </c>
      <c r="E4726" t="s">
        <v>3313</v>
      </c>
      <c r="F4726" t="s">
        <v>3629</v>
      </c>
      <c r="H4726" t="s">
        <v>573</v>
      </c>
      <c r="J4726">
        <v>47.470149999999997</v>
      </c>
      <c r="K4726">
        <v>-122.62479999999999</v>
      </c>
      <c r="L4726">
        <v>70206</v>
      </c>
      <c r="M4726" t="s">
        <v>41</v>
      </c>
      <c r="N4726">
        <v>26</v>
      </c>
      <c r="O4726" t="s">
        <v>22</v>
      </c>
      <c r="P4726" t="s">
        <v>21</v>
      </c>
      <c r="Q4726" t="s">
        <v>22</v>
      </c>
      <c r="R4726" t="s">
        <v>22</v>
      </c>
      <c r="S4726" t="s">
        <v>2992</v>
      </c>
      <c r="T4726" t="s">
        <v>3874</v>
      </c>
      <c r="U4726" t="s">
        <v>3872</v>
      </c>
      <c r="V4726" t="s">
        <v>3323</v>
      </c>
      <c r="W4726" t="s">
        <v>3875</v>
      </c>
      <c r="X4726" s="1">
        <v>0</v>
      </c>
      <c r="Y4726" s="5">
        <v>2035995</v>
      </c>
      <c r="Z4726" s="5">
        <v>0</v>
      </c>
    </row>
    <row r="4727" spans="1:26" x14ac:dyDescent="0.25">
      <c r="A4727" t="s">
        <v>3313</v>
      </c>
      <c r="B4727" t="s">
        <v>3624</v>
      </c>
      <c r="C4727" t="s">
        <v>3625</v>
      </c>
      <c r="E4727" t="s">
        <v>3313</v>
      </c>
      <c r="H4727" t="s">
        <v>573</v>
      </c>
      <c r="J4727">
        <v>47.5</v>
      </c>
      <c r="K4727">
        <v>-122.65</v>
      </c>
      <c r="L4727">
        <v>92101</v>
      </c>
      <c r="O4727" t="s">
        <v>22</v>
      </c>
      <c r="P4727" t="s">
        <v>21</v>
      </c>
      <c r="Q4727" t="s">
        <v>22</v>
      </c>
      <c r="R4727" t="s">
        <v>22</v>
      </c>
      <c r="S4727" t="s">
        <v>3750</v>
      </c>
      <c r="T4727" t="s">
        <v>3751</v>
      </c>
      <c r="U4727" t="s">
        <v>3775</v>
      </c>
      <c r="V4727" t="s">
        <v>3323</v>
      </c>
      <c r="W4727" t="s">
        <v>3752</v>
      </c>
      <c r="X4727" s="1">
        <v>0</v>
      </c>
      <c r="Y4727" s="5">
        <v>20464039.170000002</v>
      </c>
      <c r="Z4727" s="5">
        <v>12160212.99</v>
      </c>
    </row>
    <row r="4728" spans="1:26" x14ac:dyDescent="0.25">
      <c r="A4728" t="s">
        <v>3313</v>
      </c>
      <c r="B4728" t="s">
        <v>3624</v>
      </c>
      <c r="C4728" t="s">
        <v>3625</v>
      </c>
      <c r="E4728" t="s">
        <v>3313</v>
      </c>
      <c r="F4728" t="s">
        <v>3629</v>
      </c>
      <c r="H4728" t="s">
        <v>573</v>
      </c>
      <c r="J4728">
        <v>47.525559999999999</v>
      </c>
      <c r="K4728">
        <v>-122.70429</v>
      </c>
      <c r="L4728">
        <v>52710</v>
      </c>
      <c r="M4728" t="s">
        <v>41</v>
      </c>
      <c r="N4728">
        <v>35</v>
      </c>
      <c r="O4728" t="s">
        <v>22</v>
      </c>
      <c r="P4728" t="s">
        <v>21</v>
      </c>
      <c r="Q4728" t="s">
        <v>22</v>
      </c>
      <c r="R4728" t="s">
        <v>22</v>
      </c>
      <c r="S4728" t="s">
        <v>3750</v>
      </c>
      <c r="T4728" t="s">
        <v>3751</v>
      </c>
      <c r="U4728" t="s">
        <v>3630</v>
      </c>
      <c r="V4728" t="s">
        <v>3323</v>
      </c>
      <c r="W4728" t="s">
        <v>3752</v>
      </c>
      <c r="X4728" s="1">
        <v>0</v>
      </c>
      <c r="Y4728" s="5">
        <v>14761519.539999999</v>
      </c>
      <c r="Z4728" s="5">
        <v>91943.15</v>
      </c>
    </row>
    <row r="4729" spans="1:26" x14ac:dyDescent="0.25">
      <c r="A4729" t="s">
        <v>3313</v>
      </c>
      <c r="B4729" t="s">
        <v>3624</v>
      </c>
      <c r="C4729" t="s">
        <v>3625</v>
      </c>
      <c r="E4729" t="s">
        <v>3313</v>
      </c>
      <c r="F4729" t="s">
        <v>3629</v>
      </c>
      <c r="H4729" t="s">
        <v>573</v>
      </c>
      <c r="J4729">
        <v>47.525559999999999</v>
      </c>
      <c r="K4729">
        <v>-122.70429</v>
      </c>
      <c r="L4729">
        <v>52710</v>
      </c>
      <c r="M4729" t="s">
        <v>41</v>
      </c>
      <c r="N4729">
        <v>35</v>
      </c>
      <c r="O4729" t="s">
        <v>22</v>
      </c>
      <c r="P4729" t="s">
        <v>21</v>
      </c>
      <c r="Q4729" t="s">
        <v>22</v>
      </c>
      <c r="R4729" t="s">
        <v>22</v>
      </c>
      <c r="S4729" t="s">
        <v>3721</v>
      </c>
      <c r="T4729" t="s">
        <v>3626</v>
      </c>
      <c r="U4729" t="s">
        <v>3630</v>
      </c>
      <c r="V4729" t="s">
        <v>3323</v>
      </c>
      <c r="W4729" t="s">
        <v>3722</v>
      </c>
      <c r="X4729" s="1">
        <v>0</v>
      </c>
      <c r="Y4729" s="5">
        <v>31239.01</v>
      </c>
      <c r="Z4729" s="5">
        <v>31239.01</v>
      </c>
    </row>
    <row r="4730" spans="1:26" x14ac:dyDescent="0.25">
      <c r="A4730" t="s">
        <v>3313</v>
      </c>
      <c r="B4730" t="s">
        <v>3624</v>
      </c>
      <c r="C4730" t="s">
        <v>3625</v>
      </c>
      <c r="E4730" t="s">
        <v>3313</v>
      </c>
      <c r="F4730" t="s">
        <v>3629</v>
      </c>
      <c r="H4730" t="s">
        <v>573</v>
      </c>
      <c r="J4730">
        <v>47.525559999999999</v>
      </c>
      <c r="K4730">
        <v>-122.70429</v>
      </c>
      <c r="L4730">
        <v>52710</v>
      </c>
      <c r="M4730" t="s">
        <v>41</v>
      </c>
      <c r="N4730">
        <v>35</v>
      </c>
      <c r="O4730" t="s">
        <v>22</v>
      </c>
      <c r="P4730" t="s">
        <v>21</v>
      </c>
      <c r="Q4730" t="s">
        <v>22</v>
      </c>
      <c r="R4730" t="s">
        <v>22</v>
      </c>
      <c r="S4730" t="s">
        <v>2992</v>
      </c>
      <c r="T4730" t="s">
        <v>3874</v>
      </c>
      <c r="U4730" t="s">
        <v>3630</v>
      </c>
      <c r="V4730" t="s">
        <v>3323</v>
      </c>
      <c r="W4730" t="s">
        <v>3875</v>
      </c>
      <c r="X4730" s="1">
        <v>0</v>
      </c>
      <c r="Y4730" s="5">
        <v>5240858.25</v>
      </c>
      <c r="Z4730" s="5">
        <v>4766653.76</v>
      </c>
    </row>
    <row r="4731" spans="1:26" x14ac:dyDescent="0.25">
      <c r="A4731" t="s">
        <v>3313</v>
      </c>
      <c r="B4731" t="s">
        <v>3624</v>
      </c>
      <c r="C4731" t="s">
        <v>3625</v>
      </c>
      <c r="E4731" t="s">
        <v>3313</v>
      </c>
      <c r="F4731" t="s">
        <v>3629</v>
      </c>
      <c r="H4731" t="s">
        <v>573</v>
      </c>
      <c r="J4731">
        <v>47.527579000000003</v>
      </c>
      <c r="K4731">
        <v>-122.699832</v>
      </c>
      <c r="L4731">
        <v>52710</v>
      </c>
      <c r="M4731" t="s">
        <v>41</v>
      </c>
      <c r="N4731">
        <v>35</v>
      </c>
      <c r="O4731" t="s">
        <v>22</v>
      </c>
      <c r="P4731" t="s">
        <v>21</v>
      </c>
      <c r="Q4731" t="s">
        <v>22</v>
      </c>
      <c r="R4731" t="s">
        <v>22</v>
      </c>
      <c r="S4731" t="s">
        <v>3296</v>
      </c>
      <c r="T4731" t="s">
        <v>3626</v>
      </c>
      <c r="U4731" t="s">
        <v>3630</v>
      </c>
      <c r="V4731" t="s">
        <v>3323</v>
      </c>
      <c r="W4731" t="s">
        <v>3442</v>
      </c>
      <c r="X4731" s="1">
        <v>0</v>
      </c>
      <c r="Y4731" s="5">
        <v>7.11</v>
      </c>
      <c r="Z4731" s="5">
        <v>0</v>
      </c>
    </row>
    <row r="4732" spans="1:26" x14ac:dyDescent="0.25">
      <c r="A4732" t="s">
        <v>3313</v>
      </c>
      <c r="B4732" t="s">
        <v>3624</v>
      </c>
      <c r="C4732" t="s">
        <v>3625</v>
      </c>
      <c r="E4732" t="s">
        <v>3313</v>
      </c>
      <c r="F4732" t="s">
        <v>3633</v>
      </c>
      <c r="H4732" t="s">
        <v>573</v>
      </c>
      <c r="J4732">
        <v>47.528322000000003</v>
      </c>
      <c r="K4732">
        <v>-122.677863</v>
      </c>
      <c r="L4732">
        <v>971900</v>
      </c>
      <c r="M4732" t="s">
        <v>41</v>
      </c>
      <c r="N4732">
        <v>26</v>
      </c>
      <c r="O4732" t="s">
        <v>22</v>
      </c>
      <c r="P4732" t="s">
        <v>21</v>
      </c>
      <c r="Q4732" t="s">
        <v>22</v>
      </c>
      <c r="R4732" t="s">
        <v>22</v>
      </c>
      <c r="S4732" t="s">
        <v>3750</v>
      </c>
      <c r="T4732" t="s">
        <v>3751</v>
      </c>
      <c r="U4732" t="s">
        <v>3777</v>
      </c>
      <c r="V4732" t="s">
        <v>3323</v>
      </c>
      <c r="W4732" t="s">
        <v>3752</v>
      </c>
      <c r="X4732" s="1">
        <v>0</v>
      </c>
      <c r="Y4732" s="5">
        <v>75106.92</v>
      </c>
      <c r="Z4732" s="5">
        <v>61787.7</v>
      </c>
    </row>
    <row r="4733" spans="1:26" x14ac:dyDescent="0.25">
      <c r="A4733" t="s">
        <v>3313</v>
      </c>
      <c r="B4733" t="s">
        <v>3624</v>
      </c>
      <c r="C4733" t="s">
        <v>3625</v>
      </c>
      <c r="E4733" t="s">
        <v>3313</v>
      </c>
      <c r="F4733" t="s">
        <v>3633</v>
      </c>
      <c r="H4733" t="s">
        <v>573</v>
      </c>
      <c r="J4733">
        <v>47.528322000000003</v>
      </c>
      <c r="K4733">
        <v>-122.677863</v>
      </c>
      <c r="L4733">
        <v>971900</v>
      </c>
      <c r="M4733" t="s">
        <v>41</v>
      </c>
      <c r="N4733">
        <v>26</v>
      </c>
      <c r="O4733" t="s">
        <v>22</v>
      </c>
      <c r="P4733" t="s">
        <v>21</v>
      </c>
      <c r="Q4733" t="s">
        <v>22</v>
      </c>
      <c r="R4733" t="s">
        <v>22</v>
      </c>
      <c r="S4733" t="s">
        <v>2992</v>
      </c>
      <c r="T4733" t="s">
        <v>3874</v>
      </c>
      <c r="U4733" t="s">
        <v>3777</v>
      </c>
      <c r="V4733" t="s">
        <v>3323</v>
      </c>
      <c r="W4733" t="s">
        <v>3875</v>
      </c>
      <c r="X4733" s="1">
        <v>0</v>
      </c>
      <c r="Y4733" s="5">
        <v>24883959.440000001</v>
      </c>
      <c r="Z4733" s="5">
        <v>11164420.99</v>
      </c>
    </row>
    <row r="4734" spans="1:26" x14ac:dyDescent="0.25">
      <c r="A4734" t="s">
        <v>3313</v>
      </c>
      <c r="B4734" t="s">
        <v>3624</v>
      </c>
      <c r="C4734" t="s">
        <v>3625</v>
      </c>
      <c r="E4734" t="s">
        <v>3313</v>
      </c>
      <c r="F4734" t="s">
        <v>3631</v>
      </c>
      <c r="H4734" t="s">
        <v>573</v>
      </c>
      <c r="J4734">
        <v>47.571297000000001</v>
      </c>
      <c r="K4734">
        <v>-122.684825</v>
      </c>
      <c r="L4734">
        <v>960401</v>
      </c>
      <c r="M4734" t="s">
        <v>41</v>
      </c>
      <c r="N4734">
        <v>35</v>
      </c>
      <c r="O4734" t="s">
        <v>22</v>
      </c>
      <c r="P4734" t="s">
        <v>21</v>
      </c>
      <c r="Q4734" t="s">
        <v>22</v>
      </c>
      <c r="R4734" t="s">
        <v>22</v>
      </c>
      <c r="S4734" t="s">
        <v>3750</v>
      </c>
      <c r="T4734" t="s">
        <v>3751</v>
      </c>
      <c r="U4734" t="s">
        <v>3738</v>
      </c>
      <c r="V4734" t="s">
        <v>3323</v>
      </c>
      <c r="W4734" t="s">
        <v>3752</v>
      </c>
      <c r="X4734" s="1">
        <v>0</v>
      </c>
      <c r="Y4734" s="5">
        <v>13000</v>
      </c>
      <c r="Z4734" s="5">
        <v>0</v>
      </c>
    </row>
    <row r="4735" spans="1:26" x14ac:dyDescent="0.25">
      <c r="A4735" t="s">
        <v>3313</v>
      </c>
      <c r="B4735" t="s">
        <v>3624</v>
      </c>
      <c r="C4735" t="s">
        <v>3625</v>
      </c>
      <c r="E4735" t="s">
        <v>3313</v>
      </c>
      <c r="F4735" t="s">
        <v>3631</v>
      </c>
      <c r="H4735" t="s">
        <v>573</v>
      </c>
      <c r="J4735">
        <v>47.571297000000001</v>
      </c>
      <c r="K4735">
        <v>-122.684825</v>
      </c>
      <c r="L4735">
        <v>960401</v>
      </c>
      <c r="M4735" t="s">
        <v>41</v>
      </c>
      <c r="N4735">
        <v>35</v>
      </c>
      <c r="O4735" t="s">
        <v>22</v>
      </c>
      <c r="P4735" t="s">
        <v>21</v>
      </c>
      <c r="Q4735" t="s">
        <v>22</v>
      </c>
      <c r="R4735" t="s">
        <v>22</v>
      </c>
      <c r="S4735" t="s">
        <v>3721</v>
      </c>
      <c r="T4735" t="s">
        <v>3626</v>
      </c>
      <c r="U4735" t="s">
        <v>3738</v>
      </c>
      <c r="V4735" t="s">
        <v>3323</v>
      </c>
      <c r="W4735" t="s">
        <v>3722</v>
      </c>
      <c r="X4735" s="1">
        <v>0</v>
      </c>
      <c r="Y4735" s="5">
        <v>52000</v>
      </c>
      <c r="Z4735" s="5">
        <v>0</v>
      </c>
    </row>
    <row r="4736" spans="1:26" x14ac:dyDescent="0.25">
      <c r="A4736" t="s">
        <v>3313</v>
      </c>
      <c r="B4736" t="s">
        <v>3624</v>
      </c>
      <c r="C4736" t="s">
        <v>3625</v>
      </c>
      <c r="E4736" t="s">
        <v>3313</v>
      </c>
      <c r="F4736" t="s">
        <v>3631</v>
      </c>
      <c r="H4736" t="s">
        <v>573</v>
      </c>
      <c r="J4736">
        <v>47.601466000000002</v>
      </c>
      <c r="K4736">
        <v>-122.706564</v>
      </c>
      <c r="L4736">
        <v>951502</v>
      </c>
      <c r="M4736" t="s">
        <v>41</v>
      </c>
      <c r="N4736">
        <v>35</v>
      </c>
      <c r="O4736" t="s">
        <v>22</v>
      </c>
      <c r="P4736" t="s">
        <v>21</v>
      </c>
      <c r="Q4736" t="s">
        <v>22</v>
      </c>
      <c r="R4736" t="s">
        <v>22</v>
      </c>
      <c r="S4736" t="s">
        <v>3750</v>
      </c>
      <c r="T4736" t="s">
        <v>3751</v>
      </c>
      <c r="U4736" t="s">
        <v>3833</v>
      </c>
      <c r="V4736" t="s">
        <v>3323</v>
      </c>
      <c r="W4736" t="s">
        <v>3752</v>
      </c>
      <c r="X4736" s="1">
        <v>0</v>
      </c>
      <c r="Y4736" s="5">
        <v>7650450.0300000003</v>
      </c>
      <c r="Z4736" s="5">
        <v>7398418.8099999996</v>
      </c>
    </row>
    <row r="4737" spans="1:26" x14ac:dyDescent="0.25">
      <c r="A4737" t="s">
        <v>3313</v>
      </c>
      <c r="B4737" t="s">
        <v>3624</v>
      </c>
      <c r="C4737" t="s">
        <v>3625</v>
      </c>
      <c r="E4737" t="s">
        <v>3313</v>
      </c>
      <c r="F4737" t="s">
        <v>3631</v>
      </c>
      <c r="H4737" t="s">
        <v>573</v>
      </c>
      <c r="J4737">
        <v>47.603233000000003</v>
      </c>
      <c r="K4737">
        <v>-122.70909399999999</v>
      </c>
      <c r="L4737">
        <v>92102</v>
      </c>
      <c r="M4737" t="s">
        <v>41</v>
      </c>
      <c r="N4737">
        <v>35</v>
      </c>
      <c r="O4737" t="s">
        <v>22</v>
      </c>
      <c r="P4737" t="s">
        <v>21</v>
      </c>
      <c r="Q4737" t="s">
        <v>22</v>
      </c>
      <c r="R4737" t="s">
        <v>22</v>
      </c>
      <c r="S4737" t="s">
        <v>3750</v>
      </c>
      <c r="T4737" t="s">
        <v>3751</v>
      </c>
      <c r="U4737" t="s">
        <v>3776</v>
      </c>
      <c r="V4737" t="s">
        <v>3323</v>
      </c>
      <c r="W4737" t="s">
        <v>3752</v>
      </c>
      <c r="X4737" s="1">
        <v>0</v>
      </c>
      <c r="Y4737" s="5">
        <v>282065.14</v>
      </c>
      <c r="Z4737" s="5">
        <v>204967.28</v>
      </c>
    </row>
    <row r="4738" spans="1:26" x14ac:dyDescent="0.25">
      <c r="A4738" t="s">
        <v>3313</v>
      </c>
      <c r="B4738" t="s">
        <v>3624</v>
      </c>
      <c r="C4738" t="s">
        <v>3625</v>
      </c>
      <c r="E4738" t="s">
        <v>3313</v>
      </c>
      <c r="F4738" t="s">
        <v>3631</v>
      </c>
      <c r="H4738" t="s">
        <v>573</v>
      </c>
      <c r="J4738">
        <v>47.622970000000002</v>
      </c>
      <c r="K4738">
        <v>-122.51112999999999</v>
      </c>
      <c r="L4738">
        <v>10101</v>
      </c>
      <c r="M4738" t="s">
        <v>41</v>
      </c>
      <c r="N4738">
        <v>23</v>
      </c>
      <c r="O4738" t="s">
        <v>22</v>
      </c>
      <c r="P4738" t="s">
        <v>21</v>
      </c>
      <c r="Q4738" t="s">
        <v>22</v>
      </c>
      <c r="R4738" t="s">
        <v>22</v>
      </c>
      <c r="S4738" t="s">
        <v>3750</v>
      </c>
      <c r="T4738" t="s">
        <v>3751</v>
      </c>
      <c r="U4738" t="s">
        <v>3737</v>
      </c>
      <c r="V4738" t="s">
        <v>3323</v>
      </c>
      <c r="W4738" t="s">
        <v>3752</v>
      </c>
      <c r="X4738" s="1">
        <v>0</v>
      </c>
      <c r="Y4738" s="5">
        <v>13000</v>
      </c>
      <c r="Z4738" s="5">
        <v>0</v>
      </c>
    </row>
    <row r="4739" spans="1:26" x14ac:dyDescent="0.25">
      <c r="A4739" t="s">
        <v>3313</v>
      </c>
      <c r="B4739" t="s">
        <v>3624</v>
      </c>
      <c r="C4739" t="s">
        <v>3625</v>
      </c>
      <c r="E4739" t="s">
        <v>3313</v>
      </c>
      <c r="F4739" t="s">
        <v>3631</v>
      </c>
      <c r="H4739" t="s">
        <v>573</v>
      </c>
      <c r="J4739">
        <v>47.622970000000002</v>
      </c>
      <c r="K4739">
        <v>-122.51112999999999</v>
      </c>
      <c r="L4739">
        <v>10101</v>
      </c>
      <c r="M4739" t="s">
        <v>41</v>
      </c>
      <c r="N4739">
        <v>23</v>
      </c>
      <c r="O4739" t="s">
        <v>22</v>
      </c>
      <c r="P4739" t="s">
        <v>21</v>
      </c>
      <c r="Q4739" t="s">
        <v>22</v>
      </c>
      <c r="R4739" t="s">
        <v>22</v>
      </c>
      <c r="S4739" t="s">
        <v>3721</v>
      </c>
      <c r="T4739" t="s">
        <v>3626</v>
      </c>
      <c r="U4739" t="s">
        <v>3737</v>
      </c>
      <c r="V4739" t="s">
        <v>3323</v>
      </c>
      <c r="W4739" t="s">
        <v>3722</v>
      </c>
      <c r="X4739" s="1">
        <v>0</v>
      </c>
      <c r="Y4739" s="5">
        <v>52000</v>
      </c>
      <c r="Z4739" s="5">
        <v>0</v>
      </c>
    </row>
    <row r="4740" spans="1:26" x14ac:dyDescent="0.25">
      <c r="A4740" t="s">
        <v>3313</v>
      </c>
      <c r="B4740" t="s">
        <v>3624</v>
      </c>
      <c r="C4740" t="s">
        <v>3625</v>
      </c>
      <c r="E4740" t="s">
        <v>3313</v>
      </c>
      <c r="F4740" t="s">
        <v>3631</v>
      </c>
      <c r="H4740" t="s">
        <v>573</v>
      </c>
      <c r="J4740">
        <v>47.648560000000003</v>
      </c>
      <c r="K4740">
        <v>-122.523408</v>
      </c>
      <c r="L4740">
        <v>31206</v>
      </c>
      <c r="M4740" t="s">
        <v>41</v>
      </c>
      <c r="N4740">
        <v>23</v>
      </c>
      <c r="O4740" t="s">
        <v>22</v>
      </c>
      <c r="P4740" t="s">
        <v>21</v>
      </c>
      <c r="Q4740" t="s">
        <v>22</v>
      </c>
      <c r="R4740" t="s">
        <v>22</v>
      </c>
      <c r="S4740" t="s">
        <v>3296</v>
      </c>
      <c r="T4740" t="s">
        <v>3626</v>
      </c>
      <c r="U4740" t="s">
        <v>3716</v>
      </c>
      <c r="V4740" t="s">
        <v>3323</v>
      </c>
      <c r="W4740" t="s">
        <v>3442</v>
      </c>
      <c r="X4740" s="1">
        <v>0</v>
      </c>
      <c r="Y4740" s="5">
        <v>1744</v>
      </c>
      <c r="Z4740" s="5">
        <v>0</v>
      </c>
    </row>
    <row r="4741" spans="1:26" x14ac:dyDescent="0.25">
      <c r="A4741" t="s">
        <v>3313</v>
      </c>
      <c r="B4741" t="s">
        <v>3624</v>
      </c>
      <c r="C4741" t="s">
        <v>3625</v>
      </c>
      <c r="E4741" t="s">
        <v>3313</v>
      </c>
      <c r="F4741" t="s">
        <v>3631</v>
      </c>
      <c r="H4741" t="s">
        <v>573</v>
      </c>
      <c r="J4741">
        <v>47.654949000000002</v>
      </c>
      <c r="K4741">
        <v>-122.52332699999999</v>
      </c>
      <c r="L4741">
        <v>31206</v>
      </c>
      <c r="M4741" t="s">
        <v>41</v>
      </c>
      <c r="N4741">
        <v>23</v>
      </c>
      <c r="O4741" t="s">
        <v>22</v>
      </c>
      <c r="P4741" t="s">
        <v>21</v>
      </c>
      <c r="Q4741" t="s">
        <v>22</v>
      </c>
      <c r="R4741" t="s">
        <v>22</v>
      </c>
      <c r="S4741" t="s">
        <v>3750</v>
      </c>
      <c r="T4741" t="s">
        <v>3751</v>
      </c>
      <c r="U4741" t="s">
        <v>3716</v>
      </c>
      <c r="V4741" t="s">
        <v>3323</v>
      </c>
      <c r="W4741" t="s">
        <v>3752</v>
      </c>
      <c r="X4741" s="1">
        <v>0</v>
      </c>
      <c r="Y4741" s="5">
        <v>3649574.81</v>
      </c>
      <c r="Z4741" s="5">
        <v>3649574.81</v>
      </c>
    </row>
    <row r="4742" spans="1:26" x14ac:dyDescent="0.25">
      <c r="A4742" t="s">
        <v>3313</v>
      </c>
      <c r="B4742" t="s">
        <v>3624</v>
      </c>
      <c r="C4742" t="s">
        <v>3625</v>
      </c>
      <c r="E4742" t="s">
        <v>3313</v>
      </c>
      <c r="F4742" t="s">
        <v>3631</v>
      </c>
      <c r="H4742" t="s">
        <v>573</v>
      </c>
      <c r="J4742">
        <v>47.70843</v>
      </c>
      <c r="K4742">
        <v>-122.60359</v>
      </c>
      <c r="L4742">
        <v>1202</v>
      </c>
      <c r="M4742" t="s">
        <v>41</v>
      </c>
      <c r="N4742">
        <v>23</v>
      </c>
      <c r="O4742" t="s">
        <v>21</v>
      </c>
      <c r="P4742" t="s">
        <v>21</v>
      </c>
      <c r="Q4742" t="s">
        <v>22</v>
      </c>
      <c r="R4742" t="s">
        <v>22</v>
      </c>
      <c r="S4742" t="s">
        <v>3750</v>
      </c>
      <c r="T4742" t="s">
        <v>3751</v>
      </c>
      <c r="U4742" t="s">
        <v>3824</v>
      </c>
      <c r="V4742" t="s">
        <v>3323</v>
      </c>
      <c r="W4742" t="s">
        <v>3752</v>
      </c>
      <c r="X4742" s="1">
        <v>0</v>
      </c>
      <c r="Y4742" s="5">
        <v>628499.59</v>
      </c>
      <c r="Z4742" s="5">
        <v>192909.81</v>
      </c>
    </row>
    <row r="4743" spans="1:26" x14ac:dyDescent="0.25">
      <c r="A4743" t="s">
        <v>3313</v>
      </c>
      <c r="B4743" t="s">
        <v>3624</v>
      </c>
      <c r="C4743" t="s">
        <v>3625</v>
      </c>
      <c r="E4743" t="s">
        <v>3313</v>
      </c>
      <c r="F4743" t="s">
        <v>3631</v>
      </c>
      <c r="H4743" t="s">
        <v>573</v>
      </c>
      <c r="J4743">
        <v>47.70843</v>
      </c>
      <c r="K4743">
        <v>-122.60359</v>
      </c>
      <c r="L4743">
        <v>1202</v>
      </c>
      <c r="M4743" t="s">
        <v>41</v>
      </c>
      <c r="N4743">
        <v>23</v>
      </c>
      <c r="O4743" t="s">
        <v>21</v>
      </c>
      <c r="P4743" t="s">
        <v>21</v>
      </c>
      <c r="Q4743" t="s">
        <v>22</v>
      </c>
      <c r="R4743" t="s">
        <v>22</v>
      </c>
      <c r="S4743" t="s">
        <v>2992</v>
      </c>
      <c r="T4743" t="s">
        <v>3874</v>
      </c>
      <c r="U4743" t="s">
        <v>3824</v>
      </c>
      <c r="V4743" t="s">
        <v>3323</v>
      </c>
      <c r="W4743" t="s">
        <v>3875</v>
      </c>
      <c r="X4743" s="1">
        <v>0</v>
      </c>
      <c r="Y4743" s="5">
        <v>26027351.390000001</v>
      </c>
      <c r="Z4743" s="5">
        <v>14680173.390000001</v>
      </c>
    </row>
    <row r="4744" spans="1:26" x14ac:dyDescent="0.25">
      <c r="A4744" t="s">
        <v>3313</v>
      </c>
      <c r="B4744" t="s">
        <v>3624</v>
      </c>
      <c r="C4744" t="s">
        <v>3625</v>
      </c>
      <c r="E4744" t="s">
        <v>3313</v>
      </c>
      <c r="F4744" t="s">
        <v>3631</v>
      </c>
      <c r="H4744" t="s">
        <v>573</v>
      </c>
      <c r="J4744">
        <v>47.712535000000003</v>
      </c>
      <c r="K4744">
        <v>-122.575402</v>
      </c>
      <c r="L4744">
        <v>1501</v>
      </c>
      <c r="M4744" t="s">
        <v>41</v>
      </c>
      <c r="N4744">
        <v>23</v>
      </c>
      <c r="O4744" t="s">
        <v>21</v>
      </c>
      <c r="P4744" t="s">
        <v>21</v>
      </c>
      <c r="Q4744" t="s">
        <v>22</v>
      </c>
      <c r="R4744" t="s">
        <v>22</v>
      </c>
      <c r="S4744" t="s">
        <v>3750</v>
      </c>
      <c r="T4744" t="s">
        <v>3751</v>
      </c>
      <c r="U4744" t="s">
        <v>3733</v>
      </c>
      <c r="V4744" t="s">
        <v>3323</v>
      </c>
      <c r="W4744" t="s">
        <v>3752</v>
      </c>
      <c r="X4744" s="1">
        <v>0</v>
      </c>
      <c r="Y4744" s="5">
        <v>52206.879999999997</v>
      </c>
      <c r="Z4744" s="5">
        <v>671.87</v>
      </c>
    </row>
    <row r="4745" spans="1:26" x14ac:dyDescent="0.25">
      <c r="A4745" t="s">
        <v>3313</v>
      </c>
      <c r="B4745" t="s">
        <v>3624</v>
      </c>
      <c r="C4745" t="s">
        <v>3625</v>
      </c>
      <c r="E4745" t="s">
        <v>3313</v>
      </c>
      <c r="F4745" t="s">
        <v>3631</v>
      </c>
      <c r="H4745" t="s">
        <v>573</v>
      </c>
      <c r="J4745">
        <v>47.712535000000003</v>
      </c>
      <c r="K4745">
        <v>-122.575402</v>
      </c>
      <c r="L4745">
        <v>1501</v>
      </c>
      <c r="M4745" t="s">
        <v>41</v>
      </c>
      <c r="N4745">
        <v>23</v>
      </c>
      <c r="O4745" t="s">
        <v>21</v>
      </c>
      <c r="P4745" t="s">
        <v>21</v>
      </c>
      <c r="Q4745" t="s">
        <v>22</v>
      </c>
      <c r="R4745" t="s">
        <v>22</v>
      </c>
      <c r="S4745" t="s">
        <v>3721</v>
      </c>
      <c r="T4745" t="s">
        <v>3626</v>
      </c>
      <c r="U4745" t="s">
        <v>3733</v>
      </c>
      <c r="V4745" t="s">
        <v>3323</v>
      </c>
      <c r="W4745" t="s">
        <v>3722</v>
      </c>
      <c r="X4745" s="1">
        <v>0</v>
      </c>
      <c r="Y4745" s="5">
        <v>19641.55</v>
      </c>
      <c r="Z4745" s="5">
        <v>0</v>
      </c>
    </row>
    <row r="4746" spans="1:26" x14ac:dyDescent="0.25">
      <c r="A4746" t="s">
        <v>3313</v>
      </c>
      <c r="B4746" t="s">
        <v>3624</v>
      </c>
      <c r="C4746" t="s">
        <v>3625</v>
      </c>
      <c r="E4746" t="s">
        <v>3313</v>
      </c>
      <c r="F4746" t="s">
        <v>3631</v>
      </c>
      <c r="H4746" t="s">
        <v>573</v>
      </c>
      <c r="J4746">
        <v>47.712535000000003</v>
      </c>
      <c r="K4746">
        <v>-122.575402</v>
      </c>
      <c r="L4746">
        <v>1501</v>
      </c>
      <c r="M4746" t="s">
        <v>41</v>
      </c>
      <c r="N4746">
        <v>23</v>
      </c>
      <c r="O4746" t="s">
        <v>21</v>
      </c>
      <c r="P4746" t="s">
        <v>21</v>
      </c>
      <c r="Q4746" t="s">
        <v>22</v>
      </c>
      <c r="R4746" t="s">
        <v>22</v>
      </c>
      <c r="S4746" t="s">
        <v>2992</v>
      </c>
      <c r="T4746" t="s">
        <v>3874</v>
      </c>
      <c r="U4746" t="s">
        <v>3733</v>
      </c>
      <c r="V4746" t="s">
        <v>3323</v>
      </c>
      <c r="W4746" t="s">
        <v>3875</v>
      </c>
      <c r="X4746" s="1">
        <v>0</v>
      </c>
      <c r="Y4746" s="5">
        <v>1082043.97</v>
      </c>
      <c r="Z4746" s="5">
        <v>8904.98</v>
      </c>
    </row>
    <row r="4747" spans="1:26" x14ac:dyDescent="0.25">
      <c r="A4747" t="s">
        <v>3313</v>
      </c>
      <c r="B4747" t="s">
        <v>3624</v>
      </c>
      <c r="C4747" t="s">
        <v>3625</v>
      </c>
      <c r="E4747" t="s">
        <v>3313</v>
      </c>
      <c r="H4747" t="s">
        <v>573</v>
      </c>
      <c r="J4747">
        <v>47.851950000000002</v>
      </c>
      <c r="K4747">
        <v>-122.60941</v>
      </c>
      <c r="L4747">
        <v>53400</v>
      </c>
      <c r="M4747" t="s">
        <v>41</v>
      </c>
      <c r="O4747" t="s">
        <v>22</v>
      </c>
      <c r="P4747" t="s">
        <v>21</v>
      </c>
      <c r="Q4747" t="s">
        <v>22</v>
      </c>
      <c r="R4747" t="s">
        <v>22</v>
      </c>
      <c r="S4747" t="s">
        <v>2992</v>
      </c>
      <c r="T4747" t="s">
        <v>3874</v>
      </c>
      <c r="U4747" t="s">
        <v>3672</v>
      </c>
      <c r="V4747" t="s">
        <v>3323</v>
      </c>
      <c r="W4747" t="s">
        <v>3875</v>
      </c>
      <c r="X4747" s="1">
        <v>0</v>
      </c>
      <c r="Y4747" s="5">
        <v>936130.63</v>
      </c>
      <c r="Z4747" s="5">
        <v>917307.63</v>
      </c>
    </row>
    <row r="4748" spans="1:26" x14ac:dyDescent="0.25">
      <c r="A4748" t="s">
        <v>3313</v>
      </c>
      <c r="B4748" t="s">
        <v>3624</v>
      </c>
      <c r="C4748" t="s">
        <v>3625</v>
      </c>
      <c r="E4748" t="s">
        <v>3313</v>
      </c>
      <c r="H4748" t="s">
        <v>573</v>
      </c>
      <c r="J4748">
        <v>47.852226999999999</v>
      </c>
      <c r="K4748">
        <v>-122.610314</v>
      </c>
      <c r="L4748">
        <v>53400</v>
      </c>
      <c r="M4748" t="s">
        <v>41</v>
      </c>
      <c r="O4748" t="s">
        <v>22</v>
      </c>
      <c r="P4748" t="s">
        <v>21</v>
      </c>
      <c r="Q4748" t="s">
        <v>22</v>
      </c>
      <c r="R4748" t="s">
        <v>22</v>
      </c>
      <c r="S4748" t="s">
        <v>3296</v>
      </c>
      <c r="T4748" t="s">
        <v>3626</v>
      </c>
      <c r="U4748" t="s">
        <v>3672</v>
      </c>
      <c r="V4748" t="s">
        <v>3323</v>
      </c>
      <c r="W4748" t="s">
        <v>3442</v>
      </c>
      <c r="X4748" s="1">
        <v>0</v>
      </c>
      <c r="Y4748" s="5">
        <v>0</v>
      </c>
      <c r="Z4748" s="5">
        <v>0</v>
      </c>
    </row>
    <row r="4749" spans="1:26" x14ac:dyDescent="0.25">
      <c r="A4749" t="s">
        <v>3313</v>
      </c>
      <c r="B4749" t="s">
        <v>3624</v>
      </c>
      <c r="C4749" t="s">
        <v>3625</v>
      </c>
      <c r="E4749" t="s">
        <v>3313</v>
      </c>
      <c r="H4749" t="s">
        <v>573</v>
      </c>
      <c r="J4749">
        <v>47.852226999999999</v>
      </c>
      <c r="K4749">
        <v>-122.610314</v>
      </c>
      <c r="L4749">
        <v>53400</v>
      </c>
      <c r="M4749" t="s">
        <v>41</v>
      </c>
      <c r="O4749" t="s">
        <v>22</v>
      </c>
      <c r="P4749" t="s">
        <v>21</v>
      </c>
      <c r="Q4749" t="s">
        <v>22</v>
      </c>
      <c r="R4749" t="s">
        <v>22</v>
      </c>
      <c r="S4749" t="s">
        <v>3750</v>
      </c>
      <c r="T4749" t="s">
        <v>3751</v>
      </c>
      <c r="U4749" t="s">
        <v>3672</v>
      </c>
      <c r="V4749" t="s">
        <v>3323</v>
      </c>
      <c r="W4749" t="s">
        <v>3752</v>
      </c>
      <c r="X4749" s="1">
        <v>0</v>
      </c>
      <c r="Y4749" s="5">
        <v>26069068.739999998</v>
      </c>
      <c r="Z4749" s="5">
        <v>5453127.4900000002</v>
      </c>
    </row>
    <row r="4750" spans="1:26" x14ac:dyDescent="0.25">
      <c r="A4750" t="s">
        <v>3313</v>
      </c>
      <c r="B4750" t="s">
        <v>3624</v>
      </c>
      <c r="C4750" t="s">
        <v>3625</v>
      </c>
      <c r="E4750" t="s">
        <v>3313</v>
      </c>
      <c r="H4750" t="s">
        <v>573</v>
      </c>
      <c r="J4750">
        <v>47.852226999999999</v>
      </c>
      <c r="K4750">
        <v>-122.610314</v>
      </c>
      <c r="L4750">
        <v>53400</v>
      </c>
      <c r="M4750" t="s">
        <v>41</v>
      </c>
      <c r="O4750" t="s">
        <v>22</v>
      </c>
      <c r="P4750" t="s">
        <v>21</v>
      </c>
      <c r="Q4750" t="s">
        <v>22</v>
      </c>
      <c r="R4750" t="s">
        <v>22</v>
      </c>
      <c r="S4750" t="s">
        <v>3721</v>
      </c>
      <c r="T4750" t="s">
        <v>3626</v>
      </c>
      <c r="U4750" t="s">
        <v>3672</v>
      </c>
      <c r="V4750" t="s">
        <v>3323</v>
      </c>
      <c r="W4750" t="s">
        <v>3722</v>
      </c>
      <c r="X4750" s="1">
        <v>0</v>
      </c>
      <c r="Y4750" s="5">
        <v>6.77</v>
      </c>
      <c r="Z4750" s="5">
        <v>6.77</v>
      </c>
    </row>
    <row r="4751" spans="1:26" x14ac:dyDescent="0.25">
      <c r="A4751" t="s">
        <v>3313</v>
      </c>
      <c r="B4751" t="s">
        <v>3624</v>
      </c>
      <c r="C4751" t="s">
        <v>3625</v>
      </c>
      <c r="E4751" t="s">
        <v>3313</v>
      </c>
      <c r="F4751" t="s">
        <v>3673</v>
      </c>
      <c r="H4751" t="s">
        <v>573</v>
      </c>
      <c r="J4751">
        <v>47.328701000000002</v>
      </c>
      <c r="K4751">
        <v>-120.658203</v>
      </c>
      <c r="L4751">
        <v>920600</v>
      </c>
      <c r="M4751" t="s">
        <v>31</v>
      </c>
      <c r="N4751">
        <v>13</v>
      </c>
      <c r="O4751" t="s">
        <v>22</v>
      </c>
      <c r="P4751" t="s">
        <v>21</v>
      </c>
      <c r="Q4751" t="s">
        <v>22</v>
      </c>
      <c r="R4751" t="s">
        <v>22</v>
      </c>
      <c r="S4751" t="s">
        <v>3296</v>
      </c>
      <c r="T4751" t="s">
        <v>3626</v>
      </c>
      <c r="U4751" t="s">
        <v>3674</v>
      </c>
      <c r="V4751" t="s">
        <v>3323</v>
      </c>
      <c r="W4751" t="s">
        <v>3442</v>
      </c>
      <c r="X4751" s="1">
        <v>0</v>
      </c>
      <c r="Y4751" s="5">
        <v>43304.81</v>
      </c>
      <c r="Z4751" s="5">
        <v>0</v>
      </c>
    </row>
    <row r="4752" spans="1:26" x14ac:dyDescent="0.25">
      <c r="A4752" t="s">
        <v>3313</v>
      </c>
      <c r="B4752" t="s">
        <v>3624</v>
      </c>
      <c r="C4752" t="s">
        <v>3625</v>
      </c>
      <c r="E4752" t="s">
        <v>3313</v>
      </c>
      <c r="F4752" t="s">
        <v>3655</v>
      </c>
      <c r="H4752" t="s">
        <v>573</v>
      </c>
      <c r="J4752">
        <v>46.605609999999999</v>
      </c>
      <c r="K4752">
        <v>-122.54935999999999</v>
      </c>
      <c r="L4752">
        <v>32315</v>
      </c>
      <c r="M4752" t="s">
        <v>30</v>
      </c>
      <c r="N4752">
        <v>20</v>
      </c>
      <c r="O4752" t="s">
        <v>21</v>
      </c>
      <c r="P4752" t="s">
        <v>21</v>
      </c>
      <c r="Q4752" t="s">
        <v>22</v>
      </c>
      <c r="R4752" t="s">
        <v>22</v>
      </c>
      <c r="S4752" t="s">
        <v>3296</v>
      </c>
      <c r="T4752" t="s">
        <v>3626</v>
      </c>
      <c r="U4752" t="s">
        <v>3656</v>
      </c>
      <c r="V4752" t="s">
        <v>3323</v>
      </c>
      <c r="W4752" t="s">
        <v>3442</v>
      </c>
      <c r="X4752" s="1">
        <v>0</v>
      </c>
      <c r="Y4752" s="5">
        <v>0.21</v>
      </c>
      <c r="Z4752" s="5">
        <v>0</v>
      </c>
    </row>
    <row r="4753" spans="1:26" x14ac:dyDescent="0.25">
      <c r="A4753" t="s">
        <v>3313</v>
      </c>
      <c r="B4753" t="s">
        <v>3624</v>
      </c>
      <c r="C4753" t="s">
        <v>3625</v>
      </c>
      <c r="E4753" t="s">
        <v>3313</v>
      </c>
      <c r="F4753" t="s">
        <v>3655</v>
      </c>
      <c r="H4753" t="s">
        <v>573</v>
      </c>
      <c r="J4753">
        <v>46.605609999999999</v>
      </c>
      <c r="K4753">
        <v>-122.54935999999999</v>
      </c>
      <c r="L4753">
        <v>32315</v>
      </c>
      <c r="M4753" t="s">
        <v>30</v>
      </c>
      <c r="N4753">
        <v>20</v>
      </c>
      <c r="O4753" t="s">
        <v>21</v>
      </c>
      <c r="P4753" t="s">
        <v>21</v>
      </c>
      <c r="Q4753" t="s">
        <v>22</v>
      </c>
      <c r="R4753" t="s">
        <v>22</v>
      </c>
      <c r="S4753" t="s">
        <v>3750</v>
      </c>
      <c r="T4753" t="s">
        <v>3751</v>
      </c>
      <c r="U4753" t="s">
        <v>3656</v>
      </c>
      <c r="V4753" t="s">
        <v>3323</v>
      </c>
      <c r="W4753" t="s">
        <v>3752</v>
      </c>
      <c r="X4753" s="1">
        <v>0</v>
      </c>
      <c r="Y4753" s="5">
        <v>255265.69</v>
      </c>
      <c r="Z4753" s="5">
        <v>245190.81</v>
      </c>
    </row>
    <row r="4754" spans="1:26" x14ac:dyDescent="0.25">
      <c r="A4754" t="s">
        <v>3313</v>
      </c>
      <c r="B4754" t="s">
        <v>3624</v>
      </c>
      <c r="C4754" t="s">
        <v>3625</v>
      </c>
      <c r="E4754" t="s">
        <v>3313</v>
      </c>
      <c r="F4754" t="s">
        <v>3655</v>
      </c>
      <c r="H4754" t="s">
        <v>573</v>
      </c>
      <c r="J4754">
        <v>46.607430000000001</v>
      </c>
      <c r="K4754">
        <v>-122.57205</v>
      </c>
      <c r="L4754">
        <v>970100</v>
      </c>
      <c r="M4754" t="s">
        <v>30</v>
      </c>
      <c r="N4754">
        <v>20</v>
      </c>
      <c r="O4754" t="s">
        <v>21</v>
      </c>
      <c r="P4754" t="s">
        <v>21</v>
      </c>
      <c r="Q4754" t="s">
        <v>22</v>
      </c>
      <c r="R4754" t="s">
        <v>22</v>
      </c>
      <c r="S4754" t="s">
        <v>3750</v>
      </c>
      <c r="T4754" t="s">
        <v>3751</v>
      </c>
      <c r="U4754" t="s">
        <v>3869</v>
      </c>
      <c r="V4754" t="s">
        <v>3323</v>
      </c>
      <c r="W4754" t="s">
        <v>3752</v>
      </c>
      <c r="X4754" s="1">
        <v>0</v>
      </c>
      <c r="Y4754" s="5">
        <v>200000</v>
      </c>
      <c r="Z4754" s="5">
        <v>209095</v>
      </c>
    </row>
    <row r="4755" spans="1:26" x14ac:dyDescent="0.25">
      <c r="A4755" t="s">
        <v>3313</v>
      </c>
      <c r="B4755" t="s">
        <v>3624</v>
      </c>
      <c r="C4755" t="s">
        <v>3625</v>
      </c>
      <c r="E4755" t="s">
        <v>3313</v>
      </c>
      <c r="F4755" t="s">
        <v>3655</v>
      </c>
      <c r="H4755" t="s">
        <v>573</v>
      </c>
      <c r="J4755">
        <v>46.607554</v>
      </c>
      <c r="K4755">
        <v>-122.573233</v>
      </c>
      <c r="L4755">
        <v>53506</v>
      </c>
      <c r="M4755" t="s">
        <v>30</v>
      </c>
      <c r="N4755">
        <v>20</v>
      </c>
      <c r="O4755" t="s">
        <v>21</v>
      </c>
      <c r="P4755" t="s">
        <v>21</v>
      </c>
      <c r="Q4755" t="s">
        <v>22</v>
      </c>
      <c r="R4755" t="s">
        <v>22</v>
      </c>
      <c r="S4755" t="s">
        <v>3296</v>
      </c>
      <c r="T4755" t="s">
        <v>3626</v>
      </c>
      <c r="U4755" t="s">
        <v>3681</v>
      </c>
      <c r="V4755" t="s">
        <v>3323</v>
      </c>
      <c r="W4755" t="s">
        <v>3442</v>
      </c>
      <c r="X4755" s="1">
        <v>0</v>
      </c>
      <c r="Y4755" s="5">
        <v>0.28999999999999998</v>
      </c>
      <c r="Z4755" s="5">
        <v>0</v>
      </c>
    </row>
    <row r="4756" spans="1:26" x14ac:dyDescent="0.25">
      <c r="A4756" t="s">
        <v>3313</v>
      </c>
      <c r="B4756" t="s">
        <v>3624</v>
      </c>
      <c r="C4756" t="s">
        <v>3625</v>
      </c>
      <c r="E4756" t="s">
        <v>3313</v>
      </c>
      <c r="F4756" t="s">
        <v>3655</v>
      </c>
      <c r="H4756" t="s">
        <v>573</v>
      </c>
      <c r="J4756">
        <v>46.607554</v>
      </c>
      <c r="K4756">
        <v>-122.573233</v>
      </c>
      <c r="L4756">
        <v>53506</v>
      </c>
      <c r="M4756" t="s">
        <v>30</v>
      </c>
      <c r="N4756">
        <v>20</v>
      </c>
      <c r="O4756" t="s">
        <v>21</v>
      </c>
      <c r="P4756" t="s">
        <v>21</v>
      </c>
      <c r="Q4756" t="s">
        <v>22</v>
      </c>
      <c r="R4756" t="s">
        <v>22</v>
      </c>
      <c r="S4756" t="s">
        <v>3750</v>
      </c>
      <c r="T4756" t="s">
        <v>3751</v>
      </c>
      <c r="U4756" t="s">
        <v>3681</v>
      </c>
      <c r="V4756" t="s">
        <v>3323</v>
      </c>
      <c r="W4756" t="s">
        <v>3752</v>
      </c>
      <c r="X4756" s="1">
        <v>0</v>
      </c>
      <c r="Y4756" s="5">
        <v>139968.51</v>
      </c>
      <c r="Z4756" s="5">
        <v>129762.09</v>
      </c>
    </row>
    <row r="4757" spans="1:26" x14ac:dyDescent="0.25">
      <c r="A4757" t="s">
        <v>3313</v>
      </c>
      <c r="B4757" t="s">
        <v>3624</v>
      </c>
      <c r="C4757" t="s">
        <v>3625</v>
      </c>
      <c r="E4757" t="s">
        <v>3313</v>
      </c>
      <c r="F4757" t="s">
        <v>3655</v>
      </c>
      <c r="H4757" t="s">
        <v>573</v>
      </c>
      <c r="J4757">
        <v>46.611759999999997</v>
      </c>
      <c r="K4757">
        <v>-122.59939</v>
      </c>
      <c r="L4757">
        <v>1000</v>
      </c>
      <c r="M4757" t="s">
        <v>30</v>
      </c>
      <c r="N4757">
        <v>20</v>
      </c>
      <c r="O4757" t="s">
        <v>21</v>
      </c>
      <c r="P4757" t="s">
        <v>21</v>
      </c>
      <c r="Q4757" t="s">
        <v>22</v>
      </c>
      <c r="R4757" t="s">
        <v>22</v>
      </c>
      <c r="S4757" t="s">
        <v>3296</v>
      </c>
      <c r="T4757" t="s">
        <v>3626</v>
      </c>
      <c r="U4757" t="s">
        <v>3689</v>
      </c>
      <c r="V4757" t="s">
        <v>3323</v>
      </c>
      <c r="W4757" t="s">
        <v>3442</v>
      </c>
      <c r="X4757" s="1">
        <v>0</v>
      </c>
      <c r="Y4757" s="5">
        <v>0.11</v>
      </c>
      <c r="Z4757" s="5">
        <v>0</v>
      </c>
    </row>
    <row r="4758" spans="1:26" x14ac:dyDescent="0.25">
      <c r="A4758" t="s">
        <v>3313</v>
      </c>
      <c r="B4758" t="s">
        <v>3624</v>
      </c>
      <c r="C4758" t="s">
        <v>3625</v>
      </c>
      <c r="E4758" t="s">
        <v>3313</v>
      </c>
      <c r="F4758" t="s">
        <v>3655</v>
      </c>
      <c r="H4758" t="s">
        <v>573</v>
      </c>
      <c r="J4758">
        <v>46.611759999999997</v>
      </c>
      <c r="K4758">
        <v>-122.59939</v>
      </c>
      <c r="L4758">
        <v>1000</v>
      </c>
      <c r="M4758" t="s">
        <v>30</v>
      </c>
      <c r="N4758">
        <v>20</v>
      </c>
      <c r="O4758" t="s">
        <v>21</v>
      </c>
      <c r="P4758" t="s">
        <v>21</v>
      </c>
      <c r="Q4758" t="s">
        <v>22</v>
      </c>
      <c r="R4758" t="s">
        <v>22</v>
      </c>
      <c r="S4758" t="s">
        <v>3750</v>
      </c>
      <c r="T4758" t="s">
        <v>3751</v>
      </c>
      <c r="U4758" t="s">
        <v>3689</v>
      </c>
      <c r="V4758" t="s">
        <v>3323</v>
      </c>
      <c r="W4758" t="s">
        <v>3752</v>
      </c>
      <c r="X4758" s="1">
        <v>0</v>
      </c>
      <c r="Y4758" s="5">
        <v>122533.46</v>
      </c>
      <c r="Z4758" s="5">
        <v>105827.46</v>
      </c>
    </row>
    <row r="4759" spans="1:26" x14ac:dyDescent="0.25">
      <c r="A4759" t="s">
        <v>3313</v>
      </c>
      <c r="B4759" t="s">
        <v>3624</v>
      </c>
      <c r="C4759" t="s">
        <v>3625</v>
      </c>
      <c r="E4759" t="s">
        <v>3313</v>
      </c>
      <c r="F4759" t="s">
        <v>3633</v>
      </c>
      <c r="H4759" t="s">
        <v>573</v>
      </c>
      <c r="J4759">
        <v>47.130409999999998</v>
      </c>
      <c r="K4759">
        <v>-123.09923999999999</v>
      </c>
      <c r="L4759">
        <v>1202</v>
      </c>
      <c r="M4759" t="s">
        <v>3815</v>
      </c>
      <c r="N4759">
        <v>35</v>
      </c>
      <c r="O4759" t="s">
        <v>22</v>
      </c>
      <c r="P4759" t="s">
        <v>21</v>
      </c>
      <c r="Q4759" t="s">
        <v>22</v>
      </c>
      <c r="R4759" t="s">
        <v>22</v>
      </c>
      <c r="S4759" t="s">
        <v>3750</v>
      </c>
      <c r="T4759" t="s">
        <v>3751</v>
      </c>
      <c r="U4759" t="s">
        <v>3816</v>
      </c>
      <c r="V4759" t="s">
        <v>3323</v>
      </c>
      <c r="W4759" t="s">
        <v>3752</v>
      </c>
      <c r="X4759" s="1">
        <v>0</v>
      </c>
      <c r="Y4759" s="5">
        <v>31696736.699999999</v>
      </c>
      <c r="Z4759" s="5">
        <v>14365911.26</v>
      </c>
    </row>
    <row r="4760" spans="1:26" x14ac:dyDescent="0.25">
      <c r="A4760" t="s">
        <v>3313</v>
      </c>
      <c r="B4760" t="s">
        <v>3624</v>
      </c>
      <c r="C4760" t="s">
        <v>3625</v>
      </c>
      <c r="E4760" t="s">
        <v>3313</v>
      </c>
      <c r="F4760" t="s">
        <v>3631</v>
      </c>
      <c r="H4760" t="s">
        <v>573</v>
      </c>
      <c r="J4760">
        <v>47.204979999999999</v>
      </c>
      <c r="K4760">
        <v>-123.12772</v>
      </c>
      <c r="L4760">
        <v>1800</v>
      </c>
      <c r="M4760" t="s">
        <v>47</v>
      </c>
      <c r="N4760">
        <v>35</v>
      </c>
      <c r="O4760" t="s">
        <v>22</v>
      </c>
      <c r="P4760" t="s">
        <v>21</v>
      </c>
      <c r="Q4760" t="s">
        <v>22</v>
      </c>
      <c r="R4760" t="s">
        <v>22</v>
      </c>
      <c r="S4760" t="s">
        <v>3296</v>
      </c>
      <c r="T4760" t="s">
        <v>3626</v>
      </c>
      <c r="U4760" t="s">
        <v>3697</v>
      </c>
      <c r="V4760" t="s">
        <v>3323</v>
      </c>
      <c r="W4760" t="s">
        <v>3442</v>
      </c>
      <c r="X4760" s="1">
        <v>0</v>
      </c>
      <c r="Y4760" s="5">
        <v>224.9</v>
      </c>
      <c r="Z4760" s="5">
        <v>0</v>
      </c>
    </row>
    <row r="4761" spans="1:26" x14ac:dyDescent="0.25">
      <c r="A4761" t="s">
        <v>3313</v>
      </c>
      <c r="B4761" t="s">
        <v>3624</v>
      </c>
      <c r="C4761" t="s">
        <v>3625</v>
      </c>
      <c r="E4761" t="s">
        <v>3313</v>
      </c>
      <c r="F4761" t="s">
        <v>3631</v>
      </c>
      <c r="H4761" t="s">
        <v>573</v>
      </c>
      <c r="J4761">
        <v>47.204979999999999</v>
      </c>
      <c r="K4761">
        <v>-123.12772</v>
      </c>
      <c r="L4761">
        <v>1800</v>
      </c>
      <c r="M4761" t="s">
        <v>47</v>
      </c>
      <c r="N4761">
        <v>35</v>
      </c>
      <c r="O4761" t="s">
        <v>22</v>
      </c>
      <c r="P4761" t="s">
        <v>21</v>
      </c>
      <c r="Q4761" t="s">
        <v>22</v>
      </c>
      <c r="R4761" t="s">
        <v>22</v>
      </c>
      <c r="S4761" t="s">
        <v>3750</v>
      </c>
      <c r="T4761" t="s">
        <v>3751</v>
      </c>
      <c r="U4761" t="s">
        <v>3697</v>
      </c>
      <c r="V4761" t="s">
        <v>3323</v>
      </c>
      <c r="W4761" t="s">
        <v>3752</v>
      </c>
      <c r="X4761" s="1">
        <v>0</v>
      </c>
      <c r="Y4761" s="5">
        <v>21635</v>
      </c>
      <c r="Z4761" s="5">
        <v>8887</v>
      </c>
    </row>
    <row r="4762" spans="1:26" x14ac:dyDescent="0.25">
      <c r="A4762" t="s">
        <v>3313</v>
      </c>
      <c r="B4762" t="s">
        <v>3624</v>
      </c>
      <c r="C4762" t="s">
        <v>3625</v>
      </c>
      <c r="E4762" t="s">
        <v>3313</v>
      </c>
      <c r="F4762" t="s">
        <v>3631</v>
      </c>
      <c r="H4762" t="s">
        <v>573</v>
      </c>
      <c r="J4762">
        <v>47.371459999999999</v>
      </c>
      <c r="K4762">
        <v>-122.81366</v>
      </c>
      <c r="L4762">
        <v>91400</v>
      </c>
      <c r="M4762" t="s">
        <v>47</v>
      </c>
      <c r="N4762">
        <v>35</v>
      </c>
      <c r="O4762" t="s">
        <v>22</v>
      </c>
      <c r="P4762" t="s">
        <v>21</v>
      </c>
      <c r="Q4762" t="s">
        <v>22</v>
      </c>
      <c r="R4762" t="s">
        <v>22</v>
      </c>
      <c r="S4762" t="s">
        <v>3296</v>
      </c>
      <c r="T4762" t="s">
        <v>3626</v>
      </c>
      <c r="U4762" t="s">
        <v>3683</v>
      </c>
      <c r="V4762" t="s">
        <v>3323</v>
      </c>
      <c r="W4762" t="s">
        <v>3442</v>
      </c>
      <c r="X4762" s="1">
        <v>0</v>
      </c>
      <c r="Y4762" s="5">
        <v>0.8</v>
      </c>
      <c r="Z4762" s="5">
        <v>0</v>
      </c>
    </row>
    <row r="4763" spans="1:26" x14ac:dyDescent="0.25">
      <c r="A4763" t="s">
        <v>3313</v>
      </c>
      <c r="B4763" t="s">
        <v>3624</v>
      </c>
      <c r="C4763" t="s">
        <v>3625</v>
      </c>
      <c r="E4763" t="s">
        <v>3313</v>
      </c>
      <c r="F4763" t="s">
        <v>3631</v>
      </c>
      <c r="H4763" t="s">
        <v>573</v>
      </c>
      <c r="J4763">
        <v>47.371459999999999</v>
      </c>
      <c r="K4763">
        <v>-122.81366</v>
      </c>
      <c r="L4763">
        <v>91400</v>
      </c>
      <c r="M4763" t="s">
        <v>47</v>
      </c>
      <c r="N4763">
        <v>35</v>
      </c>
      <c r="O4763" t="s">
        <v>22</v>
      </c>
      <c r="P4763" t="s">
        <v>21</v>
      </c>
      <c r="Q4763" t="s">
        <v>22</v>
      </c>
      <c r="R4763" t="s">
        <v>22</v>
      </c>
      <c r="S4763" t="s">
        <v>3750</v>
      </c>
      <c r="T4763" t="s">
        <v>3751</v>
      </c>
      <c r="U4763" t="s">
        <v>3683</v>
      </c>
      <c r="V4763" t="s">
        <v>3323</v>
      </c>
      <c r="W4763" t="s">
        <v>3752</v>
      </c>
      <c r="X4763" s="1">
        <v>0</v>
      </c>
      <c r="Y4763" s="5">
        <v>791554.13</v>
      </c>
      <c r="Z4763" s="5">
        <v>697814.69</v>
      </c>
    </row>
    <row r="4764" spans="1:26" x14ac:dyDescent="0.25">
      <c r="A4764" t="s">
        <v>3313</v>
      </c>
      <c r="B4764" t="s">
        <v>3624</v>
      </c>
      <c r="C4764" t="s">
        <v>3625</v>
      </c>
      <c r="E4764" t="s">
        <v>3313</v>
      </c>
      <c r="F4764" t="s">
        <v>3631</v>
      </c>
      <c r="H4764" t="s">
        <v>573</v>
      </c>
      <c r="J4764">
        <v>47.371459999999999</v>
      </c>
      <c r="K4764">
        <v>-122.81366</v>
      </c>
      <c r="L4764">
        <v>91400</v>
      </c>
      <c r="M4764" t="s">
        <v>47</v>
      </c>
      <c r="N4764">
        <v>35</v>
      </c>
      <c r="O4764" t="s">
        <v>22</v>
      </c>
      <c r="P4764" t="s">
        <v>21</v>
      </c>
      <c r="Q4764" t="s">
        <v>22</v>
      </c>
      <c r="R4764" t="s">
        <v>22</v>
      </c>
      <c r="S4764" t="s">
        <v>3721</v>
      </c>
      <c r="T4764" t="s">
        <v>3626</v>
      </c>
      <c r="U4764" t="s">
        <v>3683</v>
      </c>
      <c r="V4764" t="s">
        <v>3323</v>
      </c>
      <c r="W4764" t="s">
        <v>3722</v>
      </c>
      <c r="X4764" s="1">
        <v>0</v>
      </c>
      <c r="Y4764" s="5">
        <v>512462.64</v>
      </c>
      <c r="Z4764" s="5">
        <v>80129.710000000006</v>
      </c>
    </row>
    <row r="4765" spans="1:26" x14ac:dyDescent="0.25">
      <c r="A4765" t="s">
        <v>3313</v>
      </c>
      <c r="B4765" t="s">
        <v>3624</v>
      </c>
      <c r="C4765" t="s">
        <v>3625</v>
      </c>
      <c r="E4765" t="s">
        <v>3313</v>
      </c>
      <c r="F4765" t="s">
        <v>3631</v>
      </c>
      <c r="H4765" t="s">
        <v>573</v>
      </c>
      <c r="J4765">
        <v>47.371490000000001</v>
      </c>
      <c r="K4765">
        <v>-122.81367</v>
      </c>
      <c r="L4765">
        <v>91400</v>
      </c>
      <c r="M4765" t="s">
        <v>47</v>
      </c>
      <c r="N4765">
        <v>35</v>
      </c>
      <c r="O4765" t="s">
        <v>22</v>
      </c>
      <c r="P4765" t="s">
        <v>21</v>
      </c>
      <c r="Q4765" t="s">
        <v>22</v>
      </c>
      <c r="R4765" t="s">
        <v>22</v>
      </c>
      <c r="S4765" t="s">
        <v>2992</v>
      </c>
      <c r="T4765" t="s">
        <v>3874</v>
      </c>
      <c r="U4765" t="s">
        <v>3683</v>
      </c>
      <c r="V4765" t="s">
        <v>3323</v>
      </c>
      <c r="W4765" t="s">
        <v>3875</v>
      </c>
      <c r="X4765" s="1">
        <v>0</v>
      </c>
      <c r="Y4765" s="5">
        <v>294934.89</v>
      </c>
      <c r="Z4765" s="5">
        <v>290962.27</v>
      </c>
    </row>
    <row r="4766" spans="1:26" x14ac:dyDescent="0.25">
      <c r="A4766" t="s">
        <v>3313</v>
      </c>
      <c r="B4766" t="s">
        <v>3624</v>
      </c>
      <c r="C4766" t="s">
        <v>3625</v>
      </c>
      <c r="E4766" t="s">
        <v>3313</v>
      </c>
      <c r="F4766" t="s">
        <v>3794</v>
      </c>
      <c r="H4766" t="s">
        <v>573</v>
      </c>
      <c r="J4766">
        <v>47.377901999999999</v>
      </c>
      <c r="K4766">
        <v>-122.973112</v>
      </c>
      <c r="L4766">
        <v>92102</v>
      </c>
      <c r="M4766" t="s">
        <v>47</v>
      </c>
      <c r="N4766">
        <v>35</v>
      </c>
      <c r="O4766" t="s">
        <v>21</v>
      </c>
      <c r="P4766" t="s">
        <v>21</v>
      </c>
      <c r="Q4766" t="s">
        <v>22</v>
      </c>
      <c r="R4766" t="s">
        <v>22</v>
      </c>
      <c r="S4766" t="s">
        <v>3750</v>
      </c>
      <c r="T4766" t="s">
        <v>3751</v>
      </c>
      <c r="U4766" t="s">
        <v>3795</v>
      </c>
      <c r="V4766" t="s">
        <v>3323</v>
      </c>
      <c r="W4766" t="s">
        <v>3752</v>
      </c>
      <c r="X4766" s="1">
        <v>0</v>
      </c>
      <c r="Y4766" s="5">
        <v>2181145.62</v>
      </c>
      <c r="Z4766" s="5">
        <v>2178246.87</v>
      </c>
    </row>
    <row r="4767" spans="1:26" x14ac:dyDescent="0.25">
      <c r="A4767" t="s">
        <v>3313</v>
      </c>
      <c r="B4767" t="s">
        <v>3624</v>
      </c>
      <c r="C4767" t="s">
        <v>3625</v>
      </c>
      <c r="E4767" t="s">
        <v>3313</v>
      </c>
      <c r="F4767" t="s">
        <v>3631</v>
      </c>
      <c r="H4767" t="s">
        <v>573</v>
      </c>
      <c r="J4767">
        <v>47.405949999999997</v>
      </c>
      <c r="K4767">
        <v>-123.14066</v>
      </c>
      <c r="L4767">
        <v>73301</v>
      </c>
      <c r="M4767" t="s">
        <v>47</v>
      </c>
      <c r="N4767">
        <v>35</v>
      </c>
      <c r="O4767" t="s">
        <v>21</v>
      </c>
      <c r="P4767" t="s">
        <v>21</v>
      </c>
      <c r="Q4767" t="s">
        <v>22</v>
      </c>
      <c r="R4767" t="s">
        <v>22</v>
      </c>
      <c r="S4767" t="s">
        <v>3750</v>
      </c>
      <c r="T4767" t="s">
        <v>3751</v>
      </c>
      <c r="U4767" t="s">
        <v>3739</v>
      </c>
      <c r="V4767" t="s">
        <v>3323</v>
      </c>
      <c r="W4767" t="s">
        <v>3752</v>
      </c>
      <c r="X4767" s="1">
        <v>0</v>
      </c>
      <c r="Y4767" s="5">
        <v>256352.14</v>
      </c>
      <c r="Z4767" s="5">
        <v>4811.2700000000004</v>
      </c>
    </row>
    <row r="4768" spans="1:26" x14ac:dyDescent="0.25">
      <c r="A4768" t="s">
        <v>3313</v>
      </c>
      <c r="B4768" t="s">
        <v>3624</v>
      </c>
      <c r="C4768" t="s">
        <v>3625</v>
      </c>
      <c r="E4768" t="s">
        <v>3313</v>
      </c>
      <c r="F4768" t="s">
        <v>3631</v>
      </c>
      <c r="H4768" t="s">
        <v>573</v>
      </c>
      <c r="J4768">
        <v>47.405949999999997</v>
      </c>
      <c r="K4768">
        <v>-123.14066</v>
      </c>
      <c r="L4768">
        <v>73301</v>
      </c>
      <c r="M4768" t="s">
        <v>47</v>
      </c>
      <c r="N4768">
        <v>35</v>
      </c>
      <c r="O4768" t="s">
        <v>21</v>
      </c>
      <c r="P4768" t="s">
        <v>21</v>
      </c>
      <c r="Q4768" t="s">
        <v>22</v>
      </c>
      <c r="R4768" t="s">
        <v>22</v>
      </c>
      <c r="S4768" t="s">
        <v>3721</v>
      </c>
      <c r="T4768" t="s">
        <v>3626</v>
      </c>
      <c r="U4768" t="s">
        <v>3739</v>
      </c>
      <c r="V4768" t="s">
        <v>3323</v>
      </c>
      <c r="W4768" t="s">
        <v>3722</v>
      </c>
      <c r="X4768" s="1">
        <v>0</v>
      </c>
      <c r="Y4768" s="5">
        <v>96811.21</v>
      </c>
      <c r="Z4768" s="5">
        <v>0</v>
      </c>
    </row>
    <row r="4769" spans="1:26" x14ac:dyDescent="0.25">
      <c r="A4769" t="s">
        <v>3313</v>
      </c>
      <c r="B4769" t="s">
        <v>3624</v>
      </c>
      <c r="C4769" t="s">
        <v>3625</v>
      </c>
      <c r="E4769" t="s">
        <v>3313</v>
      </c>
      <c r="F4769" t="s">
        <v>3631</v>
      </c>
      <c r="H4769" t="s">
        <v>573</v>
      </c>
      <c r="J4769">
        <v>47.405949999999997</v>
      </c>
      <c r="K4769">
        <v>-123.14066</v>
      </c>
      <c r="L4769">
        <v>73301</v>
      </c>
      <c r="M4769" t="s">
        <v>47</v>
      </c>
      <c r="N4769">
        <v>35</v>
      </c>
      <c r="O4769" t="s">
        <v>21</v>
      </c>
      <c r="P4769" t="s">
        <v>21</v>
      </c>
      <c r="Q4769" t="s">
        <v>22</v>
      </c>
      <c r="R4769" t="s">
        <v>22</v>
      </c>
      <c r="S4769" t="s">
        <v>2992</v>
      </c>
      <c r="T4769" t="s">
        <v>3874</v>
      </c>
      <c r="U4769" t="s">
        <v>3739</v>
      </c>
      <c r="V4769" t="s">
        <v>3323</v>
      </c>
      <c r="W4769" t="s">
        <v>3875</v>
      </c>
      <c r="X4769" s="1">
        <v>0</v>
      </c>
      <c r="Y4769" s="5">
        <v>2849867.98</v>
      </c>
      <c r="Z4769" s="5">
        <v>1036719.48</v>
      </c>
    </row>
    <row r="4770" spans="1:26" x14ac:dyDescent="0.25">
      <c r="A4770" t="s">
        <v>3313</v>
      </c>
      <c r="B4770" t="s">
        <v>3624</v>
      </c>
      <c r="C4770" t="s">
        <v>3625</v>
      </c>
      <c r="E4770" t="s">
        <v>3313</v>
      </c>
      <c r="F4770" t="s">
        <v>3636</v>
      </c>
      <c r="H4770" t="s">
        <v>573</v>
      </c>
      <c r="J4770">
        <v>47.429929999999999</v>
      </c>
      <c r="K4770">
        <v>-122.84836</v>
      </c>
      <c r="L4770">
        <v>950900</v>
      </c>
      <c r="M4770" t="s">
        <v>47</v>
      </c>
      <c r="N4770">
        <v>35</v>
      </c>
      <c r="O4770" t="s">
        <v>22</v>
      </c>
      <c r="P4770" t="s">
        <v>21</v>
      </c>
      <c r="Q4770" t="s">
        <v>22</v>
      </c>
      <c r="R4770" t="s">
        <v>22</v>
      </c>
      <c r="S4770" t="s">
        <v>3750</v>
      </c>
      <c r="T4770" t="s">
        <v>3751</v>
      </c>
      <c r="U4770" t="s">
        <v>3728</v>
      </c>
      <c r="V4770" t="s">
        <v>3323</v>
      </c>
      <c r="W4770" t="s">
        <v>3752</v>
      </c>
      <c r="X4770" s="1">
        <v>0</v>
      </c>
      <c r="Y4770" s="5">
        <v>118193.76</v>
      </c>
      <c r="Z4770" s="5">
        <v>0</v>
      </c>
    </row>
    <row r="4771" spans="1:26" x14ac:dyDescent="0.25">
      <c r="A4771" t="s">
        <v>3313</v>
      </c>
      <c r="B4771" t="s">
        <v>3624</v>
      </c>
      <c r="C4771" t="s">
        <v>3625</v>
      </c>
      <c r="E4771" t="s">
        <v>3313</v>
      </c>
      <c r="F4771" t="s">
        <v>3702</v>
      </c>
      <c r="H4771" t="s">
        <v>573</v>
      </c>
      <c r="J4771">
        <v>47.429929999999999</v>
      </c>
      <c r="K4771">
        <v>-122.84836</v>
      </c>
      <c r="L4771">
        <v>950702</v>
      </c>
      <c r="M4771" t="s">
        <v>47</v>
      </c>
      <c r="N4771">
        <v>35</v>
      </c>
      <c r="O4771" t="s">
        <v>22</v>
      </c>
      <c r="P4771" t="s">
        <v>21</v>
      </c>
      <c r="Q4771" t="s">
        <v>22</v>
      </c>
      <c r="R4771" t="s">
        <v>22</v>
      </c>
      <c r="S4771" t="s">
        <v>3750</v>
      </c>
      <c r="T4771" t="s">
        <v>3751</v>
      </c>
      <c r="U4771" t="s">
        <v>3729</v>
      </c>
      <c r="V4771" t="s">
        <v>3323</v>
      </c>
      <c r="W4771" t="s">
        <v>3752</v>
      </c>
      <c r="X4771" s="1">
        <v>0</v>
      </c>
      <c r="Y4771" s="5">
        <v>1249237</v>
      </c>
      <c r="Z4771" s="5">
        <v>35394</v>
      </c>
    </row>
    <row r="4772" spans="1:26" x14ac:dyDescent="0.25">
      <c r="A4772" t="s">
        <v>3313</v>
      </c>
      <c r="B4772" t="s">
        <v>3624</v>
      </c>
      <c r="C4772" t="s">
        <v>3625</v>
      </c>
      <c r="E4772" t="s">
        <v>3313</v>
      </c>
      <c r="F4772" t="s">
        <v>3636</v>
      </c>
      <c r="H4772" t="s">
        <v>573</v>
      </c>
      <c r="J4772">
        <v>47.429929999999999</v>
      </c>
      <c r="K4772">
        <v>-122.84836</v>
      </c>
      <c r="L4772">
        <v>950900</v>
      </c>
      <c r="M4772" t="s">
        <v>47</v>
      </c>
      <c r="N4772">
        <v>35</v>
      </c>
      <c r="O4772" t="s">
        <v>22</v>
      </c>
      <c r="P4772" t="s">
        <v>21</v>
      </c>
      <c r="Q4772" t="s">
        <v>22</v>
      </c>
      <c r="R4772" t="s">
        <v>22</v>
      </c>
      <c r="S4772" t="s">
        <v>3721</v>
      </c>
      <c r="T4772" t="s">
        <v>3626</v>
      </c>
      <c r="U4772" t="s">
        <v>3728</v>
      </c>
      <c r="V4772" t="s">
        <v>3323</v>
      </c>
      <c r="W4772" t="s">
        <v>3722</v>
      </c>
      <c r="X4772" s="1">
        <v>0</v>
      </c>
      <c r="Y4772" s="5">
        <v>1218044.24</v>
      </c>
      <c r="Z4772" s="5">
        <v>0</v>
      </c>
    </row>
    <row r="4773" spans="1:26" x14ac:dyDescent="0.25">
      <c r="A4773" t="s">
        <v>3313</v>
      </c>
      <c r="B4773" t="s">
        <v>3624</v>
      </c>
      <c r="C4773" t="s">
        <v>3625</v>
      </c>
      <c r="E4773" t="s">
        <v>3313</v>
      </c>
      <c r="F4773" t="s">
        <v>3702</v>
      </c>
      <c r="H4773" t="s">
        <v>573</v>
      </c>
      <c r="J4773">
        <v>47.429929999999999</v>
      </c>
      <c r="K4773">
        <v>-122.84836</v>
      </c>
      <c r="L4773">
        <v>950702</v>
      </c>
      <c r="M4773" t="s">
        <v>47</v>
      </c>
      <c r="N4773">
        <v>35</v>
      </c>
      <c r="O4773" t="s">
        <v>22</v>
      </c>
      <c r="P4773" t="s">
        <v>21</v>
      </c>
      <c r="Q4773" t="s">
        <v>22</v>
      </c>
      <c r="R4773" t="s">
        <v>22</v>
      </c>
      <c r="S4773" t="s">
        <v>3721</v>
      </c>
      <c r="T4773" t="s">
        <v>3626</v>
      </c>
      <c r="U4773" t="s">
        <v>3729</v>
      </c>
      <c r="V4773" t="s">
        <v>3323</v>
      </c>
      <c r="W4773" t="s">
        <v>3722</v>
      </c>
      <c r="X4773" s="1">
        <v>0</v>
      </c>
      <c r="Y4773" s="5">
        <v>700988</v>
      </c>
      <c r="Z4773" s="5">
        <v>0</v>
      </c>
    </row>
    <row r="4774" spans="1:26" x14ac:dyDescent="0.25">
      <c r="A4774" t="s">
        <v>3313</v>
      </c>
      <c r="B4774" t="s">
        <v>3624</v>
      </c>
      <c r="C4774" t="s">
        <v>3625</v>
      </c>
      <c r="E4774" t="s">
        <v>3313</v>
      </c>
      <c r="F4774" t="s">
        <v>3631</v>
      </c>
      <c r="H4774" t="s">
        <v>573</v>
      </c>
      <c r="J4774">
        <v>48.50056</v>
      </c>
      <c r="K4774">
        <v>-119.50923</v>
      </c>
      <c r="L4774">
        <v>72508</v>
      </c>
      <c r="M4774" t="s">
        <v>96</v>
      </c>
      <c r="N4774">
        <v>7</v>
      </c>
      <c r="O4774" t="s">
        <v>21</v>
      </c>
      <c r="P4774" t="s">
        <v>21</v>
      </c>
      <c r="Q4774" t="s">
        <v>22</v>
      </c>
      <c r="R4774" t="s">
        <v>22</v>
      </c>
      <c r="S4774" t="s">
        <v>3750</v>
      </c>
      <c r="T4774" t="s">
        <v>3751</v>
      </c>
      <c r="U4774" t="s">
        <v>3799</v>
      </c>
      <c r="V4774" t="s">
        <v>3323</v>
      </c>
      <c r="W4774" t="s">
        <v>3752</v>
      </c>
      <c r="X4774" s="1">
        <v>0</v>
      </c>
      <c r="Y4774" s="5">
        <v>405328</v>
      </c>
      <c r="Z4774" s="5">
        <v>9584</v>
      </c>
    </row>
    <row r="4775" spans="1:26" x14ac:dyDescent="0.25">
      <c r="A4775" t="s">
        <v>3313</v>
      </c>
      <c r="B4775" t="s">
        <v>3624</v>
      </c>
      <c r="C4775" t="s">
        <v>3625</v>
      </c>
      <c r="E4775" t="s">
        <v>3313</v>
      </c>
      <c r="F4775" t="s">
        <v>3636</v>
      </c>
      <c r="H4775" t="s">
        <v>573</v>
      </c>
      <c r="J4775">
        <v>46.966180000000001</v>
      </c>
      <c r="K4775">
        <v>-122.35764</v>
      </c>
      <c r="L4775">
        <v>29001</v>
      </c>
      <c r="M4775" t="s">
        <v>48</v>
      </c>
      <c r="N4775">
        <v>2</v>
      </c>
      <c r="O4775" t="s">
        <v>22</v>
      </c>
      <c r="P4775" t="s">
        <v>21</v>
      </c>
      <c r="Q4775" t="s">
        <v>22</v>
      </c>
      <c r="R4775" t="s">
        <v>22</v>
      </c>
      <c r="S4775" t="s">
        <v>3296</v>
      </c>
      <c r="T4775" t="s">
        <v>3626</v>
      </c>
      <c r="U4775" t="s">
        <v>3637</v>
      </c>
      <c r="V4775" t="s">
        <v>3323</v>
      </c>
      <c r="W4775" t="s">
        <v>3442</v>
      </c>
      <c r="X4775" s="1">
        <v>0</v>
      </c>
      <c r="Y4775" s="5">
        <v>1</v>
      </c>
      <c r="Z4775" s="5">
        <v>0</v>
      </c>
    </row>
    <row r="4776" spans="1:26" x14ac:dyDescent="0.25">
      <c r="A4776" t="s">
        <v>3313</v>
      </c>
      <c r="B4776" t="s">
        <v>3624</v>
      </c>
      <c r="C4776" t="s">
        <v>3625</v>
      </c>
      <c r="E4776" t="s">
        <v>3313</v>
      </c>
      <c r="F4776" t="s">
        <v>3636</v>
      </c>
      <c r="H4776" t="s">
        <v>573</v>
      </c>
      <c r="J4776">
        <v>46.966180000000001</v>
      </c>
      <c r="K4776">
        <v>-122.35764</v>
      </c>
      <c r="L4776">
        <v>29001</v>
      </c>
      <c r="M4776" t="s">
        <v>48</v>
      </c>
      <c r="N4776">
        <v>2</v>
      </c>
      <c r="O4776" t="s">
        <v>22</v>
      </c>
      <c r="P4776" t="s">
        <v>21</v>
      </c>
      <c r="Q4776" t="s">
        <v>22</v>
      </c>
      <c r="R4776" t="s">
        <v>22</v>
      </c>
      <c r="S4776" t="s">
        <v>3750</v>
      </c>
      <c r="T4776" t="s">
        <v>3751</v>
      </c>
      <c r="U4776" t="s">
        <v>3637</v>
      </c>
      <c r="V4776" t="s">
        <v>3323</v>
      </c>
      <c r="W4776" t="s">
        <v>3752</v>
      </c>
      <c r="X4776" s="1">
        <v>0</v>
      </c>
      <c r="Y4776" s="5">
        <v>179011.20000000001</v>
      </c>
      <c r="Z4776" s="5">
        <v>99454.99</v>
      </c>
    </row>
    <row r="4777" spans="1:26" x14ac:dyDescent="0.25">
      <c r="A4777" t="s">
        <v>3313</v>
      </c>
      <c r="B4777" t="s">
        <v>3624</v>
      </c>
      <c r="C4777" t="s">
        <v>3625</v>
      </c>
      <c r="E4777" t="s">
        <v>3313</v>
      </c>
      <c r="H4777" t="s">
        <v>573</v>
      </c>
      <c r="J4777">
        <v>46.993450000000003</v>
      </c>
      <c r="K4777">
        <v>-122.29576900000001</v>
      </c>
      <c r="L4777">
        <v>951502</v>
      </c>
      <c r="M4777" t="s">
        <v>48</v>
      </c>
      <c r="O4777" t="s">
        <v>22</v>
      </c>
      <c r="P4777" t="s">
        <v>21</v>
      </c>
      <c r="Q4777" t="s">
        <v>22</v>
      </c>
      <c r="R4777" t="s">
        <v>22</v>
      </c>
      <c r="S4777" t="s">
        <v>3296</v>
      </c>
      <c r="T4777" t="s">
        <v>3626</v>
      </c>
      <c r="U4777" t="s">
        <v>3699</v>
      </c>
      <c r="V4777" t="s">
        <v>3323</v>
      </c>
      <c r="W4777" t="s">
        <v>3442</v>
      </c>
      <c r="X4777" s="1">
        <v>0</v>
      </c>
      <c r="Y4777" s="5">
        <v>0.34</v>
      </c>
      <c r="Z4777" s="5">
        <v>0</v>
      </c>
    </row>
    <row r="4778" spans="1:26" x14ac:dyDescent="0.25">
      <c r="A4778" t="s">
        <v>3313</v>
      </c>
      <c r="B4778" t="s">
        <v>3624</v>
      </c>
      <c r="C4778" t="s">
        <v>3625</v>
      </c>
      <c r="E4778" t="s">
        <v>3313</v>
      </c>
      <c r="H4778" t="s">
        <v>573</v>
      </c>
      <c r="J4778">
        <v>46.993450000000003</v>
      </c>
      <c r="K4778">
        <v>-122.29576900000001</v>
      </c>
      <c r="L4778" t="s">
        <v>48</v>
      </c>
      <c r="M4778" t="s">
        <v>48</v>
      </c>
      <c r="O4778" t="s">
        <v>22</v>
      </c>
      <c r="P4778" t="s">
        <v>21</v>
      </c>
      <c r="Q4778" t="s">
        <v>22</v>
      </c>
      <c r="R4778" t="s">
        <v>22</v>
      </c>
      <c r="S4778" t="s">
        <v>3750</v>
      </c>
      <c r="T4778" t="s">
        <v>3751</v>
      </c>
      <c r="U4778" t="s">
        <v>3699</v>
      </c>
      <c r="V4778" t="s">
        <v>3323</v>
      </c>
      <c r="W4778" t="s">
        <v>3752</v>
      </c>
      <c r="X4778" s="1">
        <v>0</v>
      </c>
      <c r="Y4778" s="5">
        <v>1206847.1299999999</v>
      </c>
      <c r="Z4778" s="5">
        <v>1103734.53</v>
      </c>
    </row>
    <row r="4779" spans="1:26" x14ac:dyDescent="0.25">
      <c r="A4779" t="s">
        <v>3313</v>
      </c>
      <c r="B4779" t="s">
        <v>3624</v>
      </c>
      <c r="C4779" t="s">
        <v>3625</v>
      </c>
      <c r="E4779" t="s">
        <v>3313</v>
      </c>
      <c r="H4779" t="s">
        <v>573</v>
      </c>
      <c r="J4779">
        <v>46.993450000000003</v>
      </c>
      <c r="K4779">
        <v>-122.29576900000001</v>
      </c>
      <c r="L4779">
        <v>951502</v>
      </c>
      <c r="M4779" t="s">
        <v>48</v>
      </c>
      <c r="O4779" t="s">
        <v>22</v>
      </c>
      <c r="P4779" t="s">
        <v>21</v>
      </c>
      <c r="Q4779" t="s">
        <v>22</v>
      </c>
      <c r="R4779" t="s">
        <v>22</v>
      </c>
      <c r="S4779" t="s">
        <v>3721</v>
      </c>
      <c r="T4779" t="s">
        <v>3626</v>
      </c>
      <c r="U4779" t="s">
        <v>3699</v>
      </c>
      <c r="V4779" t="s">
        <v>3323</v>
      </c>
      <c r="W4779" t="s">
        <v>3722</v>
      </c>
      <c r="X4779" s="1">
        <v>0</v>
      </c>
      <c r="Y4779" s="5">
        <v>158306.70000000001</v>
      </c>
      <c r="Z4779" s="5">
        <v>0</v>
      </c>
    </row>
    <row r="4780" spans="1:26" x14ac:dyDescent="0.25">
      <c r="A4780" t="s">
        <v>3313</v>
      </c>
      <c r="B4780" t="s">
        <v>3624</v>
      </c>
      <c r="C4780" t="s">
        <v>3625</v>
      </c>
      <c r="E4780" t="s">
        <v>3313</v>
      </c>
      <c r="H4780" t="s">
        <v>573</v>
      </c>
      <c r="J4780">
        <v>46.993450000000003</v>
      </c>
      <c r="K4780">
        <v>-122.29576900000001</v>
      </c>
      <c r="L4780">
        <v>951502</v>
      </c>
      <c r="M4780" t="s">
        <v>48</v>
      </c>
      <c r="O4780" t="s">
        <v>22</v>
      </c>
      <c r="P4780" t="s">
        <v>21</v>
      </c>
      <c r="Q4780" t="s">
        <v>22</v>
      </c>
      <c r="R4780" t="s">
        <v>22</v>
      </c>
      <c r="S4780" t="s">
        <v>2992</v>
      </c>
      <c r="T4780" t="s">
        <v>3874</v>
      </c>
      <c r="U4780" t="s">
        <v>3699</v>
      </c>
      <c r="V4780" t="s">
        <v>3323</v>
      </c>
      <c r="W4780" t="s">
        <v>3875</v>
      </c>
      <c r="X4780" s="1">
        <v>0</v>
      </c>
      <c r="Y4780" s="5">
        <v>1459674</v>
      </c>
      <c r="Z4780" s="5">
        <v>0</v>
      </c>
    </row>
    <row r="4781" spans="1:26" x14ac:dyDescent="0.25">
      <c r="A4781" t="s">
        <v>3313</v>
      </c>
      <c r="B4781" t="s">
        <v>3624</v>
      </c>
      <c r="C4781" t="s">
        <v>3625</v>
      </c>
      <c r="E4781" t="s">
        <v>3313</v>
      </c>
      <c r="F4781" t="s">
        <v>3636</v>
      </c>
      <c r="H4781" t="s">
        <v>573</v>
      </c>
      <c r="J4781">
        <v>47.007663000000001</v>
      </c>
      <c r="K4781">
        <v>-122.36801199999999</v>
      </c>
      <c r="L4781">
        <v>29001</v>
      </c>
      <c r="M4781" t="s">
        <v>48</v>
      </c>
      <c r="N4781">
        <v>2</v>
      </c>
      <c r="O4781" t="s">
        <v>22</v>
      </c>
      <c r="P4781" t="s">
        <v>21</v>
      </c>
      <c r="Q4781" t="s">
        <v>22</v>
      </c>
      <c r="R4781" t="s">
        <v>22</v>
      </c>
      <c r="S4781" t="s">
        <v>2992</v>
      </c>
      <c r="T4781" t="s">
        <v>3874</v>
      </c>
      <c r="U4781" t="s">
        <v>3637</v>
      </c>
      <c r="V4781" t="s">
        <v>3323</v>
      </c>
      <c r="W4781" t="s">
        <v>3875</v>
      </c>
      <c r="X4781" s="1">
        <v>0</v>
      </c>
      <c r="Y4781" s="5">
        <v>5095199.8899999997</v>
      </c>
      <c r="Z4781" s="5">
        <v>4149805.47</v>
      </c>
    </row>
    <row r="4782" spans="1:26" x14ac:dyDescent="0.25">
      <c r="A4782" t="s">
        <v>3313</v>
      </c>
      <c r="B4782" t="s">
        <v>3624</v>
      </c>
      <c r="C4782" t="s">
        <v>3625</v>
      </c>
      <c r="E4782" t="s">
        <v>3313</v>
      </c>
      <c r="F4782" t="s">
        <v>3631</v>
      </c>
      <c r="H4782" t="s">
        <v>573</v>
      </c>
      <c r="J4782">
        <v>47.14134</v>
      </c>
      <c r="K4782">
        <v>-122.05246</v>
      </c>
      <c r="L4782">
        <v>70207</v>
      </c>
      <c r="M4782" t="s">
        <v>48</v>
      </c>
      <c r="N4782">
        <v>31</v>
      </c>
      <c r="O4782" t="s">
        <v>22</v>
      </c>
      <c r="P4782" t="s">
        <v>21</v>
      </c>
      <c r="Q4782" t="s">
        <v>22</v>
      </c>
      <c r="R4782" t="s">
        <v>22</v>
      </c>
      <c r="S4782" t="s">
        <v>3296</v>
      </c>
      <c r="T4782" t="s">
        <v>3626</v>
      </c>
      <c r="U4782" t="s">
        <v>3711</v>
      </c>
      <c r="V4782" t="s">
        <v>3323</v>
      </c>
      <c r="W4782" t="s">
        <v>3442</v>
      </c>
      <c r="X4782" s="1">
        <v>0</v>
      </c>
      <c r="Y4782" s="5">
        <v>0</v>
      </c>
      <c r="Z4782" s="5">
        <v>0</v>
      </c>
    </row>
    <row r="4783" spans="1:26" x14ac:dyDescent="0.25">
      <c r="A4783" t="s">
        <v>3313</v>
      </c>
      <c r="B4783" t="s">
        <v>3624</v>
      </c>
      <c r="C4783" t="s">
        <v>3625</v>
      </c>
      <c r="E4783" t="s">
        <v>3313</v>
      </c>
      <c r="F4783" t="s">
        <v>3631</v>
      </c>
      <c r="H4783" t="s">
        <v>573</v>
      </c>
      <c r="J4783">
        <v>47.14134</v>
      </c>
      <c r="K4783">
        <v>-122.05246</v>
      </c>
      <c r="L4783">
        <v>70207</v>
      </c>
      <c r="M4783" t="s">
        <v>48</v>
      </c>
      <c r="N4783">
        <v>31</v>
      </c>
      <c r="O4783" t="s">
        <v>22</v>
      </c>
      <c r="P4783" t="s">
        <v>21</v>
      </c>
      <c r="Q4783" t="s">
        <v>22</v>
      </c>
      <c r="R4783" t="s">
        <v>22</v>
      </c>
      <c r="S4783" t="s">
        <v>3721</v>
      </c>
      <c r="T4783" t="s">
        <v>3626</v>
      </c>
      <c r="U4783" t="s">
        <v>3711</v>
      </c>
      <c r="V4783" t="s">
        <v>3323</v>
      </c>
      <c r="W4783" t="s">
        <v>3722</v>
      </c>
      <c r="X4783" s="1">
        <v>0</v>
      </c>
      <c r="Y4783" s="5">
        <v>0</v>
      </c>
      <c r="Z4783" s="5">
        <v>0</v>
      </c>
    </row>
    <row r="4784" spans="1:26" x14ac:dyDescent="0.25">
      <c r="A4784" t="s">
        <v>3313</v>
      </c>
      <c r="B4784" t="s">
        <v>3624</v>
      </c>
      <c r="C4784" t="s">
        <v>3625</v>
      </c>
      <c r="E4784" t="s">
        <v>3313</v>
      </c>
      <c r="F4784" t="s">
        <v>3631</v>
      </c>
      <c r="H4784" t="s">
        <v>573</v>
      </c>
      <c r="J4784">
        <v>47.14134</v>
      </c>
      <c r="K4784">
        <v>-122.05755000000001</v>
      </c>
      <c r="L4784">
        <v>952700</v>
      </c>
      <c r="M4784" t="s">
        <v>48</v>
      </c>
      <c r="N4784">
        <v>31</v>
      </c>
      <c r="O4784" t="s">
        <v>22</v>
      </c>
      <c r="P4784" t="s">
        <v>21</v>
      </c>
      <c r="Q4784" t="s">
        <v>22</v>
      </c>
      <c r="R4784" t="s">
        <v>22</v>
      </c>
      <c r="S4784" t="s">
        <v>3296</v>
      </c>
      <c r="T4784" t="s">
        <v>3626</v>
      </c>
      <c r="U4784" t="s">
        <v>3660</v>
      </c>
      <c r="V4784" t="s">
        <v>3323</v>
      </c>
      <c r="W4784" t="s">
        <v>3442</v>
      </c>
      <c r="X4784" s="1">
        <v>0</v>
      </c>
      <c r="Y4784" s="5">
        <v>11000</v>
      </c>
      <c r="Z4784" s="5">
        <v>0</v>
      </c>
    </row>
    <row r="4785" spans="1:26" x14ac:dyDescent="0.25">
      <c r="A4785" t="s">
        <v>3313</v>
      </c>
      <c r="B4785" t="s">
        <v>3624</v>
      </c>
      <c r="C4785" t="s">
        <v>3625</v>
      </c>
      <c r="E4785" t="s">
        <v>3313</v>
      </c>
      <c r="F4785" t="s">
        <v>3631</v>
      </c>
      <c r="H4785" t="s">
        <v>573</v>
      </c>
      <c r="J4785">
        <v>47.14134</v>
      </c>
      <c r="K4785">
        <v>-122.05755000000001</v>
      </c>
      <c r="L4785">
        <v>952700</v>
      </c>
      <c r="M4785" t="s">
        <v>48</v>
      </c>
      <c r="N4785">
        <v>31</v>
      </c>
      <c r="O4785" t="s">
        <v>22</v>
      </c>
      <c r="P4785" t="s">
        <v>21</v>
      </c>
      <c r="Q4785" t="s">
        <v>22</v>
      </c>
      <c r="R4785" t="s">
        <v>22</v>
      </c>
      <c r="S4785" t="s">
        <v>3721</v>
      </c>
      <c r="T4785" t="s">
        <v>3626</v>
      </c>
      <c r="U4785" t="s">
        <v>3660</v>
      </c>
      <c r="V4785" t="s">
        <v>3323</v>
      </c>
      <c r="W4785" t="s">
        <v>3722</v>
      </c>
      <c r="X4785" s="1">
        <v>0</v>
      </c>
      <c r="Y4785" s="5">
        <v>44000</v>
      </c>
      <c r="Z4785" s="5">
        <v>0</v>
      </c>
    </row>
    <row r="4786" spans="1:26" x14ac:dyDescent="0.25">
      <c r="A4786" t="s">
        <v>3313</v>
      </c>
      <c r="B4786" t="s">
        <v>3624</v>
      </c>
      <c r="C4786" t="s">
        <v>3625</v>
      </c>
      <c r="E4786" t="s">
        <v>3313</v>
      </c>
      <c r="F4786" t="s">
        <v>3631</v>
      </c>
      <c r="H4786" t="s">
        <v>573</v>
      </c>
      <c r="J4786">
        <v>47.170898000000001</v>
      </c>
      <c r="K4786">
        <v>-122.27352999999999</v>
      </c>
      <c r="L4786">
        <v>1202</v>
      </c>
      <c r="M4786" t="s">
        <v>48</v>
      </c>
      <c r="N4786">
        <v>31</v>
      </c>
      <c r="O4786" t="s">
        <v>21</v>
      </c>
      <c r="P4786" t="s">
        <v>21</v>
      </c>
      <c r="Q4786" t="s">
        <v>22</v>
      </c>
      <c r="R4786" t="s">
        <v>22</v>
      </c>
      <c r="S4786" t="s">
        <v>3750</v>
      </c>
      <c r="T4786" t="s">
        <v>3751</v>
      </c>
      <c r="U4786" t="s">
        <v>3726</v>
      </c>
      <c r="V4786" t="s">
        <v>3323</v>
      </c>
      <c r="W4786" t="s">
        <v>3752</v>
      </c>
      <c r="X4786" s="1">
        <v>0</v>
      </c>
      <c r="Y4786" s="5">
        <v>13488.5</v>
      </c>
      <c r="Z4786" s="5">
        <v>0</v>
      </c>
    </row>
    <row r="4787" spans="1:26" x14ac:dyDescent="0.25">
      <c r="A4787" t="s">
        <v>3313</v>
      </c>
      <c r="B4787" t="s">
        <v>3624</v>
      </c>
      <c r="C4787" t="s">
        <v>3625</v>
      </c>
      <c r="E4787" t="s">
        <v>3313</v>
      </c>
      <c r="F4787" t="s">
        <v>3631</v>
      </c>
      <c r="H4787" t="s">
        <v>573</v>
      </c>
      <c r="J4787">
        <v>47.170898000000001</v>
      </c>
      <c r="K4787">
        <v>-122.27352999999999</v>
      </c>
      <c r="L4787">
        <v>1202</v>
      </c>
      <c r="M4787" t="s">
        <v>48</v>
      </c>
      <c r="N4787">
        <v>31</v>
      </c>
      <c r="O4787" t="s">
        <v>21</v>
      </c>
      <c r="P4787" t="s">
        <v>21</v>
      </c>
      <c r="Q4787" t="s">
        <v>22</v>
      </c>
      <c r="R4787" t="s">
        <v>22</v>
      </c>
      <c r="S4787" t="s">
        <v>3721</v>
      </c>
      <c r="T4787" t="s">
        <v>3626</v>
      </c>
      <c r="U4787" t="s">
        <v>3726</v>
      </c>
      <c r="V4787" t="s">
        <v>3323</v>
      </c>
      <c r="W4787" t="s">
        <v>3722</v>
      </c>
      <c r="X4787" s="1">
        <v>0</v>
      </c>
      <c r="Y4787" s="5">
        <v>83724.160000000003</v>
      </c>
      <c r="Z4787" s="5">
        <v>0</v>
      </c>
    </row>
    <row r="4788" spans="1:26" x14ac:dyDescent="0.25">
      <c r="A4788" t="s">
        <v>3313</v>
      </c>
      <c r="B4788" t="s">
        <v>3624</v>
      </c>
      <c r="C4788" t="s">
        <v>3625</v>
      </c>
      <c r="E4788" t="s">
        <v>3313</v>
      </c>
      <c r="F4788" t="s">
        <v>3627</v>
      </c>
      <c r="H4788" t="s">
        <v>573</v>
      </c>
      <c r="J4788">
        <v>47.237302</v>
      </c>
      <c r="K4788">
        <v>-122.10863500000001</v>
      </c>
      <c r="L4788">
        <v>920902</v>
      </c>
      <c r="M4788" t="s">
        <v>20</v>
      </c>
      <c r="N4788">
        <v>31</v>
      </c>
      <c r="O4788" t="s">
        <v>21</v>
      </c>
      <c r="P4788" t="s">
        <v>21</v>
      </c>
      <c r="Q4788" t="s">
        <v>22</v>
      </c>
      <c r="R4788" t="s">
        <v>22</v>
      </c>
      <c r="S4788" t="s">
        <v>3296</v>
      </c>
      <c r="T4788" t="s">
        <v>3626</v>
      </c>
      <c r="U4788" t="s">
        <v>3654</v>
      </c>
      <c r="V4788" t="s">
        <v>3323</v>
      </c>
      <c r="W4788" t="s">
        <v>3442</v>
      </c>
      <c r="X4788" s="1">
        <v>0</v>
      </c>
      <c r="Y4788" s="5">
        <v>0</v>
      </c>
      <c r="Z4788" s="5">
        <v>0</v>
      </c>
    </row>
    <row r="4789" spans="1:26" x14ac:dyDescent="0.25">
      <c r="A4789" t="s">
        <v>3313</v>
      </c>
      <c r="B4789" t="s">
        <v>3624</v>
      </c>
      <c r="C4789" t="s">
        <v>3625</v>
      </c>
      <c r="E4789" t="s">
        <v>3313</v>
      </c>
      <c r="F4789" t="s">
        <v>3627</v>
      </c>
      <c r="H4789" t="s">
        <v>573</v>
      </c>
      <c r="J4789">
        <v>47.237302</v>
      </c>
      <c r="K4789">
        <v>-122.10863500000001</v>
      </c>
      <c r="L4789">
        <v>920902</v>
      </c>
      <c r="M4789" t="s">
        <v>20</v>
      </c>
      <c r="N4789">
        <v>31</v>
      </c>
      <c r="O4789" t="s">
        <v>21</v>
      </c>
      <c r="P4789" t="s">
        <v>21</v>
      </c>
      <c r="Q4789" t="s">
        <v>22</v>
      </c>
      <c r="R4789" t="s">
        <v>22</v>
      </c>
      <c r="S4789" t="s">
        <v>3750</v>
      </c>
      <c r="T4789" t="s">
        <v>3751</v>
      </c>
      <c r="U4789" t="s">
        <v>3654</v>
      </c>
      <c r="V4789" t="s">
        <v>3323</v>
      </c>
      <c r="W4789" t="s">
        <v>3752</v>
      </c>
      <c r="X4789" s="1">
        <v>0</v>
      </c>
      <c r="Y4789" s="5">
        <v>218032.41</v>
      </c>
      <c r="Z4789" s="5">
        <v>212867.5</v>
      </c>
    </row>
    <row r="4790" spans="1:26" x14ac:dyDescent="0.25">
      <c r="A4790" t="s">
        <v>3313</v>
      </c>
      <c r="B4790" t="s">
        <v>3624</v>
      </c>
      <c r="C4790" t="s">
        <v>3625</v>
      </c>
      <c r="E4790" t="s">
        <v>3313</v>
      </c>
      <c r="F4790" t="s">
        <v>3713</v>
      </c>
      <c r="H4790" t="s">
        <v>573</v>
      </c>
      <c r="J4790">
        <v>47.380650000000003</v>
      </c>
      <c r="K4790">
        <v>-122.70022</v>
      </c>
      <c r="L4790">
        <v>10101</v>
      </c>
      <c r="M4790" t="s">
        <v>48</v>
      </c>
      <c r="N4790">
        <v>26</v>
      </c>
      <c r="O4790" t="s">
        <v>22</v>
      </c>
      <c r="P4790" t="s">
        <v>21</v>
      </c>
      <c r="Q4790" t="s">
        <v>22</v>
      </c>
      <c r="R4790" t="s">
        <v>22</v>
      </c>
      <c r="S4790" t="s">
        <v>3296</v>
      </c>
      <c r="T4790" t="s">
        <v>3626</v>
      </c>
      <c r="U4790" t="s">
        <v>3714</v>
      </c>
      <c r="V4790" t="s">
        <v>3323</v>
      </c>
      <c r="W4790" t="s">
        <v>3442</v>
      </c>
      <c r="X4790" s="1">
        <v>0</v>
      </c>
      <c r="Y4790" s="5">
        <v>825</v>
      </c>
      <c r="Z4790" s="5">
        <v>0</v>
      </c>
    </row>
    <row r="4791" spans="1:26" x14ac:dyDescent="0.25">
      <c r="A4791" t="s">
        <v>3313</v>
      </c>
      <c r="B4791" t="s">
        <v>3624</v>
      </c>
      <c r="C4791" t="s">
        <v>3625</v>
      </c>
      <c r="E4791" t="s">
        <v>3313</v>
      </c>
      <c r="F4791" t="s">
        <v>3713</v>
      </c>
      <c r="H4791" t="s">
        <v>573</v>
      </c>
      <c r="J4791">
        <v>47.380650000000003</v>
      </c>
      <c r="K4791">
        <v>-122.70022</v>
      </c>
      <c r="L4791">
        <v>10101</v>
      </c>
      <c r="M4791" t="s">
        <v>48</v>
      </c>
      <c r="N4791">
        <v>26</v>
      </c>
      <c r="O4791" t="s">
        <v>22</v>
      </c>
      <c r="P4791" t="s">
        <v>21</v>
      </c>
      <c r="Q4791" t="s">
        <v>22</v>
      </c>
      <c r="R4791" t="s">
        <v>22</v>
      </c>
      <c r="S4791" t="s">
        <v>3750</v>
      </c>
      <c r="T4791" t="s">
        <v>3751</v>
      </c>
      <c r="U4791" t="s">
        <v>3714</v>
      </c>
      <c r="V4791" t="s">
        <v>3323</v>
      </c>
      <c r="W4791" t="s">
        <v>3752</v>
      </c>
      <c r="X4791" s="1">
        <v>0</v>
      </c>
      <c r="Y4791" s="5">
        <v>6894</v>
      </c>
      <c r="Z4791" s="5">
        <v>1717</v>
      </c>
    </row>
    <row r="4792" spans="1:26" x14ac:dyDescent="0.25">
      <c r="A4792" t="s">
        <v>3313</v>
      </c>
      <c r="B4792" t="s">
        <v>3624</v>
      </c>
      <c r="C4792" t="s">
        <v>3625</v>
      </c>
      <c r="E4792" t="s">
        <v>3313</v>
      </c>
      <c r="F4792" t="s">
        <v>3713</v>
      </c>
      <c r="H4792" t="s">
        <v>573</v>
      </c>
      <c r="J4792">
        <v>47.380650000000003</v>
      </c>
      <c r="K4792">
        <v>-122.70022</v>
      </c>
      <c r="L4792">
        <v>10101</v>
      </c>
      <c r="M4792" t="s">
        <v>48</v>
      </c>
      <c r="N4792">
        <v>26</v>
      </c>
      <c r="O4792" t="s">
        <v>22</v>
      </c>
      <c r="P4792" t="s">
        <v>21</v>
      </c>
      <c r="Q4792" t="s">
        <v>22</v>
      </c>
      <c r="R4792" t="s">
        <v>22</v>
      </c>
      <c r="S4792" t="s">
        <v>3721</v>
      </c>
      <c r="T4792" t="s">
        <v>3626</v>
      </c>
      <c r="U4792" t="s">
        <v>3714</v>
      </c>
      <c r="V4792" t="s">
        <v>3323</v>
      </c>
      <c r="W4792" t="s">
        <v>3722</v>
      </c>
      <c r="X4792" s="1">
        <v>0</v>
      </c>
      <c r="Y4792" s="5">
        <v>9839.07</v>
      </c>
      <c r="Z4792" s="5">
        <v>9566.27</v>
      </c>
    </row>
    <row r="4793" spans="1:26" x14ac:dyDescent="0.25">
      <c r="A4793" t="s">
        <v>3313</v>
      </c>
      <c r="B4793" t="s">
        <v>3624</v>
      </c>
      <c r="C4793" t="s">
        <v>3625</v>
      </c>
      <c r="E4793" t="s">
        <v>3313</v>
      </c>
      <c r="F4793" t="s">
        <v>3713</v>
      </c>
      <c r="H4793" t="s">
        <v>573</v>
      </c>
      <c r="J4793">
        <v>47.380650000000003</v>
      </c>
      <c r="K4793">
        <v>-122.70022</v>
      </c>
      <c r="L4793">
        <v>10101</v>
      </c>
      <c r="M4793" t="s">
        <v>48</v>
      </c>
      <c r="N4793">
        <v>26</v>
      </c>
      <c r="O4793" t="s">
        <v>22</v>
      </c>
      <c r="P4793" t="s">
        <v>21</v>
      </c>
      <c r="Q4793" t="s">
        <v>22</v>
      </c>
      <c r="R4793" t="s">
        <v>22</v>
      </c>
      <c r="S4793" t="s">
        <v>2992</v>
      </c>
      <c r="T4793" t="s">
        <v>3874</v>
      </c>
      <c r="U4793" t="s">
        <v>3714</v>
      </c>
      <c r="V4793" t="s">
        <v>3323</v>
      </c>
      <c r="W4793" t="s">
        <v>3875</v>
      </c>
      <c r="X4793" s="1">
        <v>0</v>
      </c>
      <c r="Y4793" s="5">
        <v>1609283.32</v>
      </c>
      <c r="Z4793" s="5">
        <v>1508715.97</v>
      </c>
    </row>
    <row r="4794" spans="1:26" x14ac:dyDescent="0.25">
      <c r="A4794" t="s">
        <v>3313</v>
      </c>
      <c r="B4794" t="s">
        <v>3624</v>
      </c>
      <c r="C4794" t="s">
        <v>3625</v>
      </c>
      <c r="E4794" t="s">
        <v>3313</v>
      </c>
      <c r="F4794" t="s">
        <v>3629</v>
      </c>
      <c r="H4794" t="s">
        <v>573</v>
      </c>
      <c r="J4794">
        <v>47.382620000000003</v>
      </c>
      <c r="K4794">
        <v>-122.61588999999999</v>
      </c>
      <c r="L4794">
        <v>72508</v>
      </c>
      <c r="M4794" t="s">
        <v>48</v>
      </c>
      <c r="N4794">
        <v>26</v>
      </c>
      <c r="O4794" t="s">
        <v>22</v>
      </c>
      <c r="P4794" t="s">
        <v>21</v>
      </c>
      <c r="Q4794" t="s">
        <v>22</v>
      </c>
      <c r="R4794" t="s">
        <v>22</v>
      </c>
      <c r="S4794" t="s">
        <v>3296</v>
      </c>
      <c r="T4794" t="s">
        <v>3626</v>
      </c>
      <c r="U4794" t="s">
        <v>3646</v>
      </c>
      <c r="V4794" t="s">
        <v>3323</v>
      </c>
      <c r="W4794" t="s">
        <v>3442</v>
      </c>
      <c r="X4794" s="1">
        <v>0</v>
      </c>
      <c r="Y4794" s="5">
        <v>20.25</v>
      </c>
      <c r="Z4794" s="5">
        <v>0</v>
      </c>
    </row>
    <row r="4795" spans="1:26" x14ac:dyDescent="0.25">
      <c r="A4795" t="s">
        <v>3313</v>
      </c>
      <c r="B4795" t="s">
        <v>3624</v>
      </c>
      <c r="C4795" t="s">
        <v>3625</v>
      </c>
      <c r="E4795" t="s">
        <v>3313</v>
      </c>
      <c r="F4795" t="s">
        <v>3629</v>
      </c>
      <c r="H4795" t="s">
        <v>573</v>
      </c>
      <c r="J4795">
        <v>47.382620000000003</v>
      </c>
      <c r="K4795">
        <v>-122.61588999999999</v>
      </c>
      <c r="L4795">
        <v>72508</v>
      </c>
      <c r="M4795" t="s">
        <v>48</v>
      </c>
      <c r="N4795">
        <v>26</v>
      </c>
      <c r="O4795" t="s">
        <v>22</v>
      </c>
      <c r="P4795" t="s">
        <v>21</v>
      </c>
      <c r="Q4795" t="s">
        <v>22</v>
      </c>
      <c r="R4795" t="s">
        <v>22</v>
      </c>
      <c r="S4795" t="s">
        <v>3750</v>
      </c>
      <c r="T4795" t="s">
        <v>3751</v>
      </c>
      <c r="U4795" t="s">
        <v>3646</v>
      </c>
      <c r="V4795" t="s">
        <v>3323</v>
      </c>
      <c r="W4795" t="s">
        <v>3752</v>
      </c>
      <c r="X4795" s="1">
        <v>0</v>
      </c>
      <c r="Y4795" s="5">
        <v>604803.14</v>
      </c>
      <c r="Z4795" s="5">
        <v>2046403.06</v>
      </c>
    </row>
    <row r="4796" spans="1:26" x14ac:dyDescent="0.25">
      <c r="A4796" t="s">
        <v>3313</v>
      </c>
      <c r="B4796" t="s">
        <v>3624</v>
      </c>
      <c r="C4796" t="s">
        <v>3625</v>
      </c>
      <c r="E4796" t="s">
        <v>3313</v>
      </c>
      <c r="F4796" t="s">
        <v>3629</v>
      </c>
      <c r="H4796" t="s">
        <v>573</v>
      </c>
      <c r="J4796">
        <v>47.382620000000003</v>
      </c>
      <c r="K4796">
        <v>-122.61588999999999</v>
      </c>
      <c r="L4796">
        <v>72508</v>
      </c>
      <c r="M4796" t="s">
        <v>48</v>
      </c>
      <c r="N4796">
        <v>26</v>
      </c>
      <c r="O4796" t="s">
        <v>22</v>
      </c>
      <c r="P4796" t="s">
        <v>21</v>
      </c>
      <c r="Q4796" t="s">
        <v>22</v>
      </c>
      <c r="R4796" t="s">
        <v>22</v>
      </c>
      <c r="S4796" t="s">
        <v>2992</v>
      </c>
      <c r="T4796" t="s">
        <v>3874</v>
      </c>
      <c r="U4796" t="s">
        <v>3646</v>
      </c>
      <c r="V4796" t="s">
        <v>3323</v>
      </c>
      <c r="W4796" t="s">
        <v>3875</v>
      </c>
      <c r="X4796" s="1">
        <v>0</v>
      </c>
      <c r="Y4796" s="5">
        <v>2825883.73</v>
      </c>
      <c r="Z4796" s="5">
        <v>1145763.7</v>
      </c>
    </row>
    <row r="4797" spans="1:26" x14ac:dyDescent="0.25">
      <c r="A4797" t="s">
        <v>3313</v>
      </c>
      <c r="B4797" t="s">
        <v>3624</v>
      </c>
      <c r="C4797" t="s">
        <v>3625</v>
      </c>
      <c r="E4797" t="s">
        <v>3313</v>
      </c>
      <c r="F4797" t="s">
        <v>3631</v>
      </c>
      <c r="H4797" t="s">
        <v>573</v>
      </c>
      <c r="J4797">
        <v>47.397019999999998</v>
      </c>
      <c r="K4797">
        <v>-122.62133</v>
      </c>
      <c r="L4797">
        <v>951102</v>
      </c>
      <c r="M4797" t="s">
        <v>48</v>
      </c>
      <c r="N4797">
        <v>26</v>
      </c>
      <c r="O4797" t="s">
        <v>22</v>
      </c>
      <c r="P4797" t="s">
        <v>21</v>
      </c>
      <c r="Q4797" t="s">
        <v>22</v>
      </c>
      <c r="R4797" t="s">
        <v>22</v>
      </c>
      <c r="S4797" t="s">
        <v>3750</v>
      </c>
      <c r="T4797" t="s">
        <v>3751</v>
      </c>
      <c r="U4797" t="s">
        <v>3725</v>
      </c>
      <c r="V4797" t="s">
        <v>3323</v>
      </c>
      <c r="W4797" t="s">
        <v>3752</v>
      </c>
      <c r="X4797" s="1">
        <v>0</v>
      </c>
      <c r="Y4797" s="5">
        <v>727133.08</v>
      </c>
      <c r="Z4797" s="5">
        <v>445994.48</v>
      </c>
    </row>
    <row r="4798" spans="1:26" x14ac:dyDescent="0.25">
      <c r="A4798" t="s">
        <v>3313</v>
      </c>
      <c r="B4798" t="s">
        <v>3624</v>
      </c>
      <c r="C4798" t="s">
        <v>3625</v>
      </c>
      <c r="E4798" t="s">
        <v>3313</v>
      </c>
      <c r="F4798" t="s">
        <v>3631</v>
      </c>
      <c r="H4798" t="s">
        <v>573</v>
      </c>
      <c r="J4798">
        <v>47.397019999999998</v>
      </c>
      <c r="K4798">
        <v>-122.62133</v>
      </c>
      <c r="L4798">
        <v>951102</v>
      </c>
      <c r="M4798" t="s">
        <v>48</v>
      </c>
      <c r="N4798">
        <v>26</v>
      </c>
      <c r="O4798" t="s">
        <v>22</v>
      </c>
      <c r="P4798" t="s">
        <v>21</v>
      </c>
      <c r="Q4798" t="s">
        <v>22</v>
      </c>
      <c r="R4798" t="s">
        <v>22</v>
      </c>
      <c r="S4798" t="s">
        <v>3721</v>
      </c>
      <c r="T4798" t="s">
        <v>3626</v>
      </c>
      <c r="U4798" t="s">
        <v>3725</v>
      </c>
      <c r="V4798" t="s">
        <v>3323</v>
      </c>
      <c r="W4798" t="s">
        <v>3722</v>
      </c>
      <c r="X4798" s="1">
        <v>0</v>
      </c>
      <c r="Y4798" s="5">
        <v>13731595.92</v>
      </c>
      <c r="Z4798" s="5">
        <v>11518288.789999999</v>
      </c>
    </row>
    <row r="4799" spans="1:26" x14ac:dyDescent="0.25">
      <c r="A4799" t="s">
        <v>3313</v>
      </c>
      <c r="B4799" t="s">
        <v>3624</v>
      </c>
      <c r="C4799" t="s">
        <v>3625</v>
      </c>
      <c r="E4799" t="s">
        <v>3313</v>
      </c>
      <c r="F4799" t="s">
        <v>3631</v>
      </c>
      <c r="H4799" t="s">
        <v>573</v>
      </c>
      <c r="J4799">
        <v>47.397019999999998</v>
      </c>
      <c r="K4799">
        <v>-122.62133</v>
      </c>
      <c r="L4799">
        <v>951102</v>
      </c>
      <c r="M4799" t="s">
        <v>48</v>
      </c>
      <c r="N4799">
        <v>26</v>
      </c>
      <c r="O4799" t="s">
        <v>22</v>
      </c>
      <c r="P4799" t="s">
        <v>21</v>
      </c>
      <c r="Q4799" t="s">
        <v>22</v>
      </c>
      <c r="R4799" t="s">
        <v>22</v>
      </c>
      <c r="S4799" t="s">
        <v>2992</v>
      </c>
      <c r="T4799" t="s">
        <v>3874</v>
      </c>
      <c r="U4799" t="s">
        <v>3725</v>
      </c>
      <c r="V4799" t="s">
        <v>3323</v>
      </c>
      <c r="W4799" t="s">
        <v>3875</v>
      </c>
      <c r="X4799" s="1">
        <v>0</v>
      </c>
      <c r="Y4799" s="5">
        <v>203720.24</v>
      </c>
      <c r="Z4799" s="5">
        <v>0</v>
      </c>
    </row>
    <row r="4800" spans="1:26" x14ac:dyDescent="0.25">
      <c r="A4800" t="s">
        <v>3313</v>
      </c>
      <c r="B4800" t="s">
        <v>3624</v>
      </c>
      <c r="C4800" t="s">
        <v>3625</v>
      </c>
      <c r="E4800" t="s">
        <v>3313</v>
      </c>
      <c r="F4800" t="s">
        <v>3631</v>
      </c>
      <c r="H4800" t="s">
        <v>573</v>
      </c>
      <c r="J4800">
        <v>47.397170000000003</v>
      </c>
      <c r="K4800">
        <v>-122.62152</v>
      </c>
      <c r="L4800">
        <v>72504</v>
      </c>
      <c r="M4800" t="s">
        <v>48</v>
      </c>
      <c r="N4800" t="s">
        <v>3686</v>
      </c>
      <c r="O4800" t="s">
        <v>22</v>
      </c>
      <c r="P4800" t="s">
        <v>21</v>
      </c>
      <c r="Q4800" t="s">
        <v>22</v>
      </c>
      <c r="R4800" t="s">
        <v>22</v>
      </c>
      <c r="S4800" t="s">
        <v>3296</v>
      </c>
      <c r="T4800" t="s">
        <v>3626</v>
      </c>
      <c r="U4800" t="s">
        <v>3687</v>
      </c>
      <c r="V4800" t="s">
        <v>3323</v>
      </c>
      <c r="W4800" t="s">
        <v>3442</v>
      </c>
      <c r="X4800" s="1">
        <v>0</v>
      </c>
      <c r="Y4800" s="5">
        <v>0.06</v>
      </c>
      <c r="Z4800" s="5">
        <v>0</v>
      </c>
    </row>
    <row r="4801" spans="1:26" x14ac:dyDescent="0.25">
      <c r="A4801" t="s">
        <v>3313</v>
      </c>
      <c r="B4801" t="s">
        <v>3624</v>
      </c>
      <c r="C4801" t="s">
        <v>3625</v>
      </c>
      <c r="E4801" t="s">
        <v>3313</v>
      </c>
      <c r="F4801" t="s">
        <v>3631</v>
      </c>
      <c r="H4801" t="s">
        <v>573</v>
      </c>
      <c r="J4801">
        <v>47.397170000000003</v>
      </c>
      <c r="K4801">
        <v>-122.62152</v>
      </c>
      <c r="L4801">
        <v>72504</v>
      </c>
      <c r="M4801" t="s">
        <v>48</v>
      </c>
      <c r="N4801" t="s">
        <v>3686</v>
      </c>
      <c r="O4801" t="s">
        <v>22</v>
      </c>
      <c r="P4801" t="s">
        <v>21</v>
      </c>
      <c r="Q4801" t="s">
        <v>22</v>
      </c>
      <c r="R4801" t="s">
        <v>22</v>
      </c>
      <c r="S4801" t="s">
        <v>3750</v>
      </c>
      <c r="T4801" t="s">
        <v>3751</v>
      </c>
      <c r="U4801" t="s">
        <v>3687</v>
      </c>
      <c r="V4801" t="s">
        <v>3323</v>
      </c>
      <c r="W4801" t="s">
        <v>3752</v>
      </c>
      <c r="X4801" s="1">
        <v>0</v>
      </c>
      <c r="Y4801" s="5">
        <v>117585</v>
      </c>
      <c r="Z4801" s="5">
        <v>40673</v>
      </c>
    </row>
    <row r="4802" spans="1:26" x14ac:dyDescent="0.25">
      <c r="A4802" t="s">
        <v>3313</v>
      </c>
      <c r="B4802" t="s">
        <v>3624</v>
      </c>
      <c r="C4802" t="s">
        <v>3625</v>
      </c>
      <c r="E4802" t="s">
        <v>3313</v>
      </c>
      <c r="F4802" t="s">
        <v>3631</v>
      </c>
      <c r="H4802" t="s">
        <v>573</v>
      </c>
      <c r="J4802">
        <v>47.397170000000003</v>
      </c>
      <c r="K4802">
        <v>-122.62152</v>
      </c>
      <c r="L4802">
        <v>72504</v>
      </c>
      <c r="M4802" t="s">
        <v>48</v>
      </c>
      <c r="N4802" t="s">
        <v>3686</v>
      </c>
      <c r="O4802" t="s">
        <v>22</v>
      </c>
      <c r="P4802" t="s">
        <v>21</v>
      </c>
      <c r="Q4802" t="s">
        <v>22</v>
      </c>
      <c r="R4802" t="s">
        <v>22</v>
      </c>
      <c r="S4802" t="s">
        <v>2992</v>
      </c>
      <c r="T4802" t="s">
        <v>3874</v>
      </c>
      <c r="U4802" t="s">
        <v>3687</v>
      </c>
      <c r="V4802" t="s">
        <v>3323</v>
      </c>
      <c r="W4802" t="s">
        <v>3875</v>
      </c>
      <c r="X4802" s="1">
        <v>0</v>
      </c>
      <c r="Y4802" s="5">
        <v>2332248.5699999998</v>
      </c>
      <c r="Z4802" s="5">
        <v>1479604.15</v>
      </c>
    </row>
    <row r="4803" spans="1:26" x14ac:dyDescent="0.25">
      <c r="A4803" t="s">
        <v>3313</v>
      </c>
      <c r="B4803" t="s">
        <v>3624</v>
      </c>
      <c r="C4803" t="s">
        <v>3625</v>
      </c>
      <c r="E4803" t="s">
        <v>3313</v>
      </c>
      <c r="F4803" t="s">
        <v>3851</v>
      </c>
      <c r="H4803" t="s">
        <v>573</v>
      </c>
      <c r="J4803">
        <v>48.524853</v>
      </c>
      <c r="K4803">
        <v>-122.19155000000001</v>
      </c>
      <c r="L4803">
        <v>950301</v>
      </c>
      <c r="M4803" t="s">
        <v>43</v>
      </c>
      <c r="N4803">
        <v>39</v>
      </c>
      <c r="O4803" t="s">
        <v>21</v>
      </c>
      <c r="P4803" t="s">
        <v>21</v>
      </c>
      <c r="Q4803" t="s">
        <v>22</v>
      </c>
      <c r="R4803" t="s">
        <v>22</v>
      </c>
      <c r="S4803" t="s">
        <v>3750</v>
      </c>
      <c r="T4803" t="s">
        <v>3751</v>
      </c>
      <c r="U4803" t="s">
        <v>3867</v>
      </c>
      <c r="V4803" t="s">
        <v>3323</v>
      </c>
      <c r="W4803" t="s">
        <v>3752</v>
      </c>
      <c r="X4803" s="1">
        <v>0</v>
      </c>
      <c r="Y4803" s="5">
        <v>51120.6</v>
      </c>
      <c r="Z4803" s="5">
        <v>5908.47</v>
      </c>
    </row>
    <row r="4804" spans="1:26" x14ac:dyDescent="0.25">
      <c r="A4804" t="s">
        <v>3313</v>
      </c>
      <c r="B4804" t="s">
        <v>3624</v>
      </c>
      <c r="C4804" t="s">
        <v>3625</v>
      </c>
      <c r="E4804" t="s">
        <v>3313</v>
      </c>
      <c r="F4804" t="s">
        <v>3851</v>
      </c>
      <c r="H4804" t="s">
        <v>573</v>
      </c>
      <c r="J4804">
        <v>48.524853</v>
      </c>
      <c r="K4804">
        <v>-122.19155000000001</v>
      </c>
      <c r="L4804">
        <v>950301</v>
      </c>
      <c r="M4804" t="s">
        <v>43</v>
      </c>
      <c r="N4804">
        <v>39</v>
      </c>
      <c r="O4804" t="s">
        <v>21</v>
      </c>
      <c r="P4804" t="s">
        <v>21</v>
      </c>
      <c r="Q4804" t="s">
        <v>22</v>
      </c>
      <c r="R4804" t="s">
        <v>22</v>
      </c>
      <c r="S4804" t="s">
        <v>2992</v>
      </c>
      <c r="T4804" t="s">
        <v>3874</v>
      </c>
      <c r="U4804" t="s">
        <v>3867</v>
      </c>
      <c r="V4804" t="s">
        <v>3323</v>
      </c>
      <c r="W4804" t="s">
        <v>3875</v>
      </c>
      <c r="X4804" s="1">
        <v>0</v>
      </c>
      <c r="Y4804" s="5">
        <v>3957057.72</v>
      </c>
      <c r="Z4804" s="5">
        <v>3696037.43</v>
      </c>
    </row>
    <row r="4805" spans="1:26" x14ac:dyDescent="0.25">
      <c r="A4805" t="s">
        <v>3313</v>
      </c>
      <c r="B4805" t="s">
        <v>3624</v>
      </c>
      <c r="C4805" t="s">
        <v>3625</v>
      </c>
      <c r="E4805" t="s">
        <v>3313</v>
      </c>
      <c r="F4805" t="s">
        <v>3665</v>
      </c>
      <c r="H4805" t="s">
        <v>573</v>
      </c>
      <c r="J4805">
        <v>48.52749</v>
      </c>
      <c r="K4805">
        <v>-121.44535999999999</v>
      </c>
      <c r="M4805" t="s">
        <v>43</v>
      </c>
      <c r="N4805">
        <v>39</v>
      </c>
      <c r="O4805" t="s">
        <v>21</v>
      </c>
      <c r="P4805" t="s">
        <v>21</v>
      </c>
      <c r="Q4805" t="s">
        <v>22</v>
      </c>
      <c r="R4805" t="s">
        <v>22</v>
      </c>
      <c r="S4805" t="s">
        <v>3296</v>
      </c>
      <c r="T4805" t="s">
        <v>3626</v>
      </c>
      <c r="U4805" t="s">
        <v>3666</v>
      </c>
      <c r="V4805" t="s">
        <v>3323</v>
      </c>
      <c r="W4805" t="s">
        <v>3442</v>
      </c>
      <c r="X4805" s="1">
        <v>0</v>
      </c>
      <c r="Y4805" s="5">
        <v>0</v>
      </c>
      <c r="Z4805" s="5">
        <v>0</v>
      </c>
    </row>
    <row r="4806" spans="1:26" x14ac:dyDescent="0.25">
      <c r="A4806" t="s">
        <v>3313</v>
      </c>
      <c r="B4806" t="s">
        <v>3624</v>
      </c>
      <c r="C4806" t="s">
        <v>3625</v>
      </c>
      <c r="E4806" t="s">
        <v>3313</v>
      </c>
      <c r="F4806" t="s">
        <v>3665</v>
      </c>
      <c r="H4806" t="s">
        <v>573</v>
      </c>
      <c r="J4806">
        <v>48.52749</v>
      </c>
      <c r="K4806">
        <v>-121.44535999999999</v>
      </c>
      <c r="M4806" t="s">
        <v>43</v>
      </c>
      <c r="N4806">
        <v>39</v>
      </c>
      <c r="O4806" t="s">
        <v>21</v>
      </c>
      <c r="P4806" t="s">
        <v>21</v>
      </c>
      <c r="Q4806" t="s">
        <v>22</v>
      </c>
      <c r="R4806" t="s">
        <v>22</v>
      </c>
      <c r="S4806" t="s">
        <v>3750</v>
      </c>
      <c r="T4806" t="s">
        <v>3751</v>
      </c>
      <c r="U4806" t="s">
        <v>3666</v>
      </c>
      <c r="V4806" t="s">
        <v>3323</v>
      </c>
      <c r="W4806" t="s">
        <v>3752</v>
      </c>
      <c r="X4806" s="1">
        <v>0</v>
      </c>
      <c r="Y4806" s="5">
        <v>47105.3</v>
      </c>
      <c r="Z4806" s="5">
        <v>48515.46</v>
      </c>
    </row>
    <row r="4807" spans="1:26" x14ac:dyDescent="0.25">
      <c r="A4807" t="s">
        <v>3313</v>
      </c>
      <c r="B4807" t="s">
        <v>3624</v>
      </c>
      <c r="C4807" t="s">
        <v>3625</v>
      </c>
      <c r="E4807" t="s">
        <v>3313</v>
      </c>
      <c r="F4807" t="s">
        <v>3665</v>
      </c>
      <c r="H4807" t="s">
        <v>573</v>
      </c>
      <c r="J4807">
        <v>48.52749</v>
      </c>
      <c r="K4807">
        <v>-121.44535999999999</v>
      </c>
      <c r="M4807" t="s">
        <v>43</v>
      </c>
      <c r="N4807">
        <v>39</v>
      </c>
      <c r="O4807" t="s">
        <v>21</v>
      </c>
      <c r="P4807" t="s">
        <v>21</v>
      </c>
      <c r="Q4807" t="s">
        <v>22</v>
      </c>
      <c r="R4807" t="s">
        <v>22</v>
      </c>
      <c r="S4807" t="s">
        <v>2992</v>
      </c>
      <c r="T4807" t="s">
        <v>3874</v>
      </c>
      <c r="U4807" t="s">
        <v>3666</v>
      </c>
      <c r="V4807" t="s">
        <v>3323</v>
      </c>
      <c r="W4807" t="s">
        <v>3875</v>
      </c>
      <c r="X4807" s="1">
        <v>0</v>
      </c>
      <c r="Y4807" s="5">
        <v>19395341.699999999</v>
      </c>
      <c r="Z4807" s="5">
        <v>13919705.029999999</v>
      </c>
    </row>
    <row r="4808" spans="1:26" x14ac:dyDescent="0.25">
      <c r="A4808" t="s">
        <v>3313</v>
      </c>
      <c r="B4808" t="s">
        <v>3624</v>
      </c>
      <c r="C4808" t="s">
        <v>3625</v>
      </c>
      <c r="E4808" t="s">
        <v>3313</v>
      </c>
      <c r="F4808" t="s">
        <v>3627</v>
      </c>
      <c r="H4808" t="s">
        <v>573</v>
      </c>
      <c r="J4808">
        <v>48.529817999999999</v>
      </c>
      <c r="K4808">
        <v>-122.089359</v>
      </c>
      <c r="L4808">
        <v>10701</v>
      </c>
      <c r="M4808" t="s">
        <v>43</v>
      </c>
      <c r="N4808">
        <v>39</v>
      </c>
      <c r="O4808" t="s">
        <v>22</v>
      </c>
      <c r="P4808" t="s">
        <v>21</v>
      </c>
      <c r="Q4808" t="s">
        <v>22</v>
      </c>
      <c r="R4808" t="s">
        <v>22</v>
      </c>
      <c r="S4808" t="s">
        <v>3750</v>
      </c>
      <c r="T4808" t="s">
        <v>3751</v>
      </c>
      <c r="U4808" t="s">
        <v>3862</v>
      </c>
      <c r="V4808" t="s">
        <v>3323</v>
      </c>
      <c r="W4808" t="s">
        <v>3752</v>
      </c>
      <c r="X4808" s="1">
        <v>0</v>
      </c>
      <c r="Y4808" s="5">
        <v>1458871.46</v>
      </c>
      <c r="Z4808" s="5">
        <v>1194385.1599999999</v>
      </c>
    </row>
    <row r="4809" spans="1:26" x14ac:dyDescent="0.25">
      <c r="A4809" t="s">
        <v>3313</v>
      </c>
      <c r="B4809" t="s">
        <v>3624</v>
      </c>
      <c r="C4809" t="s">
        <v>3625</v>
      </c>
      <c r="E4809" t="s">
        <v>3313</v>
      </c>
      <c r="F4809" t="s">
        <v>3627</v>
      </c>
      <c r="H4809" t="s">
        <v>573</v>
      </c>
      <c r="J4809">
        <v>48.531059999999997</v>
      </c>
      <c r="K4809">
        <v>-122.15018999999999</v>
      </c>
      <c r="L4809">
        <v>12000</v>
      </c>
      <c r="M4809" t="s">
        <v>43</v>
      </c>
      <c r="N4809">
        <v>39</v>
      </c>
      <c r="O4809" t="s">
        <v>21</v>
      </c>
      <c r="P4809" t="s">
        <v>21</v>
      </c>
      <c r="Q4809" t="s">
        <v>22</v>
      </c>
      <c r="R4809" t="s">
        <v>22</v>
      </c>
      <c r="S4809" t="s">
        <v>3750</v>
      </c>
      <c r="T4809" t="s">
        <v>3751</v>
      </c>
      <c r="U4809" t="s">
        <v>3808</v>
      </c>
      <c r="V4809" t="s">
        <v>3323</v>
      </c>
      <c r="W4809" t="s">
        <v>3752</v>
      </c>
      <c r="X4809" s="1">
        <v>0</v>
      </c>
      <c r="Y4809" s="5">
        <v>4100661.73</v>
      </c>
      <c r="Z4809" s="5">
        <v>170404.46</v>
      </c>
    </row>
    <row r="4810" spans="1:26" x14ac:dyDescent="0.25">
      <c r="A4810" t="s">
        <v>3313</v>
      </c>
      <c r="B4810" t="s">
        <v>3624</v>
      </c>
      <c r="C4810" t="s">
        <v>3625</v>
      </c>
      <c r="E4810" t="s">
        <v>3313</v>
      </c>
      <c r="F4810" t="s">
        <v>3665</v>
      </c>
      <c r="H4810" t="s">
        <v>573</v>
      </c>
      <c r="J4810">
        <v>48.533749999999998</v>
      </c>
      <c r="K4810">
        <v>-121.72742</v>
      </c>
      <c r="L4810">
        <v>28500</v>
      </c>
      <c r="M4810" t="s">
        <v>43</v>
      </c>
      <c r="N4810">
        <v>39</v>
      </c>
      <c r="O4810" t="s">
        <v>21</v>
      </c>
      <c r="P4810" t="s">
        <v>21</v>
      </c>
      <c r="Q4810" t="s">
        <v>22</v>
      </c>
      <c r="R4810" t="s">
        <v>22</v>
      </c>
      <c r="S4810" t="s">
        <v>3750</v>
      </c>
      <c r="T4810" t="s">
        <v>3751</v>
      </c>
      <c r="U4810" t="s">
        <v>3785</v>
      </c>
      <c r="V4810" t="s">
        <v>3323</v>
      </c>
      <c r="W4810" t="s">
        <v>3752</v>
      </c>
      <c r="X4810" s="1">
        <v>0</v>
      </c>
      <c r="Y4810" s="5">
        <v>599663</v>
      </c>
      <c r="Z4810" s="5">
        <v>507583</v>
      </c>
    </row>
    <row r="4811" spans="1:26" x14ac:dyDescent="0.25">
      <c r="A4811" t="s">
        <v>3313</v>
      </c>
      <c r="B4811" t="s">
        <v>3624</v>
      </c>
      <c r="C4811" t="s">
        <v>3625</v>
      </c>
      <c r="E4811" t="s">
        <v>3313</v>
      </c>
      <c r="F4811" t="s">
        <v>3641</v>
      </c>
      <c r="H4811" t="s">
        <v>573</v>
      </c>
      <c r="J4811">
        <v>48.537860000000002</v>
      </c>
      <c r="K4811">
        <v>-121.77321999999999</v>
      </c>
      <c r="L4811">
        <v>950202</v>
      </c>
      <c r="M4811" t="s">
        <v>43</v>
      </c>
      <c r="N4811">
        <v>39</v>
      </c>
      <c r="O4811" t="s">
        <v>21</v>
      </c>
      <c r="P4811" t="s">
        <v>21</v>
      </c>
      <c r="Q4811" t="s">
        <v>22</v>
      </c>
      <c r="R4811" t="s">
        <v>22</v>
      </c>
      <c r="S4811" t="s">
        <v>3750</v>
      </c>
      <c r="T4811" t="s">
        <v>3751</v>
      </c>
      <c r="U4811" t="s">
        <v>3860</v>
      </c>
      <c r="V4811" t="s">
        <v>3323</v>
      </c>
      <c r="W4811" t="s">
        <v>3752</v>
      </c>
      <c r="X4811" s="1">
        <v>0</v>
      </c>
      <c r="Y4811" s="5">
        <v>2001.29</v>
      </c>
      <c r="Z4811" s="5">
        <v>2001.29</v>
      </c>
    </row>
    <row r="4812" spans="1:26" x14ac:dyDescent="0.25">
      <c r="A4812" t="s">
        <v>3313</v>
      </c>
      <c r="B4812" t="s">
        <v>3624</v>
      </c>
      <c r="C4812" t="s">
        <v>3625</v>
      </c>
      <c r="E4812" t="s">
        <v>3313</v>
      </c>
      <c r="H4812" t="s">
        <v>573</v>
      </c>
      <c r="J4812">
        <v>48.54</v>
      </c>
      <c r="K4812">
        <v>-122.23</v>
      </c>
      <c r="L4812">
        <v>951502</v>
      </c>
      <c r="O4812" t="s">
        <v>22</v>
      </c>
      <c r="P4812" t="s">
        <v>21</v>
      </c>
      <c r="Q4812" t="s">
        <v>22</v>
      </c>
      <c r="R4812" t="s">
        <v>22</v>
      </c>
      <c r="S4812" t="s">
        <v>3296</v>
      </c>
      <c r="T4812" t="s">
        <v>3626</v>
      </c>
      <c r="U4812" t="s">
        <v>3652</v>
      </c>
      <c r="V4812" t="s">
        <v>3323</v>
      </c>
      <c r="W4812" t="s">
        <v>3442</v>
      </c>
      <c r="X4812" s="1">
        <v>0</v>
      </c>
      <c r="Y4812" s="5">
        <v>0.34</v>
      </c>
      <c r="Z4812" s="5">
        <v>0</v>
      </c>
    </row>
    <row r="4813" spans="1:26" x14ac:dyDescent="0.25">
      <c r="A4813" t="s">
        <v>3313</v>
      </c>
      <c r="B4813" t="s">
        <v>3624</v>
      </c>
      <c r="C4813" t="s">
        <v>3625</v>
      </c>
      <c r="E4813" t="s">
        <v>3313</v>
      </c>
      <c r="H4813" t="s">
        <v>573</v>
      </c>
      <c r="J4813">
        <v>48.54</v>
      </c>
      <c r="K4813">
        <v>-122.23</v>
      </c>
      <c r="L4813">
        <v>951502</v>
      </c>
      <c r="O4813" t="s">
        <v>22</v>
      </c>
      <c r="P4813" t="s">
        <v>21</v>
      </c>
      <c r="Q4813" t="s">
        <v>22</v>
      </c>
      <c r="R4813" t="s">
        <v>22</v>
      </c>
      <c r="S4813" t="s">
        <v>3750</v>
      </c>
      <c r="T4813" t="s">
        <v>3751</v>
      </c>
      <c r="U4813" t="s">
        <v>3652</v>
      </c>
      <c r="V4813" t="s">
        <v>3323</v>
      </c>
      <c r="W4813" t="s">
        <v>3752</v>
      </c>
      <c r="X4813" s="1">
        <v>0</v>
      </c>
      <c r="Y4813" s="5">
        <v>68717.070000000007</v>
      </c>
      <c r="Z4813" s="5">
        <v>75582.87</v>
      </c>
    </row>
    <row r="4814" spans="1:26" x14ac:dyDescent="0.25">
      <c r="A4814" t="s">
        <v>3313</v>
      </c>
      <c r="B4814" t="s">
        <v>3624</v>
      </c>
      <c r="C4814" t="s">
        <v>3625</v>
      </c>
      <c r="E4814" t="s">
        <v>3313</v>
      </c>
      <c r="F4814" t="s">
        <v>3641</v>
      </c>
      <c r="H4814" t="s">
        <v>573</v>
      </c>
      <c r="J4814">
        <v>47.825087000000003</v>
      </c>
      <c r="K4814">
        <v>-122.25595800000001</v>
      </c>
      <c r="L4814">
        <v>1501</v>
      </c>
      <c r="M4814" t="s">
        <v>77</v>
      </c>
      <c r="N4814">
        <v>1</v>
      </c>
      <c r="O4814" t="s">
        <v>22</v>
      </c>
      <c r="P4814" t="s">
        <v>21</v>
      </c>
      <c r="Q4814" t="s">
        <v>22</v>
      </c>
      <c r="R4814" t="s">
        <v>22</v>
      </c>
      <c r="S4814" t="s">
        <v>3296</v>
      </c>
      <c r="T4814" t="s">
        <v>3626</v>
      </c>
      <c r="U4814" t="s">
        <v>3651</v>
      </c>
      <c r="V4814" t="s">
        <v>3323</v>
      </c>
      <c r="W4814" t="s">
        <v>3442</v>
      </c>
      <c r="X4814" s="1">
        <v>0</v>
      </c>
      <c r="Y4814" s="5">
        <v>0</v>
      </c>
      <c r="Z4814" s="5">
        <v>0</v>
      </c>
    </row>
    <row r="4815" spans="1:26" x14ac:dyDescent="0.25">
      <c r="A4815" t="s">
        <v>3313</v>
      </c>
      <c r="B4815" t="s">
        <v>3624</v>
      </c>
      <c r="C4815" t="s">
        <v>3625</v>
      </c>
      <c r="E4815" t="s">
        <v>3313</v>
      </c>
      <c r="F4815" t="s">
        <v>3641</v>
      </c>
      <c r="H4815" t="s">
        <v>573</v>
      </c>
      <c r="J4815">
        <v>47.825087000000003</v>
      </c>
      <c r="K4815">
        <v>-122.25595800000001</v>
      </c>
      <c r="L4815">
        <v>1501</v>
      </c>
      <c r="M4815" t="s">
        <v>77</v>
      </c>
      <c r="N4815">
        <v>1</v>
      </c>
      <c r="O4815" t="s">
        <v>22</v>
      </c>
      <c r="P4815" t="s">
        <v>21</v>
      </c>
      <c r="Q4815" t="s">
        <v>22</v>
      </c>
      <c r="R4815" t="s">
        <v>22</v>
      </c>
      <c r="S4815" t="s">
        <v>3750</v>
      </c>
      <c r="T4815" t="s">
        <v>3751</v>
      </c>
      <c r="U4815" t="s">
        <v>3651</v>
      </c>
      <c r="V4815" t="s">
        <v>3323</v>
      </c>
      <c r="W4815" t="s">
        <v>3752</v>
      </c>
      <c r="X4815" s="1">
        <v>0</v>
      </c>
      <c r="Y4815" s="5">
        <v>643565.38</v>
      </c>
      <c r="Z4815" s="5">
        <v>125808.64</v>
      </c>
    </row>
    <row r="4816" spans="1:26" x14ac:dyDescent="0.25">
      <c r="A4816" t="s">
        <v>3313</v>
      </c>
      <c r="B4816" t="s">
        <v>3624</v>
      </c>
      <c r="C4816" t="s">
        <v>3625</v>
      </c>
      <c r="E4816" t="s">
        <v>3313</v>
      </c>
      <c r="F4816" t="s">
        <v>3627</v>
      </c>
      <c r="H4816" t="s">
        <v>573</v>
      </c>
      <c r="J4816">
        <v>47.82544</v>
      </c>
      <c r="K4816">
        <v>-122.25341</v>
      </c>
      <c r="L4816">
        <v>970700</v>
      </c>
      <c r="M4816" t="s">
        <v>43</v>
      </c>
      <c r="N4816">
        <v>10</v>
      </c>
      <c r="O4816" t="s">
        <v>22</v>
      </c>
      <c r="P4816" t="s">
        <v>21</v>
      </c>
      <c r="Q4816" t="s">
        <v>22</v>
      </c>
      <c r="R4816" t="s">
        <v>22</v>
      </c>
      <c r="S4816" t="s">
        <v>3750</v>
      </c>
      <c r="T4816" t="s">
        <v>3751</v>
      </c>
      <c r="U4816" t="s">
        <v>3841</v>
      </c>
      <c r="V4816" t="s">
        <v>3323</v>
      </c>
      <c r="W4816" t="s">
        <v>3752</v>
      </c>
      <c r="X4816" s="1">
        <v>0</v>
      </c>
      <c r="Y4816" s="5">
        <v>253957.04</v>
      </c>
      <c r="Z4816" s="5">
        <v>22476.23</v>
      </c>
    </row>
    <row r="4817" spans="1:26" x14ac:dyDescent="0.25">
      <c r="A4817" t="s">
        <v>3313</v>
      </c>
      <c r="B4817" t="s">
        <v>3624</v>
      </c>
      <c r="C4817" t="s">
        <v>3625</v>
      </c>
      <c r="E4817" t="s">
        <v>3313</v>
      </c>
      <c r="F4817" t="s">
        <v>3641</v>
      </c>
      <c r="H4817" t="s">
        <v>573</v>
      </c>
      <c r="J4817">
        <v>47.825960000000002</v>
      </c>
      <c r="K4817">
        <v>-122.24852</v>
      </c>
      <c r="L4817">
        <v>2302</v>
      </c>
      <c r="M4817" t="s">
        <v>77</v>
      </c>
      <c r="N4817">
        <v>32</v>
      </c>
      <c r="O4817" t="s">
        <v>21</v>
      </c>
      <c r="P4817" t="s">
        <v>21</v>
      </c>
      <c r="Q4817" t="s">
        <v>22</v>
      </c>
      <c r="R4817" t="s">
        <v>22</v>
      </c>
      <c r="S4817" t="s">
        <v>3296</v>
      </c>
      <c r="T4817" t="s">
        <v>3626</v>
      </c>
      <c r="U4817" t="s">
        <v>3668</v>
      </c>
      <c r="V4817" t="s">
        <v>3323</v>
      </c>
      <c r="W4817" t="s">
        <v>3442</v>
      </c>
      <c r="X4817" s="1">
        <v>0</v>
      </c>
      <c r="Y4817" s="5">
        <v>0</v>
      </c>
      <c r="Z4817" s="5">
        <v>0</v>
      </c>
    </row>
    <row r="4818" spans="1:26" x14ac:dyDescent="0.25">
      <c r="A4818" t="s">
        <v>3313</v>
      </c>
      <c r="B4818" t="s">
        <v>3624</v>
      </c>
      <c r="C4818" t="s">
        <v>3625</v>
      </c>
      <c r="E4818" t="s">
        <v>3313</v>
      </c>
      <c r="F4818" t="s">
        <v>3641</v>
      </c>
      <c r="H4818" t="s">
        <v>573</v>
      </c>
      <c r="J4818">
        <v>47.825960000000002</v>
      </c>
      <c r="K4818">
        <v>-122.24852</v>
      </c>
      <c r="L4818">
        <v>2302</v>
      </c>
      <c r="M4818" t="s">
        <v>77</v>
      </c>
      <c r="N4818">
        <v>32</v>
      </c>
      <c r="O4818" t="s">
        <v>21</v>
      </c>
      <c r="P4818" t="s">
        <v>21</v>
      </c>
      <c r="Q4818" t="s">
        <v>22</v>
      </c>
      <c r="R4818" t="s">
        <v>22</v>
      </c>
      <c r="S4818" t="s">
        <v>3750</v>
      </c>
      <c r="T4818" t="s">
        <v>3751</v>
      </c>
      <c r="U4818" t="s">
        <v>3668</v>
      </c>
      <c r="V4818" t="s">
        <v>3323</v>
      </c>
      <c r="W4818" t="s">
        <v>3752</v>
      </c>
      <c r="X4818" s="1">
        <v>0</v>
      </c>
      <c r="Y4818" s="5">
        <v>82460.320000000007</v>
      </c>
      <c r="Z4818" s="5">
        <v>10401.24</v>
      </c>
    </row>
    <row r="4819" spans="1:26" x14ac:dyDescent="0.25">
      <c r="A4819" t="s">
        <v>3313</v>
      </c>
      <c r="B4819" t="s">
        <v>3624</v>
      </c>
      <c r="C4819" t="s">
        <v>3625</v>
      </c>
      <c r="E4819" t="s">
        <v>3313</v>
      </c>
      <c r="F4819" t="s">
        <v>3641</v>
      </c>
      <c r="H4819" t="s">
        <v>573</v>
      </c>
      <c r="J4819">
        <v>47.825960000000002</v>
      </c>
      <c r="K4819">
        <v>-122.24852</v>
      </c>
      <c r="L4819">
        <v>2302</v>
      </c>
      <c r="M4819" t="s">
        <v>77</v>
      </c>
      <c r="N4819">
        <v>32</v>
      </c>
      <c r="O4819" t="s">
        <v>21</v>
      </c>
      <c r="P4819" t="s">
        <v>21</v>
      </c>
      <c r="Q4819" t="s">
        <v>22</v>
      </c>
      <c r="R4819" t="s">
        <v>22</v>
      </c>
      <c r="S4819" t="s">
        <v>2992</v>
      </c>
      <c r="T4819" t="s">
        <v>3874</v>
      </c>
      <c r="U4819" t="s">
        <v>3668</v>
      </c>
      <c r="V4819" t="s">
        <v>3323</v>
      </c>
      <c r="W4819" t="s">
        <v>3875</v>
      </c>
      <c r="X4819" s="1">
        <v>0</v>
      </c>
      <c r="Y4819" s="5">
        <v>600524.91</v>
      </c>
      <c r="Z4819" s="5">
        <v>68187.98</v>
      </c>
    </row>
    <row r="4820" spans="1:26" x14ac:dyDescent="0.25">
      <c r="A4820" t="s">
        <v>3313</v>
      </c>
      <c r="B4820" t="s">
        <v>3624</v>
      </c>
      <c r="C4820" t="s">
        <v>3625</v>
      </c>
      <c r="E4820" t="s">
        <v>3313</v>
      </c>
      <c r="F4820" t="s">
        <v>3627</v>
      </c>
      <c r="H4820" t="s">
        <v>573</v>
      </c>
      <c r="J4820">
        <v>47.825960000000002</v>
      </c>
      <c r="K4820">
        <v>-122.248632</v>
      </c>
      <c r="L4820">
        <v>970700</v>
      </c>
      <c r="M4820" t="s">
        <v>43</v>
      </c>
      <c r="N4820">
        <v>10</v>
      </c>
      <c r="O4820" t="s">
        <v>22</v>
      </c>
      <c r="P4820" t="s">
        <v>21</v>
      </c>
      <c r="Q4820" t="s">
        <v>22</v>
      </c>
      <c r="R4820" t="s">
        <v>22</v>
      </c>
      <c r="S4820" t="s">
        <v>2992</v>
      </c>
      <c r="T4820" t="s">
        <v>3874</v>
      </c>
      <c r="U4820" t="s">
        <v>3841</v>
      </c>
      <c r="V4820" t="s">
        <v>3323</v>
      </c>
      <c r="W4820" t="s">
        <v>3875</v>
      </c>
      <c r="X4820" s="1">
        <v>0</v>
      </c>
      <c r="Y4820" s="5">
        <v>1564458.92</v>
      </c>
      <c r="Z4820" s="5">
        <v>1127721.75</v>
      </c>
    </row>
    <row r="4821" spans="1:26" x14ac:dyDescent="0.25">
      <c r="A4821" t="s">
        <v>3313</v>
      </c>
      <c r="B4821" t="s">
        <v>3624</v>
      </c>
      <c r="C4821" t="s">
        <v>3625</v>
      </c>
      <c r="E4821" t="s">
        <v>3313</v>
      </c>
      <c r="F4821" t="s">
        <v>3641</v>
      </c>
      <c r="H4821" t="s">
        <v>573</v>
      </c>
      <c r="J4821">
        <v>47.828446</v>
      </c>
      <c r="K4821">
        <v>-122.05813000000001</v>
      </c>
      <c r="L4821">
        <v>73117</v>
      </c>
      <c r="M4821" t="s">
        <v>77</v>
      </c>
      <c r="N4821">
        <v>1</v>
      </c>
      <c r="O4821" t="s">
        <v>22</v>
      </c>
      <c r="P4821" t="s">
        <v>21</v>
      </c>
      <c r="Q4821" t="s">
        <v>22</v>
      </c>
      <c r="R4821" t="s">
        <v>22</v>
      </c>
      <c r="S4821" t="s">
        <v>3750</v>
      </c>
      <c r="T4821" t="s">
        <v>3751</v>
      </c>
      <c r="U4821" t="s">
        <v>3873</v>
      </c>
      <c r="V4821" t="s">
        <v>3323</v>
      </c>
      <c r="W4821" t="s">
        <v>3752</v>
      </c>
      <c r="X4821" s="1">
        <v>0</v>
      </c>
      <c r="Y4821" s="5">
        <v>600000</v>
      </c>
      <c r="Z4821" s="5">
        <v>18787</v>
      </c>
    </row>
    <row r="4822" spans="1:26" x14ac:dyDescent="0.25">
      <c r="A4822" t="s">
        <v>3313</v>
      </c>
      <c r="B4822" t="s">
        <v>3624</v>
      </c>
      <c r="C4822" t="s">
        <v>3625</v>
      </c>
      <c r="E4822" t="s">
        <v>3313</v>
      </c>
      <c r="F4822" t="s">
        <v>3641</v>
      </c>
      <c r="H4822" t="s">
        <v>573</v>
      </c>
      <c r="J4822">
        <v>47.836150000000004</v>
      </c>
      <c r="K4822">
        <v>-122.2692</v>
      </c>
      <c r="L4822">
        <v>29206</v>
      </c>
      <c r="M4822" t="s">
        <v>77</v>
      </c>
      <c r="N4822" t="s">
        <v>3428</v>
      </c>
      <c r="O4822" t="s">
        <v>22</v>
      </c>
      <c r="P4822" t="s">
        <v>21</v>
      </c>
      <c r="Q4822" t="s">
        <v>22</v>
      </c>
      <c r="R4822" t="s">
        <v>22</v>
      </c>
      <c r="S4822" t="s">
        <v>3296</v>
      </c>
      <c r="T4822" t="s">
        <v>3626</v>
      </c>
      <c r="U4822" t="s">
        <v>3704</v>
      </c>
      <c r="V4822" t="s">
        <v>3323</v>
      </c>
      <c r="W4822" t="s">
        <v>3442</v>
      </c>
      <c r="X4822" s="1">
        <v>0</v>
      </c>
      <c r="Y4822" s="5">
        <v>0</v>
      </c>
      <c r="Z4822" s="5">
        <v>0</v>
      </c>
    </row>
    <row r="4823" spans="1:26" x14ac:dyDescent="0.25">
      <c r="A4823" t="s">
        <v>3313</v>
      </c>
      <c r="B4823" t="s">
        <v>3624</v>
      </c>
      <c r="C4823" t="s">
        <v>3625</v>
      </c>
      <c r="E4823" t="s">
        <v>3313</v>
      </c>
      <c r="F4823" t="s">
        <v>3641</v>
      </c>
      <c r="H4823" t="s">
        <v>573</v>
      </c>
      <c r="J4823">
        <v>47.836150000000004</v>
      </c>
      <c r="K4823">
        <v>-122.2692</v>
      </c>
      <c r="L4823">
        <v>29206</v>
      </c>
      <c r="M4823" t="s">
        <v>77</v>
      </c>
      <c r="N4823" t="s">
        <v>3428</v>
      </c>
      <c r="O4823" t="s">
        <v>22</v>
      </c>
      <c r="P4823" t="s">
        <v>21</v>
      </c>
      <c r="Q4823" t="s">
        <v>22</v>
      </c>
      <c r="R4823" t="s">
        <v>22</v>
      </c>
      <c r="S4823" t="s">
        <v>3750</v>
      </c>
      <c r="T4823" t="s">
        <v>3751</v>
      </c>
      <c r="U4823" t="s">
        <v>3704</v>
      </c>
      <c r="V4823" t="s">
        <v>3323</v>
      </c>
      <c r="W4823" t="s">
        <v>3752</v>
      </c>
      <c r="X4823" s="1">
        <v>0</v>
      </c>
      <c r="Y4823" s="5">
        <v>1954078.78</v>
      </c>
      <c r="Z4823" s="5">
        <v>1151235.71</v>
      </c>
    </row>
    <row r="4824" spans="1:26" x14ac:dyDescent="0.25">
      <c r="A4824" t="s">
        <v>3313</v>
      </c>
      <c r="B4824" t="s">
        <v>3624</v>
      </c>
      <c r="C4824" t="s">
        <v>3625</v>
      </c>
      <c r="E4824" t="s">
        <v>3313</v>
      </c>
      <c r="F4824" t="s">
        <v>3641</v>
      </c>
      <c r="H4824" t="s">
        <v>573</v>
      </c>
      <c r="J4824">
        <v>47.83831</v>
      </c>
      <c r="K4824">
        <v>-121.65954000000001</v>
      </c>
      <c r="L4824">
        <v>970402</v>
      </c>
      <c r="M4824" t="s">
        <v>3846</v>
      </c>
      <c r="N4824">
        <v>39</v>
      </c>
      <c r="O4824" t="s">
        <v>22</v>
      </c>
      <c r="P4824" t="s">
        <v>21</v>
      </c>
      <c r="Q4824" t="s">
        <v>22</v>
      </c>
      <c r="R4824" t="s">
        <v>22</v>
      </c>
      <c r="S4824" t="s">
        <v>3750</v>
      </c>
      <c r="T4824" t="s">
        <v>3751</v>
      </c>
      <c r="U4824" t="s">
        <v>3847</v>
      </c>
      <c r="V4824" t="s">
        <v>3323</v>
      </c>
      <c r="W4824" t="s">
        <v>3752</v>
      </c>
      <c r="X4824" s="1">
        <v>0</v>
      </c>
      <c r="Y4824" s="5">
        <v>637941.17000000004</v>
      </c>
      <c r="Z4824" s="5">
        <v>39738.629999999997</v>
      </c>
    </row>
    <row r="4825" spans="1:26" x14ac:dyDescent="0.25">
      <c r="A4825" t="s">
        <v>3313</v>
      </c>
      <c r="B4825" t="s">
        <v>3624</v>
      </c>
      <c r="C4825" t="s">
        <v>3625</v>
      </c>
      <c r="E4825" t="s">
        <v>3313</v>
      </c>
      <c r="F4825" t="s">
        <v>3641</v>
      </c>
      <c r="H4825" t="s">
        <v>573</v>
      </c>
      <c r="J4825">
        <v>47.83831</v>
      </c>
      <c r="K4825">
        <v>-121.65954000000001</v>
      </c>
      <c r="L4825">
        <v>970402</v>
      </c>
      <c r="M4825" t="s">
        <v>3846</v>
      </c>
      <c r="N4825">
        <v>39</v>
      </c>
      <c r="O4825" t="s">
        <v>22</v>
      </c>
      <c r="P4825" t="s">
        <v>21</v>
      </c>
      <c r="Q4825" t="s">
        <v>22</v>
      </c>
      <c r="R4825" t="s">
        <v>22</v>
      </c>
      <c r="S4825" t="s">
        <v>2992</v>
      </c>
      <c r="T4825" t="s">
        <v>3874</v>
      </c>
      <c r="U4825" t="s">
        <v>3847</v>
      </c>
      <c r="V4825" t="s">
        <v>3323</v>
      </c>
      <c r="W4825" t="s">
        <v>3875</v>
      </c>
      <c r="X4825" s="1">
        <v>0</v>
      </c>
      <c r="Y4825" s="5">
        <v>60520.06</v>
      </c>
      <c r="Z4825" s="5">
        <v>60519.78</v>
      </c>
    </row>
    <row r="4826" spans="1:26" x14ac:dyDescent="0.25">
      <c r="A4826" t="s">
        <v>3313</v>
      </c>
      <c r="B4826" t="s">
        <v>3624</v>
      </c>
      <c r="C4826" t="s">
        <v>3625</v>
      </c>
      <c r="E4826" t="s">
        <v>3313</v>
      </c>
      <c r="F4826" t="s">
        <v>3627</v>
      </c>
      <c r="H4826" t="s">
        <v>573</v>
      </c>
      <c r="J4826">
        <v>47.848599999999998</v>
      </c>
      <c r="K4826">
        <v>-122.21707000000001</v>
      </c>
      <c r="L4826">
        <v>72601</v>
      </c>
      <c r="M4826" t="s">
        <v>77</v>
      </c>
      <c r="N4826">
        <v>44</v>
      </c>
      <c r="O4826" t="s">
        <v>22</v>
      </c>
      <c r="P4826" t="s">
        <v>21</v>
      </c>
      <c r="Q4826" t="s">
        <v>22</v>
      </c>
      <c r="R4826" t="s">
        <v>22</v>
      </c>
      <c r="S4826" t="s">
        <v>3750</v>
      </c>
      <c r="T4826" t="s">
        <v>3751</v>
      </c>
      <c r="U4826" t="s">
        <v>3845</v>
      </c>
      <c r="V4826" t="s">
        <v>3323</v>
      </c>
      <c r="W4826" t="s">
        <v>3752</v>
      </c>
      <c r="X4826" s="1">
        <v>0</v>
      </c>
      <c r="Y4826" s="5">
        <v>681677.7</v>
      </c>
      <c r="Z4826" s="5">
        <v>76875.77</v>
      </c>
    </row>
    <row r="4827" spans="1:26" x14ac:dyDescent="0.25">
      <c r="A4827" t="s">
        <v>3313</v>
      </c>
      <c r="B4827" t="s">
        <v>3624</v>
      </c>
      <c r="C4827" t="s">
        <v>3625</v>
      </c>
      <c r="E4827" t="s">
        <v>3313</v>
      </c>
      <c r="F4827" t="s">
        <v>3641</v>
      </c>
      <c r="H4827" t="s">
        <v>573</v>
      </c>
      <c r="J4827">
        <v>47.852440000000001</v>
      </c>
      <c r="K4827">
        <v>-121.85236</v>
      </c>
      <c r="L4827">
        <v>29004</v>
      </c>
      <c r="M4827" t="s">
        <v>77</v>
      </c>
      <c r="N4827">
        <v>39</v>
      </c>
      <c r="O4827" t="s">
        <v>22</v>
      </c>
      <c r="P4827" t="s">
        <v>21</v>
      </c>
      <c r="Q4827" t="s">
        <v>22</v>
      </c>
      <c r="R4827" t="s">
        <v>22</v>
      </c>
      <c r="S4827" t="s">
        <v>3296</v>
      </c>
      <c r="T4827" t="s">
        <v>3626</v>
      </c>
      <c r="U4827" t="s">
        <v>3708</v>
      </c>
      <c r="V4827" t="s">
        <v>3323</v>
      </c>
      <c r="W4827" t="s">
        <v>3442</v>
      </c>
      <c r="X4827" s="1">
        <v>0</v>
      </c>
      <c r="Y4827" s="5">
        <v>0.69</v>
      </c>
      <c r="Z4827" s="5">
        <v>0</v>
      </c>
    </row>
    <row r="4828" spans="1:26" x14ac:dyDescent="0.25">
      <c r="A4828" t="s">
        <v>3313</v>
      </c>
      <c r="B4828" t="s">
        <v>3624</v>
      </c>
      <c r="C4828" t="s">
        <v>3625</v>
      </c>
      <c r="E4828" t="s">
        <v>3313</v>
      </c>
      <c r="F4828" t="s">
        <v>3641</v>
      </c>
      <c r="H4828" t="s">
        <v>573</v>
      </c>
      <c r="J4828">
        <v>47.852440000000001</v>
      </c>
      <c r="K4828">
        <v>-121.85236</v>
      </c>
      <c r="L4828">
        <v>29004</v>
      </c>
      <c r="M4828" t="s">
        <v>77</v>
      </c>
      <c r="N4828">
        <v>39</v>
      </c>
      <c r="O4828" t="s">
        <v>22</v>
      </c>
      <c r="P4828" t="s">
        <v>21</v>
      </c>
      <c r="Q4828" t="s">
        <v>22</v>
      </c>
      <c r="R4828" t="s">
        <v>22</v>
      </c>
      <c r="S4828" t="s">
        <v>3750</v>
      </c>
      <c r="T4828" t="s">
        <v>3751</v>
      </c>
      <c r="U4828" t="s">
        <v>3708</v>
      </c>
      <c r="V4828" t="s">
        <v>3323</v>
      </c>
      <c r="W4828" t="s">
        <v>3752</v>
      </c>
      <c r="X4828" s="1">
        <v>0</v>
      </c>
      <c r="Y4828" s="5">
        <v>877111.96</v>
      </c>
      <c r="Z4828" s="5">
        <v>75994.880000000005</v>
      </c>
    </row>
    <row r="4829" spans="1:26" x14ac:dyDescent="0.25">
      <c r="A4829" t="s">
        <v>3313</v>
      </c>
      <c r="B4829" t="s">
        <v>3624</v>
      </c>
      <c r="C4829" t="s">
        <v>3625</v>
      </c>
      <c r="E4829" t="s">
        <v>3313</v>
      </c>
      <c r="F4829" t="s">
        <v>3641</v>
      </c>
      <c r="H4829" t="s">
        <v>573</v>
      </c>
      <c r="J4829">
        <v>47.852440000000001</v>
      </c>
      <c r="K4829">
        <v>-121.85236</v>
      </c>
      <c r="L4829">
        <v>29004</v>
      </c>
      <c r="M4829" t="s">
        <v>77</v>
      </c>
      <c r="N4829">
        <v>39</v>
      </c>
      <c r="O4829" t="s">
        <v>22</v>
      </c>
      <c r="P4829" t="s">
        <v>21</v>
      </c>
      <c r="Q4829" t="s">
        <v>22</v>
      </c>
      <c r="R4829" t="s">
        <v>22</v>
      </c>
      <c r="S4829" t="s">
        <v>2992</v>
      </c>
      <c r="T4829" t="s">
        <v>3874</v>
      </c>
      <c r="U4829" t="s">
        <v>3708</v>
      </c>
      <c r="V4829" t="s">
        <v>3323</v>
      </c>
      <c r="W4829" t="s">
        <v>3875</v>
      </c>
      <c r="X4829" s="1">
        <v>0</v>
      </c>
      <c r="Y4829" s="5">
        <v>37352.99</v>
      </c>
      <c r="Z4829" s="5">
        <v>37352.400000000001</v>
      </c>
    </row>
    <row r="4830" spans="1:26" x14ac:dyDescent="0.25">
      <c r="A4830" t="s">
        <v>3313</v>
      </c>
      <c r="B4830" t="s">
        <v>3624</v>
      </c>
      <c r="C4830" t="s">
        <v>3625</v>
      </c>
      <c r="E4830" t="s">
        <v>3313</v>
      </c>
      <c r="F4830" t="s">
        <v>3842</v>
      </c>
      <c r="H4830" t="s">
        <v>573</v>
      </c>
      <c r="J4830">
        <v>47.882022999999997</v>
      </c>
      <c r="K4830">
        <v>-122.224457</v>
      </c>
      <c r="L4830">
        <v>2003</v>
      </c>
      <c r="M4830" t="s">
        <v>77</v>
      </c>
      <c r="N4830">
        <v>44</v>
      </c>
      <c r="O4830" t="s">
        <v>22</v>
      </c>
      <c r="P4830" t="s">
        <v>21</v>
      </c>
      <c r="Q4830" t="s">
        <v>22</v>
      </c>
      <c r="R4830" t="s">
        <v>22</v>
      </c>
      <c r="S4830" t="s">
        <v>3750</v>
      </c>
      <c r="T4830" t="s">
        <v>3751</v>
      </c>
      <c r="U4830" t="s">
        <v>3843</v>
      </c>
      <c r="V4830" t="s">
        <v>3323</v>
      </c>
      <c r="W4830" t="s">
        <v>3752</v>
      </c>
      <c r="X4830" s="1">
        <v>0</v>
      </c>
      <c r="Y4830" s="5">
        <v>7289171.3200000003</v>
      </c>
      <c r="Z4830" s="5">
        <v>6937257.8899999997</v>
      </c>
    </row>
    <row r="4831" spans="1:26" x14ac:dyDescent="0.25">
      <c r="A4831" t="s">
        <v>3313</v>
      </c>
      <c r="B4831" t="s">
        <v>3624</v>
      </c>
      <c r="C4831" t="s">
        <v>3625</v>
      </c>
      <c r="E4831" t="s">
        <v>3313</v>
      </c>
      <c r="F4831" t="s">
        <v>3641</v>
      </c>
      <c r="H4831" t="s">
        <v>573</v>
      </c>
      <c r="J4831">
        <v>47.885899999999999</v>
      </c>
      <c r="K4831">
        <v>-122.13467</v>
      </c>
      <c r="L4831">
        <v>29305</v>
      </c>
      <c r="M4831" t="s">
        <v>77</v>
      </c>
      <c r="N4831">
        <v>44</v>
      </c>
      <c r="O4831" t="s">
        <v>22</v>
      </c>
      <c r="P4831" t="s">
        <v>21</v>
      </c>
      <c r="Q4831" t="s">
        <v>22</v>
      </c>
      <c r="R4831" t="s">
        <v>22</v>
      </c>
      <c r="S4831" t="s">
        <v>3750</v>
      </c>
      <c r="T4831" t="s">
        <v>3751</v>
      </c>
      <c r="U4831" t="s">
        <v>3822</v>
      </c>
      <c r="V4831" t="s">
        <v>3323</v>
      </c>
      <c r="W4831" t="s">
        <v>3752</v>
      </c>
      <c r="X4831" s="1">
        <v>0</v>
      </c>
      <c r="Y4831" s="5">
        <v>1010703</v>
      </c>
      <c r="Z4831" s="5">
        <v>605239</v>
      </c>
    </row>
    <row r="4832" spans="1:26" x14ac:dyDescent="0.25">
      <c r="A4832" t="s">
        <v>3313</v>
      </c>
      <c r="B4832" t="s">
        <v>3624</v>
      </c>
      <c r="C4832" t="s">
        <v>3625</v>
      </c>
      <c r="E4832" t="s">
        <v>3313</v>
      </c>
      <c r="F4832" t="s">
        <v>3641</v>
      </c>
      <c r="H4832" t="s">
        <v>573</v>
      </c>
      <c r="J4832">
        <v>47.894354999999997</v>
      </c>
      <c r="K4832">
        <v>-122.216866</v>
      </c>
      <c r="L4832">
        <v>52122</v>
      </c>
      <c r="M4832" t="s">
        <v>77</v>
      </c>
      <c r="N4832" t="s">
        <v>3817</v>
      </c>
      <c r="O4832" t="s">
        <v>22</v>
      </c>
      <c r="P4832" t="s">
        <v>21</v>
      </c>
      <c r="Q4832" t="s">
        <v>22</v>
      </c>
      <c r="R4832" t="s">
        <v>22</v>
      </c>
      <c r="S4832" t="s">
        <v>3750</v>
      </c>
      <c r="T4832" t="s">
        <v>3751</v>
      </c>
      <c r="U4832" t="s">
        <v>3818</v>
      </c>
      <c r="V4832" t="s">
        <v>3323</v>
      </c>
      <c r="W4832" t="s">
        <v>3752</v>
      </c>
      <c r="X4832" s="1">
        <v>0</v>
      </c>
      <c r="Y4832" s="5">
        <v>1611383.25</v>
      </c>
      <c r="Z4832" s="5">
        <v>1566585.06</v>
      </c>
    </row>
    <row r="4833" spans="1:26" x14ac:dyDescent="0.25">
      <c r="A4833" t="s">
        <v>3313</v>
      </c>
      <c r="B4833" t="s">
        <v>3624</v>
      </c>
      <c r="C4833" t="s">
        <v>3625</v>
      </c>
      <c r="E4833" t="s">
        <v>3313</v>
      </c>
      <c r="F4833" t="s">
        <v>3702</v>
      </c>
      <c r="H4833" t="s">
        <v>573</v>
      </c>
      <c r="J4833">
        <v>47.919609999999999</v>
      </c>
      <c r="K4833">
        <v>-122.20659000000001</v>
      </c>
      <c r="M4833" t="s">
        <v>77</v>
      </c>
      <c r="N4833">
        <v>10</v>
      </c>
      <c r="O4833" t="s">
        <v>21</v>
      </c>
      <c r="P4833" t="s">
        <v>21</v>
      </c>
      <c r="Q4833" t="s">
        <v>22</v>
      </c>
      <c r="R4833" t="s">
        <v>22</v>
      </c>
      <c r="S4833" t="s">
        <v>3296</v>
      </c>
      <c r="T4833" t="s">
        <v>3626</v>
      </c>
      <c r="U4833" t="s">
        <v>3703</v>
      </c>
      <c r="V4833" t="s">
        <v>3323</v>
      </c>
      <c r="W4833" t="s">
        <v>3442</v>
      </c>
      <c r="X4833" s="1">
        <v>0</v>
      </c>
      <c r="Y4833" s="5">
        <v>159.35</v>
      </c>
      <c r="Z4833" s="5">
        <v>0</v>
      </c>
    </row>
    <row r="4834" spans="1:26" x14ac:dyDescent="0.25">
      <c r="A4834" t="s">
        <v>3313</v>
      </c>
      <c r="B4834" t="s">
        <v>3624</v>
      </c>
      <c r="C4834" t="s">
        <v>3625</v>
      </c>
      <c r="E4834" t="s">
        <v>3313</v>
      </c>
      <c r="F4834" t="s">
        <v>3702</v>
      </c>
      <c r="H4834" t="s">
        <v>573</v>
      </c>
      <c r="J4834">
        <v>47.919609999999999</v>
      </c>
      <c r="K4834">
        <v>-122.20659000000001</v>
      </c>
      <c r="M4834" t="s">
        <v>77</v>
      </c>
      <c r="N4834">
        <v>10</v>
      </c>
      <c r="O4834" t="s">
        <v>21</v>
      </c>
      <c r="P4834" t="s">
        <v>21</v>
      </c>
      <c r="Q4834" t="s">
        <v>22</v>
      </c>
      <c r="R4834" t="s">
        <v>22</v>
      </c>
      <c r="S4834" t="s">
        <v>3750</v>
      </c>
      <c r="T4834" t="s">
        <v>3751</v>
      </c>
      <c r="U4834" t="s">
        <v>3703</v>
      </c>
      <c r="V4834" t="s">
        <v>3323</v>
      </c>
      <c r="W4834" t="s">
        <v>3752</v>
      </c>
      <c r="X4834" s="1">
        <v>0</v>
      </c>
      <c r="Y4834" s="5">
        <v>7463613.7800000003</v>
      </c>
      <c r="Z4834" s="5">
        <v>537607.98</v>
      </c>
    </row>
    <row r="4835" spans="1:26" x14ac:dyDescent="0.25">
      <c r="A4835" t="s">
        <v>3313</v>
      </c>
      <c r="B4835" t="s">
        <v>3624</v>
      </c>
      <c r="C4835" t="s">
        <v>3625</v>
      </c>
      <c r="E4835" t="s">
        <v>3313</v>
      </c>
      <c r="F4835" t="s">
        <v>3641</v>
      </c>
      <c r="H4835" t="s">
        <v>573</v>
      </c>
      <c r="J4835">
        <v>47.919609999999999</v>
      </c>
      <c r="K4835">
        <v>-122.20659000000001</v>
      </c>
      <c r="M4835" t="s">
        <v>77</v>
      </c>
      <c r="N4835">
        <v>10</v>
      </c>
      <c r="O4835" t="s">
        <v>22</v>
      </c>
      <c r="P4835" t="s">
        <v>21</v>
      </c>
      <c r="Q4835" t="s">
        <v>22</v>
      </c>
      <c r="R4835" t="s">
        <v>22</v>
      </c>
      <c r="S4835" t="s">
        <v>3750</v>
      </c>
      <c r="T4835" t="s">
        <v>3751</v>
      </c>
      <c r="U4835" t="s">
        <v>3868</v>
      </c>
      <c r="V4835" t="s">
        <v>3323</v>
      </c>
      <c r="W4835" t="s">
        <v>3752</v>
      </c>
      <c r="X4835" s="1">
        <v>0</v>
      </c>
      <c r="Y4835" s="5">
        <v>1776459.77</v>
      </c>
      <c r="Z4835" s="5">
        <v>60595.48</v>
      </c>
    </row>
    <row r="4836" spans="1:26" x14ac:dyDescent="0.25">
      <c r="A4836" t="s">
        <v>3313</v>
      </c>
      <c r="B4836" t="s">
        <v>3624</v>
      </c>
      <c r="C4836" t="s">
        <v>3625</v>
      </c>
      <c r="E4836" t="s">
        <v>3313</v>
      </c>
      <c r="F4836" t="s">
        <v>3702</v>
      </c>
      <c r="H4836" t="s">
        <v>573</v>
      </c>
      <c r="J4836">
        <v>47.919609999999999</v>
      </c>
      <c r="K4836">
        <v>-122.20659000000001</v>
      </c>
      <c r="M4836" t="s">
        <v>77</v>
      </c>
      <c r="N4836">
        <v>10</v>
      </c>
      <c r="O4836" t="s">
        <v>21</v>
      </c>
      <c r="P4836" t="s">
        <v>21</v>
      </c>
      <c r="Q4836" t="s">
        <v>22</v>
      </c>
      <c r="R4836" t="s">
        <v>22</v>
      </c>
      <c r="S4836" t="s">
        <v>2992</v>
      </c>
      <c r="T4836" t="s">
        <v>3874</v>
      </c>
      <c r="U4836" t="s">
        <v>3703</v>
      </c>
      <c r="V4836" t="s">
        <v>3323</v>
      </c>
      <c r="W4836" t="s">
        <v>3875</v>
      </c>
      <c r="X4836" s="1">
        <v>0</v>
      </c>
      <c r="Y4836" s="5">
        <v>3831467.53</v>
      </c>
      <c r="Z4836" s="5">
        <v>594703.38</v>
      </c>
    </row>
    <row r="4837" spans="1:26" x14ac:dyDescent="0.25">
      <c r="A4837" t="s">
        <v>3313</v>
      </c>
      <c r="B4837" t="s">
        <v>3624</v>
      </c>
      <c r="C4837" t="s">
        <v>3625</v>
      </c>
      <c r="E4837" t="s">
        <v>3313</v>
      </c>
      <c r="F4837" t="s">
        <v>3641</v>
      </c>
      <c r="H4837" t="s">
        <v>573</v>
      </c>
      <c r="J4837">
        <v>47.919609999999999</v>
      </c>
      <c r="K4837">
        <v>-122.20659000000001</v>
      </c>
      <c r="M4837" t="s">
        <v>77</v>
      </c>
      <c r="N4837">
        <v>10</v>
      </c>
      <c r="O4837" t="s">
        <v>22</v>
      </c>
      <c r="P4837" t="s">
        <v>21</v>
      </c>
      <c r="Q4837" t="s">
        <v>22</v>
      </c>
      <c r="R4837" t="s">
        <v>22</v>
      </c>
      <c r="S4837" t="s">
        <v>2992</v>
      </c>
      <c r="T4837" t="s">
        <v>3874</v>
      </c>
      <c r="U4837" t="s">
        <v>3868</v>
      </c>
      <c r="V4837" t="s">
        <v>3323</v>
      </c>
      <c r="W4837" t="s">
        <v>3875</v>
      </c>
      <c r="X4837" s="1">
        <v>0</v>
      </c>
      <c r="Y4837" s="5">
        <v>2302680.42</v>
      </c>
      <c r="Z4837" s="5">
        <v>2280585.14</v>
      </c>
    </row>
    <row r="4838" spans="1:26" x14ac:dyDescent="0.25">
      <c r="A4838" t="s">
        <v>3313</v>
      </c>
      <c r="B4838" t="s">
        <v>3624</v>
      </c>
      <c r="C4838" t="s">
        <v>3625</v>
      </c>
      <c r="E4838" t="s">
        <v>3313</v>
      </c>
      <c r="F4838" t="s">
        <v>3627</v>
      </c>
      <c r="H4838" t="s">
        <v>573</v>
      </c>
      <c r="J4838">
        <v>47.927239999999998</v>
      </c>
      <c r="K4838">
        <v>-122.07315</v>
      </c>
      <c r="L4838">
        <v>32601</v>
      </c>
      <c r="M4838" t="s">
        <v>77</v>
      </c>
      <c r="N4838">
        <v>44</v>
      </c>
      <c r="O4838" t="s">
        <v>22</v>
      </c>
      <c r="P4838" t="s">
        <v>21</v>
      </c>
      <c r="Q4838" t="s">
        <v>22</v>
      </c>
      <c r="R4838" t="s">
        <v>22</v>
      </c>
      <c r="S4838" t="s">
        <v>3750</v>
      </c>
      <c r="T4838" t="s">
        <v>3751</v>
      </c>
      <c r="U4838" t="s">
        <v>3780</v>
      </c>
      <c r="V4838" t="s">
        <v>3323</v>
      </c>
      <c r="W4838" t="s">
        <v>3752</v>
      </c>
      <c r="X4838" s="1">
        <v>0</v>
      </c>
      <c r="Y4838" s="5">
        <v>2892151.52</v>
      </c>
      <c r="Z4838" s="5">
        <v>1098106.8899999999</v>
      </c>
    </row>
    <row r="4839" spans="1:26" x14ac:dyDescent="0.25">
      <c r="A4839" t="s">
        <v>3313</v>
      </c>
      <c r="B4839" t="s">
        <v>3624</v>
      </c>
      <c r="C4839" t="s">
        <v>3625</v>
      </c>
      <c r="E4839" t="s">
        <v>3313</v>
      </c>
      <c r="F4839" t="s">
        <v>3641</v>
      </c>
      <c r="H4839" t="s">
        <v>573</v>
      </c>
      <c r="J4839">
        <v>47.945749999999997</v>
      </c>
      <c r="K4839">
        <v>-122.07872</v>
      </c>
      <c r="L4839">
        <v>41112</v>
      </c>
      <c r="M4839" t="s">
        <v>77</v>
      </c>
      <c r="N4839">
        <v>44</v>
      </c>
      <c r="O4839" t="s">
        <v>22</v>
      </c>
      <c r="P4839" t="s">
        <v>21</v>
      </c>
      <c r="Q4839" t="s">
        <v>22</v>
      </c>
      <c r="R4839" t="s">
        <v>22</v>
      </c>
      <c r="S4839" t="s">
        <v>3296</v>
      </c>
      <c r="T4839" t="s">
        <v>3626</v>
      </c>
      <c r="U4839" t="s">
        <v>3642</v>
      </c>
      <c r="V4839" t="s">
        <v>3323</v>
      </c>
      <c r="W4839" t="s">
        <v>3442</v>
      </c>
      <c r="X4839" s="1">
        <v>0</v>
      </c>
      <c r="Y4839" s="5">
        <v>4144.1899999999996</v>
      </c>
      <c r="Z4839" s="5">
        <v>0</v>
      </c>
    </row>
    <row r="4840" spans="1:26" x14ac:dyDescent="0.25">
      <c r="A4840" t="s">
        <v>3313</v>
      </c>
      <c r="B4840" t="s">
        <v>3624</v>
      </c>
      <c r="C4840" t="s">
        <v>3625</v>
      </c>
      <c r="E4840" t="s">
        <v>3313</v>
      </c>
      <c r="F4840" t="s">
        <v>3641</v>
      </c>
      <c r="H4840" t="s">
        <v>573</v>
      </c>
      <c r="J4840">
        <v>47.945749999999997</v>
      </c>
      <c r="K4840">
        <v>-122.07872</v>
      </c>
      <c r="L4840">
        <v>41112</v>
      </c>
      <c r="M4840" t="s">
        <v>77</v>
      </c>
      <c r="N4840">
        <v>44</v>
      </c>
      <c r="O4840" t="s">
        <v>22</v>
      </c>
      <c r="P4840" t="s">
        <v>21</v>
      </c>
      <c r="Q4840" t="s">
        <v>22</v>
      </c>
      <c r="R4840" t="s">
        <v>22</v>
      </c>
      <c r="S4840" t="s">
        <v>3750</v>
      </c>
      <c r="T4840" t="s">
        <v>3751</v>
      </c>
      <c r="U4840" t="s">
        <v>3642</v>
      </c>
      <c r="V4840" t="s">
        <v>3323</v>
      </c>
      <c r="W4840" t="s">
        <v>3752</v>
      </c>
      <c r="X4840" s="1">
        <v>0</v>
      </c>
      <c r="Y4840" s="5">
        <v>795894.51</v>
      </c>
      <c r="Z4840" s="5">
        <v>74014.95</v>
      </c>
    </row>
    <row r="4841" spans="1:26" x14ac:dyDescent="0.25">
      <c r="A4841" t="s">
        <v>3313</v>
      </c>
      <c r="B4841" t="s">
        <v>3624</v>
      </c>
      <c r="C4841" t="s">
        <v>3625</v>
      </c>
      <c r="E4841" t="s">
        <v>3313</v>
      </c>
      <c r="F4841" t="s">
        <v>3641</v>
      </c>
      <c r="H4841" t="s">
        <v>573</v>
      </c>
      <c r="J4841">
        <v>47.945749999999997</v>
      </c>
      <c r="K4841">
        <v>-122.07872</v>
      </c>
      <c r="L4841">
        <v>41112</v>
      </c>
      <c r="M4841" t="s">
        <v>77</v>
      </c>
      <c r="N4841">
        <v>44</v>
      </c>
      <c r="O4841" t="s">
        <v>22</v>
      </c>
      <c r="P4841" t="s">
        <v>21</v>
      </c>
      <c r="Q4841" t="s">
        <v>22</v>
      </c>
      <c r="R4841" t="s">
        <v>22</v>
      </c>
      <c r="S4841" t="s">
        <v>2992</v>
      </c>
      <c r="T4841" t="s">
        <v>3874</v>
      </c>
      <c r="U4841" t="s">
        <v>3642</v>
      </c>
      <c r="V4841" t="s">
        <v>3323</v>
      </c>
      <c r="W4841" t="s">
        <v>3875</v>
      </c>
      <c r="X4841" s="1">
        <v>0</v>
      </c>
      <c r="Y4841" s="5">
        <v>91153.96</v>
      </c>
      <c r="Z4841" s="5">
        <v>91153.96</v>
      </c>
    </row>
    <row r="4842" spans="1:26" x14ac:dyDescent="0.25">
      <c r="A4842" t="s">
        <v>3313</v>
      </c>
      <c r="B4842" t="s">
        <v>3624</v>
      </c>
      <c r="C4842" t="s">
        <v>3625</v>
      </c>
      <c r="E4842" t="s">
        <v>3313</v>
      </c>
      <c r="F4842" t="s">
        <v>3770</v>
      </c>
      <c r="H4842" t="s">
        <v>573</v>
      </c>
      <c r="J4842">
        <v>47.992449999999998</v>
      </c>
      <c r="K4842">
        <v>-122.12555999999999</v>
      </c>
      <c r="L4842">
        <v>960500</v>
      </c>
      <c r="M4842" t="s">
        <v>77</v>
      </c>
      <c r="N4842">
        <v>44</v>
      </c>
      <c r="O4842" t="s">
        <v>21</v>
      </c>
      <c r="P4842" t="s">
        <v>21</v>
      </c>
      <c r="Q4842" t="s">
        <v>22</v>
      </c>
      <c r="R4842" t="s">
        <v>22</v>
      </c>
      <c r="S4842" t="s">
        <v>3750</v>
      </c>
      <c r="T4842" t="s">
        <v>3751</v>
      </c>
      <c r="U4842" t="s">
        <v>3793</v>
      </c>
      <c r="V4842" t="s">
        <v>3323</v>
      </c>
      <c r="W4842" t="s">
        <v>3752</v>
      </c>
      <c r="X4842" s="1">
        <v>0</v>
      </c>
      <c r="Y4842" s="5">
        <v>1767282.06</v>
      </c>
      <c r="Z4842" s="5">
        <v>1247724.03</v>
      </c>
    </row>
    <row r="4843" spans="1:26" x14ac:dyDescent="0.25">
      <c r="A4843" t="s">
        <v>3313</v>
      </c>
      <c r="B4843" t="s">
        <v>3624</v>
      </c>
      <c r="C4843" t="s">
        <v>3625</v>
      </c>
      <c r="E4843" t="s">
        <v>3313</v>
      </c>
      <c r="F4843" t="s">
        <v>3647</v>
      </c>
      <c r="H4843" t="s">
        <v>573</v>
      </c>
      <c r="J4843">
        <v>48.028599999999997</v>
      </c>
      <c r="K4843">
        <v>-122.10111999999999</v>
      </c>
      <c r="L4843">
        <v>970500</v>
      </c>
      <c r="M4843" t="s">
        <v>77</v>
      </c>
      <c r="N4843">
        <v>44</v>
      </c>
      <c r="O4843" t="s">
        <v>22</v>
      </c>
      <c r="P4843" t="s">
        <v>21</v>
      </c>
      <c r="Q4843" t="s">
        <v>22</v>
      </c>
      <c r="R4843" t="s">
        <v>22</v>
      </c>
      <c r="S4843" t="s">
        <v>3296</v>
      </c>
      <c r="T4843" t="s">
        <v>3626</v>
      </c>
      <c r="U4843" t="s">
        <v>3648</v>
      </c>
      <c r="V4843" t="s">
        <v>3323</v>
      </c>
      <c r="W4843" t="s">
        <v>3442</v>
      </c>
      <c r="X4843" s="1">
        <v>0</v>
      </c>
      <c r="Y4843" s="5">
        <v>0</v>
      </c>
      <c r="Z4843" s="5">
        <v>0</v>
      </c>
    </row>
    <row r="4844" spans="1:26" x14ac:dyDescent="0.25">
      <c r="A4844" t="s">
        <v>3313</v>
      </c>
      <c r="B4844" t="s">
        <v>3624</v>
      </c>
      <c r="C4844" t="s">
        <v>3625</v>
      </c>
      <c r="E4844" t="s">
        <v>3313</v>
      </c>
      <c r="F4844" t="s">
        <v>3647</v>
      </c>
      <c r="H4844" t="s">
        <v>573</v>
      </c>
      <c r="J4844">
        <v>48.028599999999997</v>
      </c>
      <c r="K4844">
        <v>-122.10111999999999</v>
      </c>
      <c r="L4844">
        <v>970500</v>
      </c>
      <c r="M4844" t="s">
        <v>77</v>
      </c>
      <c r="N4844">
        <v>44</v>
      </c>
      <c r="O4844" t="s">
        <v>22</v>
      </c>
      <c r="P4844" t="s">
        <v>21</v>
      </c>
      <c r="Q4844" t="s">
        <v>22</v>
      </c>
      <c r="R4844" t="s">
        <v>22</v>
      </c>
      <c r="S4844" t="s">
        <v>3750</v>
      </c>
      <c r="T4844" t="s">
        <v>3751</v>
      </c>
      <c r="U4844" t="s">
        <v>3648</v>
      </c>
      <c r="V4844" t="s">
        <v>3323</v>
      </c>
      <c r="W4844" t="s">
        <v>3752</v>
      </c>
      <c r="X4844" s="1">
        <v>0</v>
      </c>
      <c r="Y4844" s="5">
        <v>643267.47</v>
      </c>
      <c r="Z4844" s="5">
        <v>389302.85</v>
      </c>
    </row>
    <row r="4845" spans="1:26" x14ac:dyDescent="0.25">
      <c r="A4845" t="s">
        <v>3313</v>
      </c>
      <c r="B4845" t="s">
        <v>3624</v>
      </c>
      <c r="C4845" t="s">
        <v>3625</v>
      </c>
      <c r="E4845" t="s">
        <v>3313</v>
      </c>
      <c r="F4845" t="s">
        <v>3647</v>
      </c>
      <c r="H4845" t="s">
        <v>573</v>
      </c>
      <c r="J4845">
        <v>48.051879999999997</v>
      </c>
      <c r="K4845">
        <v>-122.16445</v>
      </c>
      <c r="L4845">
        <v>32800</v>
      </c>
      <c r="M4845" t="s">
        <v>77</v>
      </c>
      <c r="N4845">
        <v>44</v>
      </c>
      <c r="O4845" t="s">
        <v>22</v>
      </c>
      <c r="P4845" t="s">
        <v>21</v>
      </c>
      <c r="Q4845" t="s">
        <v>22</v>
      </c>
      <c r="R4845" t="s">
        <v>22</v>
      </c>
      <c r="S4845" t="s">
        <v>3750</v>
      </c>
      <c r="T4845" t="s">
        <v>3751</v>
      </c>
      <c r="U4845" t="s">
        <v>3779</v>
      </c>
      <c r="V4845" t="s">
        <v>3323</v>
      </c>
      <c r="W4845" t="s">
        <v>3752</v>
      </c>
      <c r="X4845" s="1">
        <v>0</v>
      </c>
      <c r="Y4845" s="5">
        <v>884691.04</v>
      </c>
      <c r="Z4845" s="5">
        <v>79329.460000000006</v>
      </c>
    </row>
    <row r="4846" spans="1:26" x14ac:dyDescent="0.25">
      <c r="A4846" t="s">
        <v>3313</v>
      </c>
      <c r="B4846" t="s">
        <v>3624</v>
      </c>
      <c r="C4846" t="s">
        <v>3625</v>
      </c>
      <c r="E4846" t="s">
        <v>3313</v>
      </c>
      <c r="F4846" t="s">
        <v>3641</v>
      </c>
      <c r="H4846" t="s">
        <v>573</v>
      </c>
      <c r="J4846">
        <v>48.153300000000002</v>
      </c>
      <c r="K4846">
        <v>-122.24097</v>
      </c>
      <c r="M4846" t="s">
        <v>77</v>
      </c>
      <c r="N4846" t="s">
        <v>3863</v>
      </c>
      <c r="O4846" t="s">
        <v>22</v>
      </c>
      <c r="P4846" t="s">
        <v>21</v>
      </c>
      <c r="Q4846" t="s">
        <v>22</v>
      </c>
      <c r="R4846" t="s">
        <v>22</v>
      </c>
      <c r="S4846" t="s">
        <v>3750</v>
      </c>
      <c r="T4846" t="s">
        <v>3751</v>
      </c>
      <c r="U4846" t="s">
        <v>3864</v>
      </c>
      <c r="V4846" t="s">
        <v>3323</v>
      </c>
      <c r="W4846" t="s">
        <v>3752</v>
      </c>
      <c r="X4846" s="1">
        <v>0</v>
      </c>
      <c r="Y4846" s="5">
        <v>345794.59</v>
      </c>
      <c r="Z4846" s="5">
        <v>105668.69</v>
      </c>
    </row>
    <row r="4847" spans="1:26" x14ac:dyDescent="0.25">
      <c r="A4847" t="s">
        <v>3313</v>
      </c>
      <c r="B4847" t="s">
        <v>3624</v>
      </c>
      <c r="C4847" t="s">
        <v>3625</v>
      </c>
      <c r="E4847" t="s">
        <v>3313</v>
      </c>
      <c r="F4847" t="s">
        <v>3627</v>
      </c>
      <c r="H4847" t="s">
        <v>573</v>
      </c>
      <c r="J4847">
        <v>48.188899999999997</v>
      </c>
      <c r="K4847">
        <v>-122.14299</v>
      </c>
      <c r="L4847">
        <v>73005</v>
      </c>
      <c r="M4847" t="s">
        <v>77</v>
      </c>
      <c r="N4847">
        <v>39</v>
      </c>
      <c r="O4847" t="s">
        <v>22</v>
      </c>
      <c r="P4847" t="s">
        <v>21</v>
      </c>
      <c r="Q4847" t="s">
        <v>22</v>
      </c>
      <c r="R4847" t="s">
        <v>22</v>
      </c>
      <c r="S4847" t="s">
        <v>3296</v>
      </c>
      <c r="T4847" t="s">
        <v>3626</v>
      </c>
      <c r="U4847" t="s">
        <v>3679</v>
      </c>
      <c r="V4847" t="s">
        <v>3323</v>
      </c>
      <c r="W4847" t="s">
        <v>3442</v>
      </c>
      <c r="X4847" s="1">
        <v>0</v>
      </c>
      <c r="Y4847" s="5">
        <v>9.2200000000000006</v>
      </c>
      <c r="Z4847" s="5">
        <v>0</v>
      </c>
    </row>
    <row r="4848" spans="1:26" x14ac:dyDescent="0.25">
      <c r="A4848" t="s">
        <v>3313</v>
      </c>
      <c r="B4848" t="s">
        <v>3624</v>
      </c>
      <c r="C4848" t="s">
        <v>3625</v>
      </c>
      <c r="E4848" t="s">
        <v>3313</v>
      </c>
      <c r="F4848" t="s">
        <v>3627</v>
      </c>
      <c r="H4848" t="s">
        <v>573</v>
      </c>
      <c r="J4848">
        <v>48.238599999999998</v>
      </c>
      <c r="K4848">
        <v>-122.05906</v>
      </c>
      <c r="L4848">
        <v>950301</v>
      </c>
      <c r="M4848" t="s">
        <v>77</v>
      </c>
      <c r="N4848">
        <v>10</v>
      </c>
      <c r="O4848" t="s">
        <v>22</v>
      </c>
      <c r="P4848" t="s">
        <v>21</v>
      </c>
      <c r="Q4848" t="s">
        <v>22</v>
      </c>
      <c r="R4848" t="s">
        <v>22</v>
      </c>
      <c r="S4848" t="s">
        <v>3296</v>
      </c>
      <c r="T4848" t="s">
        <v>3626</v>
      </c>
      <c r="U4848" t="s">
        <v>3628</v>
      </c>
      <c r="V4848" t="s">
        <v>3323</v>
      </c>
      <c r="W4848" t="s">
        <v>3442</v>
      </c>
      <c r="X4848" s="1">
        <v>0</v>
      </c>
      <c r="Y4848" s="5">
        <v>30.81</v>
      </c>
      <c r="Z4848" s="5">
        <v>0</v>
      </c>
    </row>
    <row r="4849" spans="1:26" x14ac:dyDescent="0.25">
      <c r="A4849" t="s">
        <v>3313</v>
      </c>
      <c r="B4849" t="s">
        <v>3624</v>
      </c>
      <c r="C4849" t="s">
        <v>3625</v>
      </c>
      <c r="E4849" t="s">
        <v>3313</v>
      </c>
      <c r="F4849" t="s">
        <v>3627</v>
      </c>
      <c r="H4849" t="s">
        <v>573</v>
      </c>
      <c r="J4849">
        <v>48.238599999999998</v>
      </c>
      <c r="K4849">
        <v>-122.05906</v>
      </c>
      <c r="L4849">
        <v>950301</v>
      </c>
      <c r="M4849" t="s">
        <v>77</v>
      </c>
      <c r="N4849">
        <v>10</v>
      </c>
      <c r="O4849" t="s">
        <v>22</v>
      </c>
      <c r="P4849" t="s">
        <v>21</v>
      </c>
      <c r="Q4849" t="s">
        <v>22</v>
      </c>
      <c r="R4849" t="s">
        <v>22</v>
      </c>
      <c r="S4849" t="s">
        <v>3750</v>
      </c>
      <c r="T4849" t="s">
        <v>3751</v>
      </c>
      <c r="U4849" t="s">
        <v>3628</v>
      </c>
      <c r="V4849" t="s">
        <v>3323</v>
      </c>
      <c r="W4849" t="s">
        <v>3752</v>
      </c>
      <c r="X4849" s="1">
        <v>0</v>
      </c>
      <c r="Y4849" s="5">
        <v>9497</v>
      </c>
      <c r="Z4849" s="5">
        <v>4747</v>
      </c>
    </row>
    <row r="4850" spans="1:26" x14ac:dyDescent="0.25">
      <c r="A4850" t="s">
        <v>3313</v>
      </c>
      <c r="B4850" t="s">
        <v>3624</v>
      </c>
      <c r="C4850" t="s">
        <v>3625</v>
      </c>
      <c r="E4850" t="s">
        <v>3313</v>
      </c>
      <c r="F4850" t="s">
        <v>3627</v>
      </c>
      <c r="H4850" t="s">
        <v>573</v>
      </c>
      <c r="J4850">
        <v>48.264679999999998</v>
      </c>
      <c r="K4850">
        <v>-122.16672</v>
      </c>
      <c r="L4850">
        <v>951102</v>
      </c>
      <c r="M4850" t="s">
        <v>77</v>
      </c>
      <c r="N4850">
        <v>10</v>
      </c>
      <c r="O4850" t="s">
        <v>21</v>
      </c>
      <c r="P4850" t="s">
        <v>21</v>
      </c>
      <c r="Q4850" t="s">
        <v>22</v>
      </c>
      <c r="R4850" t="s">
        <v>22</v>
      </c>
      <c r="S4850" t="s">
        <v>3296</v>
      </c>
      <c r="T4850" t="s">
        <v>3626</v>
      </c>
      <c r="U4850" t="s">
        <v>3645</v>
      </c>
      <c r="V4850" t="s">
        <v>3323</v>
      </c>
      <c r="W4850" t="s">
        <v>3442</v>
      </c>
      <c r="X4850" s="1">
        <v>0</v>
      </c>
      <c r="Y4850" s="5">
        <v>104.06</v>
      </c>
      <c r="Z4850" s="5">
        <v>0</v>
      </c>
    </row>
    <row r="4851" spans="1:26" x14ac:dyDescent="0.25">
      <c r="A4851" t="s">
        <v>3313</v>
      </c>
      <c r="B4851" t="s">
        <v>3624</v>
      </c>
      <c r="C4851" t="s">
        <v>3625</v>
      </c>
      <c r="E4851" t="s">
        <v>3313</v>
      </c>
      <c r="F4851" t="s">
        <v>3627</v>
      </c>
      <c r="H4851" t="s">
        <v>573</v>
      </c>
      <c r="J4851">
        <v>48.264679999999998</v>
      </c>
      <c r="K4851">
        <v>-122.16672</v>
      </c>
      <c r="L4851">
        <v>951102</v>
      </c>
      <c r="M4851" t="s">
        <v>77</v>
      </c>
      <c r="N4851">
        <v>10</v>
      </c>
      <c r="O4851" t="s">
        <v>21</v>
      </c>
      <c r="P4851" t="s">
        <v>21</v>
      </c>
      <c r="Q4851" t="s">
        <v>22</v>
      </c>
      <c r="R4851" t="s">
        <v>22</v>
      </c>
      <c r="S4851" t="s">
        <v>3750</v>
      </c>
      <c r="T4851" t="s">
        <v>3751</v>
      </c>
      <c r="U4851" t="s">
        <v>3645</v>
      </c>
      <c r="V4851" t="s">
        <v>3323</v>
      </c>
      <c r="W4851" t="s">
        <v>3752</v>
      </c>
      <c r="X4851" s="1">
        <v>0</v>
      </c>
      <c r="Y4851" s="5">
        <v>2871.01</v>
      </c>
      <c r="Z4851" s="5">
        <v>2539.1799999999998</v>
      </c>
    </row>
    <row r="4852" spans="1:26" x14ac:dyDescent="0.25">
      <c r="A4852" t="s">
        <v>3313</v>
      </c>
      <c r="B4852" t="s">
        <v>3624</v>
      </c>
      <c r="C4852" t="s">
        <v>3625</v>
      </c>
      <c r="E4852" t="s">
        <v>3313</v>
      </c>
      <c r="F4852" t="s">
        <v>3641</v>
      </c>
      <c r="H4852" t="s">
        <v>573</v>
      </c>
      <c r="J4852">
        <v>48.273470000000003</v>
      </c>
      <c r="K4852">
        <v>-121.73902</v>
      </c>
      <c r="L4852">
        <v>951101</v>
      </c>
      <c r="M4852" t="s">
        <v>77</v>
      </c>
      <c r="N4852">
        <v>39</v>
      </c>
      <c r="O4852" t="s">
        <v>22</v>
      </c>
      <c r="P4852" t="s">
        <v>21</v>
      </c>
      <c r="Q4852" t="s">
        <v>22</v>
      </c>
      <c r="R4852" t="s">
        <v>22</v>
      </c>
      <c r="S4852" t="s">
        <v>3750</v>
      </c>
      <c r="T4852" t="s">
        <v>3751</v>
      </c>
      <c r="U4852" t="s">
        <v>3784</v>
      </c>
      <c r="V4852" t="s">
        <v>3323</v>
      </c>
      <c r="W4852" t="s">
        <v>3752</v>
      </c>
      <c r="X4852" s="1">
        <v>0</v>
      </c>
      <c r="Y4852" s="5">
        <v>4238443.5</v>
      </c>
      <c r="Z4852" s="5">
        <v>1679451.58</v>
      </c>
    </row>
    <row r="4853" spans="1:26" x14ac:dyDescent="0.25">
      <c r="A4853" t="s">
        <v>3313</v>
      </c>
      <c r="B4853" t="s">
        <v>3624</v>
      </c>
      <c r="C4853" t="s">
        <v>3625</v>
      </c>
      <c r="E4853" t="s">
        <v>3313</v>
      </c>
      <c r="H4853" t="s">
        <v>573</v>
      </c>
      <c r="J4853">
        <v>48.287419</v>
      </c>
      <c r="K4853">
        <v>-122.291646</v>
      </c>
      <c r="L4853">
        <v>10301</v>
      </c>
      <c r="M4853" t="s">
        <v>77</v>
      </c>
      <c r="O4853" t="s">
        <v>22</v>
      </c>
      <c r="P4853" t="s">
        <v>21</v>
      </c>
      <c r="Q4853" t="s">
        <v>22</v>
      </c>
      <c r="R4853" t="s">
        <v>22</v>
      </c>
      <c r="S4853" t="s">
        <v>3750</v>
      </c>
      <c r="T4853" t="s">
        <v>3751</v>
      </c>
      <c r="U4853" t="s">
        <v>3812</v>
      </c>
      <c r="V4853" t="s">
        <v>3323</v>
      </c>
      <c r="W4853" t="s">
        <v>3752</v>
      </c>
      <c r="X4853" s="1">
        <v>0</v>
      </c>
      <c r="Y4853" s="5">
        <v>273907.78999999998</v>
      </c>
      <c r="Z4853" s="5">
        <v>0</v>
      </c>
    </row>
    <row r="4854" spans="1:26" x14ac:dyDescent="0.25">
      <c r="A4854" t="s">
        <v>3313</v>
      </c>
      <c r="B4854" t="s">
        <v>3624</v>
      </c>
      <c r="C4854" t="s">
        <v>3625</v>
      </c>
      <c r="E4854" t="s">
        <v>3313</v>
      </c>
      <c r="F4854" t="s">
        <v>3641</v>
      </c>
      <c r="H4854" t="s">
        <v>573</v>
      </c>
      <c r="M4854" t="s">
        <v>77</v>
      </c>
      <c r="N4854">
        <v>39</v>
      </c>
      <c r="O4854" t="s">
        <v>22</v>
      </c>
      <c r="P4854" t="s">
        <v>21</v>
      </c>
      <c r="Q4854" t="s">
        <v>22</v>
      </c>
      <c r="R4854" t="s">
        <v>22</v>
      </c>
      <c r="S4854" t="s">
        <v>3750</v>
      </c>
      <c r="T4854" t="s">
        <v>3751</v>
      </c>
      <c r="U4854" t="s">
        <v>3792</v>
      </c>
      <c r="V4854" t="s">
        <v>3323</v>
      </c>
      <c r="W4854" t="s">
        <v>3752</v>
      </c>
      <c r="X4854" s="1">
        <v>0</v>
      </c>
      <c r="Y4854" s="5">
        <v>1204194.77</v>
      </c>
      <c r="Z4854" s="5">
        <v>444448.94</v>
      </c>
    </row>
    <row r="4855" spans="1:26" x14ac:dyDescent="0.25">
      <c r="A4855" t="s">
        <v>3313</v>
      </c>
      <c r="B4855" t="s">
        <v>3624</v>
      </c>
      <c r="C4855" t="s">
        <v>3625</v>
      </c>
      <c r="E4855" t="s">
        <v>3313</v>
      </c>
      <c r="F4855" t="s">
        <v>3723</v>
      </c>
      <c r="H4855" t="s">
        <v>573</v>
      </c>
      <c r="J4855">
        <v>48.592199999999998</v>
      </c>
      <c r="K4855">
        <v>-117.99571</v>
      </c>
      <c r="L4855">
        <v>90102</v>
      </c>
      <c r="M4855" t="s">
        <v>29</v>
      </c>
      <c r="N4855">
        <v>7</v>
      </c>
      <c r="O4855" t="s">
        <v>22</v>
      </c>
      <c r="P4855" t="s">
        <v>21</v>
      </c>
      <c r="Q4855" t="s">
        <v>22</v>
      </c>
      <c r="R4855" t="s">
        <v>22</v>
      </c>
      <c r="S4855" t="s">
        <v>3750</v>
      </c>
      <c r="T4855" t="s">
        <v>3751</v>
      </c>
      <c r="U4855" t="s">
        <v>3724</v>
      </c>
      <c r="V4855" t="s">
        <v>3323</v>
      </c>
      <c r="W4855" t="s">
        <v>3752</v>
      </c>
      <c r="X4855" s="1">
        <v>0</v>
      </c>
      <c r="Y4855" s="5">
        <v>107601.45</v>
      </c>
      <c r="Z4855" s="5">
        <v>91898.27</v>
      </c>
    </row>
    <row r="4856" spans="1:26" x14ac:dyDescent="0.25">
      <c r="A4856" t="s">
        <v>3313</v>
      </c>
      <c r="B4856" t="s">
        <v>3624</v>
      </c>
      <c r="C4856" t="s">
        <v>3625</v>
      </c>
      <c r="E4856" t="s">
        <v>3313</v>
      </c>
      <c r="F4856" t="s">
        <v>3723</v>
      </c>
      <c r="H4856" t="s">
        <v>573</v>
      </c>
      <c r="J4856">
        <v>48.592199999999998</v>
      </c>
      <c r="K4856">
        <v>-117.99571</v>
      </c>
      <c r="L4856">
        <v>90102</v>
      </c>
      <c r="M4856" t="s">
        <v>29</v>
      </c>
      <c r="N4856">
        <v>7</v>
      </c>
      <c r="O4856" t="s">
        <v>22</v>
      </c>
      <c r="P4856" t="s">
        <v>21</v>
      </c>
      <c r="Q4856" t="s">
        <v>22</v>
      </c>
      <c r="R4856" t="s">
        <v>22</v>
      </c>
      <c r="S4856" t="s">
        <v>3721</v>
      </c>
      <c r="T4856" t="s">
        <v>3626</v>
      </c>
      <c r="U4856" t="s">
        <v>3724</v>
      </c>
      <c r="V4856" t="s">
        <v>3323</v>
      </c>
      <c r="W4856" t="s">
        <v>3722</v>
      </c>
      <c r="X4856" s="1">
        <v>0</v>
      </c>
      <c r="Y4856" s="5">
        <v>783083.94</v>
      </c>
      <c r="Z4856" s="5">
        <v>361122.63</v>
      </c>
    </row>
    <row r="4857" spans="1:26" x14ac:dyDescent="0.25">
      <c r="A4857" t="s">
        <v>3313</v>
      </c>
      <c r="B4857" t="s">
        <v>3624</v>
      </c>
      <c r="C4857" t="s">
        <v>3625</v>
      </c>
      <c r="E4857" t="s">
        <v>3313</v>
      </c>
      <c r="F4857" t="s">
        <v>3641</v>
      </c>
      <c r="H4857" t="s">
        <v>573</v>
      </c>
      <c r="M4857" t="s">
        <v>43</v>
      </c>
      <c r="N4857">
        <v>39</v>
      </c>
      <c r="O4857" t="s">
        <v>22</v>
      </c>
      <c r="P4857" t="s">
        <v>21</v>
      </c>
      <c r="Q4857" t="s">
        <v>22</v>
      </c>
      <c r="R4857" t="s">
        <v>22</v>
      </c>
      <c r="S4857" t="s">
        <v>3296</v>
      </c>
      <c r="T4857" t="s">
        <v>3626</v>
      </c>
      <c r="U4857" t="s">
        <v>3653</v>
      </c>
      <c r="V4857" t="s">
        <v>3323</v>
      </c>
      <c r="W4857" t="s">
        <v>3442</v>
      </c>
      <c r="X4857" s="1">
        <v>0</v>
      </c>
      <c r="Y4857" s="5">
        <v>0.15</v>
      </c>
      <c r="Z4857" s="5">
        <v>0</v>
      </c>
    </row>
    <row r="4858" spans="1:26" x14ac:dyDescent="0.25">
      <c r="A4858" t="s">
        <v>3313</v>
      </c>
      <c r="B4858" t="s">
        <v>3624</v>
      </c>
      <c r="C4858" t="s">
        <v>3625</v>
      </c>
      <c r="E4858" t="s">
        <v>3313</v>
      </c>
      <c r="F4858" t="s">
        <v>3641</v>
      </c>
      <c r="H4858" t="s">
        <v>573</v>
      </c>
      <c r="M4858" t="s">
        <v>43</v>
      </c>
      <c r="N4858">
        <v>39</v>
      </c>
      <c r="O4858" t="s">
        <v>22</v>
      </c>
      <c r="P4858" t="s">
        <v>21</v>
      </c>
      <c r="Q4858" t="s">
        <v>22</v>
      </c>
      <c r="R4858" t="s">
        <v>22</v>
      </c>
      <c r="S4858" t="s">
        <v>3750</v>
      </c>
      <c r="T4858" t="s">
        <v>3751</v>
      </c>
      <c r="U4858" t="s">
        <v>3653</v>
      </c>
      <c r="V4858" t="s">
        <v>3323</v>
      </c>
      <c r="W4858" t="s">
        <v>3752</v>
      </c>
      <c r="X4858" s="1">
        <v>0</v>
      </c>
      <c r="Y4858" s="5">
        <v>542224.42000000004</v>
      </c>
      <c r="Z4858" s="5">
        <v>288494.38</v>
      </c>
    </row>
    <row r="4859" spans="1:26" x14ac:dyDescent="0.25">
      <c r="A4859" t="s">
        <v>3313</v>
      </c>
      <c r="B4859" t="s">
        <v>3624</v>
      </c>
      <c r="C4859" t="s">
        <v>3625</v>
      </c>
      <c r="E4859" t="s">
        <v>3313</v>
      </c>
      <c r="F4859" t="s">
        <v>3641</v>
      </c>
      <c r="H4859" t="s">
        <v>573</v>
      </c>
      <c r="M4859" t="s">
        <v>43</v>
      </c>
      <c r="N4859">
        <v>39</v>
      </c>
      <c r="O4859" t="s">
        <v>22</v>
      </c>
      <c r="P4859" t="s">
        <v>21</v>
      </c>
      <c r="Q4859" t="s">
        <v>22</v>
      </c>
      <c r="R4859" t="s">
        <v>22</v>
      </c>
      <c r="S4859" t="s">
        <v>2992</v>
      </c>
      <c r="T4859" t="s">
        <v>3874</v>
      </c>
      <c r="U4859" t="s">
        <v>3653</v>
      </c>
      <c r="V4859" t="s">
        <v>3323</v>
      </c>
      <c r="W4859" t="s">
        <v>3875</v>
      </c>
      <c r="X4859" s="1">
        <v>0</v>
      </c>
      <c r="Y4859" s="5">
        <v>153580.01999999999</v>
      </c>
      <c r="Z4859" s="5">
        <v>151288.84</v>
      </c>
    </row>
    <row r="4860" spans="1:26" x14ac:dyDescent="0.25">
      <c r="A4860" t="s">
        <v>3313</v>
      </c>
      <c r="B4860" t="s">
        <v>3624</v>
      </c>
      <c r="C4860" t="s">
        <v>3625</v>
      </c>
      <c r="E4860" t="s">
        <v>3313</v>
      </c>
      <c r="H4860" t="s">
        <v>573</v>
      </c>
      <c r="J4860">
        <v>48.66</v>
      </c>
      <c r="K4860">
        <v>-122.37</v>
      </c>
      <c r="L4860">
        <v>1202</v>
      </c>
      <c r="O4860" t="s">
        <v>22</v>
      </c>
      <c r="P4860" t="s">
        <v>21</v>
      </c>
      <c r="Q4860" t="s">
        <v>22</v>
      </c>
      <c r="R4860" t="s">
        <v>22</v>
      </c>
      <c r="S4860" t="s">
        <v>3296</v>
      </c>
      <c r="T4860" t="s">
        <v>3626</v>
      </c>
      <c r="U4860" t="s">
        <v>3707</v>
      </c>
      <c r="V4860" t="s">
        <v>3323</v>
      </c>
      <c r="W4860" t="s">
        <v>3442</v>
      </c>
      <c r="X4860" s="1">
        <v>0</v>
      </c>
      <c r="Y4860" s="5">
        <v>1.62</v>
      </c>
      <c r="Z4860" s="5">
        <v>0</v>
      </c>
    </row>
    <row r="4861" spans="1:26" x14ac:dyDescent="0.25">
      <c r="A4861" t="s">
        <v>3313</v>
      </c>
      <c r="B4861" t="s">
        <v>3624</v>
      </c>
      <c r="C4861" t="s">
        <v>3625</v>
      </c>
      <c r="E4861" t="s">
        <v>3313</v>
      </c>
      <c r="H4861" t="s">
        <v>573</v>
      </c>
      <c r="J4861">
        <v>48.66</v>
      </c>
      <c r="K4861">
        <v>-122.37</v>
      </c>
      <c r="L4861">
        <v>1202</v>
      </c>
      <c r="O4861" t="s">
        <v>22</v>
      </c>
      <c r="P4861" t="s">
        <v>21</v>
      </c>
      <c r="Q4861" t="s">
        <v>22</v>
      </c>
      <c r="R4861" t="s">
        <v>22</v>
      </c>
      <c r="S4861" t="s">
        <v>3750</v>
      </c>
      <c r="T4861" t="s">
        <v>3751</v>
      </c>
      <c r="U4861" t="s">
        <v>3707</v>
      </c>
      <c r="V4861" t="s">
        <v>3323</v>
      </c>
      <c r="W4861" t="s">
        <v>3752</v>
      </c>
      <c r="X4861" s="1">
        <v>0</v>
      </c>
      <c r="Y4861" s="5">
        <v>21378049.02</v>
      </c>
      <c r="Z4861" s="5">
        <v>7789507.75</v>
      </c>
    </row>
    <row r="4862" spans="1:26" x14ac:dyDescent="0.25">
      <c r="A4862" t="s">
        <v>3313</v>
      </c>
      <c r="B4862" t="s">
        <v>3624</v>
      </c>
      <c r="C4862" t="s">
        <v>3625</v>
      </c>
      <c r="E4862" t="s">
        <v>3313</v>
      </c>
      <c r="F4862" t="s">
        <v>3641</v>
      </c>
      <c r="H4862" t="s">
        <v>573</v>
      </c>
      <c r="J4862">
        <v>48.690190000000001</v>
      </c>
      <c r="K4862">
        <v>-122.40985999999999</v>
      </c>
      <c r="L4862">
        <v>25006</v>
      </c>
      <c r="M4862" t="s">
        <v>3836</v>
      </c>
      <c r="N4862">
        <v>40</v>
      </c>
      <c r="O4862" t="s">
        <v>22</v>
      </c>
      <c r="P4862" t="s">
        <v>21</v>
      </c>
      <c r="Q4862" t="s">
        <v>22</v>
      </c>
      <c r="R4862" t="s">
        <v>22</v>
      </c>
      <c r="S4862" t="s">
        <v>3750</v>
      </c>
      <c r="T4862" t="s">
        <v>3751</v>
      </c>
      <c r="U4862" t="s">
        <v>3837</v>
      </c>
      <c r="V4862" t="s">
        <v>3323</v>
      </c>
      <c r="W4862" t="s">
        <v>3752</v>
      </c>
      <c r="X4862" s="1">
        <v>0</v>
      </c>
      <c r="Y4862" s="5">
        <v>2800405.28</v>
      </c>
      <c r="Z4862" s="5">
        <v>1400695.87</v>
      </c>
    </row>
    <row r="4863" spans="1:26" x14ac:dyDescent="0.25">
      <c r="A4863" t="s">
        <v>3313</v>
      </c>
      <c r="B4863" t="s">
        <v>3624</v>
      </c>
      <c r="C4863" t="s">
        <v>3625</v>
      </c>
      <c r="E4863" t="s">
        <v>3313</v>
      </c>
      <c r="F4863" t="s">
        <v>3641</v>
      </c>
      <c r="H4863" t="s">
        <v>573</v>
      </c>
      <c r="J4863">
        <v>48.690190000000001</v>
      </c>
      <c r="K4863">
        <v>-122.40985999999999</v>
      </c>
      <c r="L4863">
        <v>25006</v>
      </c>
      <c r="M4863" t="s">
        <v>3836</v>
      </c>
      <c r="N4863">
        <v>40</v>
      </c>
      <c r="O4863" t="s">
        <v>22</v>
      </c>
      <c r="P4863" t="s">
        <v>21</v>
      </c>
      <c r="Q4863" t="s">
        <v>22</v>
      </c>
      <c r="R4863" t="s">
        <v>22</v>
      </c>
      <c r="S4863" t="s">
        <v>2992</v>
      </c>
      <c r="T4863" t="s">
        <v>3874</v>
      </c>
      <c r="U4863" t="s">
        <v>3837</v>
      </c>
      <c r="V4863" t="s">
        <v>3323</v>
      </c>
      <c r="W4863" t="s">
        <v>3875</v>
      </c>
      <c r="X4863" s="1">
        <v>0</v>
      </c>
      <c r="Y4863" s="5">
        <v>36529828.479999997</v>
      </c>
      <c r="Z4863" s="5">
        <v>1761949.17</v>
      </c>
    </row>
    <row r="4864" spans="1:26" x14ac:dyDescent="0.25">
      <c r="A4864" t="s">
        <v>3313</v>
      </c>
      <c r="B4864" t="s">
        <v>3624</v>
      </c>
      <c r="C4864" t="s">
        <v>3625</v>
      </c>
      <c r="E4864" t="s">
        <v>3313</v>
      </c>
      <c r="F4864" t="s">
        <v>3627</v>
      </c>
      <c r="H4864" t="s">
        <v>573</v>
      </c>
      <c r="J4864">
        <v>48.702688999999999</v>
      </c>
      <c r="K4864">
        <v>-122.48904400000001</v>
      </c>
      <c r="L4864">
        <v>970100</v>
      </c>
      <c r="M4864" t="s">
        <v>84</v>
      </c>
      <c r="N4864">
        <v>40</v>
      </c>
      <c r="O4864" t="s">
        <v>22</v>
      </c>
      <c r="P4864" t="s">
        <v>21</v>
      </c>
      <c r="Q4864" t="s">
        <v>22</v>
      </c>
      <c r="R4864" t="s">
        <v>22</v>
      </c>
      <c r="S4864" t="s">
        <v>3296</v>
      </c>
      <c r="T4864" t="s">
        <v>3626</v>
      </c>
      <c r="U4864" t="s">
        <v>3638</v>
      </c>
      <c r="V4864" t="s">
        <v>3323</v>
      </c>
      <c r="W4864" t="s">
        <v>3442</v>
      </c>
      <c r="X4864" s="1">
        <v>0</v>
      </c>
      <c r="Y4864" s="5">
        <v>0</v>
      </c>
      <c r="Z4864" s="5">
        <v>0</v>
      </c>
    </row>
    <row r="4865" spans="1:26" x14ac:dyDescent="0.25">
      <c r="A4865" t="s">
        <v>3313</v>
      </c>
      <c r="B4865" t="s">
        <v>3624</v>
      </c>
      <c r="C4865" t="s">
        <v>3625</v>
      </c>
      <c r="E4865" t="s">
        <v>3313</v>
      </c>
      <c r="F4865" t="s">
        <v>3627</v>
      </c>
      <c r="H4865" t="s">
        <v>573</v>
      </c>
      <c r="J4865">
        <v>48.702688999999999</v>
      </c>
      <c r="K4865">
        <v>-122.48904400000001</v>
      </c>
      <c r="L4865">
        <v>970100</v>
      </c>
      <c r="M4865" t="s">
        <v>84</v>
      </c>
      <c r="N4865">
        <v>40</v>
      </c>
      <c r="O4865" t="s">
        <v>22</v>
      </c>
      <c r="P4865" t="s">
        <v>21</v>
      </c>
      <c r="Q4865" t="s">
        <v>22</v>
      </c>
      <c r="R4865" t="s">
        <v>22</v>
      </c>
      <c r="S4865" t="s">
        <v>3750</v>
      </c>
      <c r="T4865" t="s">
        <v>3751</v>
      </c>
      <c r="U4865" t="s">
        <v>3638</v>
      </c>
      <c r="V4865" t="s">
        <v>3323</v>
      </c>
      <c r="W4865" t="s">
        <v>3752</v>
      </c>
      <c r="X4865" s="1">
        <v>0</v>
      </c>
      <c r="Y4865" s="5">
        <v>5000</v>
      </c>
      <c r="Z4865" s="5">
        <v>3640</v>
      </c>
    </row>
    <row r="4866" spans="1:26" x14ac:dyDescent="0.25">
      <c r="A4866" t="s">
        <v>3313</v>
      </c>
      <c r="B4866" t="s">
        <v>3624</v>
      </c>
      <c r="C4866" t="s">
        <v>3625</v>
      </c>
      <c r="E4866" t="s">
        <v>3313</v>
      </c>
      <c r="F4866" t="s">
        <v>3627</v>
      </c>
      <c r="H4866" t="s">
        <v>573</v>
      </c>
      <c r="J4866">
        <v>48.702688999999999</v>
      </c>
      <c r="K4866">
        <v>-122.48904400000001</v>
      </c>
      <c r="L4866">
        <v>970100</v>
      </c>
      <c r="M4866" t="s">
        <v>84</v>
      </c>
      <c r="N4866">
        <v>40</v>
      </c>
      <c r="O4866" t="s">
        <v>22</v>
      </c>
      <c r="P4866" t="s">
        <v>21</v>
      </c>
      <c r="Q4866" t="s">
        <v>22</v>
      </c>
      <c r="R4866" t="s">
        <v>22</v>
      </c>
      <c r="S4866" t="s">
        <v>3721</v>
      </c>
      <c r="T4866" t="s">
        <v>3626</v>
      </c>
      <c r="U4866" t="s">
        <v>3638</v>
      </c>
      <c r="V4866" t="s">
        <v>3323</v>
      </c>
      <c r="W4866" t="s">
        <v>3722</v>
      </c>
      <c r="X4866" s="1">
        <v>0</v>
      </c>
      <c r="Y4866" s="5">
        <v>0.24</v>
      </c>
      <c r="Z4866" s="5">
        <v>0</v>
      </c>
    </row>
    <row r="4867" spans="1:26" x14ac:dyDescent="0.25">
      <c r="A4867" t="s">
        <v>3313</v>
      </c>
      <c r="B4867" t="s">
        <v>3624</v>
      </c>
      <c r="C4867" t="s">
        <v>3625</v>
      </c>
      <c r="E4867" t="s">
        <v>3313</v>
      </c>
      <c r="F4867" t="s">
        <v>3627</v>
      </c>
      <c r="H4867" t="s">
        <v>573</v>
      </c>
      <c r="J4867">
        <v>48.711331000000001</v>
      </c>
      <c r="K4867">
        <v>-122.47594100000001</v>
      </c>
      <c r="L4867">
        <v>32215</v>
      </c>
      <c r="M4867" t="s">
        <v>84</v>
      </c>
      <c r="N4867">
        <v>40</v>
      </c>
      <c r="O4867" t="s">
        <v>22</v>
      </c>
      <c r="P4867" t="s">
        <v>21</v>
      </c>
      <c r="Q4867" t="s">
        <v>22</v>
      </c>
      <c r="R4867" t="s">
        <v>22</v>
      </c>
      <c r="S4867" t="s">
        <v>3750</v>
      </c>
      <c r="T4867" t="s">
        <v>3751</v>
      </c>
      <c r="U4867" t="s">
        <v>3821</v>
      </c>
      <c r="V4867" t="s">
        <v>3323</v>
      </c>
      <c r="W4867" t="s">
        <v>3752</v>
      </c>
      <c r="X4867" s="1">
        <v>0</v>
      </c>
      <c r="Y4867" s="5">
        <v>348411.4</v>
      </c>
      <c r="Z4867" s="5">
        <v>43605.42</v>
      </c>
    </row>
    <row r="4868" spans="1:26" x14ac:dyDescent="0.25">
      <c r="A4868" t="s">
        <v>3313</v>
      </c>
      <c r="B4868" t="s">
        <v>3624</v>
      </c>
      <c r="C4868" t="s">
        <v>3625</v>
      </c>
      <c r="E4868" t="s">
        <v>3313</v>
      </c>
      <c r="F4868" t="s">
        <v>3627</v>
      </c>
      <c r="H4868" t="s">
        <v>573</v>
      </c>
      <c r="J4868">
        <v>48.715761000000001</v>
      </c>
      <c r="K4868">
        <v>-122.49393999999999</v>
      </c>
      <c r="L4868">
        <v>951600</v>
      </c>
      <c r="M4868" t="s">
        <v>84</v>
      </c>
      <c r="N4868">
        <v>40</v>
      </c>
      <c r="O4868" t="s">
        <v>22</v>
      </c>
      <c r="P4868" t="s">
        <v>21</v>
      </c>
      <c r="Q4868" t="s">
        <v>22</v>
      </c>
      <c r="R4868" t="s">
        <v>22</v>
      </c>
      <c r="S4868" t="s">
        <v>3750</v>
      </c>
      <c r="T4868" t="s">
        <v>3751</v>
      </c>
      <c r="U4868" t="s">
        <v>3802</v>
      </c>
      <c r="V4868" t="s">
        <v>3323</v>
      </c>
      <c r="W4868" t="s">
        <v>3752</v>
      </c>
      <c r="X4868" s="1">
        <v>0</v>
      </c>
      <c r="Y4868" s="5">
        <v>42194.95</v>
      </c>
      <c r="Z4868" s="5">
        <v>4990.05</v>
      </c>
    </row>
    <row r="4869" spans="1:26" x14ac:dyDescent="0.25">
      <c r="A4869" t="s">
        <v>3313</v>
      </c>
      <c r="B4869" t="s">
        <v>3624</v>
      </c>
      <c r="C4869" t="s">
        <v>3625</v>
      </c>
      <c r="E4869" t="s">
        <v>3313</v>
      </c>
      <c r="F4869" t="s">
        <v>3627</v>
      </c>
      <c r="H4869" t="s">
        <v>573</v>
      </c>
      <c r="J4869">
        <v>48.77572</v>
      </c>
      <c r="K4869">
        <v>-122.48569000000001</v>
      </c>
      <c r="L4869">
        <v>971800</v>
      </c>
      <c r="M4869" t="s">
        <v>84</v>
      </c>
      <c r="N4869">
        <v>42</v>
      </c>
      <c r="O4869" t="s">
        <v>21</v>
      </c>
      <c r="P4869" t="s">
        <v>21</v>
      </c>
      <c r="Q4869" t="s">
        <v>22</v>
      </c>
      <c r="R4869" t="s">
        <v>22</v>
      </c>
      <c r="S4869" t="s">
        <v>3296</v>
      </c>
      <c r="T4869" t="s">
        <v>3626</v>
      </c>
      <c r="U4869" t="s">
        <v>3715</v>
      </c>
      <c r="V4869" t="s">
        <v>3323</v>
      </c>
      <c r="W4869" t="s">
        <v>3442</v>
      </c>
      <c r="X4869" s="1">
        <v>0</v>
      </c>
      <c r="Y4869" s="5">
        <v>5137.09</v>
      </c>
      <c r="Z4869" s="5">
        <v>0</v>
      </c>
    </row>
    <row r="4870" spans="1:26" x14ac:dyDescent="0.25">
      <c r="A4870" t="s">
        <v>3313</v>
      </c>
      <c r="B4870" t="s">
        <v>3624</v>
      </c>
      <c r="C4870" t="s">
        <v>3625</v>
      </c>
      <c r="E4870" t="s">
        <v>3313</v>
      </c>
      <c r="F4870" t="s">
        <v>3627</v>
      </c>
      <c r="H4870" t="s">
        <v>573</v>
      </c>
      <c r="J4870">
        <v>48.782319999999999</v>
      </c>
      <c r="K4870">
        <v>-122.19434</v>
      </c>
      <c r="L4870">
        <v>72504</v>
      </c>
      <c r="M4870" t="s">
        <v>84</v>
      </c>
      <c r="N4870">
        <v>40</v>
      </c>
      <c r="O4870" t="s">
        <v>21</v>
      </c>
      <c r="P4870" t="s">
        <v>21</v>
      </c>
      <c r="Q4870" t="s">
        <v>22</v>
      </c>
      <c r="R4870" t="s">
        <v>22</v>
      </c>
      <c r="S4870" t="s">
        <v>3750</v>
      </c>
      <c r="T4870" t="s">
        <v>3751</v>
      </c>
      <c r="U4870" t="s">
        <v>3781</v>
      </c>
      <c r="V4870" t="s">
        <v>3323</v>
      </c>
      <c r="W4870" t="s">
        <v>3752</v>
      </c>
      <c r="X4870" s="1">
        <v>0</v>
      </c>
      <c r="Y4870" s="5">
        <v>37376</v>
      </c>
      <c r="Z4870" s="5">
        <v>1624</v>
      </c>
    </row>
    <row r="4871" spans="1:26" x14ac:dyDescent="0.25">
      <c r="A4871" t="s">
        <v>3313</v>
      </c>
      <c r="B4871" t="s">
        <v>3624</v>
      </c>
      <c r="C4871" t="s">
        <v>3625</v>
      </c>
      <c r="E4871" t="s">
        <v>3313</v>
      </c>
      <c r="F4871" t="s">
        <v>3627</v>
      </c>
      <c r="H4871" t="s">
        <v>573</v>
      </c>
      <c r="J4871">
        <v>48.782789999999999</v>
      </c>
      <c r="K4871">
        <v>-122.49679</v>
      </c>
      <c r="L4871">
        <v>11002</v>
      </c>
      <c r="M4871" t="s">
        <v>84</v>
      </c>
      <c r="N4871">
        <v>42</v>
      </c>
      <c r="O4871" t="s">
        <v>22</v>
      </c>
      <c r="P4871" t="s">
        <v>21</v>
      </c>
      <c r="Q4871" t="s">
        <v>22</v>
      </c>
      <c r="R4871" t="s">
        <v>22</v>
      </c>
      <c r="S4871" t="s">
        <v>3296</v>
      </c>
      <c r="T4871" t="s">
        <v>3626</v>
      </c>
      <c r="U4871" t="s">
        <v>3658</v>
      </c>
      <c r="V4871" t="s">
        <v>3323</v>
      </c>
      <c r="W4871" t="s">
        <v>3442</v>
      </c>
      <c r="X4871" s="1">
        <v>0</v>
      </c>
      <c r="Y4871" s="5">
        <v>6414.95</v>
      </c>
      <c r="Z4871" s="5">
        <v>0</v>
      </c>
    </row>
    <row r="4872" spans="1:26" x14ac:dyDescent="0.25">
      <c r="A4872" t="s">
        <v>3313</v>
      </c>
      <c r="B4872" t="s">
        <v>3624</v>
      </c>
      <c r="C4872" t="s">
        <v>3625</v>
      </c>
      <c r="E4872" t="s">
        <v>3313</v>
      </c>
      <c r="F4872" t="s">
        <v>3627</v>
      </c>
      <c r="H4872" t="s">
        <v>573</v>
      </c>
      <c r="J4872">
        <v>48.782789999999999</v>
      </c>
      <c r="K4872">
        <v>-122.49679</v>
      </c>
      <c r="L4872">
        <v>11002</v>
      </c>
      <c r="M4872" t="s">
        <v>84</v>
      </c>
      <c r="N4872">
        <v>42</v>
      </c>
      <c r="O4872" t="s">
        <v>22</v>
      </c>
      <c r="P4872" t="s">
        <v>21</v>
      </c>
      <c r="Q4872" t="s">
        <v>22</v>
      </c>
      <c r="R4872" t="s">
        <v>22</v>
      </c>
      <c r="S4872" t="s">
        <v>3750</v>
      </c>
      <c r="T4872" t="s">
        <v>3751</v>
      </c>
      <c r="U4872" t="s">
        <v>3658</v>
      </c>
      <c r="V4872" t="s">
        <v>3323</v>
      </c>
      <c r="W4872" t="s">
        <v>3752</v>
      </c>
      <c r="X4872" s="1">
        <v>0</v>
      </c>
      <c r="Y4872" s="5">
        <v>1864368.53</v>
      </c>
      <c r="Z4872" s="5">
        <v>358975.27</v>
      </c>
    </row>
    <row r="4873" spans="1:26" x14ac:dyDescent="0.25">
      <c r="A4873" t="s">
        <v>3313</v>
      </c>
      <c r="B4873" t="s">
        <v>3624</v>
      </c>
      <c r="C4873" t="s">
        <v>3625</v>
      </c>
      <c r="E4873" t="s">
        <v>3313</v>
      </c>
      <c r="F4873" t="s">
        <v>3627</v>
      </c>
      <c r="H4873" t="s">
        <v>573</v>
      </c>
      <c r="J4873">
        <v>48.782789999999999</v>
      </c>
      <c r="K4873">
        <v>-122.49679</v>
      </c>
      <c r="L4873">
        <v>11002</v>
      </c>
      <c r="M4873" t="s">
        <v>84</v>
      </c>
      <c r="N4873">
        <v>42</v>
      </c>
      <c r="O4873" t="s">
        <v>22</v>
      </c>
      <c r="P4873" t="s">
        <v>21</v>
      </c>
      <c r="Q4873" t="s">
        <v>22</v>
      </c>
      <c r="R4873" t="s">
        <v>22</v>
      </c>
      <c r="S4873" t="s">
        <v>3721</v>
      </c>
      <c r="T4873" t="s">
        <v>3626</v>
      </c>
      <c r="U4873" t="s">
        <v>3658</v>
      </c>
      <c r="V4873" t="s">
        <v>3323</v>
      </c>
      <c r="W4873" t="s">
        <v>3722</v>
      </c>
      <c r="X4873" s="1">
        <v>0</v>
      </c>
      <c r="Y4873" s="5">
        <v>314309.08</v>
      </c>
      <c r="Z4873" s="5">
        <v>0</v>
      </c>
    </row>
    <row r="4874" spans="1:26" x14ac:dyDescent="0.25">
      <c r="A4874" t="s">
        <v>3313</v>
      </c>
      <c r="B4874" t="s">
        <v>3624</v>
      </c>
      <c r="C4874" t="s">
        <v>3625</v>
      </c>
      <c r="E4874" t="s">
        <v>3313</v>
      </c>
      <c r="F4874" t="s">
        <v>3627</v>
      </c>
      <c r="H4874" t="s">
        <v>573</v>
      </c>
      <c r="J4874">
        <v>48.783059999999999</v>
      </c>
      <c r="K4874">
        <v>-122.4847</v>
      </c>
      <c r="L4874">
        <v>971800</v>
      </c>
      <c r="M4874" t="s">
        <v>84</v>
      </c>
      <c r="N4874">
        <v>42</v>
      </c>
      <c r="O4874" t="s">
        <v>21</v>
      </c>
      <c r="P4874" t="s">
        <v>21</v>
      </c>
      <c r="Q4874" t="s">
        <v>22</v>
      </c>
      <c r="R4874" t="s">
        <v>22</v>
      </c>
      <c r="S4874" t="s">
        <v>3750</v>
      </c>
      <c r="T4874" t="s">
        <v>3751</v>
      </c>
      <c r="U4874" t="s">
        <v>3715</v>
      </c>
      <c r="V4874" t="s">
        <v>3323</v>
      </c>
      <c r="W4874" t="s">
        <v>3752</v>
      </c>
      <c r="X4874" s="1">
        <v>0</v>
      </c>
      <c r="Y4874" s="5">
        <v>1135276.52</v>
      </c>
      <c r="Z4874" s="5">
        <v>96642.29</v>
      </c>
    </row>
    <row r="4875" spans="1:26" x14ac:dyDescent="0.25">
      <c r="A4875" t="s">
        <v>3313</v>
      </c>
      <c r="B4875" t="s">
        <v>3624</v>
      </c>
      <c r="C4875" t="s">
        <v>3625</v>
      </c>
      <c r="E4875" t="s">
        <v>3313</v>
      </c>
      <c r="F4875" t="s">
        <v>3627</v>
      </c>
      <c r="H4875" t="s">
        <v>573</v>
      </c>
      <c r="J4875">
        <v>48.78651</v>
      </c>
      <c r="K4875">
        <v>-122.48596999999999</v>
      </c>
      <c r="L4875">
        <v>971800</v>
      </c>
      <c r="M4875" t="s">
        <v>84</v>
      </c>
      <c r="N4875">
        <v>42</v>
      </c>
      <c r="O4875" t="s">
        <v>21</v>
      </c>
      <c r="P4875" t="s">
        <v>21</v>
      </c>
      <c r="Q4875" t="s">
        <v>22</v>
      </c>
      <c r="R4875" t="s">
        <v>22</v>
      </c>
      <c r="S4875" t="s">
        <v>3721</v>
      </c>
      <c r="T4875" t="s">
        <v>3626</v>
      </c>
      <c r="U4875" t="s">
        <v>3715</v>
      </c>
      <c r="V4875" t="s">
        <v>3323</v>
      </c>
      <c r="W4875" t="s">
        <v>3722</v>
      </c>
      <c r="X4875" s="1">
        <v>0</v>
      </c>
      <c r="Y4875" s="5">
        <v>251718.88</v>
      </c>
      <c r="Z4875" s="5">
        <v>0</v>
      </c>
    </row>
    <row r="4876" spans="1:26" x14ac:dyDescent="0.25">
      <c r="A4876" t="s">
        <v>3313</v>
      </c>
      <c r="B4876" t="s">
        <v>3624</v>
      </c>
      <c r="C4876" t="s">
        <v>3625</v>
      </c>
      <c r="E4876" t="s">
        <v>3313</v>
      </c>
      <c r="F4876" t="s">
        <v>3641</v>
      </c>
      <c r="H4876" t="s">
        <v>573</v>
      </c>
      <c r="J4876">
        <v>48.790260000000004</v>
      </c>
      <c r="K4876">
        <v>-122.42118000000001</v>
      </c>
      <c r="L4876">
        <v>10101</v>
      </c>
      <c r="M4876" t="s">
        <v>84</v>
      </c>
      <c r="N4876">
        <v>42</v>
      </c>
      <c r="O4876" t="s">
        <v>21</v>
      </c>
      <c r="P4876" t="s">
        <v>21</v>
      </c>
      <c r="Q4876" t="s">
        <v>22</v>
      </c>
      <c r="R4876" t="s">
        <v>22</v>
      </c>
      <c r="S4876" t="s">
        <v>3750</v>
      </c>
      <c r="T4876" t="s">
        <v>3751</v>
      </c>
      <c r="U4876" t="s">
        <v>3870</v>
      </c>
      <c r="V4876" t="s">
        <v>3323</v>
      </c>
      <c r="W4876" t="s">
        <v>3752</v>
      </c>
      <c r="X4876" s="1">
        <v>0</v>
      </c>
      <c r="Y4876" s="5">
        <v>1472727</v>
      </c>
      <c r="Z4876" s="5">
        <v>112973</v>
      </c>
    </row>
    <row r="4877" spans="1:26" x14ac:dyDescent="0.25">
      <c r="A4877" t="s">
        <v>3313</v>
      </c>
      <c r="B4877" t="s">
        <v>3624</v>
      </c>
      <c r="C4877" t="s">
        <v>3625</v>
      </c>
      <c r="E4877" t="s">
        <v>3313</v>
      </c>
      <c r="F4877" t="s">
        <v>3627</v>
      </c>
      <c r="H4877" t="s">
        <v>573</v>
      </c>
      <c r="J4877">
        <v>48.800007899999997</v>
      </c>
      <c r="K4877">
        <v>-122.404792</v>
      </c>
      <c r="L4877">
        <v>10302</v>
      </c>
      <c r="M4877" t="s">
        <v>84</v>
      </c>
      <c r="N4877">
        <v>42</v>
      </c>
      <c r="O4877" t="s">
        <v>22</v>
      </c>
      <c r="P4877" t="s">
        <v>21</v>
      </c>
      <c r="Q4877" t="s">
        <v>22</v>
      </c>
      <c r="R4877" t="s">
        <v>22</v>
      </c>
      <c r="S4877" t="s">
        <v>3750</v>
      </c>
      <c r="T4877" t="s">
        <v>3751</v>
      </c>
      <c r="U4877" t="s">
        <v>3756</v>
      </c>
      <c r="V4877" t="s">
        <v>3323</v>
      </c>
      <c r="W4877" t="s">
        <v>3752</v>
      </c>
      <c r="X4877" s="1">
        <v>0</v>
      </c>
      <c r="Y4877" s="5">
        <v>50038.05</v>
      </c>
      <c r="Z4877" s="5">
        <v>20052.849999999999</v>
      </c>
    </row>
    <row r="4878" spans="1:26" x14ac:dyDescent="0.25">
      <c r="A4878" t="s">
        <v>3313</v>
      </c>
      <c r="B4878" t="s">
        <v>3624</v>
      </c>
      <c r="C4878" t="s">
        <v>3625</v>
      </c>
      <c r="E4878" t="s">
        <v>3313</v>
      </c>
      <c r="F4878" t="s">
        <v>3627</v>
      </c>
      <c r="H4878" t="s">
        <v>573</v>
      </c>
      <c r="J4878">
        <v>48.800007899999997</v>
      </c>
      <c r="K4878">
        <v>-122.404792</v>
      </c>
      <c r="L4878">
        <v>10302</v>
      </c>
      <c r="M4878" t="s">
        <v>84</v>
      </c>
      <c r="N4878">
        <v>42</v>
      </c>
      <c r="O4878" t="s">
        <v>22</v>
      </c>
      <c r="P4878" t="s">
        <v>21</v>
      </c>
      <c r="Q4878" t="s">
        <v>22</v>
      </c>
      <c r="R4878" t="s">
        <v>22</v>
      </c>
      <c r="S4878" t="s">
        <v>2992</v>
      </c>
      <c r="T4878" t="s">
        <v>3874</v>
      </c>
      <c r="U4878" t="s">
        <v>3756</v>
      </c>
      <c r="V4878" t="s">
        <v>3323</v>
      </c>
      <c r="W4878" t="s">
        <v>3875</v>
      </c>
      <c r="X4878" s="1">
        <v>0</v>
      </c>
      <c r="Y4878" s="5">
        <v>9165243.1500000004</v>
      </c>
      <c r="Z4878" s="5">
        <v>8409863.4299999997</v>
      </c>
    </row>
    <row r="4879" spans="1:26" x14ac:dyDescent="0.25">
      <c r="A4879" t="s">
        <v>3313</v>
      </c>
      <c r="B4879" t="s">
        <v>3624</v>
      </c>
      <c r="D4879" s="13" t="s">
        <v>5791</v>
      </c>
      <c r="E4879" t="s">
        <v>3313</v>
      </c>
      <c r="F4879" t="s">
        <v>3691</v>
      </c>
      <c r="H4879" t="s">
        <v>573</v>
      </c>
      <c r="J4879">
        <v>48.81</v>
      </c>
      <c r="K4879">
        <v>-122.55</v>
      </c>
      <c r="L4879">
        <v>201</v>
      </c>
      <c r="M4879" t="s">
        <v>3692</v>
      </c>
      <c r="N4879" t="s">
        <v>3693</v>
      </c>
      <c r="O4879" t="s">
        <v>22</v>
      </c>
      <c r="P4879" t="s">
        <v>21</v>
      </c>
      <c r="Q4879" t="s">
        <v>22</v>
      </c>
      <c r="R4879" t="s">
        <v>22</v>
      </c>
      <c r="S4879" t="s">
        <v>3296</v>
      </c>
      <c r="T4879" t="s">
        <v>3626</v>
      </c>
      <c r="U4879" t="s">
        <v>3694</v>
      </c>
      <c r="V4879" t="s">
        <v>3323</v>
      </c>
      <c r="W4879" t="s">
        <v>3442</v>
      </c>
      <c r="X4879" s="1">
        <v>0</v>
      </c>
      <c r="Y4879" s="5">
        <v>352.2</v>
      </c>
      <c r="Z4879" s="5">
        <v>0</v>
      </c>
    </row>
    <row r="4880" spans="1:26" x14ac:dyDescent="0.25">
      <c r="A4880" t="s">
        <v>3313</v>
      </c>
      <c r="B4880" t="s">
        <v>3624</v>
      </c>
      <c r="C4880" t="s">
        <v>3625</v>
      </c>
      <c r="E4880" t="s">
        <v>3313</v>
      </c>
      <c r="F4880" t="s">
        <v>3691</v>
      </c>
      <c r="H4880" t="s">
        <v>573</v>
      </c>
      <c r="J4880">
        <v>48.81</v>
      </c>
      <c r="K4880">
        <v>-122.55</v>
      </c>
      <c r="L4880">
        <v>201</v>
      </c>
      <c r="M4880" t="s">
        <v>3692</v>
      </c>
      <c r="N4880" t="s">
        <v>3693</v>
      </c>
      <c r="O4880" t="s">
        <v>22</v>
      </c>
      <c r="P4880" t="s">
        <v>21</v>
      </c>
      <c r="Q4880" t="s">
        <v>22</v>
      </c>
      <c r="R4880" t="s">
        <v>22</v>
      </c>
      <c r="S4880" t="s">
        <v>3750</v>
      </c>
      <c r="T4880" t="s">
        <v>3751</v>
      </c>
      <c r="U4880" t="s">
        <v>3694</v>
      </c>
      <c r="V4880" t="s">
        <v>3323</v>
      </c>
      <c r="W4880" t="s">
        <v>3752</v>
      </c>
      <c r="X4880" s="1">
        <v>0</v>
      </c>
      <c r="Y4880" s="5">
        <v>9822102.9499999993</v>
      </c>
      <c r="Z4880" s="5">
        <v>5885078.8899999997</v>
      </c>
    </row>
    <row r="4881" spans="1:26" x14ac:dyDescent="0.25">
      <c r="A4881" t="s">
        <v>3313</v>
      </c>
      <c r="B4881" t="s">
        <v>3624</v>
      </c>
      <c r="C4881" t="s">
        <v>3625</v>
      </c>
      <c r="E4881" t="s">
        <v>3313</v>
      </c>
      <c r="F4881" t="s">
        <v>3627</v>
      </c>
      <c r="H4881" t="s">
        <v>573</v>
      </c>
      <c r="J4881">
        <v>48.822270000000003</v>
      </c>
      <c r="K4881">
        <v>-122.55280999999999</v>
      </c>
      <c r="L4881">
        <v>2005</v>
      </c>
      <c r="M4881" t="s">
        <v>84</v>
      </c>
      <c r="N4881">
        <v>42</v>
      </c>
      <c r="O4881" t="s">
        <v>21</v>
      </c>
      <c r="P4881" t="s">
        <v>21</v>
      </c>
      <c r="Q4881" t="s">
        <v>22</v>
      </c>
      <c r="R4881" t="s">
        <v>22</v>
      </c>
      <c r="S4881" t="s">
        <v>3296</v>
      </c>
      <c r="T4881" t="s">
        <v>3626</v>
      </c>
      <c r="U4881" t="s">
        <v>3661</v>
      </c>
      <c r="V4881" t="s">
        <v>3323</v>
      </c>
      <c r="W4881" t="s">
        <v>3442</v>
      </c>
      <c r="X4881" s="1">
        <v>0</v>
      </c>
      <c r="Y4881" s="5">
        <v>0</v>
      </c>
      <c r="Z4881" s="5">
        <v>0</v>
      </c>
    </row>
    <row r="4882" spans="1:26" x14ac:dyDescent="0.25">
      <c r="A4882" t="s">
        <v>3313</v>
      </c>
      <c r="B4882" t="s">
        <v>3624</v>
      </c>
      <c r="C4882" t="s">
        <v>3625</v>
      </c>
      <c r="E4882" t="s">
        <v>3313</v>
      </c>
      <c r="F4882" t="s">
        <v>3627</v>
      </c>
      <c r="H4882" t="s">
        <v>573</v>
      </c>
      <c r="J4882">
        <v>48.822270000000003</v>
      </c>
      <c r="K4882">
        <v>-122.55280999999999</v>
      </c>
      <c r="L4882">
        <v>2005</v>
      </c>
      <c r="M4882" t="s">
        <v>84</v>
      </c>
      <c r="N4882">
        <v>42</v>
      </c>
      <c r="O4882" t="s">
        <v>21</v>
      </c>
      <c r="P4882" t="s">
        <v>21</v>
      </c>
      <c r="Q4882" t="s">
        <v>22</v>
      </c>
      <c r="R4882" t="s">
        <v>22</v>
      </c>
      <c r="S4882" t="s">
        <v>3750</v>
      </c>
      <c r="T4882" t="s">
        <v>3751</v>
      </c>
      <c r="U4882" t="s">
        <v>3661</v>
      </c>
      <c r="V4882" t="s">
        <v>3323</v>
      </c>
      <c r="W4882" t="s">
        <v>3752</v>
      </c>
      <c r="X4882" s="1">
        <v>0</v>
      </c>
      <c r="Y4882" s="5">
        <v>683572.21</v>
      </c>
      <c r="Z4882" s="5">
        <v>579510.23</v>
      </c>
    </row>
    <row r="4883" spans="1:26" x14ac:dyDescent="0.25">
      <c r="A4883" t="s">
        <v>3313</v>
      </c>
      <c r="B4883" t="s">
        <v>3624</v>
      </c>
      <c r="C4883" t="s">
        <v>3625</v>
      </c>
      <c r="E4883" t="s">
        <v>3313</v>
      </c>
      <c r="F4883" t="s">
        <v>3641</v>
      </c>
      <c r="H4883" t="s">
        <v>573</v>
      </c>
      <c r="J4883">
        <v>48.83961</v>
      </c>
      <c r="K4883">
        <v>-122.25685</v>
      </c>
      <c r="L4883">
        <v>52502</v>
      </c>
      <c r="M4883" t="s">
        <v>84</v>
      </c>
      <c r="N4883">
        <v>42</v>
      </c>
      <c r="O4883" t="s">
        <v>21</v>
      </c>
      <c r="P4883" t="s">
        <v>21</v>
      </c>
      <c r="Q4883" t="s">
        <v>22</v>
      </c>
      <c r="R4883" t="s">
        <v>22</v>
      </c>
      <c r="S4883" t="s">
        <v>3296</v>
      </c>
      <c r="T4883" t="s">
        <v>3626</v>
      </c>
      <c r="U4883" t="s">
        <v>3710</v>
      </c>
      <c r="V4883" t="s">
        <v>3323</v>
      </c>
      <c r="W4883" t="s">
        <v>3442</v>
      </c>
      <c r="X4883" s="1">
        <v>0</v>
      </c>
      <c r="Y4883" s="5">
        <v>55704.89</v>
      </c>
      <c r="Z4883" s="5">
        <v>0</v>
      </c>
    </row>
    <row r="4884" spans="1:26" x14ac:dyDescent="0.25">
      <c r="A4884" t="s">
        <v>3313</v>
      </c>
      <c r="B4884" t="s">
        <v>3624</v>
      </c>
      <c r="C4884" t="s">
        <v>3625</v>
      </c>
      <c r="E4884" t="s">
        <v>3313</v>
      </c>
      <c r="F4884" t="s">
        <v>3641</v>
      </c>
      <c r="H4884" t="s">
        <v>573</v>
      </c>
      <c r="J4884">
        <v>48.83961</v>
      </c>
      <c r="K4884">
        <v>-122.25685</v>
      </c>
      <c r="L4884">
        <v>52502</v>
      </c>
      <c r="M4884" t="s">
        <v>84</v>
      </c>
      <c r="N4884">
        <v>42</v>
      </c>
      <c r="O4884" t="s">
        <v>21</v>
      </c>
      <c r="P4884" t="s">
        <v>21</v>
      </c>
      <c r="Q4884" t="s">
        <v>22</v>
      </c>
      <c r="R4884" t="s">
        <v>22</v>
      </c>
      <c r="S4884" t="s">
        <v>3750</v>
      </c>
      <c r="T4884" t="s">
        <v>3751</v>
      </c>
      <c r="U4884" t="s">
        <v>3710</v>
      </c>
      <c r="V4884" t="s">
        <v>3323</v>
      </c>
      <c r="W4884" t="s">
        <v>3752</v>
      </c>
      <c r="X4884" s="1">
        <v>0</v>
      </c>
      <c r="Y4884" s="5">
        <v>322679.15999999997</v>
      </c>
      <c r="Z4884" s="5">
        <v>17122.490000000002</v>
      </c>
    </row>
    <row r="4885" spans="1:26" x14ac:dyDescent="0.25">
      <c r="A4885" t="s">
        <v>3313</v>
      </c>
      <c r="B4885" t="s">
        <v>3624</v>
      </c>
      <c r="C4885" t="s">
        <v>3625</v>
      </c>
      <c r="E4885" t="s">
        <v>3313</v>
      </c>
      <c r="F4885" t="s">
        <v>3641</v>
      </c>
      <c r="H4885" t="s">
        <v>573</v>
      </c>
      <c r="J4885">
        <v>48.83961</v>
      </c>
      <c r="K4885">
        <v>-122.25685</v>
      </c>
      <c r="L4885">
        <v>52502</v>
      </c>
      <c r="M4885" t="s">
        <v>84</v>
      </c>
      <c r="N4885">
        <v>42</v>
      </c>
      <c r="O4885" t="s">
        <v>21</v>
      </c>
      <c r="P4885" t="s">
        <v>21</v>
      </c>
      <c r="Q4885" t="s">
        <v>22</v>
      </c>
      <c r="R4885" t="s">
        <v>22</v>
      </c>
      <c r="S4885" t="s">
        <v>3721</v>
      </c>
      <c r="T4885" t="s">
        <v>3626</v>
      </c>
      <c r="U4885" t="s">
        <v>3710</v>
      </c>
      <c r="V4885" t="s">
        <v>3323</v>
      </c>
      <c r="W4885" t="s">
        <v>3722</v>
      </c>
      <c r="X4885" s="1">
        <v>0</v>
      </c>
      <c r="Y4885" s="5">
        <v>295750</v>
      </c>
      <c r="Z4885" s="5">
        <v>0</v>
      </c>
    </row>
    <row r="4886" spans="1:26" x14ac:dyDescent="0.25">
      <c r="A4886" t="s">
        <v>3313</v>
      </c>
      <c r="B4886" t="s">
        <v>3624</v>
      </c>
      <c r="C4886" t="s">
        <v>3625</v>
      </c>
      <c r="E4886" t="s">
        <v>3313</v>
      </c>
      <c r="F4886" t="s">
        <v>3641</v>
      </c>
      <c r="H4886" t="s">
        <v>573</v>
      </c>
      <c r="J4886">
        <v>48.83961</v>
      </c>
      <c r="K4886">
        <v>-122.25685</v>
      </c>
      <c r="L4886">
        <v>52502</v>
      </c>
      <c r="M4886" t="s">
        <v>84</v>
      </c>
      <c r="N4886">
        <v>42</v>
      </c>
      <c r="O4886" t="s">
        <v>21</v>
      </c>
      <c r="P4886" t="s">
        <v>21</v>
      </c>
      <c r="Q4886" t="s">
        <v>22</v>
      </c>
      <c r="R4886" t="s">
        <v>22</v>
      </c>
      <c r="S4886" t="s">
        <v>2992</v>
      </c>
      <c r="T4886" t="s">
        <v>3874</v>
      </c>
      <c r="U4886" t="s">
        <v>3710</v>
      </c>
      <c r="V4886" t="s">
        <v>3323</v>
      </c>
      <c r="W4886" t="s">
        <v>3875</v>
      </c>
      <c r="X4886" s="1">
        <v>0</v>
      </c>
      <c r="Y4886" s="5">
        <v>3559520.14</v>
      </c>
      <c r="Z4886" s="5">
        <v>3554124.94</v>
      </c>
    </row>
    <row r="4887" spans="1:26" x14ac:dyDescent="0.25">
      <c r="A4887" t="s">
        <v>3313</v>
      </c>
      <c r="B4887" t="s">
        <v>3624</v>
      </c>
      <c r="C4887" t="s">
        <v>3625</v>
      </c>
      <c r="E4887" t="s">
        <v>3313</v>
      </c>
      <c r="F4887" t="s">
        <v>3627</v>
      </c>
      <c r="H4887" t="s">
        <v>573</v>
      </c>
      <c r="J4887">
        <v>48.89179</v>
      </c>
      <c r="K4887">
        <v>-122.41639000000001</v>
      </c>
      <c r="L4887">
        <v>950100</v>
      </c>
      <c r="M4887" t="s">
        <v>84</v>
      </c>
      <c r="N4887">
        <v>42</v>
      </c>
      <c r="O4887" t="s">
        <v>22</v>
      </c>
      <c r="P4887" t="s">
        <v>21</v>
      </c>
      <c r="Q4887" t="s">
        <v>22</v>
      </c>
      <c r="R4887" t="s">
        <v>22</v>
      </c>
      <c r="S4887" t="s">
        <v>3296</v>
      </c>
      <c r="T4887" t="s">
        <v>3626</v>
      </c>
      <c r="U4887" t="s">
        <v>3705</v>
      </c>
      <c r="V4887" t="s">
        <v>3323</v>
      </c>
      <c r="W4887" t="s">
        <v>3442</v>
      </c>
      <c r="X4887" s="1">
        <v>0</v>
      </c>
      <c r="Y4887" s="5">
        <v>0.7</v>
      </c>
      <c r="Z4887" s="5">
        <v>0</v>
      </c>
    </row>
    <row r="4888" spans="1:26" x14ac:dyDescent="0.25">
      <c r="A4888" t="s">
        <v>3313</v>
      </c>
      <c r="B4888" t="s">
        <v>3624</v>
      </c>
      <c r="C4888" t="s">
        <v>3625</v>
      </c>
      <c r="E4888" t="s">
        <v>3313</v>
      </c>
      <c r="F4888" t="s">
        <v>3627</v>
      </c>
      <c r="H4888" t="s">
        <v>573</v>
      </c>
      <c r="J4888">
        <v>48.89179</v>
      </c>
      <c r="K4888">
        <v>-122.41639000000001</v>
      </c>
      <c r="L4888">
        <v>950100</v>
      </c>
      <c r="M4888" t="s">
        <v>84</v>
      </c>
      <c r="N4888">
        <v>42</v>
      </c>
      <c r="O4888" t="s">
        <v>22</v>
      </c>
      <c r="P4888" t="s">
        <v>21</v>
      </c>
      <c r="Q4888" t="s">
        <v>22</v>
      </c>
      <c r="R4888" t="s">
        <v>22</v>
      </c>
      <c r="S4888" t="s">
        <v>3750</v>
      </c>
      <c r="T4888" t="s">
        <v>3751</v>
      </c>
      <c r="U4888" t="s">
        <v>3705</v>
      </c>
      <c r="V4888" t="s">
        <v>3323</v>
      </c>
      <c r="W4888" t="s">
        <v>3752</v>
      </c>
      <c r="X4888" s="1">
        <v>0</v>
      </c>
      <c r="Y4888" s="5">
        <v>2413165.54</v>
      </c>
      <c r="Z4888" s="5">
        <v>2410715.87</v>
      </c>
    </row>
    <row r="4889" spans="1:26" x14ac:dyDescent="0.25">
      <c r="A4889" t="s">
        <v>3313</v>
      </c>
      <c r="B4889" t="s">
        <v>3624</v>
      </c>
      <c r="C4889" t="s">
        <v>3625</v>
      </c>
      <c r="E4889" t="s">
        <v>3313</v>
      </c>
      <c r="F4889" t="s">
        <v>3641</v>
      </c>
      <c r="H4889" t="s">
        <v>573</v>
      </c>
      <c r="J4889">
        <v>48.928539999999998</v>
      </c>
      <c r="K4889">
        <v>-122.64831</v>
      </c>
      <c r="L4889">
        <v>951200</v>
      </c>
      <c r="M4889" t="s">
        <v>84</v>
      </c>
      <c r="N4889">
        <v>42</v>
      </c>
      <c r="O4889" t="s">
        <v>22</v>
      </c>
      <c r="P4889" t="s">
        <v>21</v>
      </c>
      <c r="Q4889" t="s">
        <v>22</v>
      </c>
      <c r="R4889" t="s">
        <v>22</v>
      </c>
      <c r="S4889" t="s">
        <v>3750</v>
      </c>
      <c r="T4889" t="s">
        <v>3751</v>
      </c>
      <c r="U4889" t="s">
        <v>3835</v>
      </c>
      <c r="V4889" t="s">
        <v>3323</v>
      </c>
      <c r="W4889" t="s">
        <v>3752</v>
      </c>
      <c r="X4889" s="1">
        <v>0</v>
      </c>
      <c r="Y4889" s="5">
        <v>278731.99</v>
      </c>
      <c r="Z4889" s="5">
        <v>351383.37</v>
      </c>
    </row>
    <row r="4890" spans="1:26" x14ac:dyDescent="0.25">
      <c r="A4890" t="s">
        <v>3313</v>
      </c>
      <c r="B4890" t="s">
        <v>3624</v>
      </c>
      <c r="C4890" t="s">
        <v>3625</v>
      </c>
      <c r="E4890" t="s">
        <v>3313</v>
      </c>
      <c r="F4890" t="s">
        <v>3627</v>
      </c>
      <c r="H4890" t="s">
        <v>573</v>
      </c>
      <c r="J4890">
        <v>48.928759999999997</v>
      </c>
      <c r="K4890">
        <v>-122.64019999999999</v>
      </c>
      <c r="L4890">
        <v>10407</v>
      </c>
      <c r="M4890" t="s">
        <v>84</v>
      </c>
      <c r="N4890">
        <v>42</v>
      </c>
      <c r="O4890" t="s">
        <v>22</v>
      </c>
      <c r="P4890" t="s">
        <v>21</v>
      </c>
      <c r="Q4890" t="s">
        <v>22</v>
      </c>
      <c r="R4890" t="s">
        <v>22</v>
      </c>
      <c r="S4890" t="s">
        <v>3296</v>
      </c>
      <c r="T4890" t="s">
        <v>3626</v>
      </c>
      <c r="U4890" t="s">
        <v>3657</v>
      </c>
      <c r="V4890" t="s">
        <v>3323</v>
      </c>
      <c r="W4890" t="s">
        <v>3442</v>
      </c>
      <c r="X4890" s="1">
        <v>0</v>
      </c>
      <c r="Y4890" s="5">
        <v>0.02</v>
      </c>
      <c r="Z4890" s="5">
        <v>0</v>
      </c>
    </row>
    <row r="4891" spans="1:26" x14ac:dyDescent="0.25">
      <c r="A4891" t="s">
        <v>3313</v>
      </c>
      <c r="B4891" t="s">
        <v>3624</v>
      </c>
      <c r="C4891" t="s">
        <v>3625</v>
      </c>
      <c r="E4891" t="s">
        <v>3313</v>
      </c>
      <c r="F4891" t="s">
        <v>3627</v>
      </c>
      <c r="H4891" t="s">
        <v>573</v>
      </c>
      <c r="J4891">
        <v>48.928759999999997</v>
      </c>
      <c r="K4891">
        <v>-122.64019999999999</v>
      </c>
      <c r="L4891">
        <v>10407</v>
      </c>
      <c r="M4891" t="s">
        <v>84</v>
      </c>
      <c r="N4891">
        <v>42</v>
      </c>
      <c r="O4891" t="s">
        <v>22</v>
      </c>
      <c r="P4891" t="s">
        <v>21</v>
      </c>
      <c r="Q4891" t="s">
        <v>22</v>
      </c>
      <c r="R4891" t="s">
        <v>22</v>
      </c>
      <c r="S4891" t="s">
        <v>2992</v>
      </c>
      <c r="T4891" t="s">
        <v>3874</v>
      </c>
      <c r="U4891" t="s">
        <v>3657</v>
      </c>
      <c r="V4891" t="s">
        <v>3323</v>
      </c>
      <c r="W4891" t="s">
        <v>3875</v>
      </c>
      <c r="X4891" s="1">
        <v>0</v>
      </c>
      <c r="Y4891" s="5">
        <v>6208</v>
      </c>
      <c r="Z4891" s="5">
        <v>6208</v>
      </c>
    </row>
    <row r="4892" spans="1:26" x14ac:dyDescent="0.25">
      <c r="A4892" t="s">
        <v>3313</v>
      </c>
      <c r="B4892" t="s">
        <v>3624</v>
      </c>
      <c r="C4892" t="s">
        <v>3625</v>
      </c>
      <c r="E4892" t="s">
        <v>3313</v>
      </c>
      <c r="F4892" t="s">
        <v>3627</v>
      </c>
      <c r="H4892" t="s">
        <v>573</v>
      </c>
      <c r="J4892">
        <v>48.943379999999998</v>
      </c>
      <c r="K4892">
        <v>-122.48537</v>
      </c>
      <c r="L4892">
        <v>960502</v>
      </c>
      <c r="M4892" t="s">
        <v>84</v>
      </c>
      <c r="N4892">
        <v>42</v>
      </c>
      <c r="O4892" t="s">
        <v>22</v>
      </c>
      <c r="P4892" t="s">
        <v>21</v>
      </c>
      <c r="Q4892" t="s">
        <v>22</v>
      </c>
      <c r="R4892" t="s">
        <v>22</v>
      </c>
      <c r="S4892" t="s">
        <v>3296</v>
      </c>
      <c r="T4892" t="s">
        <v>3626</v>
      </c>
      <c r="U4892" t="s">
        <v>3671</v>
      </c>
      <c r="V4892" t="s">
        <v>3323</v>
      </c>
      <c r="W4892" t="s">
        <v>3442</v>
      </c>
      <c r="X4892" s="1">
        <v>0</v>
      </c>
      <c r="Y4892" s="5">
        <v>0.04</v>
      </c>
      <c r="Z4892" s="5">
        <v>0</v>
      </c>
    </row>
    <row r="4893" spans="1:26" x14ac:dyDescent="0.25">
      <c r="A4893" t="s">
        <v>3313</v>
      </c>
      <c r="B4893" t="s">
        <v>3624</v>
      </c>
      <c r="C4893" t="s">
        <v>3625</v>
      </c>
      <c r="E4893" t="s">
        <v>3313</v>
      </c>
      <c r="F4893" t="s">
        <v>3627</v>
      </c>
      <c r="H4893" t="s">
        <v>573</v>
      </c>
      <c r="J4893">
        <v>48.943379999999998</v>
      </c>
      <c r="K4893">
        <v>-122.48537</v>
      </c>
      <c r="L4893">
        <v>960502</v>
      </c>
      <c r="M4893" t="s">
        <v>84</v>
      </c>
      <c r="N4893">
        <v>42</v>
      </c>
      <c r="O4893" t="s">
        <v>22</v>
      </c>
      <c r="P4893" t="s">
        <v>21</v>
      </c>
      <c r="Q4893" t="s">
        <v>22</v>
      </c>
      <c r="R4893" t="s">
        <v>22</v>
      </c>
      <c r="S4893" t="s">
        <v>3750</v>
      </c>
      <c r="T4893" t="s">
        <v>3751</v>
      </c>
      <c r="U4893" t="s">
        <v>3671</v>
      </c>
      <c r="V4893" t="s">
        <v>3323</v>
      </c>
      <c r="W4893" t="s">
        <v>3752</v>
      </c>
      <c r="X4893" s="1">
        <v>0</v>
      </c>
      <c r="Y4893" s="5">
        <v>64658.46</v>
      </c>
      <c r="Z4893" s="5">
        <v>46724.46</v>
      </c>
    </row>
    <row r="4894" spans="1:26" x14ac:dyDescent="0.25">
      <c r="A4894" t="s">
        <v>3313</v>
      </c>
      <c r="B4894" t="s">
        <v>3624</v>
      </c>
      <c r="C4894" t="s">
        <v>3625</v>
      </c>
      <c r="E4894" t="s">
        <v>3313</v>
      </c>
      <c r="F4894" t="s">
        <v>3627</v>
      </c>
      <c r="H4894" t="s">
        <v>573</v>
      </c>
      <c r="J4894">
        <v>48.943379999999998</v>
      </c>
      <c r="K4894">
        <v>-122.48537</v>
      </c>
      <c r="L4894">
        <v>960502</v>
      </c>
      <c r="M4894" t="s">
        <v>84</v>
      </c>
      <c r="N4894">
        <v>42</v>
      </c>
      <c r="O4894" t="s">
        <v>22</v>
      </c>
      <c r="P4894" t="s">
        <v>21</v>
      </c>
      <c r="Q4894" t="s">
        <v>22</v>
      </c>
      <c r="R4894" t="s">
        <v>22</v>
      </c>
      <c r="S4894" t="s">
        <v>3721</v>
      </c>
      <c r="T4894" t="s">
        <v>3626</v>
      </c>
      <c r="U4894" t="s">
        <v>3671</v>
      </c>
      <c r="V4894" t="s">
        <v>3323</v>
      </c>
      <c r="W4894" t="s">
        <v>3722</v>
      </c>
      <c r="X4894" s="1">
        <v>0</v>
      </c>
      <c r="Y4894" s="5">
        <v>3220354.59</v>
      </c>
      <c r="Z4894" s="5">
        <v>84381.81</v>
      </c>
    </row>
    <row r="4895" spans="1:26" x14ac:dyDescent="0.25">
      <c r="A4895" t="s">
        <v>3313</v>
      </c>
      <c r="B4895" t="s">
        <v>3624</v>
      </c>
      <c r="C4895" t="s">
        <v>3625</v>
      </c>
      <c r="E4895" t="s">
        <v>3313</v>
      </c>
      <c r="F4895" t="s">
        <v>3641</v>
      </c>
      <c r="H4895" t="s">
        <v>573</v>
      </c>
      <c r="J4895">
        <v>48.95485</v>
      </c>
      <c r="K4895">
        <v>-122.7261</v>
      </c>
      <c r="L4895">
        <v>52701</v>
      </c>
      <c r="M4895" t="s">
        <v>84</v>
      </c>
      <c r="N4895">
        <v>42</v>
      </c>
      <c r="O4895" t="s">
        <v>21</v>
      </c>
      <c r="P4895" t="s">
        <v>21</v>
      </c>
      <c r="Q4895" t="s">
        <v>22</v>
      </c>
      <c r="R4895" t="s">
        <v>22</v>
      </c>
      <c r="S4895" t="s">
        <v>3750</v>
      </c>
      <c r="T4895" t="s">
        <v>3751</v>
      </c>
      <c r="U4895" t="s">
        <v>3790</v>
      </c>
      <c r="V4895" t="s">
        <v>3323</v>
      </c>
      <c r="W4895" t="s">
        <v>3752</v>
      </c>
      <c r="X4895" s="1">
        <v>0</v>
      </c>
      <c r="Y4895" s="5">
        <v>113281.94</v>
      </c>
      <c r="Z4895" s="5">
        <v>1169.68</v>
      </c>
    </row>
    <row r="4896" spans="1:26" x14ac:dyDescent="0.25">
      <c r="A4896" t="s">
        <v>3313</v>
      </c>
      <c r="B4896" t="s">
        <v>3624</v>
      </c>
      <c r="C4896" t="s">
        <v>3625</v>
      </c>
      <c r="E4896" t="s">
        <v>3313</v>
      </c>
      <c r="F4896" t="s">
        <v>3627</v>
      </c>
      <c r="H4896" t="s">
        <v>573</v>
      </c>
      <c r="J4896">
        <v>48.963940000000001</v>
      </c>
      <c r="K4896">
        <v>-122.39242</v>
      </c>
      <c r="L4896">
        <v>32603</v>
      </c>
      <c r="M4896" t="s">
        <v>84</v>
      </c>
      <c r="N4896">
        <v>42</v>
      </c>
      <c r="O4896" t="s">
        <v>22</v>
      </c>
      <c r="P4896" t="s">
        <v>21</v>
      </c>
      <c r="Q4896" t="s">
        <v>22</v>
      </c>
      <c r="R4896" t="s">
        <v>22</v>
      </c>
      <c r="S4896" t="s">
        <v>3750</v>
      </c>
      <c r="T4896" t="s">
        <v>3751</v>
      </c>
      <c r="U4896" t="s">
        <v>3772</v>
      </c>
      <c r="V4896" t="s">
        <v>3323</v>
      </c>
      <c r="W4896" t="s">
        <v>3752</v>
      </c>
      <c r="X4896" s="1">
        <v>0</v>
      </c>
      <c r="Y4896" s="5">
        <v>66018.149999999994</v>
      </c>
      <c r="Z4896" s="5">
        <v>17205.22</v>
      </c>
    </row>
    <row r="4897" spans="1:26" x14ac:dyDescent="0.25">
      <c r="A4897" t="s">
        <v>3313</v>
      </c>
      <c r="B4897" t="s">
        <v>3624</v>
      </c>
      <c r="C4897" t="s">
        <v>3625</v>
      </c>
      <c r="E4897" t="s">
        <v>3313</v>
      </c>
      <c r="F4897" t="s">
        <v>3627</v>
      </c>
      <c r="H4897" t="s">
        <v>573</v>
      </c>
      <c r="J4897">
        <v>48.964401000000002</v>
      </c>
      <c r="K4897">
        <v>-122.433083</v>
      </c>
      <c r="L4897">
        <v>940301</v>
      </c>
      <c r="M4897" t="s">
        <v>84</v>
      </c>
      <c r="N4897">
        <v>42</v>
      </c>
      <c r="O4897" t="s">
        <v>22</v>
      </c>
      <c r="P4897" t="s">
        <v>21</v>
      </c>
      <c r="Q4897" t="s">
        <v>22</v>
      </c>
      <c r="R4897" t="s">
        <v>22</v>
      </c>
      <c r="S4897" t="s">
        <v>3750</v>
      </c>
      <c r="T4897" t="s">
        <v>3751</v>
      </c>
      <c r="U4897" t="s">
        <v>3865</v>
      </c>
      <c r="V4897" t="s">
        <v>3323</v>
      </c>
      <c r="W4897" t="s">
        <v>3752</v>
      </c>
      <c r="X4897" s="1">
        <v>0</v>
      </c>
      <c r="Y4897" s="5">
        <v>88567.28</v>
      </c>
      <c r="Z4897" s="5">
        <v>48052.75</v>
      </c>
    </row>
    <row r="4898" spans="1:26" x14ac:dyDescent="0.25">
      <c r="A4898" t="s">
        <v>3313</v>
      </c>
      <c r="B4898" t="s">
        <v>3624</v>
      </c>
      <c r="C4898" t="s">
        <v>3625</v>
      </c>
      <c r="E4898" t="s">
        <v>3313</v>
      </c>
      <c r="F4898" t="s">
        <v>3627</v>
      </c>
      <c r="H4898" t="s">
        <v>573</v>
      </c>
      <c r="J4898">
        <v>48.964401000000002</v>
      </c>
      <c r="K4898">
        <v>-122.433083</v>
      </c>
      <c r="L4898">
        <v>940301</v>
      </c>
      <c r="M4898" t="s">
        <v>84</v>
      </c>
      <c r="N4898">
        <v>42</v>
      </c>
      <c r="O4898" t="s">
        <v>22</v>
      </c>
      <c r="P4898" t="s">
        <v>21</v>
      </c>
      <c r="Q4898" t="s">
        <v>22</v>
      </c>
      <c r="R4898" t="s">
        <v>22</v>
      </c>
      <c r="S4898" t="s">
        <v>2992</v>
      </c>
      <c r="T4898" t="s">
        <v>3874</v>
      </c>
      <c r="U4898" t="s">
        <v>3865</v>
      </c>
      <c r="V4898" t="s">
        <v>3323</v>
      </c>
      <c r="W4898" t="s">
        <v>3875</v>
      </c>
      <c r="X4898" s="1">
        <v>0</v>
      </c>
      <c r="Y4898" s="5">
        <v>501466.07</v>
      </c>
      <c r="Z4898" s="5">
        <v>495635.69</v>
      </c>
    </row>
    <row r="4899" spans="1:26" x14ac:dyDescent="0.25">
      <c r="A4899" t="s">
        <v>3313</v>
      </c>
      <c r="B4899" t="s">
        <v>3624</v>
      </c>
      <c r="C4899" t="s">
        <v>3625</v>
      </c>
      <c r="E4899" t="s">
        <v>3313</v>
      </c>
      <c r="F4899" t="s">
        <v>3627</v>
      </c>
      <c r="H4899" t="s">
        <v>573</v>
      </c>
      <c r="J4899">
        <v>48.964440000000003</v>
      </c>
      <c r="K4899">
        <v>-122.47977</v>
      </c>
      <c r="L4899">
        <v>20402</v>
      </c>
      <c r="M4899" t="s">
        <v>84</v>
      </c>
      <c r="N4899">
        <v>42</v>
      </c>
      <c r="O4899" t="s">
        <v>22</v>
      </c>
      <c r="P4899" t="s">
        <v>21</v>
      </c>
      <c r="Q4899" t="s">
        <v>22</v>
      </c>
      <c r="R4899" t="s">
        <v>22</v>
      </c>
      <c r="S4899" t="s">
        <v>3296</v>
      </c>
      <c r="T4899" t="s">
        <v>3626</v>
      </c>
      <c r="U4899" t="s">
        <v>3682</v>
      </c>
      <c r="V4899" t="s">
        <v>3323</v>
      </c>
      <c r="W4899" t="s">
        <v>3442</v>
      </c>
      <c r="X4899" s="1">
        <v>0</v>
      </c>
      <c r="Y4899" s="5">
        <v>0.09</v>
      </c>
      <c r="Z4899" s="5">
        <v>0</v>
      </c>
    </row>
    <row r="4900" spans="1:26" x14ac:dyDescent="0.25">
      <c r="A4900" t="s">
        <v>3313</v>
      </c>
      <c r="B4900" t="s">
        <v>3624</v>
      </c>
      <c r="C4900" t="s">
        <v>3625</v>
      </c>
      <c r="E4900" t="s">
        <v>3313</v>
      </c>
      <c r="F4900" t="s">
        <v>3627</v>
      </c>
      <c r="H4900" t="s">
        <v>573</v>
      </c>
      <c r="J4900">
        <v>48.964440000000003</v>
      </c>
      <c r="K4900">
        <v>-122.47977</v>
      </c>
      <c r="L4900">
        <v>20402</v>
      </c>
      <c r="M4900" t="s">
        <v>84</v>
      </c>
      <c r="N4900">
        <v>42</v>
      </c>
      <c r="O4900" t="s">
        <v>22</v>
      </c>
      <c r="P4900" t="s">
        <v>21</v>
      </c>
      <c r="Q4900" t="s">
        <v>22</v>
      </c>
      <c r="R4900" t="s">
        <v>22</v>
      </c>
      <c r="S4900" t="s">
        <v>3750</v>
      </c>
      <c r="T4900" t="s">
        <v>3751</v>
      </c>
      <c r="U4900" t="s">
        <v>3682</v>
      </c>
      <c r="V4900" t="s">
        <v>3323</v>
      </c>
      <c r="W4900" t="s">
        <v>3752</v>
      </c>
      <c r="X4900" s="1">
        <v>0</v>
      </c>
      <c r="Y4900" s="5">
        <v>40000</v>
      </c>
      <c r="Z4900" s="5">
        <v>303</v>
      </c>
    </row>
    <row r="4901" spans="1:26" x14ac:dyDescent="0.25">
      <c r="A4901" t="s">
        <v>3313</v>
      </c>
      <c r="B4901" t="s">
        <v>3624</v>
      </c>
      <c r="C4901" t="s">
        <v>3625</v>
      </c>
      <c r="E4901" t="s">
        <v>3313</v>
      </c>
      <c r="F4901" t="s">
        <v>3627</v>
      </c>
      <c r="H4901" t="s">
        <v>573</v>
      </c>
      <c r="J4901">
        <v>48.964440000000003</v>
      </c>
      <c r="K4901">
        <v>-122.47977</v>
      </c>
      <c r="L4901">
        <v>20402</v>
      </c>
      <c r="M4901" t="s">
        <v>84</v>
      </c>
      <c r="N4901">
        <v>42</v>
      </c>
      <c r="O4901" t="s">
        <v>22</v>
      </c>
      <c r="P4901" t="s">
        <v>21</v>
      </c>
      <c r="Q4901" t="s">
        <v>22</v>
      </c>
      <c r="R4901" t="s">
        <v>22</v>
      </c>
      <c r="S4901" t="s">
        <v>3721</v>
      </c>
      <c r="T4901" t="s">
        <v>3626</v>
      </c>
      <c r="U4901" t="s">
        <v>3682</v>
      </c>
      <c r="V4901" t="s">
        <v>3323</v>
      </c>
      <c r="W4901" t="s">
        <v>3722</v>
      </c>
      <c r="X4901" s="1">
        <v>0</v>
      </c>
      <c r="Y4901" s="5">
        <v>88913.41</v>
      </c>
      <c r="Z4901" s="5">
        <v>88820.46</v>
      </c>
    </row>
    <row r="4902" spans="1:26" x14ac:dyDescent="0.25">
      <c r="A4902" t="s">
        <v>3313</v>
      </c>
      <c r="B4902" t="s">
        <v>3624</v>
      </c>
      <c r="C4902" t="s">
        <v>3625</v>
      </c>
      <c r="E4902" t="s">
        <v>3313</v>
      </c>
      <c r="F4902" t="s">
        <v>3627</v>
      </c>
      <c r="H4902" t="s">
        <v>573</v>
      </c>
      <c r="J4902">
        <v>48.987810000000003</v>
      </c>
      <c r="K4902">
        <v>-122.73548</v>
      </c>
      <c r="L4902">
        <v>203</v>
      </c>
      <c r="M4902" t="s">
        <v>84</v>
      </c>
      <c r="N4902">
        <v>42</v>
      </c>
      <c r="O4902" t="s">
        <v>22</v>
      </c>
      <c r="P4902" t="s">
        <v>21</v>
      </c>
      <c r="Q4902" t="s">
        <v>22</v>
      </c>
      <c r="R4902" t="s">
        <v>22</v>
      </c>
      <c r="S4902" t="s">
        <v>3750</v>
      </c>
      <c r="T4902" t="s">
        <v>3751</v>
      </c>
      <c r="U4902" t="s">
        <v>3858</v>
      </c>
      <c r="V4902" t="s">
        <v>3323</v>
      </c>
      <c r="W4902" t="s">
        <v>3752</v>
      </c>
      <c r="X4902" s="1">
        <v>0</v>
      </c>
      <c r="Y4902" s="5">
        <v>1076803.18</v>
      </c>
      <c r="Z4902" s="5">
        <v>592394.64</v>
      </c>
    </row>
    <row r="4903" spans="1:26" x14ac:dyDescent="0.25">
      <c r="A4903" t="s">
        <v>3313</v>
      </c>
      <c r="B4903" t="s">
        <v>3624</v>
      </c>
      <c r="C4903" t="s">
        <v>3625</v>
      </c>
      <c r="E4903" t="s">
        <v>3313</v>
      </c>
      <c r="F4903" t="s">
        <v>3627</v>
      </c>
      <c r="H4903" t="s">
        <v>573</v>
      </c>
      <c r="J4903">
        <v>48.994669999999999</v>
      </c>
      <c r="K4903">
        <v>-122.74681</v>
      </c>
      <c r="L4903">
        <v>971900</v>
      </c>
      <c r="M4903" t="s">
        <v>84</v>
      </c>
      <c r="N4903">
        <v>42</v>
      </c>
      <c r="O4903" t="s">
        <v>22</v>
      </c>
      <c r="P4903" t="s">
        <v>21</v>
      </c>
      <c r="Q4903" t="s">
        <v>22</v>
      </c>
      <c r="R4903" t="s">
        <v>22</v>
      </c>
      <c r="S4903" t="s">
        <v>3750</v>
      </c>
      <c r="T4903" t="s">
        <v>3751</v>
      </c>
      <c r="U4903" t="s">
        <v>3850</v>
      </c>
      <c r="V4903" t="s">
        <v>3323</v>
      </c>
      <c r="W4903" t="s">
        <v>3752</v>
      </c>
      <c r="X4903" s="1">
        <v>0</v>
      </c>
      <c r="Y4903" s="5">
        <v>589307.47</v>
      </c>
      <c r="Z4903" s="5">
        <v>68638.38</v>
      </c>
    </row>
    <row r="4904" spans="1:26" x14ac:dyDescent="0.25">
      <c r="A4904" t="s">
        <v>3313</v>
      </c>
      <c r="B4904" t="s">
        <v>3624</v>
      </c>
      <c r="C4904" t="s">
        <v>3625</v>
      </c>
      <c r="E4904" t="s">
        <v>3313</v>
      </c>
      <c r="F4904" t="s">
        <v>3627</v>
      </c>
      <c r="H4904" t="s">
        <v>573</v>
      </c>
      <c r="J4904">
        <v>48.997010000000003</v>
      </c>
      <c r="K4904">
        <v>-122.74594</v>
      </c>
      <c r="L4904">
        <v>1800</v>
      </c>
      <c r="M4904" t="s">
        <v>84</v>
      </c>
      <c r="N4904">
        <v>42</v>
      </c>
      <c r="O4904" t="s">
        <v>22</v>
      </c>
      <c r="P4904" t="s">
        <v>21</v>
      </c>
      <c r="Q4904" t="s">
        <v>22</v>
      </c>
      <c r="R4904" t="s">
        <v>22</v>
      </c>
      <c r="S4904" t="s">
        <v>3750</v>
      </c>
      <c r="T4904" t="s">
        <v>3751</v>
      </c>
      <c r="U4904" t="s">
        <v>3853</v>
      </c>
      <c r="V4904" t="s">
        <v>3323</v>
      </c>
      <c r="W4904" t="s">
        <v>3752</v>
      </c>
      <c r="X4904" s="1">
        <v>0</v>
      </c>
      <c r="Y4904" s="5">
        <v>942662.87</v>
      </c>
      <c r="Z4904" s="5">
        <v>39067.1</v>
      </c>
    </row>
    <row r="4905" spans="1:26" x14ac:dyDescent="0.25">
      <c r="A4905" t="s">
        <v>3313</v>
      </c>
      <c r="B4905" t="s">
        <v>3624</v>
      </c>
      <c r="D4905" s="13" t="s">
        <v>5791</v>
      </c>
      <c r="E4905" t="s">
        <v>3313</v>
      </c>
      <c r="H4905" t="s">
        <v>573</v>
      </c>
      <c r="J4905">
        <v>46.37</v>
      </c>
      <c r="K4905">
        <v>-120.32</v>
      </c>
      <c r="L4905">
        <v>940005</v>
      </c>
      <c r="O4905" t="s">
        <v>22</v>
      </c>
      <c r="P4905" t="s">
        <v>21</v>
      </c>
      <c r="Q4905" t="s">
        <v>22</v>
      </c>
      <c r="R4905" t="s">
        <v>22</v>
      </c>
      <c r="S4905" t="s">
        <v>3750</v>
      </c>
      <c r="T4905" t="s">
        <v>3751</v>
      </c>
      <c r="U4905" t="s">
        <v>3800</v>
      </c>
      <c r="V4905" t="s">
        <v>3323</v>
      </c>
      <c r="W4905" t="s">
        <v>3752</v>
      </c>
      <c r="X4905" s="1">
        <v>0</v>
      </c>
      <c r="Y4905" s="5">
        <v>2394898.35</v>
      </c>
      <c r="Z4905" s="5">
        <v>1095249.9099999999</v>
      </c>
    </row>
    <row r="4906" spans="1:26" x14ac:dyDescent="0.25">
      <c r="A4906" t="s">
        <v>3313</v>
      </c>
      <c r="B4906" t="s">
        <v>3624</v>
      </c>
      <c r="C4906" t="s">
        <v>3625</v>
      </c>
      <c r="E4906" t="s">
        <v>3313</v>
      </c>
      <c r="H4906" t="s">
        <v>573</v>
      </c>
      <c r="J4906">
        <v>46.39</v>
      </c>
      <c r="K4906">
        <v>-120.36</v>
      </c>
      <c r="L4906">
        <v>940002</v>
      </c>
      <c r="O4906" t="s">
        <v>22</v>
      </c>
      <c r="P4906" t="s">
        <v>21</v>
      </c>
      <c r="Q4906" t="s">
        <v>22</v>
      </c>
      <c r="R4906" t="s">
        <v>22</v>
      </c>
      <c r="S4906" t="s">
        <v>3296</v>
      </c>
      <c r="T4906" t="s">
        <v>3626</v>
      </c>
      <c r="U4906" t="s">
        <v>3649</v>
      </c>
      <c r="V4906" t="s">
        <v>3323</v>
      </c>
      <c r="W4906" t="s">
        <v>3442</v>
      </c>
      <c r="X4906" s="1">
        <v>0</v>
      </c>
      <c r="Y4906" s="5">
        <v>0.3</v>
      </c>
      <c r="Z4906" s="5">
        <v>0</v>
      </c>
    </row>
    <row r="4907" spans="1:26" x14ac:dyDescent="0.25">
      <c r="A4907" t="s">
        <v>3313</v>
      </c>
      <c r="B4907" t="s">
        <v>3624</v>
      </c>
      <c r="C4907" t="s">
        <v>3625</v>
      </c>
      <c r="E4907" t="s">
        <v>3313</v>
      </c>
      <c r="H4907" t="s">
        <v>573</v>
      </c>
      <c r="J4907">
        <v>46.39</v>
      </c>
      <c r="K4907">
        <v>-120.36</v>
      </c>
      <c r="L4907">
        <v>940002</v>
      </c>
      <c r="O4907" t="s">
        <v>22</v>
      </c>
      <c r="P4907" t="s">
        <v>21</v>
      </c>
      <c r="Q4907" t="s">
        <v>22</v>
      </c>
      <c r="R4907" t="s">
        <v>22</v>
      </c>
      <c r="S4907" t="s">
        <v>3750</v>
      </c>
      <c r="T4907" t="s">
        <v>3751</v>
      </c>
      <c r="U4907" t="s">
        <v>3649</v>
      </c>
      <c r="V4907" t="s">
        <v>3323</v>
      </c>
      <c r="W4907" t="s">
        <v>3752</v>
      </c>
      <c r="X4907" s="1">
        <v>0</v>
      </c>
      <c r="Y4907" s="5">
        <v>3875000</v>
      </c>
      <c r="Z4907" s="5">
        <v>1320965</v>
      </c>
    </row>
    <row r="4908" spans="1:26" x14ac:dyDescent="0.25">
      <c r="A4908" t="s">
        <v>3313</v>
      </c>
      <c r="B4908" t="s">
        <v>3624</v>
      </c>
      <c r="C4908" t="s">
        <v>3625</v>
      </c>
      <c r="E4908" t="s">
        <v>3313</v>
      </c>
      <c r="H4908" t="s">
        <v>573</v>
      </c>
      <c r="O4908" t="s">
        <v>22</v>
      </c>
      <c r="P4908" t="s">
        <v>21</v>
      </c>
      <c r="Q4908" t="s">
        <v>22</v>
      </c>
      <c r="R4908" t="s">
        <v>22</v>
      </c>
      <c r="S4908" t="s">
        <v>3296</v>
      </c>
      <c r="T4908" t="s">
        <v>3626</v>
      </c>
      <c r="V4908" t="s">
        <v>3323</v>
      </c>
      <c r="W4908" t="s">
        <v>3442</v>
      </c>
      <c r="X4908" s="1">
        <v>8329000</v>
      </c>
      <c r="Y4908" s="5">
        <v>0</v>
      </c>
      <c r="Z4908" s="5">
        <v>0</v>
      </c>
    </row>
    <row r="4909" spans="1:26" x14ac:dyDescent="0.25">
      <c r="A4909" t="s">
        <v>3313</v>
      </c>
      <c r="B4909" t="s">
        <v>3624</v>
      </c>
      <c r="C4909" t="s">
        <v>3625</v>
      </c>
      <c r="E4909" t="s">
        <v>3313</v>
      </c>
      <c r="H4909" t="s">
        <v>573</v>
      </c>
      <c r="O4909" t="s">
        <v>22</v>
      </c>
      <c r="P4909" t="s">
        <v>21</v>
      </c>
      <c r="Q4909" t="s">
        <v>22</v>
      </c>
      <c r="R4909" t="s">
        <v>22</v>
      </c>
      <c r="S4909" t="s">
        <v>3750</v>
      </c>
      <c r="T4909" t="s">
        <v>3751</v>
      </c>
      <c r="V4909" t="s">
        <v>3323</v>
      </c>
      <c r="W4909" t="s">
        <v>3752</v>
      </c>
      <c r="X4909" s="1">
        <v>576827000</v>
      </c>
      <c r="Y4909" s="5">
        <v>0</v>
      </c>
      <c r="Z4909" s="5">
        <v>0</v>
      </c>
    </row>
    <row r="4910" spans="1:26" x14ac:dyDescent="0.25">
      <c r="A4910" t="s">
        <v>3313</v>
      </c>
      <c r="B4910" t="s">
        <v>3624</v>
      </c>
      <c r="C4910" t="s">
        <v>3625</v>
      </c>
      <c r="E4910" t="s">
        <v>3313</v>
      </c>
      <c r="H4910" t="s">
        <v>573</v>
      </c>
      <c r="O4910" t="s">
        <v>22</v>
      </c>
      <c r="P4910" t="s">
        <v>21</v>
      </c>
      <c r="Q4910" t="s">
        <v>22</v>
      </c>
      <c r="R4910" t="s">
        <v>22</v>
      </c>
      <c r="S4910" t="s">
        <v>3721</v>
      </c>
      <c r="T4910" t="s">
        <v>3626</v>
      </c>
      <c r="V4910" t="s">
        <v>3323</v>
      </c>
      <c r="W4910" t="s">
        <v>3722</v>
      </c>
      <c r="X4910" s="1">
        <v>110439000</v>
      </c>
      <c r="Y4910" s="5">
        <v>0</v>
      </c>
      <c r="Z4910" s="5">
        <v>0</v>
      </c>
    </row>
    <row r="4911" spans="1:26" x14ac:dyDescent="0.25">
      <c r="A4911" t="s">
        <v>3313</v>
      </c>
      <c r="B4911" t="s">
        <v>3624</v>
      </c>
      <c r="C4911" t="s">
        <v>3625</v>
      </c>
      <c r="E4911" t="s">
        <v>3313</v>
      </c>
      <c r="H4911" t="s">
        <v>573</v>
      </c>
      <c r="O4911" t="s">
        <v>22</v>
      </c>
      <c r="P4911" t="s">
        <v>21</v>
      </c>
      <c r="Q4911" t="s">
        <v>22</v>
      </c>
      <c r="R4911" t="s">
        <v>22</v>
      </c>
      <c r="S4911" t="s">
        <v>2992</v>
      </c>
      <c r="T4911" t="s">
        <v>3874</v>
      </c>
      <c r="V4911" t="s">
        <v>3323</v>
      </c>
      <c r="W4911" t="s">
        <v>3875</v>
      </c>
      <c r="X4911" s="1">
        <v>337144000</v>
      </c>
      <c r="Y4911" s="5">
        <v>0</v>
      </c>
      <c r="Z4911" s="5">
        <v>0</v>
      </c>
    </row>
    <row r="4912" spans="1:26" x14ac:dyDescent="0.25">
      <c r="A4912" t="s">
        <v>3313</v>
      </c>
      <c r="B4912" t="s">
        <v>5463</v>
      </c>
      <c r="C4912" t="s">
        <v>5464</v>
      </c>
      <c r="E4912" t="s">
        <v>3300</v>
      </c>
      <c r="F4912" t="s">
        <v>5210</v>
      </c>
      <c r="H4912" t="s">
        <v>19</v>
      </c>
      <c r="L4912" t="s">
        <v>590</v>
      </c>
      <c r="M4912" t="s">
        <v>543</v>
      </c>
      <c r="N4912" t="s">
        <v>590</v>
      </c>
      <c r="O4912" t="s">
        <v>22</v>
      </c>
      <c r="P4912" t="s">
        <v>22</v>
      </c>
      <c r="Q4912" t="s">
        <v>22</v>
      </c>
      <c r="R4912" t="s">
        <v>22</v>
      </c>
      <c r="S4912" t="s">
        <v>5465</v>
      </c>
      <c r="T4912" t="s">
        <v>5466</v>
      </c>
      <c r="U4912" t="s">
        <v>5467</v>
      </c>
      <c r="V4912" t="s">
        <v>3323</v>
      </c>
      <c r="W4912" t="s">
        <v>4549</v>
      </c>
      <c r="X4912" s="1">
        <v>42916000</v>
      </c>
      <c r="Y4912" s="5">
        <v>0</v>
      </c>
      <c r="Z4912" s="5">
        <v>0</v>
      </c>
    </row>
    <row r="4913" spans="1:26" x14ac:dyDescent="0.25">
      <c r="A4913" t="s">
        <v>3313</v>
      </c>
      <c r="B4913" t="s">
        <v>5004</v>
      </c>
      <c r="C4913" t="s">
        <v>5005</v>
      </c>
      <c r="D4913" t="s">
        <v>4546</v>
      </c>
      <c r="E4913" t="s">
        <v>3313</v>
      </c>
      <c r="F4913" t="s">
        <v>3969</v>
      </c>
      <c r="H4913" t="s">
        <v>23</v>
      </c>
      <c r="I4913" t="s">
        <v>3970</v>
      </c>
      <c r="J4913">
        <v>47.034706999999997</v>
      </c>
      <c r="K4913">
        <v>-122.897559</v>
      </c>
      <c r="L4913" t="s">
        <v>590</v>
      </c>
      <c r="M4913" t="s">
        <v>543</v>
      </c>
      <c r="N4913" t="s">
        <v>590</v>
      </c>
      <c r="O4913" t="s">
        <v>22</v>
      </c>
      <c r="P4913" t="s">
        <v>22</v>
      </c>
      <c r="Q4913" t="s">
        <v>22</v>
      </c>
      <c r="R4913" t="s">
        <v>4171</v>
      </c>
      <c r="S4913" t="s">
        <v>5006</v>
      </c>
      <c r="T4913" t="s">
        <v>5004</v>
      </c>
      <c r="U4913" t="s">
        <v>4548</v>
      </c>
      <c r="V4913" t="s">
        <v>3323</v>
      </c>
      <c r="W4913" t="s">
        <v>4779</v>
      </c>
      <c r="X4913" s="1">
        <v>39400000</v>
      </c>
      <c r="Y4913" s="5">
        <v>0</v>
      </c>
      <c r="Z4913" s="5">
        <v>33630.47</v>
      </c>
    </row>
    <row r="4914" spans="1:26" x14ac:dyDescent="0.25">
      <c r="A4914" t="s">
        <v>3313</v>
      </c>
      <c r="B4914" t="s">
        <v>5004</v>
      </c>
      <c r="C4914" t="s">
        <v>5005</v>
      </c>
      <c r="D4914" t="s">
        <v>4546</v>
      </c>
      <c r="E4914" t="s">
        <v>4284</v>
      </c>
      <c r="F4914" t="s">
        <v>5012</v>
      </c>
      <c r="H4914" t="s">
        <v>19</v>
      </c>
      <c r="I4914" t="s">
        <v>4286</v>
      </c>
      <c r="J4914">
        <v>47.627837999999997</v>
      </c>
      <c r="K4914">
        <v>-120.223327</v>
      </c>
      <c r="L4914" t="s">
        <v>4953</v>
      </c>
      <c r="M4914" t="s">
        <v>1195</v>
      </c>
      <c r="N4914">
        <v>12</v>
      </c>
      <c r="O4914" t="s">
        <v>21</v>
      </c>
      <c r="P4914" t="s">
        <v>21</v>
      </c>
      <c r="Q4914" t="s">
        <v>22</v>
      </c>
      <c r="R4914" t="s">
        <v>4171</v>
      </c>
      <c r="S4914" t="s">
        <v>5006</v>
      </c>
      <c r="T4914" t="s">
        <v>5004</v>
      </c>
      <c r="V4914" t="s">
        <v>3323</v>
      </c>
      <c r="W4914" t="s">
        <v>4779</v>
      </c>
      <c r="X4914" s="1">
        <v>39400000</v>
      </c>
      <c r="Y4914" s="5">
        <v>5942718</v>
      </c>
      <c r="Z4914" s="5">
        <v>0</v>
      </c>
    </row>
    <row r="4915" spans="1:26" x14ac:dyDescent="0.25">
      <c r="A4915" t="s">
        <v>3313</v>
      </c>
      <c r="B4915" t="s">
        <v>5004</v>
      </c>
      <c r="C4915" t="s">
        <v>5005</v>
      </c>
      <c r="D4915" t="s">
        <v>4546</v>
      </c>
      <c r="E4915" t="s">
        <v>4393</v>
      </c>
      <c r="F4915" t="s">
        <v>5011</v>
      </c>
      <c r="H4915" t="s">
        <v>19</v>
      </c>
      <c r="I4915" t="s">
        <v>4395</v>
      </c>
      <c r="J4915">
        <v>48.049309000000001</v>
      </c>
      <c r="K4915">
        <v>-122.97041299999999</v>
      </c>
      <c r="L4915" t="s">
        <v>4396</v>
      </c>
      <c r="M4915" t="s">
        <v>4397</v>
      </c>
      <c r="N4915" t="s">
        <v>4189</v>
      </c>
      <c r="O4915" t="s">
        <v>21</v>
      </c>
      <c r="P4915" t="s">
        <v>21</v>
      </c>
      <c r="Q4915" t="s">
        <v>22</v>
      </c>
      <c r="R4915" t="s">
        <v>4171</v>
      </c>
      <c r="S4915" t="s">
        <v>5006</v>
      </c>
      <c r="T4915" t="s">
        <v>5004</v>
      </c>
      <c r="V4915" t="s">
        <v>3323</v>
      </c>
      <c r="W4915" t="s">
        <v>4779</v>
      </c>
      <c r="X4915" s="1">
        <v>39400000</v>
      </c>
      <c r="Y4915" s="5">
        <v>1000000</v>
      </c>
      <c r="Z4915" s="5">
        <v>0</v>
      </c>
    </row>
    <row r="4916" spans="1:26" x14ac:dyDescent="0.25">
      <c r="A4916" t="s">
        <v>3313</v>
      </c>
      <c r="B4916" t="s">
        <v>5004</v>
      </c>
      <c r="C4916" t="s">
        <v>5005</v>
      </c>
      <c r="D4916" t="s">
        <v>4546</v>
      </c>
      <c r="E4916" t="s">
        <v>4219</v>
      </c>
      <c r="F4916" t="s">
        <v>5007</v>
      </c>
      <c r="H4916" t="s">
        <v>19</v>
      </c>
      <c r="I4916" t="s">
        <v>4221</v>
      </c>
      <c r="J4916">
        <v>47.449547000000003</v>
      </c>
      <c r="K4916">
        <v>-122.23224999999999</v>
      </c>
      <c r="L4916" t="s">
        <v>4222</v>
      </c>
      <c r="M4916" t="s">
        <v>20</v>
      </c>
      <c r="N4916" t="s">
        <v>3304</v>
      </c>
      <c r="O4916" t="s">
        <v>21</v>
      </c>
      <c r="P4916" t="s">
        <v>21</v>
      </c>
      <c r="Q4916" t="s">
        <v>22</v>
      </c>
      <c r="R4916" t="s">
        <v>4171</v>
      </c>
      <c r="S4916" t="s">
        <v>5006</v>
      </c>
      <c r="T4916" t="s">
        <v>5004</v>
      </c>
      <c r="V4916" t="s">
        <v>3323</v>
      </c>
      <c r="W4916" t="s">
        <v>4779</v>
      </c>
      <c r="X4916" s="1">
        <v>39400000</v>
      </c>
      <c r="Y4916" s="5">
        <v>4974311</v>
      </c>
      <c r="Z4916" s="5">
        <v>143671</v>
      </c>
    </row>
    <row r="4917" spans="1:26" x14ac:dyDescent="0.25">
      <c r="A4917" t="s">
        <v>3313</v>
      </c>
      <c r="B4917" t="s">
        <v>5004</v>
      </c>
      <c r="C4917" t="s">
        <v>5005</v>
      </c>
      <c r="D4917" t="s">
        <v>4546</v>
      </c>
      <c r="E4917" t="s">
        <v>4219</v>
      </c>
      <c r="F4917" t="s">
        <v>5013</v>
      </c>
      <c r="H4917" t="s">
        <v>19</v>
      </c>
      <c r="I4917" t="s">
        <v>4221</v>
      </c>
      <c r="J4917">
        <v>47.495600000000003</v>
      </c>
      <c r="K4917">
        <v>-122.285167</v>
      </c>
      <c r="L4917" t="s">
        <v>4816</v>
      </c>
      <c r="M4917" t="s">
        <v>20</v>
      </c>
      <c r="N4917">
        <v>11</v>
      </c>
      <c r="O4917" t="s">
        <v>21</v>
      </c>
      <c r="P4917" t="s">
        <v>21</v>
      </c>
      <c r="Q4917" t="s">
        <v>22</v>
      </c>
      <c r="R4917" t="s">
        <v>4171</v>
      </c>
      <c r="S4917" t="s">
        <v>5006</v>
      </c>
      <c r="T4917" t="s">
        <v>5004</v>
      </c>
      <c r="V4917" t="s">
        <v>3323</v>
      </c>
      <c r="W4917" t="s">
        <v>4779</v>
      </c>
      <c r="X4917" s="1">
        <v>39400000</v>
      </c>
      <c r="Y4917" s="5">
        <v>7000000</v>
      </c>
      <c r="Z4917" s="5">
        <v>0</v>
      </c>
    </row>
    <row r="4918" spans="1:26" x14ac:dyDescent="0.25">
      <c r="A4918" t="s">
        <v>3313</v>
      </c>
      <c r="B4918" t="s">
        <v>5004</v>
      </c>
      <c r="C4918" t="s">
        <v>5005</v>
      </c>
      <c r="D4918" t="s">
        <v>4546</v>
      </c>
      <c r="E4918" t="s">
        <v>4219</v>
      </c>
      <c r="F4918" t="s">
        <v>5008</v>
      </c>
      <c r="H4918" t="s">
        <v>19</v>
      </c>
      <c r="I4918" t="s">
        <v>4221</v>
      </c>
      <c r="J4918">
        <v>47.495600000000003</v>
      </c>
      <c r="K4918">
        <v>-122.285167</v>
      </c>
      <c r="L4918" t="s">
        <v>4816</v>
      </c>
      <c r="M4918" t="s">
        <v>20</v>
      </c>
      <c r="N4918">
        <v>11</v>
      </c>
      <c r="O4918" t="s">
        <v>21</v>
      </c>
      <c r="P4918" t="s">
        <v>21</v>
      </c>
      <c r="Q4918" t="s">
        <v>22</v>
      </c>
      <c r="R4918" t="s">
        <v>4171</v>
      </c>
      <c r="S4918" t="s">
        <v>5006</v>
      </c>
      <c r="T4918" t="s">
        <v>5004</v>
      </c>
      <c r="V4918" t="s">
        <v>3323</v>
      </c>
      <c r="W4918" t="s">
        <v>4779</v>
      </c>
      <c r="X4918" s="1">
        <v>39400000</v>
      </c>
      <c r="Y4918" s="5">
        <v>9000000</v>
      </c>
      <c r="Z4918" s="5">
        <v>6321837</v>
      </c>
    </row>
    <row r="4919" spans="1:26" x14ac:dyDescent="0.25">
      <c r="A4919" t="s">
        <v>3313</v>
      </c>
      <c r="B4919" t="s">
        <v>5004</v>
      </c>
      <c r="C4919" t="s">
        <v>5005</v>
      </c>
      <c r="D4919" t="s">
        <v>4546</v>
      </c>
      <c r="E4919" t="s">
        <v>4252</v>
      </c>
      <c r="F4919" t="s">
        <v>4963</v>
      </c>
      <c r="H4919" t="s">
        <v>19</v>
      </c>
      <c r="I4919" t="s">
        <v>4254</v>
      </c>
      <c r="J4919">
        <v>47.592554999999997</v>
      </c>
      <c r="K4919">
        <v>-122.63453</v>
      </c>
      <c r="L4919" t="s">
        <v>4830</v>
      </c>
      <c r="M4919" t="s">
        <v>41</v>
      </c>
      <c r="N4919" t="s">
        <v>3279</v>
      </c>
      <c r="O4919" t="s">
        <v>21</v>
      </c>
      <c r="P4919" t="s">
        <v>21</v>
      </c>
      <c r="Q4919" t="s">
        <v>22</v>
      </c>
      <c r="R4919" t="s">
        <v>4171</v>
      </c>
      <c r="S4919" t="s">
        <v>5006</v>
      </c>
      <c r="T4919" t="s">
        <v>5004</v>
      </c>
      <c r="V4919" t="s">
        <v>3323</v>
      </c>
      <c r="W4919" t="s">
        <v>4779</v>
      </c>
      <c r="X4919" s="1">
        <v>39400000</v>
      </c>
      <c r="Y4919" s="5">
        <v>3840000</v>
      </c>
      <c r="Z4919" s="5">
        <v>130178.55</v>
      </c>
    </row>
    <row r="4920" spans="1:26" x14ac:dyDescent="0.25">
      <c r="A4920" t="s">
        <v>3313</v>
      </c>
      <c r="B4920" t="s">
        <v>5004</v>
      </c>
      <c r="C4920" t="s">
        <v>5005</v>
      </c>
      <c r="D4920" t="s">
        <v>4546</v>
      </c>
      <c r="E4920" t="s">
        <v>4411</v>
      </c>
      <c r="F4920" t="s">
        <v>5015</v>
      </c>
      <c r="H4920" t="s">
        <v>19</v>
      </c>
      <c r="I4920" t="s">
        <v>4413</v>
      </c>
      <c r="J4920">
        <v>47.333990999999997</v>
      </c>
      <c r="K4920">
        <v>-122.97545700000001</v>
      </c>
      <c r="L4920" t="s">
        <v>4416</v>
      </c>
      <c r="M4920" t="s">
        <v>4417</v>
      </c>
      <c r="N4920" t="s">
        <v>1213</v>
      </c>
      <c r="O4920" t="s">
        <v>21</v>
      </c>
      <c r="P4920" t="s">
        <v>21</v>
      </c>
      <c r="Q4920" t="s">
        <v>22</v>
      </c>
      <c r="R4920" t="s">
        <v>4171</v>
      </c>
      <c r="S4920" t="s">
        <v>5006</v>
      </c>
      <c r="T4920" t="s">
        <v>5004</v>
      </c>
      <c r="V4920" t="s">
        <v>3323</v>
      </c>
      <c r="W4920" t="s">
        <v>4779</v>
      </c>
      <c r="X4920" s="1">
        <v>39400000</v>
      </c>
      <c r="Y4920" s="5">
        <v>80000</v>
      </c>
      <c r="Z4920" s="5">
        <v>0</v>
      </c>
    </row>
    <row r="4921" spans="1:26" x14ac:dyDescent="0.25">
      <c r="A4921" t="s">
        <v>3313</v>
      </c>
      <c r="B4921" t="s">
        <v>5004</v>
      </c>
      <c r="C4921" t="s">
        <v>5005</v>
      </c>
      <c r="D4921" t="s">
        <v>4546</v>
      </c>
      <c r="E4921" t="s">
        <v>4407</v>
      </c>
      <c r="F4921" t="s">
        <v>5014</v>
      </c>
      <c r="H4921" t="s">
        <v>19</v>
      </c>
      <c r="I4921" t="s">
        <v>4409</v>
      </c>
      <c r="J4921">
        <v>46.531956999999998</v>
      </c>
      <c r="K4921">
        <v>-123.874526</v>
      </c>
      <c r="L4921" t="s">
        <v>4965</v>
      </c>
      <c r="M4921" t="s">
        <v>4301</v>
      </c>
      <c r="N4921">
        <v>19</v>
      </c>
      <c r="O4921" t="s">
        <v>21</v>
      </c>
      <c r="P4921" t="s">
        <v>21</v>
      </c>
      <c r="Q4921" t="s">
        <v>22</v>
      </c>
      <c r="R4921" t="s">
        <v>4171</v>
      </c>
      <c r="S4921" t="s">
        <v>5006</v>
      </c>
      <c r="T4921" t="s">
        <v>5004</v>
      </c>
      <c r="V4921" t="s">
        <v>3323</v>
      </c>
      <c r="W4921" t="s">
        <v>4779</v>
      </c>
      <c r="X4921" s="1">
        <v>39400000</v>
      </c>
      <c r="Y4921" s="5">
        <v>118500</v>
      </c>
      <c r="Z4921" s="5">
        <v>0</v>
      </c>
    </row>
    <row r="4922" spans="1:26" x14ac:dyDescent="0.25">
      <c r="A4922" t="s">
        <v>3313</v>
      </c>
      <c r="B4922" t="s">
        <v>5004</v>
      </c>
      <c r="C4922" t="s">
        <v>5005</v>
      </c>
      <c r="D4922" t="s">
        <v>4546</v>
      </c>
      <c r="E4922" t="s">
        <v>4208</v>
      </c>
      <c r="F4922" t="s">
        <v>5010</v>
      </c>
      <c r="H4922" t="s">
        <v>19</v>
      </c>
      <c r="I4922" t="s">
        <v>4210</v>
      </c>
      <c r="J4922">
        <v>47.018822999999998</v>
      </c>
      <c r="K4922">
        <v>-122.82655200000001</v>
      </c>
      <c r="L4922" t="s">
        <v>4211</v>
      </c>
      <c r="M4922" t="s">
        <v>4212</v>
      </c>
      <c r="N4922" t="s">
        <v>4213</v>
      </c>
      <c r="O4922" t="s">
        <v>21</v>
      </c>
      <c r="P4922" t="s">
        <v>21</v>
      </c>
      <c r="Q4922" t="s">
        <v>22</v>
      </c>
      <c r="R4922" t="s">
        <v>4171</v>
      </c>
      <c r="S4922" t="s">
        <v>5006</v>
      </c>
      <c r="T4922" t="s">
        <v>5004</v>
      </c>
      <c r="V4922" t="s">
        <v>3323</v>
      </c>
      <c r="W4922" t="s">
        <v>4779</v>
      </c>
      <c r="X4922" s="1">
        <v>39400000</v>
      </c>
      <c r="Y4922" s="5">
        <v>6857740</v>
      </c>
      <c r="Z4922" s="5">
        <v>0</v>
      </c>
    </row>
    <row r="4923" spans="1:26" x14ac:dyDescent="0.25">
      <c r="A4923" t="s">
        <v>3313</v>
      </c>
      <c r="B4923" t="s">
        <v>5004</v>
      </c>
      <c r="C4923" t="s">
        <v>5005</v>
      </c>
      <c r="D4923" t="s">
        <v>4546</v>
      </c>
      <c r="E4923" t="s">
        <v>4617</v>
      </c>
      <c r="F4923" t="s">
        <v>5009</v>
      </c>
      <c r="H4923" t="s">
        <v>19</v>
      </c>
      <c r="I4923" t="s">
        <v>4619</v>
      </c>
      <c r="J4923">
        <v>46.093102000000002</v>
      </c>
      <c r="K4923">
        <v>-118.289337</v>
      </c>
      <c r="L4923" t="s">
        <v>4943</v>
      </c>
      <c r="M4923" t="s">
        <v>82</v>
      </c>
      <c r="N4923">
        <v>16</v>
      </c>
      <c r="O4923" t="s">
        <v>21</v>
      </c>
      <c r="P4923" t="s">
        <v>21</v>
      </c>
      <c r="Q4923" t="s">
        <v>22</v>
      </c>
      <c r="R4923" t="s">
        <v>4171</v>
      </c>
      <c r="S4923" t="s">
        <v>5006</v>
      </c>
      <c r="T4923" t="s">
        <v>5004</v>
      </c>
      <c r="V4923" t="s">
        <v>3323</v>
      </c>
      <c r="W4923" t="s">
        <v>4779</v>
      </c>
      <c r="X4923" s="1">
        <v>39400000</v>
      </c>
      <c r="Y4923" s="5">
        <v>80000</v>
      </c>
      <c r="Z4923" s="5">
        <v>37731</v>
      </c>
    </row>
    <row r="4924" spans="1:26" x14ac:dyDescent="0.25">
      <c r="A4924" t="s">
        <v>3313</v>
      </c>
      <c r="B4924" t="s">
        <v>5458</v>
      </c>
      <c r="C4924" t="s">
        <v>5459</v>
      </c>
      <c r="E4924" t="s">
        <v>729</v>
      </c>
      <c r="F4924" t="s">
        <v>5460</v>
      </c>
      <c r="G4924" s="13" t="s">
        <v>5791</v>
      </c>
      <c r="H4924" t="s">
        <v>23</v>
      </c>
      <c r="J4924">
        <v>48.518276</v>
      </c>
      <c r="K4924">
        <v>-122.623564</v>
      </c>
      <c r="L4924" t="s">
        <v>5461</v>
      </c>
      <c r="M4924" t="s">
        <v>43</v>
      </c>
      <c r="N4924">
        <v>40</v>
      </c>
      <c r="O4924" t="s">
        <v>22</v>
      </c>
      <c r="P4924" t="s">
        <v>22</v>
      </c>
      <c r="Q4924" t="s">
        <v>22</v>
      </c>
      <c r="R4924" t="s">
        <v>22</v>
      </c>
      <c r="S4924" t="s">
        <v>1413</v>
      </c>
      <c r="T4924" t="s">
        <v>5458</v>
      </c>
      <c r="U4924" t="s">
        <v>5462</v>
      </c>
      <c r="V4924" t="s">
        <v>3323</v>
      </c>
      <c r="W4924" t="s">
        <v>3984</v>
      </c>
      <c r="X4924" s="1">
        <v>14000000</v>
      </c>
      <c r="Y4924" s="5">
        <v>14000000</v>
      </c>
      <c r="Z4924" s="5">
        <v>0</v>
      </c>
    </row>
    <row r="4925" spans="1:26" x14ac:dyDescent="0.25">
      <c r="A4925" t="s">
        <v>3313</v>
      </c>
      <c r="B4925" t="s">
        <v>3441</v>
      </c>
      <c r="C4925" t="s">
        <v>3620</v>
      </c>
      <c r="E4925" t="s">
        <v>3313</v>
      </c>
      <c r="F4925" t="s">
        <v>3621</v>
      </c>
      <c r="J4925">
        <v>47.685358000000001</v>
      </c>
      <c r="K4925">
        <v>-117.076239</v>
      </c>
      <c r="L4925">
        <v>950702</v>
      </c>
      <c r="M4925" t="s">
        <v>39</v>
      </c>
      <c r="O4925" t="s">
        <v>21</v>
      </c>
      <c r="P4925" t="s">
        <v>22</v>
      </c>
      <c r="Q4925" t="s">
        <v>22</v>
      </c>
      <c r="R4925" t="s">
        <v>22</v>
      </c>
      <c r="S4925" t="s">
        <v>1101</v>
      </c>
      <c r="T4925" t="s">
        <v>3441</v>
      </c>
      <c r="U4925" t="s">
        <v>3622</v>
      </c>
      <c r="V4925" t="s">
        <v>3323</v>
      </c>
      <c r="W4925" t="s">
        <v>3623</v>
      </c>
      <c r="X4925" s="1">
        <v>2000000</v>
      </c>
      <c r="Y4925" s="5">
        <v>2000000</v>
      </c>
      <c r="Z4925" s="5">
        <v>7479</v>
      </c>
    </row>
    <row r="4926" spans="1:26" x14ac:dyDescent="0.25">
      <c r="A4926" t="s">
        <v>3313</v>
      </c>
      <c r="B4926" t="s">
        <v>4864</v>
      </c>
      <c r="C4926" t="s">
        <v>4865</v>
      </c>
      <c r="D4926" t="s">
        <v>4866</v>
      </c>
      <c r="E4926" t="s">
        <v>4867</v>
      </c>
      <c r="F4926" t="s">
        <v>4865</v>
      </c>
      <c r="H4926" t="s">
        <v>23</v>
      </c>
      <c r="I4926" t="s">
        <v>4868</v>
      </c>
      <c r="J4926">
        <v>47.040436</v>
      </c>
      <c r="K4926">
        <v>-122.892847</v>
      </c>
      <c r="L4926" t="s">
        <v>590</v>
      </c>
      <c r="M4926" t="s">
        <v>543</v>
      </c>
      <c r="N4926" t="s">
        <v>590</v>
      </c>
      <c r="O4926" t="s">
        <v>21</v>
      </c>
      <c r="P4926" t="s">
        <v>21</v>
      </c>
      <c r="Q4926" t="s">
        <v>22</v>
      </c>
      <c r="R4926" t="s">
        <v>4171</v>
      </c>
      <c r="S4926" t="s">
        <v>4869</v>
      </c>
      <c r="T4926" t="s">
        <v>4864</v>
      </c>
      <c r="V4926" t="s">
        <v>3323</v>
      </c>
      <c r="W4926" t="s">
        <v>4779</v>
      </c>
      <c r="X4926" s="1">
        <v>500000</v>
      </c>
      <c r="Y4926" s="5">
        <v>500000</v>
      </c>
      <c r="Z4926" s="5">
        <v>500000</v>
      </c>
    </row>
    <row r="4927" spans="1:26" x14ac:dyDescent="0.25">
      <c r="A4927" t="s">
        <v>3313</v>
      </c>
      <c r="B4927" t="s">
        <v>4826</v>
      </c>
      <c r="C4927" t="s">
        <v>4827</v>
      </c>
      <c r="D4927" t="s">
        <v>4828</v>
      </c>
      <c r="E4927" t="s">
        <v>4578</v>
      </c>
      <c r="F4927" t="s">
        <v>4855</v>
      </c>
      <c r="H4927" t="s">
        <v>19</v>
      </c>
      <c r="I4927" t="s">
        <v>4580</v>
      </c>
      <c r="J4927">
        <v>46.265160999999999</v>
      </c>
      <c r="K4927">
        <v>-119.28352099999999</v>
      </c>
      <c r="L4927" t="s">
        <v>4856</v>
      </c>
      <c r="M4927" t="s">
        <v>32</v>
      </c>
      <c r="N4927" t="s">
        <v>3289</v>
      </c>
      <c r="O4927" t="s">
        <v>21</v>
      </c>
      <c r="P4927" t="s">
        <v>21</v>
      </c>
      <c r="Q4927" t="s">
        <v>22</v>
      </c>
      <c r="R4927" t="s">
        <v>4171</v>
      </c>
      <c r="S4927" t="s">
        <v>4831</v>
      </c>
      <c r="T4927" t="s">
        <v>4826</v>
      </c>
      <c r="U4927" t="s">
        <v>4857</v>
      </c>
      <c r="V4927" t="s">
        <v>3323</v>
      </c>
      <c r="W4927" t="s">
        <v>4779</v>
      </c>
      <c r="X4927" s="1">
        <v>46587000</v>
      </c>
      <c r="Y4927" s="5">
        <v>850000</v>
      </c>
      <c r="Z4927" s="5">
        <v>0</v>
      </c>
    </row>
    <row r="4928" spans="1:26" x14ac:dyDescent="0.25">
      <c r="A4928" t="s">
        <v>3313</v>
      </c>
      <c r="B4928" t="s">
        <v>4826</v>
      </c>
      <c r="C4928" t="s">
        <v>4827</v>
      </c>
      <c r="D4928" t="s">
        <v>4828</v>
      </c>
      <c r="E4928" t="s">
        <v>4266</v>
      </c>
      <c r="F4928" t="s">
        <v>4841</v>
      </c>
      <c r="H4928" t="s">
        <v>19</v>
      </c>
      <c r="I4928" t="s">
        <v>4268</v>
      </c>
      <c r="J4928">
        <v>47.700389999999999</v>
      </c>
      <c r="K4928">
        <v>-117.410545</v>
      </c>
      <c r="L4928" t="s">
        <v>4839</v>
      </c>
      <c r="M4928" t="s">
        <v>39</v>
      </c>
      <c r="N4928" t="s">
        <v>4842</v>
      </c>
      <c r="O4928" t="s">
        <v>21</v>
      </c>
      <c r="P4928" t="s">
        <v>21</v>
      </c>
      <c r="Q4928" t="s">
        <v>22</v>
      </c>
      <c r="R4928" t="s">
        <v>4171</v>
      </c>
      <c r="S4928" t="s">
        <v>4831</v>
      </c>
      <c r="T4928" t="s">
        <v>4826</v>
      </c>
      <c r="U4928" t="s">
        <v>4843</v>
      </c>
      <c r="V4928" t="s">
        <v>3323</v>
      </c>
      <c r="W4928" t="s">
        <v>4779</v>
      </c>
      <c r="X4928" s="1">
        <v>46587000</v>
      </c>
      <c r="Y4928" s="5">
        <v>7746157</v>
      </c>
      <c r="Z4928" s="5">
        <v>143181.79</v>
      </c>
    </row>
    <row r="4929" spans="1:26" x14ac:dyDescent="0.25">
      <c r="A4929" t="s">
        <v>3313</v>
      </c>
      <c r="B4929" t="s">
        <v>4826</v>
      </c>
      <c r="C4929" t="s">
        <v>4827</v>
      </c>
      <c r="D4929" t="s">
        <v>4828</v>
      </c>
      <c r="E4929" t="s">
        <v>4256</v>
      </c>
      <c r="F4929" t="s">
        <v>4858</v>
      </c>
      <c r="H4929" t="s">
        <v>19</v>
      </c>
      <c r="I4929" t="s">
        <v>4258</v>
      </c>
      <c r="J4929">
        <v>45.643695000000001</v>
      </c>
      <c r="K4929">
        <v>-122.598015</v>
      </c>
      <c r="L4929" t="s">
        <v>4859</v>
      </c>
      <c r="M4929" t="s">
        <v>37</v>
      </c>
      <c r="N4929" t="s">
        <v>764</v>
      </c>
      <c r="O4929" t="s">
        <v>21</v>
      </c>
      <c r="P4929" t="s">
        <v>21</v>
      </c>
      <c r="Q4929" t="s">
        <v>22</v>
      </c>
      <c r="R4929" t="s">
        <v>4171</v>
      </c>
      <c r="S4929" t="s">
        <v>4831</v>
      </c>
      <c r="T4929" t="s">
        <v>4826</v>
      </c>
      <c r="U4929" t="s">
        <v>4860</v>
      </c>
      <c r="V4929" t="s">
        <v>3323</v>
      </c>
      <c r="W4929" t="s">
        <v>4779</v>
      </c>
      <c r="X4929" s="1">
        <v>46587000</v>
      </c>
      <c r="Y4929" s="5">
        <v>2500000</v>
      </c>
      <c r="Z4929" s="5">
        <v>0</v>
      </c>
    </row>
    <row r="4930" spans="1:26" x14ac:dyDescent="0.25">
      <c r="A4930" t="s">
        <v>3313</v>
      </c>
      <c r="B4930" t="s">
        <v>4826</v>
      </c>
      <c r="C4930" t="s">
        <v>4827</v>
      </c>
      <c r="D4930" t="s">
        <v>4828</v>
      </c>
      <c r="E4930" t="s">
        <v>4219</v>
      </c>
      <c r="F4930" t="s">
        <v>4851</v>
      </c>
      <c r="H4930" t="s">
        <v>19</v>
      </c>
      <c r="I4930" t="s">
        <v>4221</v>
      </c>
      <c r="J4930">
        <v>47.449547000000003</v>
      </c>
      <c r="K4930">
        <v>-122.23224999999999</v>
      </c>
      <c r="L4930" t="s">
        <v>4222</v>
      </c>
      <c r="M4930" t="s">
        <v>20</v>
      </c>
      <c r="N4930" t="s">
        <v>3304</v>
      </c>
      <c r="O4930" t="s">
        <v>21</v>
      </c>
      <c r="P4930" t="s">
        <v>21</v>
      </c>
      <c r="Q4930" t="s">
        <v>22</v>
      </c>
      <c r="R4930" t="s">
        <v>4171</v>
      </c>
      <c r="S4930" t="s">
        <v>4831</v>
      </c>
      <c r="T4930" t="s">
        <v>4826</v>
      </c>
      <c r="U4930" t="s">
        <v>4852</v>
      </c>
      <c r="V4930" t="s">
        <v>3323</v>
      </c>
      <c r="W4930" t="s">
        <v>4779</v>
      </c>
      <c r="X4930" s="1">
        <v>46587000</v>
      </c>
      <c r="Y4930" s="5">
        <v>4800000</v>
      </c>
      <c r="Z4930" s="5">
        <v>0</v>
      </c>
    </row>
    <row r="4931" spans="1:26" x14ac:dyDescent="0.25">
      <c r="A4931" t="s">
        <v>3313</v>
      </c>
      <c r="B4931" t="s">
        <v>4826</v>
      </c>
      <c r="C4931" t="s">
        <v>4827</v>
      </c>
      <c r="D4931" t="s">
        <v>4828</v>
      </c>
      <c r="E4931" t="s">
        <v>4219</v>
      </c>
      <c r="F4931" t="s">
        <v>4853</v>
      </c>
      <c r="H4931" t="s">
        <v>19</v>
      </c>
      <c r="I4931" t="s">
        <v>4221</v>
      </c>
      <c r="J4931">
        <v>47.495600000000003</v>
      </c>
      <c r="K4931">
        <v>-122.285167</v>
      </c>
      <c r="L4931" t="s">
        <v>4816</v>
      </c>
      <c r="M4931" t="s">
        <v>20</v>
      </c>
      <c r="N4931">
        <v>11</v>
      </c>
      <c r="O4931" t="s">
        <v>21</v>
      </c>
      <c r="P4931" t="s">
        <v>21</v>
      </c>
      <c r="Q4931" t="s">
        <v>22</v>
      </c>
      <c r="R4931" t="s">
        <v>4171</v>
      </c>
      <c r="S4931" t="s">
        <v>4831</v>
      </c>
      <c r="T4931" t="s">
        <v>4826</v>
      </c>
      <c r="U4931" t="s">
        <v>4854</v>
      </c>
      <c r="V4931" t="s">
        <v>3323</v>
      </c>
      <c r="W4931" t="s">
        <v>4779</v>
      </c>
      <c r="X4931" s="1">
        <v>46587000</v>
      </c>
      <c r="Y4931" s="5">
        <v>5000000</v>
      </c>
      <c r="Z4931" s="5">
        <v>0</v>
      </c>
    </row>
    <row r="4932" spans="1:26" x14ac:dyDescent="0.25">
      <c r="A4932" t="s">
        <v>3313</v>
      </c>
      <c r="B4932" t="s">
        <v>4826</v>
      </c>
      <c r="C4932" t="s">
        <v>4827</v>
      </c>
      <c r="D4932" t="s">
        <v>4828</v>
      </c>
      <c r="E4932" t="s">
        <v>4219</v>
      </c>
      <c r="F4932" t="s">
        <v>4847</v>
      </c>
      <c r="H4932" t="s">
        <v>19</v>
      </c>
      <c r="I4932" t="s">
        <v>4221</v>
      </c>
      <c r="J4932">
        <v>47.540779999999998</v>
      </c>
      <c r="K4932">
        <v>-122.350241</v>
      </c>
      <c r="L4932" t="s">
        <v>4848</v>
      </c>
      <c r="M4932" t="s">
        <v>20</v>
      </c>
      <c r="N4932" t="s">
        <v>4849</v>
      </c>
      <c r="O4932" t="s">
        <v>21</v>
      </c>
      <c r="P4932" t="s">
        <v>21</v>
      </c>
      <c r="Q4932" t="s">
        <v>22</v>
      </c>
      <c r="R4932" t="s">
        <v>4171</v>
      </c>
      <c r="S4932" t="s">
        <v>4831</v>
      </c>
      <c r="T4932" t="s">
        <v>4826</v>
      </c>
      <c r="U4932" t="s">
        <v>4850</v>
      </c>
      <c r="V4932" t="s">
        <v>3323</v>
      </c>
      <c r="W4932" t="s">
        <v>4779</v>
      </c>
      <c r="X4932" s="1">
        <v>46587000</v>
      </c>
      <c r="Y4932" s="5">
        <v>7000000</v>
      </c>
      <c r="Z4932" s="5">
        <v>1273503</v>
      </c>
    </row>
    <row r="4933" spans="1:26" x14ac:dyDescent="0.25">
      <c r="A4933" t="s">
        <v>3313</v>
      </c>
      <c r="B4933" t="s">
        <v>4826</v>
      </c>
      <c r="C4933" t="s">
        <v>4827</v>
      </c>
      <c r="D4933" t="s">
        <v>4828</v>
      </c>
      <c r="E4933" t="s">
        <v>4833</v>
      </c>
      <c r="F4933" t="s">
        <v>4834</v>
      </c>
      <c r="H4933" t="s">
        <v>19</v>
      </c>
      <c r="I4933" t="s">
        <v>4169</v>
      </c>
      <c r="J4933">
        <v>47.621302</v>
      </c>
      <c r="K4933">
        <v>-122.34973599999999</v>
      </c>
      <c r="L4933" t="s">
        <v>4835</v>
      </c>
      <c r="M4933" t="s">
        <v>20</v>
      </c>
      <c r="N4933">
        <v>36</v>
      </c>
      <c r="O4933" t="s">
        <v>4171</v>
      </c>
      <c r="P4933" t="s">
        <v>21</v>
      </c>
      <c r="Q4933" t="s">
        <v>22</v>
      </c>
      <c r="R4933" t="s">
        <v>4171</v>
      </c>
      <c r="S4933" t="s">
        <v>4831</v>
      </c>
      <c r="T4933" t="s">
        <v>4826</v>
      </c>
      <c r="U4933" t="s">
        <v>4836</v>
      </c>
      <c r="V4933" t="s">
        <v>3323</v>
      </c>
      <c r="W4933" t="s">
        <v>4779</v>
      </c>
      <c r="X4933" s="1">
        <v>46587000</v>
      </c>
      <c r="Y4933" s="5">
        <v>5000000</v>
      </c>
      <c r="Z4933" s="5">
        <v>184231.06</v>
      </c>
    </row>
    <row r="4934" spans="1:26" x14ac:dyDescent="0.25">
      <c r="A4934" t="s">
        <v>3313</v>
      </c>
      <c r="B4934" t="s">
        <v>4826</v>
      </c>
      <c r="C4934" t="s">
        <v>4827</v>
      </c>
      <c r="D4934" t="s">
        <v>4828</v>
      </c>
      <c r="E4934" t="s">
        <v>4252</v>
      </c>
      <c r="F4934" t="s">
        <v>4829</v>
      </c>
      <c r="H4934" t="s">
        <v>19</v>
      </c>
      <c r="I4934" t="s">
        <v>4254</v>
      </c>
      <c r="J4934">
        <v>47.592554999999997</v>
      </c>
      <c r="K4934">
        <v>-122.63453</v>
      </c>
      <c r="L4934" t="s">
        <v>4830</v>
      </c>
      <c r="M4934" t="s">
        <v>41</v>
      </c>
      <c r="N4934" t="s">
        <v>3279</v>
      </c>
      <c r="O4934" t="s">
        <v>21</v>
      </c>
      <c r="P4934" t="s">
        <v>21</v>
      </c>
      <c r="Q4934" t="s">
        <v>22</v>
      </c>
      <c r="R4934" t="s">
        <v>4171</v>
      </c>
      <c r="S4934" t="s">
        <v>4831</v>
      </c>
      <c r="T4934" t="s">
        <v>4826</v>
      </c>
      <c r="U4934" t="s">
        <v>4832</v>
      </c>
      <c r="V4934" t="s">
        <v>3323</v>
      </c>
      <c r="W4934" t="s">
        <v>4779</v>
      </c>
      <c r="X4934" s="1">
        <v>46587000</v>
      </c>
      <c r="Y4934" s="5">
        <v>6500000</v>
      </c>
      <c r="Z4934" s="5">
        <v>1117901.92</v>
      </c>
    </row>
    <row r="4935" spans="1:26" x14ac:dyDescent="0.25">
      <c r="A4935" t="s">
        <v>3313</v>
      </c>
      <c r="B4935" t="s">
        <v>4826</v>
      </c>
      <c r="C4935" t="s">
        <v>4827</v>
      </c>
      <c r="D4935" t="s">
        <v>4828</v>
      </c>
      <c r="E4935" t="s">
        <v>4191</v>
      </c>
      <c r="F4935" t="s">
        <v>4844</v>
      </c>
      <c r="H4935" t="s">
        <v>19</v>
      </c>
      <c r="I4935" t="s">
        <v>4193</v>
      </c>
      <c r="J4935">
        <v>47.226066000000003</v>
      </c>
      <c r="K4935">
        <v>-122.43068700000001</v>
      </c>
      <c r="L4935" t="s">
        <v>4845</v>
      </c>
      <c r="M4935" t="s">
        <v>4570</v>
      </c>
      <c r="N4935" t="s">
        <v>4571</v>
      </c>
      <c r="O4935" t="s">
        <v>21</v>
      </c>
      <c r="P4935" t="s">
        <v>21</v>
      </c>
      <c r="Q4935" t="s">
        <v>22</v>
      </c>
      <c r="R4935" t="s">
        <v>4171</v>
      </c>
      <c r="S4935" t="s">
        <v>4831</v>
      </c>
      <c r="T4935" t="s">
        <v>4826</v>
      </c>
      <c r="U4935" t="s">
        <v>4846</v>
      </c>
      <c r="V4935" t="s">
        <v>3323</v>
      </c>
      <c r="W4935" t="s">
        <v>4779</v>
      </c>
      <c r="X4935" s="1">
        <v>46587000</v>
      </c>
      <c r="Y4935" s="5">
        <v>5000000</v>
      </c>
      <c r="Z4935" s="5">
        <v>24979</v>
      </c>
    </row>
    <row r="4936" spans="1:26" x14ac:dyDescent="0.25">
      <c r="A4936" t="s">
        <v>3313</v>
      </c>
      <c r="B4936" t="s">
        <v>4826</v>
      </c>
      <c r="C4936" t="s">
        <v>4827</v>
      </c>
      <c r="D4936" t="s">
        <v>4828</v>
      </c>
      <c r="E4936" t="s">
        <v>1190</v>
      </c>
      <c r="F4936" t="s">
        <v>4837</v>
      </c>
      <c r="H4936" t="s">
        <v>19</v>
      </c>
      <c r="I4936" t="s">
        <v>4838</v>
      </c>
      <c r="J4936">
        <v>47.850625999999998</v>
      </c>
      <c r="K4936">
        <v>-122.256878</v>
      </c>
      <c r="L4936" t="s">
        <v>4839</v>
      </c>
      <c r="M4936" t="s">
        <v>77</v>
      </c>
      <c r="N4936">
        <v>21</v>
      </c>
      <c r="O4936" t="s">
        <v>4171</v>
      </c>
      <c r="P4936" t="s">
        <v>21</v>
      </c>
      <c r="Q4936" t="s">
        <v>22</v>
      </c>
      <c r="R4936" t="s">
        <v>4171</v>
      </c>
      <c r="S4936" t="s">
        <v>4831</v>
      </c>
      <c r="T4936" t="s">
        <v>4826</v>
      </c>
      <c r="U4936" t="s">
        <v>4840</v>
      </c>
      <c r="V4936" t="s">
        <v>3323</v>
      </c>
      <c r="W4936" t="s">
        <v>4779</v>
      </c>
      <c r="X4936" s="1">
        <v>46587000</v>
      </c>
      <c r="Y4936" s="5">
        <v>2000000</v>
      </c>
      <c r="Z4936" s="5">
        <v>11106.66</v>
      </c>
    </row>
    <row r="4937" spans="1:26" x14ac:dyDescent="0.25">
      <c r="A4937" t="s">
        <v>3313</v>
      </c>
      <c r="B4937" t="s">
        <v>4826</v>
      </c>
      <c r="C4937" t="s">
        <v>4827</v>
      </c>
      <c r="D4937" t="s">
        <v>4828</v>
      </c>
      <c r="E4937" t="s">
        <v>4821</v>
      </c>
      <c r="F4937" t="s">
        <v>4861</v>
      </c>
      <c r="H4937" t="s">
        <v>19</v>
      </c>
      <c r="I4937" t="s">
        <v>4823</v>
      </c>
      <c r="J4937">
        <v>46.613061000000002</v>
      </c>
      <c r="K4937">
        <v>-120.52256300000001</v>
      </c>
      <c r="L4937" t="s">
        <v>4862</v>
      </c>
      <c r="M4937" t="s">
        <v>4825</v>
      </c>
      <c r="N4937" t="s">
        <v>1430</v>
      </c>
      <c r="O4937" t="s">
        <v>21</v>
      </c>
      <c r="P4937" t="s">
        <v>21</v>
      </c>
      <c r="Q4937" t="s">
        <v>22</v>
      </c>
      <c r="R4937" t="s">
        <v>4171</v>
      </c>
      <c r="S4937" t="s">
        <v>4831</v>
      </c>
      <c r="T4937" t="s">
        <v>4826</v>
      </c>
      <c r="U4937" t="s">
        <v>4863</v>
      </c>
      <c r="V4937" t="s">
        <v>3323</v>
      </c>
      <c r="W4937" t="s">
        <v>4779</v>
      </c>
      <c r="X4937" s="1">
        <v>46587000</v>
      </c>
      <c r="Y4937" s="5">
        <v>0</v>
      </c>
      <c r="Z4937" s="5">
        <v>0</v>
      </c>
    </row>
    <row r="4938" spans="1:26" x14ac:dyDescent="0.25">
      <c r="A4938" t="s">
        <v>3313</v>
      </c>
      <c r="B4938" t="s">
        <v>4697</v>
      </c>
      <c r="C4938" t="s">
        <v>4698</v>
      </c>
      <c r="D4938" t="s">
        <v>4699</v>
      </c>
      <c r="E4938" t="s">
        <v>4219</v>
      </c>
      <c r="F4938" t="s">
        <v>4703</v>
      </c>
      <c r="H4938" t="s">
        <v>19</v>
      </c>
      <c r="I4938" t="s">
        <v>4221</v>
      </c>
      <c r="J4938">
        <v>47.449547000000003</v>
      </c>
      <c r="K4938">
        <v>-122.23224999999999</v>
      </c>
      <c r="L4938" t="s">
        <v>4222</v>
      </c>
      <c r="M4938" t="s">
        <v>20</v>
      </c>
      <c r="N4938" t="s">
        <v>3304</v>
      </c>
      <c r="O4938" t="s">
        <v>21</v>
      </c>
      <c r="P4938" t="s">
        <v>21</v>
      </c>
      <c r="Q4938" t="s">
        <v>22</v>
      </c>
      <c r="R4938" t="s">
        <v>4171</v>
      </c>
      <c r="S4938" t="s">
        <v>4701</v>
      </c>
      <c r="T4938" t="s">
        <v>4697</v>
      </c>
      <c r="U4938" t="s">
        <v>4704</v>
      </c>
      <c r="V4938" t="s">
        <v>3323</v>
      </c>
      <c r="W4938" t="s">
        <v>4549</v>
      </c>
      <c r="X4938" s="1">
        <v>16319000</v>
      </c>
      <c r="Y4938" s="5">
        <v>32000</v>
      </c>
      <c r="Z4938" s="5">
        <v>32000</v>
      </c>
    </row>
    <row r="4939" spans="1:26" x14ac:dyDescent="0.25">
      <c r="A4939" t="s">
        <v>3313</v>
      </c>
      <c r="B4939" t="s">
        <v>4697</v>
      </c>
      <c r="C4939" t="s">
        <v>4698</v>
      </c>
      <c r="D4939" t="s">
        <v>4699</v>
      </c>
      <c r="E4939" t="s">
        <v>4219</v>
      </c>
      <c r="F4939" t="s">
        <v>4703</v>
      </c>
      <c r="H4939" t="s">
        <v>19</v>
      </c>
      <c r="I4939" t="s">
        <v>4221</v>
      </c>
      <c r="J4939">
        <v>47.449547000000003</v>
      </c>
      <c r="K4939">
        <v>-122.23224999999999</v>
      </c>
      <c r="L4939" t="s">
        <v>4222</v>
      </c>
      <c r="M4939" t="s">
        <v>20</v>
      </c>
      <c r="N4939" t="s">
        <v>3304</v>
      </c>
      <c r="O4939" t="s">
        <v>21</v>
      </c>
      <c r="P4939" t="s">
        <v>21</v>
      </c>
      <c r="Q4939" t="s">
        <v>22</v>
      </c>
      <c r="R4939" t="s">
        <v>4171</v>
      </c>
      <c r="S4939" t="s">
        <v>4701</v>
      </c>
      <c r="T4939" t="s">
        <v>4697</v>
      </c>
      <c r="U4939" t="s">
        <v>4729</v>
      </c>
      <c r="V4939" t="s">
        <v>3323</v>
      </c>
      <c r="W4939" t="s">
        <v>4549</v>
      </c>
      <c r="X4939" s="1">
        <v>16319000</v>
      </c>
      <c r="Y4939" s="5">
        <v>133000</v>
      </c>
      <c r="Z4939" s="5">
        <v>0</v>
      </c>
    </row>
    <row r="4940" spans="1:26" x14ac:dyDescent="0.25">
      <c r="A4940" t="s">
        <v>3313</v>
      </c>
      <c r="B4940" t="s">
        <v>4697</v>
      </c>
      <c r="C4940" t="s">
        <v>4698</v>
      </c>
      <c r="D4940" t="s">
        <v>4699</v>
      </c>
      <c r="E4940" t="s">
        <v>840</v>
      </c>
      <c r="F4940" t="s">
        <v>4720</v>
      </c>
      <c r="H4940" t="s">
        <v>19</v>
      </c>
      <c r="I4940" t="s">
        <v>4169</v>
      </c>
      <c r="J4940">
        <v>47.576365000000003</v>
      </c>
      <c r="K4940">
        <v>-122.29660199999999</v>
      </c>
      <c r="L4940" t="s">
        <v>4721</v>
      </c>
      <c r="M4940" t="s">
        <v>20</v>
      </c>
      <c r="N4940">
        <v>37</v>
      </c>
      <c r="O4940" t="s">
        <v>21</v>
      </c>
      <c r="P4940" t="s">
        <v>21</v>
      </c>
      <c r="Q4940" t="s">
        <v>22</v>
      </c>
      <c r="R4940" t="s">
        <v>4171</v>
      </c>
      <c r="S4940" t="s">
        <v>4701</v>
      </c>
      <c r="T4940" t="s">
        <v>4697</v>
      </c>
      <c r="U4940" t="s">
        <v>4722</v>
      </c>
      <c r="V4940" t="s">
        <v>3323</v>
      </c>
      <c r="W4940" t="s">
        <v>4549</v>
      </c>
      <c r="X4940" s="1">
        <v>16319000</v>
      </c>
      <c r="Y4940" s="5">
        <v>750000</v>
      </c>
      <c r="Z4940" s="5">
        <v>750000</v>
      </c>
    </row>
    <row r="4941" spans="1:26" x14ac:dyDescent="0.25">
      <c r="A4941" t="s">
        <v>3313</v>
      </c>
      <c r="B4941" t="s">
        <v>4697</v>
      </c>
      <c r="C4941" t="s">
        <v>4698</v>
      </c>
      <c r="D4941" t="s">
        <v>4699</v>
      </c>
      <c r="E4941" t="s">
        <v>4219</v>
      </c>
      <c r="F4941" t="s">
        <v>4705</v>
      </c>
      <c r="H4941" t="s">
        <v>19</v>
      </c>
      <c r="I4941" t="s">
        <v>4221</v>
      </c>
      <c r="J4941">
        <v>47.606752</v>
      </c>
      <c r="K4941">
        <v>-122.335055</v>
      </c>
      <c r="L4941" t="s">
        <v>4706</v>
      </c>
      <c r="M4941" t="s">
        <v>20</v>
      </c>
      <c r="N4941" t="s">
        <v>4707</v>
      </c>
      <c r="O4941" t="s">
        <v>21</v>
      </c>
      <c r="P4941" t="s">
        <v>21</v>
      </c>
      <c r="Q4941" t="s">
        <v>22</v>
      </c>
      <c r="R4941" t="s">
        <v>4171</v>
      </c>
      <c r="S4941" t="s">
        <v>4701</v>
      </c>
      <c r="T4941" t="s">
        <v>4697</v>
      </c>
      <c r="U4941" t="s">
        <v>4708</v>
      </c>
      <c r="V4941" t="s">
        <v>3323</v>
      </c>
      <c r="W4941" t="s">
        <v>4549</v>
      </c>
      <c r="X4941" s="1">
        <v>16319000</v>
      </c>
      <c r="Y4941" s="5">
        <v>1015655</v>
      </c>
      <c r="Z4941" s="5">
        <v>17663</v>
      </c>
    </row>
    <row r="4942" spans="1:26" x14ac:dyDescent="0.25">
      <c r="A4942" t="s">
        <v>3313</v>
      </c>
      <c r="B4942" t="s">
        <v>4697</v>
      </c>
      <c r="C4942" t="s">
        <v>4698</v>
      </c>
      <c r="D4942" t="s">
        <v>4699</v>
      </c>
      <c r="E4942" t="s">
        <v>4219</v>
      </c>
      <c r="F4942" t="s">
        <v>4705</v>
      </c>
      <c r="H4942" t="s">
        <v>19</v>
      </c>
      <c r="I4942" t="s">
        <v>4221</v>
      </c>
      <c r="J4942">
        <v>47.606752</v>
      </c>
      <c r="K4942">
        <v>-122.335055</v>
      </c>
      <c r="L4942" t="s">
        <v>4706</v>
      </c>
      <c r="M4942" t="s">
        <v>20</v>
      </c>
      <c r="N4942" t="s">
        <v>4707</v>
      </c>
      <c r="O4942" t="s">
        <v>21</v>
      </c>
      <c r="P4942" t="s">
        <v>21</v>
      </c>
      <c r="Q4942" t="s">
        <v>22</v>
      </c>
      <c r="R4942" t="s">
        <v>4171</v>
      </c>
      <c r="S4942" t="s">
        <v>4701</v>
      </c>
      <c r="T4942" t="s">
        <v>4697</v>
      </c>
      <c r="U4942" t="s">
        <v>4708</v>
      </c>
      <c r="V4942" t="s">
        <v>3323</v>
      </c>
      <c r="W4942" t="s">
        <v>4549</v>
      </c>
      <c r="X4942" s="1">
        <v>16319000</v>
      </c>
      <c r="Y4942" s="5">
        <v>1937000</v>
      </c>
      <c r="Z4942" s="5">
        <v>9029</v>
      </c>
    </row>
    <row r="4943" spans="1:26" x14ac:dyDescent="0.25">
      <c r="A4943" t="s">
        <v>3313</v>
      </c>
      <c r="B4943" t="s">
        <v>4697</v>
      </c>
      <c r="C4943" t="s">
        <v>4698</v>
      </c>
      <c r="D4943" t="s">
        <v>4699</v>
      </c>
      <c r="E4943" t="s">
        <v>4219</v>
      </c>
      <c r="F4943" t="s">
        <v>4713</v>
      </c>
      <c r="H4943" t="s">
        <v>19</v>
      </c>
      <c r="I4943" t="s">
        <v>4221</v>
      </c>
      <c r="J4943">
        <v>47.619414999999996</v>
      </c>
      <c r="K4943">
        <v>-122.332554</v>
      </c>
      <c r="L4943" t="s">
        <v>4714</v>
      </c>
      <c r="M4943" t="s">
        <v>20</v>
      </c>
      <c r="N4943" t="s">
        <v>4715</v>
      </c>
      <c r="O4943" t="s">
        <v>21</v>
      </c>
      <c r="P4943" t="s">
        <v>21</v>
      </c>
      <c r="Q4943" t="s">
        <v>22</v>
      </c>
      <c r="R4943" t="s">
        <v>4171</v>
      </c>
      <c r="S4943" t="s">
        <v>4701</v>
      </c>
      <c r="T4943" t="s">
        <v>4697</v>
      </c>
      <c r="U4943" t="s">
        <v>4716</v>
      </c>
      <c r="V4943" t="s">
        <v>3323</v>
      </c>
      <c r="W4943" t="s">
        <v>4549</v>
      </c>
      <c r="X4943" s="1">
        <v>16319000</v>
      </c>
      <c r="Y4943" s="5">
        <v>876924</v>
      </c>
      <c r="Z4943" s="5">
        <v>961618</v>
      </c>
    </row>
    <row r="4944" spans="1:26" x14ac:dyDescent="0.25">
      <c r="A4944" t="s">
        <v>3313</v>
      </c>
      <c r="B4944" t="s">
        <v>4697</v>
      </c>
      <c r="C4944" t="s">
        <v>4698</v>
      </c>
      <c r="D4944" t="s">
        <v>4699</v>
      </c>
      <c r="E4944" t="s">
        <v>840</v>
      </c>
      <c r="F4944" t="s">
        <v>4717</v>
      </c>
      <c r="H4944" t="s">
        <v>19</v>
      </c>
      <c r="I4944" t="s">
        <v>4169</v>
      </c>
      <c r="J4944">
        <v>47.619414999999996</v>
      </c>
      <c r="K4944">
        <v>-122.332554</v>
      </c>
      <c r="L4944" t="s">
        <v>4718</v>
      </c>
      <c r="M4944" t="s">
        <v>20</v>
      </c>
      <c r="N4944" t="s">
        <v>4715</v>
      </c>
      <c r="O4944" t="s">
        <v>21</v>
      </c>
      <c r="P4944" t="s">
        <v>21</v>
      </c>
      <c r="Q4944" t="s">
        <v>22</v>
      </c>
      <c r="R4944" t="s">
        <v>4171</v>
      </c>
      <c r="S4944" t="s">
        <v>4701</v>
      </c>
      <c r="T4944" t="s">
        <v>4697</v>
      </c>
      <c r="U4944" t="s">
        <v>4719</v>
      </c>
      <c r="V4944" t="s">
        <v>3323</v>
      </c>
      <c r="W4944" t="s">
        <v>4549</v>
      </c>
      <c r="X4944" s="1">
        <v>16319000</v>
      </c>
      <c r="Y4944" s="5">
        <v>2532768</v>
      </c>
      <c r="Z4944" s="5">
        <v>1377103</v>
      </c>
    </row>
    <row r="4945" spans="1:26" x14ac:dyDescent="0.25">
      <c r="A4945" t="s">
        <v>3313</v>
      </c>
      <c r="B4945" t="s">
        <v>4697</v>
      </c>
      <c r="C4945" t="s">
        <v>4698</v>
      </c>
      <c r="D4945" t="s">
        <v>4699</v>
      </c>
      <c r="E4945" t="s">
        <v>4219</v>
      </c>
      <c r="F4945" t="s">
        <v>4713</v>
      </c>
      <c r="H4945" t="s">
        <v>19</v>
      </c>
      <c r="I4945" t="s">
        <v>4221</v>
      </c>
      <c r="J4945">
        <v>47.619414999999996</v>
      </c>
      <c r="K4945">
        <v>-122.332554</v>
      </c>
      <c r="L4945" t="s">
        <v>4714</v>
      </c>
      <c r="M4945" t="s">
        <v>20</v>
      </c>
      <c r="N4945" t="s">
        <v>4715</v>
      </c>
      <c r="O4945" t="s">
        <v>21</v>
      </c>
      <c r="P4945" t="s">
        <v>21</v>
      </c>
      <c r="Q4945" t="s">
        <v>22</v>
      </c>
      <c r="R4945" t="s">
        <v>4171</v>
      </c>
      <c r="S4945" t="s">
        <v>4701</v>
      </c>
      <c r="T4945" t="s">
        <v>4697</v>
      </c>
      <c r="U4945" t="s">
        <v>4716</v>
      </c>
      <c r="V4945" t="s">
        <v>3323</v>
      </c>
      <c r="W4945" t="s">
        <v>4549</v>
      </c>
      <c r="X4945" s="1">
        <v>16319000</v>
      </c>
      <c r="Y4945" s="5">
        <v>876924</v>
      </c>
      <c r="Z4945" s="5">
        <v>0</v>
      </c>
    </row>
    <row r="4946" spans="1:26" x14ac:dyDescent="0.25">
      <c r="A4946" t="s">
        <v>3313</v>
      </c>
      <c r="B4946" t="s">
        <v>4697</v>
      </c>
      <c r="C4946" t="s">
        <v>4698</v>
      </c>
      <c r="D4946" t="s">
        <v>4699</v>
      </c>
      <c r="E4946" t="s">
        <v>4219</v>
      </c>
      <c r="F4946" t="s">
        <v>4723</v>
      </c>
      <c r="H4946" t="s">
        <v>19</v>
      </c>
      <c r="I4946" t="s">
        <v>4221</v>
      </c>
      <c r="J4946">
        <v>47.621977999999999</v>
      </c>
      <c r="K4946">
        <v>-122.304131</v>
      </c>
      <c r="L4946" t="s">
        <v>4724</v>
      </c>
      <c r="M4946" t="s">
        <v>20</v>
      </c>
      <c r="N4946" t="s">
        <v>4725</v>
      </c>
      <c r="O4946" t="s">
        <v>21</v>
      </c>
      <c r="P4946" t="s">
        <v>21</v>
      </c>
      <c r="Q4946" t="s">
        <v>22</v>
      </c>
      <c r="R4946" t="s">
        <v>4171</v>
      </c>
      <c r="S4946" t="s">
        <v>4701</v>
      </c>
      <c r="T4946" t="s">
        <v>4697</v>
      </c>
      <c r="U4946" t="s">
        <v>4726</v>
      </c>
      <c r="V4946" t="s">
        <v>3323</v>
      </c>
      <c r="W4946" t="s">
        <v>4549</v>
      </c>
      <c r="X4946" s="1">
        <v>16319000</v>
      </c>
      <c r="Y4946" s="5">
        <v>1000000</v>
      </c>
      <c r="Z4946" s="5">
        <v>9771</v>
      </c>
    </row>
    <row r="4947" spans="1:26" x14ac:dyDescent="0.25">
      <c r="A4947" t="s">
        <v>3313</v>
      </c>
      <c r="B4947" t="s">
        <v>4697</v>
      </c>
      <c r="C4947" t="s">
        <v>4698</v>
      </c>
      <c r="D4947" t="s">
        <v>4699</v>
      </c>
      <c r="E4947" t="s">
        <v>4219</v>
      </c>
      <c r="F4947" t="s">
        <v>4727</v>
      </c>
      <c r="H4947" t="s">
        <v>19</v>
      </c>
      <c r="I4947" t="s">
        <v>4221</v>
      </c>
      <c r="J4947">
        <v>47.665241999999999</v>
      </c>
      <c r="K4947">
        <v>-122.354305</v>
      </c>
      <c r="L4947" t="s">
        <v>4728</v>
      </c>
      <c r="M4947" t="s">
        <v>20</v>
      </c>
      <c r="N4947" t="s">
        <v>3275</v>
      </c>
      <c r="O4947" t="s">
        <v>4171</v>
      </c>
      <c r="P4947" t="s">
        <v>21</v>
      </c>
      <c r="Q4947" t="s">
        <v>22</v>
      </c>
      <c r="R4947" t="s">
        <v>4171</v>
      </c>
      <c r="S4947" t="s">
        <v>4701</v>
      </c>
      <c r="T4947" t="s">
        <v>4697</v>
      </c>
      <c r="V4947" t="s">
        <v>3323</v>
      </c>
      <c r="W4947" t="s">
        <v>4549</v>
      </c>
      <c r="X4947" s="1">
        <v>16319000</v>
      </c>
      <c r="Y4947" s="5">
        <v>900000</v>
      </c>
      <c r="Z4947" s="5">
        <v>0</v>
      </c>
    </row>
    <row r="4948" spans="1:26" x14ac:dyDescent="0.25">
      <c r="A4948" t="s">
        <v>3313</v>
      </c>
      <c r="B4948" t="s">
        <v>4697</v>
      </c>
      <c r="C4948" t="s">
        <v>4698</v>
      </c>
      <c r="D4948" t="s">
        <v>4699</v>
      </c>
      <c r="E4948" t="s">
        <v>4191</v>
      </c>
      <c r="F4948" t="s">
        <v>4700</v>
      </c>
      <c r="H4948" t="s">
        <v>19</v>
      </c>
      <c r="I4948" t="s">
        <v>4193</v>
      </c>
      <c r="J4948">
        <v>47.214798999999999</v>
      </c>
      <c r="K4948">
        <v>-122.45974699999999</v>
      </c>
      <c r="L4948" t="s">
        <v>4194</v>
      </c>
      <c r="M4948" t="s">
        <v>48</v>
      </c>
      <c r="N4948" t="s">
        <v>4195</v>
      </c>
      <c r="O4948" t="s">
        <v>21</v>
      </c>
      <c r="P4948" t="s">
        <v>21</v>
      </c>
      <c r="Q4948" t="s">
        <v>22</v>
      </c>
      <c r="R4948" t="s">
        <v>4171</v>
      </c>
      <c r="S4948" t="s">
        <v>4701</v>
      </c>
      <c r="T4948" t="s">
        <v>4697</v>
      </c>
      <c r="U4948" t="s">
        <v>4702</v>
      </c>
      <c r="V4948" t="s">
        <v>3323</v>
      </c>
      <c r="W4948" t="s">
        <v>4549</v>
      </c>
      <c r="X4948" s="1">
        <v>16319000</v>
      </c>
      <c r="Y4948" s="5">
        <v>1834742</v>
      </c>
      <c r="Z4948" s="5">
        <v>244026</v>
      </c>
    </row>
    <row r="4949" spans="1:26" x14ac:dyDescent="0.25">
      <c r="A4949" t="s">
        <v>3313</v>
      </c>
      <c r="B4949" t="s">
        <v>4697</v>
      </c>
      <c r="C4949" t="s">
        <v>4698</v>
      </c>
      <c r="D4949" t="s">
        <v>4699</v>
      </c>
      <c r="E4949" t="s">
        <v>4634</v>
      </c>
      <c r="F4949" t="s">
        <v>4709</v>
      </c>
      <c r="H4949" t="s">
        <v>19</v>
      </c>
      <c r="I4949" t="s">
        <v>4636</v>
      </c>
      <c r="J4949">
        <v>47.818170000000002</v>
      </c>
      <c r="K4949">
        <v>-122.29526</v>
      </c>
      <c r="L4949" t="s">
        <v>4710</v>
      </c>
      <c r="M4949" t="s">
        <v>77</v>
      </c>
      <c r="N4949" t="s">
        <v>4711</v>
      </c>
      <c r="O4949" t="s">
        <v>21</v>
      </c>
      <c r="P4949" t="s">
        <v>21</v>
      </c>
      <c r="Q4949" t="s">
        <v>22</v>
      </c>
      <c r="R4949" t="s">
        <v>4171</v>
      </c>
      <c r="S4949" t="s">
        <v>4701</v>
      </c>
      <c r="T4949" t="s">
        <v>4697</v>
      </c>
      <c r="U4949" t="s">
        <v>4712</v>
      </c>
      <c r="V4949" t="s">
        <v>3323</v>
      </c>
      <c r="W4949" t="s">
        <v>4549</v>
      </c>
      <c r="X4949" s="1">
        <v>16319000</v>
      </c>
      <c r="Y4949" s="5">
        <v>2898000</v>
      </c>
      <c r="Z4949" s="5">
        <v>2898000</v>
      </c>
    </row>
    <row r="4950" spans="1:26" x14ac:dyDescent="0.25">
      <c r="A4950" t="s">
        <v>3313</v>
      </c>
      <c r="B4950" t="s">
        <v>5213</v>
      </c>
      <c r="C4950" t="s">
        <v>5214</v>
      </c>
      <c r="E4950" t="s">
        <v>5241</v>
      </c>
      <c r="F4950" t="s">
        <v>5251</v>
      </c>
      <c r="G4950" s="13" t="s">
        <v>5791</v>
      </c>
      <c r="H4950" t="s">
        <v>23</v>
      </c>
      <c r="J4950">
        <v>47.655647999999999</v>
      </c>
      <c r="K4950">
        <v>-117.413264</v>
      </c>
      <c r="L4950" t="s">
        <v>5252</v>
      </c>
      <c r="M4950" t="s">
        <v>39</v>
      </c>
      <c r="N4950">
        <v>3</v>
      </c>
      <c r="O4950" t="s">
        <v>21</v>
      </c>
      <c r="P4950" t="s">
        <v>21</v>
      </c>
      <c r="Q4950" t="s">
        <v>21</v>
      </c>
      <c r="R4950" t="s">
        <v>22</v>
      </c>
      <c r="S4950" t="s">
        <v>1390</v>
      </c>
      <c r="T4950" t="s">
        <v>5213</v>
      </c>
      <c r="U4950" t="s">
        <v>5253</v>
      </c>
      <c r="V4950" t="s">
        <v>3323</v>
      </c>
      <c r="W4950" t="s">
        <v>3623</v>
      </c>
      <c r="X4950" s="1">
        <v>39185000</v>
      </c>
      <c r="Y4950" s="5">
        <v>400000</v>
      </c>
      <c r="Z4950" s="5">
        <v>0</v>
      </c>
    </row>
    <row r="4951" spans="1:26" x14ac:dyDescent="0.25">
      <c r="A4951" t="s">
        <v>3313</v>
      </c>
      <c r="B4951" t="s">
        <v>5213</v>
      </c>
      <c r="C4951" t="s">
        <v>5214</v>
      </c>
      <c r="E4951" t="s">
        <v>5241</v>
      </c>
      <c r="F4951" t="s">
        <v>5242</v>
      </c>
      <c r="G4951" s="13" t="s">
        <v>5791</v>
      </c>
      <c r="H4951" t="s">
        <v>23</v>
      </c>
      <c r="J4951">
        <v>47.677748999999999</v>
      </c>
      <c r="K4951">
        <v>-117.363094</v>
      </c>
      <c r="L4951" t="s">
        <v>5243</v>
      </c>
      <c r="M4951" t="s">
        <v>39</v>
      </c>
      <c r="N4951" t="s">
        <v>5244</v>
      </c>
      <c r="O4951" t="s">
        <v>21</v>
      </c>
      <c r="P4951" t="s">
        <v>21</v>
      </c>
      <c r="Q4951" t="s">
        <v>21</v>
      </c>
      <c r="R4951" t="s">
        <v>22</v>
      </c>
      <c r="S4951" t="s">
        <v>1390</v>
      </c>
      <c r="T4951" t="s">
        <v>5213</v>
      </c>
      <c r="U4951" t="s">
        <v>5245</v>
      </c>
      <c r="V4951" t="s">
        <v>3323</v>
      </c>
      <c r="W4951" t="s">
        <v>3623</v>
      </c>
      <c r="X4951" s="1">
        <v>39185000</v>
      </c>
      <c r="Y4951" s="5">
        <v>750000</v>
      </c>
      <c r="Z4951" s="5">
        <v>0</v>
      </c>
    </row>
    <row r="4952" spans="1:26" x14ac:dyDescent="0.25">
      <c r="A4952" t="s">
        <v>3313</v>
      </c>
      <c r="B4952" t="s">
        <v>5213</v>
      </c>
      <c r="C4952" t="s">
        <v>5214</v>
      </c>
      <c r="E4952" t="s">
        <v>1981</v>
      </c>
      <c r="F4952" t="s">
        <v>5238</v>
      </c>
      <c r="G4952" s="13" t="s">
        <v>5791</v>
      </c>
      <c r="H4952" t="s">
        <v>23</v>
      </c>
      <c r="J4952">
        <v>47.3812</v>
      </c>
      <c r="K4952">
        <v>-122.25066</v>
      </c>
      <c r="L4952" t="s">
        <v>5239</v>
      </c>
      <c r="M4952" t="s">
        <v>20</v>
      </c>
      <c r="N4952">
        <v>47</v>
      </c>
      <c r="O4952" t="s">
        <v>21</v>
      </c>
      <c r="P4952" t="s">
        <v>21</v>
      </c>
      <c r="Q4952" t="s">
        <v>21</v>
      </c>
      <c r="R4952" t="s">
        <v>22</v>
      </c>
      <c r="S4952" t="s">
        <v>1390</v>
      </c>
      <c r="T4952" t="s">
        <v>5213</v>
      </c>
      <c r="U4952" t="s">
        <v>5240</v>
      </c>
      <c r="V4952" t="s">
        <v>3323</v>
      </c>
      <c r="W4952" t="s">
        <v>3623</v>
      </c>
      <c r="X4952" s="1">
        <v>39185000</v>
      </c>
      <c r="Y4952" s="5">
        <v>3000000</v>
      </c>
      <c r="Z4952" s="5">
        <v>0</v>
      </c>
    </row>
    <row r="4953" spans="1:26" x14ac:dyDescent="0.25">
      <c r="A4953" t="s">
        <v>3313</v>
      </c>
      <c r="B4953" t="s">
        <v>5213</v>
      </c>
      <c r="C4953" t="s">
        <v>5214</v>
      </c>
      <c r="E4953" t="s">
        <v>963</v>
      </c>
      <c r="F4953" t="s">
        <v>5218</v>
      </c>
      <c r="G4953" s="13" t="s">
        <v>5791</v>
      </c>
      <c r="H4953" t="s">
        <v>23</v>
      </c>
      <c r="J4953">
        <v>47.386642999999999</v>
      </c>
      <c r="K4953">
        <v>-122.30789900000001</v>
      </c>
      <c r="L4953">
        <v>53033029003</v>
      </c>
      <c r="M4953" t="s">
        <v>20</v>
      </c>
      <c r="N4953">
        <v>33</v>
      </c>
      <c r="O4953" t="s">
        <v>21</v>
      </c>
      <c r="P4953" t="s">
        <v>21</v>
      </c>
      <c r="Q4953" t="s">
        <v>21</v>
      </c>
      <c r="R4953" t="s">
        <v>22</v>
      </c>
      <c r="S4953" t="s">
        <v>1390</v>
      </c>
      <c r="T4953" t="s">
        <v>5213</v>
      </c>
      <c r="U4953" t="s">
        <v>5219</v>
      </c>
      <c r="V4953" t="s">
        <v>3323</v>
      </c>
      <c r="W4953" t="s">
        <v>3623</v>
      </c>
      <c r="X4953" s="1">
        <v>39185000</v>
      </c>
      <c r="Y4953" s="5">
        <v>3500000</v>
      </c>
      <c r="Z4953" s="5">
        <v>112370</v>
      </c>
    </row>
    <row r="4954" spans="1:26" x14ac:dyDescent="0.25">
      <c r="A4954" t="s">
        <v>3313</v>
      </c>
      <c r="B4954" t="s">
        <v>5213</v>
      </c>
      <c r="C4954" t="s">
        <v>5214</v>
      </c>
      <c r="E4954" t="s">
        <v>2411</v>
      </c>
      <c r="F4954" t="s">
        <v>5261</v>
      </c>
      <c r="G4954" s="13" t="s">
        <v>5791</v>
      </c>
      <c r="H4954" t="s">
        <v>23</v>
      </c>
      <c r="I4954" t="s">
        <v>5262</v>
      </c>
      <c r="J4954">
        <v>47.506473999999997</v>
      </c>
      <c r="K4954">
        <v>-122.347308</v>
      </c>
      <c r="L4954" t="s">
        <v>5263</v>
      </c>
      <c r="M4954" t="s">
        <v>20</v>
      </c>
      <c r="N4954">
        <v>34</v>
      </c>
      <c r="O4954" t="s">
        <v>21</v>
      </c>
      <c r="P4954" t="s">
        <v>21</v>
      </c>
      <c r="Q4954" t="s">
        <v>21</v>
      </c>
      <c r="R4954" t="s">
        <v>22</v>
      </c>
      <c r="S4954" t="s">
        <v>1390</v>
      </c>
      <c r="T4954" t="s">
        <v>5213</v>
      </c>
      <c r="U4954" t="s">
        <v>5264</v>
      </c>
      <c r="V4954" t="s">
        <v>3323</v>
      </c>
      <c r="W4954" t="s">
        <v>3623</v>
      </c>
      <c r="X4954" s="1">
        <v>39185000</v>
      </c>
      <c r="Y4954" s="5">
        <v>200000</v>
      </c>
      <c r="Z4954" s="5">
        <v>15638</v>
      </c>
    </row>
    <row r="4955" spans="1:26" x14ac:dyDescent="0.25">
      <c r="A4955" t="s">
        <v>3313</v>
      </c>
      <c r="B4955" t="s">
        <v>5213</v>
      </c>
      <c r="C4955" t="s">
        <v>5214</v>
      </c>
      <c r="E4955" t="s">
        <v>2411</v>
      </c>
      <c r="F4955" t="s">
        <v>5220</v>
      </c>
      <c r="G4955" s="13" t="s">
        <v>5791</v>
      </c>
      <c r="H4955" t="s">
        <v>23</v>
      </c>
      <c r="J4955">
        <v>47.515909999999998</v>
      </c>
      <c r="K4955">
        <v>-122.20748</v>
      </c>
      <c r="L4955" t="s">
        <v>5221</v>
      </c>
      <c r="M4955" t="s">
        <v>20</v>
      </c>
      <c r="N4955" t="s">
        <v>5222</v>
      </c>
      <c r="O4955" t="s">
        <v>21</v>
      </c>
      <c r="P4955" t="s">
        <v>21</v>
      </c>
      <c r="Q4955" t="s">
        <v>21</v>
      </c>
      <c r="R4955" t="s">
        <v>22</v>
      </c>
      <c r="S4955" t="s">
        <v>1390</v>
      </c>
      <c r="T4955" t="s">
        <v>5213</v>
      </c>
      <c r="U4955" t="s">
        <v>5223</v>
      </c>
      <c r="V4955" t="s">
        <v>3323</v>
      </c>
      <c r="W4955" t="s">
        <v>3623</v>
      </c>
      <c r="X4955" s="1">
        <v>39185000</v>
      </c>
      <c r="Y4955" s="5">
        <v>3000000</v>
      </c>
      <c r="Z4955" s="5">
        <v>0</v>
      </c>
    </row>
    <row r="4956" spans="1:26" x14ac:dyDescent="0.25">
      <c r="A4956" t="s">
        <v>3313</v>
      </c>
      <c r="B4956" t="s">
        <v>5213</v>
      </c>
      <c r="C4956" t="s">
        <v>5214</v>
      </c>
      <c r="E4956" t="s">
        <v>787</v>
      </c>
      <c r="F4956" t="s">
        <v>5246</v>
      </c>
      <c r="G4956" s="13" t="s">
        <v>5791</v>
      </c>
      <c r="H4956" t="s">
        <v>23</v>
      </c>
      <c r="J4956">
        <v>47.578899999999997</v>
      </c>
      <c r="K4956">
        <v>-122.14963</v>
      </c>
      <c r="L4956">
        <v>53033024800</v>
      </c>
      <c r="M4956" t="s">
        <v>20</v>
      </c>
      <c r="N4956" t="s">
        <v>3281</v>
      </c>
      <c r="O4956" t="s">
        <v>22</v>
      </c>
      <c r="P4956" t="s">
        <v>22</v>
      </c>
      <c r="Q4956" t="s">
        <v>21</v>
      </c>
      <c r="R4956" t="s">
        <v>22</v>
      </c>
      <c r="S4956" t="s">
        <v>1390</v>
      </c>
      <c r="T4956" t="s">
        <v>5213</v>
      </c>
      <c r="U4956" t="s">
        <v>5247</v>
      </c>
      <c r="V4956" t="s">
        <v>3323</v>
      </c>
      <c r="W4956" t="s">
        <v>3623</v>
      </c>
      <c r="X4956" s="1">
        <v>39185000</v>
      </c>
      <c r="Y4956" s="5">
        <v>300000</v>
      </c>
      <c r="Z4956" s="5">
        <v>88761</v>
      </c>
    </row>
    <row r="4957" spans="1:26" x14ac:dyDescent="0.25">
      <c r="A4957" t="s">
        <v>3313</v>
      </c>
      <c r="B4957" t="s">
        <v>5213</v>
      </c>
      <c r="C4957" t="s">
        <v>5214</v>
      </c>
      <c r="E4957" t="s">
        <v>5224</v>
      </c>
      <c r="F4957" t="s">
        <v>5225</v>
      </c>
      <c r="G4957" s="13" t="s">
        <v>5791</v>
      </c>
      <c r="H4957" t="s">
        <v>23</v>
      </c>
      <c r="J4957">
        <v>47.5824</v>
      </c>
      <c r="K4957">
        <v>-122.1776</v>
      </c>
      <c r="L4957" t="s">
        <v>5226</v>
      </c>
      <c r="M4957" t="s">
        <v>20</v>
      </c>
      <c r="N4957">
        <v>48</v>
      </c>
      <c r="O4957" t="s">
        <v>22</v>
      </c>
      <c r="P4957" t="s">
        <v>22</v>
      </c>
      <c r="Q4957" t="s">
        <v>21</v>
      </c>
      <c r="R4957" t="s">
        <v>22</v>
      </c>
      <c r="S4957" t="s">
        <v>1390</v>
      </c>
      <c r="T4957" t="s">
        <v>5213</v>
      </c>
      <c r="U4957" t="s">
        <v>5227</v>
      </c>
      <c r="V4957" t="s">
        <v>3323</v>
      </c>
      <c r="W4957" t="s">
        <v>3623</v>
      </c>
      <c r="X4957" s="1">
        <v>39185000</v>
      </c>
      <c r="Y4957" s="5">
        <v>6000000</v>
      </c>
      <c r="Z4957" s="5">
        <v>0</v>
      </c>
    </row>
    <row r="4958" spans="1:26" x14ac:dyDescent="0.25">
      <c r="A4958" t="s">
        <v>3313</v>
      </c>
      <c r="B4958" t="s">
        <v>5213</v>
      </c>
      <c r="C4958" t="s">
        <v>5214</v>
      </c>
      <c r="E4958" t="s">
        <v>5248</v>
      </c>
      <c r="F4958" t="s">
        <v>5249</v>
      </c>
      <c r="G4958" s="13" t="s">
        <v>5791</v>
      </c>
      <c r="H4958" t="s">
        <v>23</v>
      </c>
      <c r="J4958">
        <v>47.607916000000003</v>
      </c>
      <c r="K4958">
        <v>-122.342966</v>
      </c>
      <c r="L4958">
        <v>53033008101</v>
      </c>
      <c r="M4958" t="s">
        <v>20</v>
      </c>
      <c r="N4958">
        <v>43</v>
      </c>
      <c r="O4958" t="s">
        <v>21</v>
      </c>
      <c r="P4958" t="s">
        <v>21</v>
      </c>
      <c r="Q4958" t="s">
        <v>21</v>
      </c>
      <c r="R4958" t="s">
        <v>22</v>
      </c>
      <c r="S4958" t="s">
        <v>1390</v>
      </c>
      <c r="T4958" t="s">
        <v>5213</v>
      </c>
      <c r="U4958" t="s">
        <v>5250</v>
      </c>
      <c r="V4958" t="s">
        <v>3323</v>
      </c>
      <c r="W4958" t="s">
        <v>3623</v>
      </c>
      <c r="X4958" s="1">
        <v>39185000</v>
      </c>
      <c r="Y4958" s="5">
        <v>2000000</v>
      </c>
      <c r="Z4958" s="5">
        <v>0</v>
      </c>
    </row>
    <row r="4959" spans="1:26" x14ac:dyDescent="0.25">
      <c r="A4959" t="s">
        <v>3313</v>
      </c>
      <c r="B4959" t="s">
        <v>5213</v>
      </c>
      <c r="C4959" t="s">
        <v>5214</v>
      </c>
      <c r="E4959" t="s">
        <v>4733</v>
      </c>
      <c r="F4959" t="s">
        <v>5215</v>
      </c>
      <c r="G4959" s="13" t="s">
        <v>5791</v>
      </c>
      <c r="H4959" t="s">
        <v>23</v>
      </c>
      <c r="J4959">
        <v>47.736406000000002</v>
      </c>
      <c r="K4959">
        <v>-122.32878599999999</v>
      </c>
      <c r="L4959">
        <v>53033021000</v>
      </c>
      <c r="M4959" t="s">
        <v>20</v>
      </c>
      <c r="N4959" t="s">
        <v>5216</v>
      </c>
      <c r="O4959" t="s">
        <v>22</v>
      </c>
      <c r="P4959" t="s">
        <v>22</v>
      </c>
      <c r="Q4959" t="s">
        <v>21</v>
      </c>
      <c r="R4959" t="s">
        <v>22</v>
      </c>
      <c r="S4959" t="s">
        <v>1390</v>
      </c>
      <c r="T4959" t="s">
        <v>5213</v>
      </c>
      <c r="U4959" t="s">
        <v>5217</v>
      </c>
      <c r="V4959" t="s">
        <v>3323</v>
      </c>
      <c r="W4959" t="s">
        <v>3623</v>
      </c>
      <c r="X4959" s="1">
        <v>39185000</v>
      </c>
      <c r="Y4959" s="5">
        <v>10000000</v>
      </c>
      <c r="Z4959" s="5">
        <v>0</v>
      </c>
    </row>
    <row r="4960" spans="1:26" x14ac:dyDescent="0.25">
      <c r="A4960" t="s">
        <v>3313</v>
      </c>
      <c r="B4960" t="s">
        <v>5213</v>
      </c>
      <c r="C4960" t="s">
        <v>5214</v>
      </c>
      <c r="E4960" t="s">
        <v>4067</v>
      </c>
      <c r="F4960" t="s">
        <v>5258</v>
      </c>
      <c r="G4960" s="13" t="s">
        <v>5791</v>
      </c>
      <c r="H4960" t="s">
        <v>23</v>
      </c>
      <c r="I4960" t="s">
        <v>4069</v>
      </c>
      <c r="J4960">
        <v>48.344830000000002</v>
      </c>
      <c r="K4960">
        <v>-117.272352</v>
      </c>
      <c r="L4960">
        <v>53051970200</v>
      </c>
      <c r="M4960" t="s">
        <v>5259</v>
      </c>
      <c r="N4960">
        <v>7</v>
      </c>
      <c r="O4960" t="s">
        <v>21</v>
      </c>
      <c r="P4960" t="s">
        <v>21</v>
      </c>
      <c r="Q4960" t="s">
        <v>21</v>
      </c>
      <c r="R4960" t="s">
        <v>21</v>
      </c>
      <c r="S4960" t="s">
        <v>1390</v>
      </c>
      <c r="T4960" t="s">
        <v>5213</v>
      </c>
      <c r="U4960" t="s">
        <v>5260</v>
      </c>
      <c r="V4960" t="s">
        <v>3323</v>
      </c>
      <c r="W4960" t="s">
        <v>3623</v>
      </c>
      <c r="X4960" s="1">
        <v>39185000</v>
      </c>
      <c r="Y4960" s="5">
        <v>1210000</v>
      </c>
      <c r="Z4960" s="5">
        <v>0</v>
      </c>
    </row>
    <row r="4961" spans="1:26" x14ac:dyDescent="0.25">
      <c r="A4961" t="s">
        <v>3313</v>
      </c>
      <c r="B4961" t="s">
        <v>5213</v>
      </c>
      <c r="C4961" t="s">
        <v>5214</v>
      </c>
      <c r="E4961" t="s">
        <v>5235</v>
      </c>
      <c r="F4961" t="s">
        <v>5236</v>
      </c>
      <c r="G4961" s="13" t="s">
        <v>5791</v>
      </c>
      <c r="H4961" t="s">
        <v>23</v>
      </c>
      <c r="J4961">
        <v>47.239085000000003</v>
      </c>
      <c r="K4961">
        <v>-122.33903100000001</v>
      </c>
      <c r="L4961">
        <v>53053940012</v>
      </c>
      <c r="M4961" t="s">
        <v>48</v>
      </c>
      <c r="N4961">
        <v>25</v>
      </c>
      <c r="O4961" t="s">
        <v>21</v>
      </c>
      <c r="P4961" t="s">
        <v>21</v>
      </c>
      <c r="Q4961" t="s">
        <v>21</v>
      </c>
      <c r="R4961" t="s">
        <v>22</v>
      </c>
      <c r="S4961" t="s">
        <v>1390</v>
      </c>
      <c r="T4961" t="s">
        <v>5213</v>
      </c>
      <c r="U4961" t="s">
        <v>5237</v>
      </c>
      <c r="V4961" t="s">
        <v>3323</v>
      </c>
      <c r="W4961" t="s">
        <v>3623</v>
      </c>
      <c r="X4961" s="1">
        <v>39185000</v>
      </c>
      <c r="Y4961" s="5">
        <v>125000</v>
      </c>
      <c r="Z4961" s="5">
        <v>0</v>
      </c>
    </row>
    <row r="4962" spans="1:26" x14ac:dyDescent="0.25">
      <c r="A4962" t="s">
        <v>3313</v>
      </c>
      <c r="B4962" t="s">
        <v>5213</v>
      </c>
      <c r="C4962" t="s">
        <v>5214</v>
      </c>
      <c r="E4962" t="s">
        <v>849</v>
      </c>
      <c r="F4962" t="s">
        <v>5254</v>
      </c>
      <c r="G4962" s="13" t="s">
        <v>5791</v>
      </c>
      <c r="H4962" t="s">
        <v>23</v>
      </c>
      <c r="J4962">
        <v>47.239857999999998</v>
      </c>
      <c r="K4962">
        <v>-122.43708100000001</v>
      </c>
      <c r="L4962" t="s">
        <v>5255</v>
      </c>
      <c r="M4962" t="s">
        <v>48</v>
      </c>
      <c r="N4962" t="s">
        <v>5256</v>
      </c>
      <c r="O4962" t="s">
        <v>21</v>
      </c>
      <c r="P4962" t="s">
        <v>21</v>
      </c>
      <c r="Q4962" t="s">
        <v>21</v>
      </c>
      <c r="R4962" t="s">
        <v>22</v>
      </c>
      <c r="S4962" t="s">
        <v>1390</v>
      </c>
      <c r="T4962" t="s">
        <v>5213</v>
      </c>
      <c r="U4962" t="s">
        <v>5257</v>
      </c>
      <c r="V4962" t="s">
        <v>3323</v>
      </c>
      <c r="W4962" t="s">
        <v>3623</v>
      </c>
      <c r="X4962" s="1">
        <v>39185000</v>
      </c>
      <c r="Y4962" s="5">
        <v>3000000</v>
      </c>
      <c r="Z4962" s="5">
        <v>0</v>
      </c>
    </row>
    <row r="4963" spans="1:26" x14ac:dyDescent="0.25">
      <c r="A4963" t="s">
        <v>3313</v>
      </c>
      <c r="B4963" t="s">
        <v>5213</v>
      </c>
      <c r="C4963" t="s">
        <v>5214</v>
      </c>
      <c r="E4963" t="s">
        <v>5231</v>
      </c>
      <c r="F4963" t="s">
        <v>5232</v>
      </c>
      <c r="G4963" s="13" t="s">
        <v>5791</v>
      </c>
      <c r="H4963" t="s">
        <v>23</v>
      </c>
      <c r="J4963">
        <v>47.24</v>
      </c>
      <c r="K4963">
        <v>-122.43</v>
      </c>
      <c r="L4963" t="s">
        <v>5233</v>
      </c>
      <c r="M4963" t="s">
        <v>48</v>
      </c>
      <c r="N4963">
        <v>25</v>
      </c>
      <c r="O4963" t="s">
        <v>21</v>
      </c>
      <c r="P4963" t="s">
        <v>21</v>
      </c>
      <c r="Q4963" t="s">
        <v>21</v>
      </c>
      <c r="R4963" t="s">
        <v>22</v>
      </c>
      <c r="S4963" t="s">
        <v>1390</v>
      </c>
      <c r="T4963" t="s">
        <v>5213</v>
      </c>
      <c r="U4963" t="s">
        <v>5234</v>
      </c>
      <c r="V4963" t="s">
        <v>3323</v>
      </c>
      <c r="W4963" t="s">
        <v>3623</v>
      </c>
      <c r="X4963" s="1">
        <v>39185000</v>
      </c>
      <c r="Y4963" s="5">
        <v>2500000</v>
      </c>
      <c r="Z4963" s="5">
        <v>0</v>
      </c>
    </row>
    <row r="4964" spans="1:26" x14ac:dyDescent="0.25">
      <c r="A4964" t="s">
        <v>3313</v>
      </c>
      <c r="B4964" t="s">
        <v>5213</v>
      </c>
      <c r="C4964" t="s">
        <v>5214</v>
      </c>
      <c r="E4964" t="s">
        <v>689</v>
      </c>
      <c r="F4964" t="s">
        <v>5265</v>
      </c>
      <c r="G4964" s="13" t="s">
        <v>5791</v>
      </c>
      <c r="H4964" t="s">
        <v>23</v>
      </c>
      <c r="J4964">
        <v>48.952457589894102</v>
      </c>
      <c r="K4964">
        <v>-122.428733161529</v>
      </c>
      <c r="L4964">
        <v>53073010303</v>
      </c>
      <c r="M4964" t="s">
        <v>84</v>
      </c>
      <c r="N4964">
        <v>42</v>
      </c>
      <c r="O4964" t="s">
        <v>21</v>
      </c>
      <c r="P4964" t="s">
        <v>21</v>
      </c>
      <c r="Q4964" t="s">
        <v>21</v>
      </c>
      <c r="R4964" t="s">
        <v>22</v>
      </c>
      <c r="S4964" t="s">
        <v>1392</v>
      </c>
      <c r="T4964" t="s">
        <v>5213</v>
      </c>
      <c r="U4964" t="s">
        <v>5266</v>
      </c>
      <c r="V4964" t="s">
        <v>3323</v>
      </c>
      <c r="W4964" t="s">
        <v>5267</v>
      </c>
      <c r="X4964" s="1">
        <v>3000000</v>
      </c>
      <c r="Y4964" s="5">
        <v>3000000</v>
      </c>
      <c r="Z4964" s="5">
        <v>849</v>
      </c>
    </row>
    <row r="4965" spans="1:26" x14ac:dyDescent="0.25">
      <c r="A4965" t="s">
        <v>3313</v>
      </c>
      <c r="B4965" t="s">
        <v>5213</v>
      </c>
      <c r="C4965" t="s">
        <v>5214</v>
      </c>
      <c r="E4965" t="s">
        <v>1015</v>
      </c>
      <c r="F4965" t="s">
        <v>5228</v>
      </c>
      <c r="G4965" s="13" t="s">
        <v>5791</v>
      </c>
      <c r="H4965" t="s">
        <v>23</v>
      </c>
      <c r="J4965">
        <v>46.613163999999998</v>
      </c>
      <c r="K4965">
        <v>-120.49446500000001</v>
      </c>
      <c r="L4965" t="s">
        <v>5229</v>
      </c>
      <c r="M4965" t="s">
        <v>24</v>
      </c>
      <c r="N4965">
        <v>14</v>
      </c>
      <c r="O4965" t="s">
        <v>21</v>
      </c>
      <c r="P4965" t="s">
        <v>21</v>
      </c>
      <c r="Q4965" t="s">
        <v>21</v>
      </c>
      <c r="R4965" t="s">
        <v>22</v>
      </c>
      <c r="S4965" t="s">
        <v>1390</v>
      </c>
      <c r="T4965" t="s">
        <v>5213</v>
      </c>
      <c r="U4965" t="s">
        <v>5230</v>
      </c>
      <c r="V4965" t="s">
        <v>3323</v>
      </c>
      <c r="W4965" t="s">
        <v>3623</v>
      </c>
      <c r="X4965" s="1">
        <v>39185000</v>
      </c>
      <c r="Y4965" s="5">
        <v>3200000</v>
      </c>
      <c r="Z4965" s="5">
        <v>0</v>
      </c>
    </row>
    <row r="4966" spans="1:26" x14ac:dyDescent="0.25">
      <c r="A4966" t="s">
        <v>3313</v>
      </c>
      <c r="B4966" t="s">
        <v>4786</v>
      </c>
      <c r="C4966" t="s">
        <v>4787</v>
      </c>
      <c r="D4966" t="s">
        <v>4699</v>
      </c>
      <c r="E4966" t="s">
        <v>4219</v>
      </c>
      <c r="F4966" t="s">
        <v>4788</v>
      </c>
      <c r="H4966" t="s">
        <v>19</v>
      </c>
      <c r="I4966" t="s">
        <v>4221</v>
      </c>
      <c r="J4966">
        <v>47.621977999999999</v>
      </c>
      <c r="K4966">
        <v>-122.304131</v>
      </c>
      <c r="L4966" t="s">
        <v>4724</v>
      </c>
      <c r="M4966" t="s">
        <v>20</v>
      </c>
      <c r="N4966" t="s">
        <v>4725</v>
      </c>
      <c r="O4966" t="s">
        <v>21</v>
      </c>
      <c r="P4966" t="s">
        <v>21</v>
      </c>
      <c r="Q4966" t="s">
        <v>22</v>
      </c>
      <c r="R4966" t="s">
        <v>4171</v>
      </c>
      <c r="S4966" t="s">
        <v>4789</v>
      </c>
      <c r="T4966" t="s">
        <v>4786</v>
      </c>
      <c r="V4966" t="s">
        <v>3323</v>
      </c>
      <c r="W4966" t="s">
        <v>4779</v>
      </c>
      <c r="X4966" s="1">
        <v>1249000</v>
      </c>
      <c r="Y4966" s="5">
        <v>1222526</v>
      </c>
      <c r="Z4966" s="5">
        <v>0</v>
      </c>
    </row>
    <row r="4967" spans="1:26" x14ac:dyDescent="0.25">
      <c r="A4967" t="s">
        <v>3313</v>
      </c>
      <c r="B4967" t="s">
        <v>4437</v>
      </c>
      <c r="C4967" t="s">
        <v>4438</v>
      </c>
      <c r="D4967" t="s">
        <v>4439</v>
      </c>
      <c r="E4967" t="s">
        <v>4538</v>
      </c>
      <c r="F4967" t="s">
        <v>4539</v>
      </c>
      <c r="H4967" t="s">
        <v>19</v>
      </c>
      <c r="I4967" t="s">
        <v>4523</v>
      </c>
      <c r="J4967">
        <v>46.205528999999999</v>
      </c>
      <c r="K4967">
        <v>-119.15925</v>
      </c>
      <c r="L4967" t="s">
        <v>4540</v>
      </c>
      <c r="M4967" t="s">
        <v>49</v>
      </c>
      <c r="N4967" t="s">
        <v>607</v>
      </c>
      <c r="O4967" t="s">
        <v>21</v>
      </c>
      <c r="P4967" t="s">
        <v>21</v>
      </c>
      <c r="Q4967" t="s">
        <v>21</v>
      </c>
      <c r="R4967" t="s">
        <v>21</v>
      </c>
      <c r="S4967" t="s">
        <v>4445</v>
      </c>
      <c r="T4967" t="s">
        <v>4437</v>
      </c>
      <c r="U4967" t="s">
        <v>4541</v>
      </c>
      <c r="V4967" t="s">
        <v>3323</v>
      </c>
      <c r="W4967" t="s">
        <v>3984</v>
      </c>
      <c r="X4967" s="1">
        <v>10167000</v>
      </c>
      <c r="Y4967" s="5">
        <v>87400</v>
      </c>
      <c r="Z4967" s="5">
        <v>0</v>
      </c>
    </row>
    <row r="4968" spans="1:26" x14ac:dyDescent="0.25">
      <c r="A4968" t="s">
        <v>3313</v>
      </c>
      <c r="B4968" t="s">
        <v>4437</v>
      </c>
      <c r="C4968" t="s">
        <v>4438</v>
      </c>
      <c r="D4968" t="s">
        <v>4439</v>
      </c>
      <c r="E4968" t="s">
        <v>1088</v>
      </c>
      <c r="F4968" t="s">
        <v>4440</v>
      </c>
      <c r="H4968" t="s">
        <v>19</v>
      </c>
      <c r="I4968" t="s">
        <v>4441</v>
      </c>
      <c r="J4968">
        <v>46.131715</v>
      </c>
      <c r="K4968">
        <v>-122.931892</v>
      </c>
      <c r="L4968" t="s">
        <v>4442</v>
      </c>
      <c r="M4968" t="s">
        <v>4443</v>
      </c>
      <c r="N4968" t="s">
        <v>4444</v>
      </c>
      <c r="O4968" t="s">
        <v>21</v>
      </c>
      <c r="P4968" t="s">
        <v>21</v>
      </c>
      <c r="Q4968" t="s">
        <v>21</v>
      </c>
      <c r="R4968" t="s">
        <v>21</v>
      </c>
      <c r="S4968" t="s">
        <v>4445</v>
      </c>
      <c r="T4968" t="s">
        <v>4437</v>
      </c>
      <c r="U4968" t="s">
        <v>4446</v>
      </c>
      <c r="V4968" t="s">
        <v>3323</v>
      </c>
      <c r="W4968" t="s">
        <v>3984</v>
      </c>
      <c r="X4968" s="1">
        <v>10167000</v>
      </c>
      <c r="Y4968" s="5">
        <v>658782</v>
      </c>
      <c r="Z4968" s="5">
        <v>481350</v>
      </c>
    </row>
    <row r="4969" spans="1:26" x14ac:dyDescent="0.25">
      <c r="A4969" t="s">
        <v>3313</v>
      </c>
      <c r="B4969" t="s">
        <v>4437</v>
      </c>
      <c r="C4969" t="s">
        <v>4438</v>
      </c>
      <c r="D4969" t="s">
        <v>4439</v>
      </c>
      <c r="E4969" t="s">
        <v>1088</v>
      </c>
      <c r="F4969" t="s">
        <v>4492</v>
      </c>
      <c r="H4969" t="s">
        <v>19</v>
      </c>
      <c r="I4969" t="s">
        <v>4441</v>
      </c>
      <c r="J4969">
        <v>46.131715</v>
      </c>
      <c r="K4969">
        <v>-122.931892</v>
      </c>
      <c r="L4969" t="s">
        <v>4442</v>
      </c>
      <c r="M4969" t="s">
        <v>4443</v>
      </c>
      <c r="N4969" t="s">
        <v>4444</v>
      </c>
      <c r="O4969" t="s">
        <v>21</v>
      </c>
      <c r="P4969" t="s">
        <v>21</v>
      </c>
      <c r="Q4969" t="s">
        <v>21</v>
      </c>
      <c r="R4969" t="s">
        <v>21</v>
      </c>
      <c r="S4969" t="s">
        <v>4445</v>
      </c>
      <c r="T4969" t="s">
        <v>4437</v>
      </c>
      <c r="U4969" t="s">
        <v>4493</v>
      </c>
      <c r="V4969" t="s">
        <v>3323</v>
      </c>
      <c r="W4969" t="s">
        <v>3984</v>
      </c>
      <c r="X4969" s="1">
        <v>10167000</v>
      </c>
      <c r="Y4969" s="5">
        <v>42500</v>
      </c>
      <c r="Z4969" s="5">
        <v>0</v>
      </c>
    </row>
    <row r="4970" spans="1:26" x14ac:dyDescent="0.25">
      <c r="A4970" t="s">
        <v>3313</v>
      </c>
      <c r="B4970" t="s">
        <v>4437</v>
      </c>
      <c r="C4970" t="s">
        <v>4438</v>
      </c>
      <c r="D4970" t="s">
        <v>4439</v>
      </c>
      <c r="E4970" t="s">
        <v>1088</v>
      </c>
      <c r="F4970" t="s">
        <v>4526</v>
      </c>
      <c r="H4970" t="s">
        <v>19</v>
      </c>
      <c r="I4970" t="s">
        <v>4441</v>
      </c>
      <c r="J4970">
        <v>46.131715</v>
      </c>
      <c r="K4970">
        <v>-122.931892</v>
      </c>
      <c r="L4970" t="s">
        <v>4442</v>
      </c>
      <c r="M4970" t="s">
        <v>4443</v>
      </c>
      <c r="N4970" t="s">
        <v>4444</v>
      </c>
      <c r="O4970" t="s">
        <v>21</v>
      </c>
      <c r="P4970" t="s">
        <v>21</v>
      </c>
      <c r="Q4970" t="s">
        <v>21</v>
      </c>
      <c r="R4970" t="s">
        <v>21</v>
      </c>
      <c r="S4970" t="s">
        <v>4445</v>
      </c>
      <c r="T4970" t="s">
        <v>4437</v>
      </c>
      <c r="U4970" t="s">
        <v>4527</v>
      </c>
      <c r="V4970" t="s">
        <v>3323</v>
      </c>
      <c r="W4970" t="s">
        <v>3984</v>
      </c>
      <c r="X4970" s="1">
        <v>10167000</v>
      </c>
      <c r="Y4970" s="5">
        <v>341800</v>
      </c>
      <c r="Z4970" s="5">
        <v>0</v>
      </c>
    </row>
    <row r="4971" spans="1:26" x14ac:dyDescent="0.25">
      <c r="A4971" t="s">
        <v>3313</v>
      </c>
      <c r="B4971" t="s">
        <v>4437</v>
      </c>
      <c r="C4971" t="s">
        <v>4438</v>
      </c>
      <c r="D4971" t="s">
        <v>4439</v>
      </c>
      <c r="E4971" t="s">
        <v>1088</v>
      </c>
      <c r="F4971" t="s">
        <v>4528</v>
      </c>
      <c r="H4971" t="s">
        <v>19</v>
      </c>
      <c r="I4971" t="s">
        <v>4441</v>
      </c>
      <c r="J4971">
        <v>46.131715</v>
      </c>
      <c r="K4971">
        <v>-122.931892</v>
      </c>
      <c r="L4971" t="s">
        <v>4442</v>
      </c>
      <c r="M4971" t="s">
        <v>4443</v>
      </c>
      <c r="N4971" t="s">
        <v>4444</v>
      </c>
      <c r="O4971" t="s">
        <v>21</v>
      </c>
      <c r="P4971" t="s">
        <v>21</v>
      </c>
      <c r="Q4971" t="s">
        <v>21</v>
      </c>
      <c r="R4971" t="s">
        <v>21</v>
      </c>
      <c r="S4971" t="s">
        <v>4445</v>
      </c>
      <c r="T4971" t="s">
        <v>4437</v>
      </c>
      <c r="U4971" t="s">
        <v>4529</v>
      </c>
      <c r="V4971" t="s">
        <v>3323</v>
      </c>
      <c r="W4971" t="s">
        <v>3984</v>
      </c>
      <c r="X4971" s="1">
        <v>10167000</v>
      </c>
      <c r="Y4971" s="5">
        <v>142500</v>
      </c>
      <c r="Z4971" s="5">
        <v>0</v>
      </c>
    </row>
    <row r="4972" spans="1:26" x14ac:dyDescent="0.25">
      <c r="A4972" t="s">
        <v>3313</v>
      </c>
      <c r="B4972" t="s">
        <v>4437</v>
      </c>
      <c r="C4972" t="s">
        <v>4438</v>
      </c>
      <c r="D4972" t="s">
        <v>4439</v>
      </c>
      <c r="E4972" t="s">
        <v>4530</v>
      </c>
      <c r="F4972" t="s">
        <v>4531</v>
      </c>
      <c r="H4972" t="s">
        <v>19</v>
      </c>
      <c r="I4972" t="s">
        <v>4532</v>
      </c>
      <c r="J4972">
        <v>48.498291000000002</v>
      </c>
      <c r="K4972">
        <v>-122.613373</v>
      </c>
      <c r="L4972" t="s">
        <v>4533</v>
      </c>
      <c r="M4972" t="s">
        <v>4534</v>
      </c>
      <c r="N4972" t="s">
        <v>1217</v>
      </c>
      <c r="O4972" t="s">
        <v>21</v>
      </c>
      <c r="P4972" t="s">
        <v>21</v>
      </c>
      <c r="Q4972" t="s">
        <v>21</v>
      </c>
      <c r="R4972" t="s">
        <v>21</v>
      </c>
      <c r="S4972" t="s">
        <v>4445</v>
      </c>
      <c r="T4972" t="s">
        <v>4437</v>
      </c>
      <c r="U4972" t="s">
        <v>4535</v>
      </c>
      <c r="V4972" t="s">
        <v>3323</v>
      </c>
      <c r="W4972" t="s">
        <v>3984</v>
      </c>
      <c r="X4972" s="1">
        <v>10167000</v>
      </c>
      <c r="Y4972" s="5">
        <v>261250</v>
      </c>
      <c r="Z4972" s="5">
        <v>0</v>
      </c>
    </row>
    <row r="4973" spans="1:26" x14ac:dyDescent="0.25">
      <c r="A4973" t="s">
        <v>3313</v>
      </c>
      <c r="B4973" t="s">
        <v>4437</v>
      </c>
      <c r="C4973" t="s">
        <v>4438</v>
      </c>
      <c r="D4973" t="s">
        <v>4439</v>
      </c>
      <c r="E4973" t="s">
        <v>4530</v>
      </c>
      <c r="F4973" t="s">
        <v>4536</v>
      </c>
      <c r="H4973" t="s">
        <v>19</v>
      </c>
      <c r="I4973" t="s">
        <v>4532</v>
      </c>
      <c r="J4973">
        <v>48.498291000000002</v>
      </c>
      <c r="K4973">
        <v>-122.613373</v>
      </c>
      <c r="L4973" t="s">
        <v>4533</v>
      </c>
      <c r="M4973" t="s">
        <v>4534</v>
      </c>
      <c r="N4973" t="s">
        <v>1217</v>
      </c>
      <c r="O4973" t="s">
        <v>21</v>
      </c>
      <c r="P4973" t="s">
        <v>21</v>
      </c>
      <c r="Q4973" t="s">
        <v>21</v>
      </c>
      <c r="R4973" t="s">
        <v>21</v>
      </c>
      <c r="S4973" t="s">
        <v>4445</v>
      </c>
      <c r="T4973" t="s">
        <v>4437</v>
      </c>
      <c r="U4973" t="s">
        <v>4537</v>
      </c>
      <c r="V4973" t="s">
        <v>3323</v>
      </c>
      <c r="W4973" t="s">
        <v>3984</v>
      </c>
      <c r="X4973" s="1">
        <v>10167000</v>
      </c>
      <c r="Y4973" s="5">
        <v>114699</v>
      </c>
      <c r="Z4973" s="5">
        <v>0</v>
      </c>
    </row>
    <row r="4974" spans="1:26" x14ac:dyDescent="0.25">
      <c r="A4974" t="s">
        <v>3313</v>
      </c>
      <c r="B4974" t="s">
        <v>4437</v>
      </c>
      <c r="C4974" t="s">
        <v>4438</v>
      </c>
      <c r="D4974" t="s">
        <v>4439</v>
      </c>
      <c r="E4974" t="s">
        <v>2080</v>
      </c>
      <c r="F4974" t="s">
        <v>4447</v>
      </c>
      <c r="H4974" t="s">
        <v>19</v>
      </c>
      <c r="I4974" t="s">
        <v>4448</v>
      </c>
      <c r="J4974">
        <v>48.025252999999999</v>
      </c>
      <c r="K4974">
        <v>-122.996077</v>
      </c>
      <c r="L4974" t="s">
        <v>4449</v>
      </c>
      <c r="M4974" t="s">
        <v>403</v>
      </c>
      <c r="N4974">
        <v>24</v>
      </c>
      <c r="O4974" t="s">
        <v>21</v>
      </c>
      <c r="P4974" t="s">
        <v>21</v>
      </c>
      <c r="Q4974" t="s">
        <v>21</v>
      </c>
      <c r="R4974" t="s">
        <v>21</v>
      </c>
      <c r="S4974" t="s">
        <v>4445</v>
      </c>
      <c r="T4974" t="s">
        <v>4437</v>
      </c>
      <c r="U4974" t="s">
        <v>4450</v>
      </c>
      <c r="V4974" t="s">
        <v>3323</v>
      </c>
      <c r="W4974" t="s">
        <v>3984</v>
      </c>
      <c r="X4974" s="1">
        <v>10167000</v>
      </c>
      <c r="Y4974" s="5">
        <v>277326</v>
      </c>
      <c r="Z4974" s="5">
        <v>110478.52</v>
      </c>
    </row>
    <row r="4975" spans="1:26" x14ac:dyDescent="0.25">
      <c r="A4975" t="s">
        <v>3313</v>
      </c>
      <c r="B4975" t="s">
        <v>4437</v>
      </c>
      <c r="C4975" t="s">
        <v>4438</v>
      </c>
      <c r="D4975" t="s">
        <v>4439</v>
      </c>
      <c r="E4975" t="s">
        <v>2080</v>
      </c>
      <c r="F4975" t="s">
        <v>4494</v>
      </c>
      <c r="H4975" t="s">
        <v>19</v>
      </c>
      <c r="I4975" t="s">
        <v>4448</v>
      </c>
      <c r="J4975">
        <v>48.025252999999999</v>
      </c>
      <c r="K4975">
        <v>-122.996077</v>
      </c>
      <c r="L4975" t="s">
        <v>4449</v>
      </c>
      <c r="M4975" t="s">
        <v>403</v>
      </c>
      <c r="N4975">
        <v>24</v>
      </c>
      <c r="O4975" t="s">
        <v>21</v>
      </c>
      <c r="P4975" t="s">
        <v>21</v>
      </c>
      <c r="Q4975" t="s">
        <v>21</v>
      </c>
      <c r="R4975" t="s">
        <v>21</v>
      </c>
      <c r="S4975" t="s">
        <v>4445</v>
      </c>
      <c r="T4975" t="s">
        <v>4437</v>
      </c>
      <c r="U4975" t="s">
        <v>4495</v>
      </c>
      <c r="V4975" t="s">
        <v>3323</v>
      </c>
      <c r="W4975" t="s">
        <v>3984</v>
      </c>
      <c r="X4975" s="1">
        <v>10167000</v>
      </c>
      <c r="Y4975" s="5">
        <v>90250</v>
      </c>
      <c r="Z4975" s="5">
        <v>0</v>
      </c>
    </row>
    <row r="4976" spans="1:26" x14ac:dyDescent="0.25">
      <c r="A4976" t="s">
        <v>3313</v>
      </c>
      <c r="B4976" t="s">
        <v>4437</v>
      </c>
      <c r="C4976" t="s">
        <v>4438</v>
      </c>
      <c r="D4976" t="s">
        <v>4439</v>
      </c>
      <c r="E4976" t="s">
        <v>2080</v>
      </c>
      <c r="F4976" t="s">
        <v>4496</v>
      </c>
      <c r="H4976" t="s">
        <v>19</v>
      </c>
      <c r="I4976" t="s">
        <v>4448</v>
      </c>
      <c r="J4976">
        <v>48.025252999999999</v>
      </c>
      <c r="K4976">
        <v>-122.996077</v>
      </c>
      <c r="L4976" t="s">
        <v>4497</v>
      </c>
      <c r="M4976" t="s">
        <v>1136</v>
      </c>
      <c r="N4976">
        <v>24</v>
      </c>
      <c r="O4976" t="s">
        <v>21</v>
      </c>
      <c r="P4976" t="s">
        <v>21</v>
      </c>
      <c r="Q4976" t="s">
        <v>21</v>
      </c>
      <c r="R4976" t="s">
        <v>21</v>
      </c>
      <c r="S4976" t="s">
        <v>4445</v>
      </c>
      <c r="T4976" t="s">
        <v>4437</v>
      </c>
      <c r="U4976" t="s">
        <v>4498</v>
      </c>
      <c r="V4976" t="s">
        <v>3323</v>
      </c>
      <c r="W4976" t="s">
        <v>3984</v>
      </c>
      <c r="X4976" s="1">
        <v>10167000</v>
      </c>
      <c r="Y4976" s="5">
        <v>78375</v>
      </c>
      <c r="Z4976" s="5">
        <v>0</v>
      </c>
    </row>
    <row r="4977" spans="1:26" x14ac:dyDescent="0.25">
      <c r="A4977" t="s">
        <v>3313</v>
      </c>
      <c r="B4977" t="s">
        <v>4437</v>
      </c>
      <c r="C4977" t="s">
        <v>4438</v>
      </c>
      <c r="D4977" t="s">
        <v>4439</v>
      </c>
      <c r="E4977" t="s">
        <v>2080</v>
      </c>
      <c r="F4977" t="s">
        <v>4517</v>
      </c>
      <c r="H4977" t="s">
        <v>19</v>
      </c>
      <c r="I4977" t="s">
        <v>4448</v>
      </c>
      <c r="J4977">
        <v>48.025252999999999</v>
      </c>
      <c r="K4977">
        <v>-122.996077</v>
      </c>
      <c r="L4977" t="s">
        <v>4449</v>
      </c>
      <c r="M4977" t="s">
        <v>403</v>
      </c>
      <c r="N4977">
        <v>24</v>
      </c>
      <c r="O4977" t="s">
        <v>21</v>
      </c>
      <c r="P4977" t="s">
        <v>21</v>
      </c>
      <c r="Q4977" t="s">
        <v>21</v>
      </c>
      <c r="R4977" t="s">
        <v>21</v>
      </c>
      <c r="S4977" t="s">
        <v>4445</v>
      </c>
      <c r="T4977" t="s">
        <v>4437</v>
      </c>
      <c r="U4977" t="s">
        <v>4518</v>
      </c>
      <c r="V4977" t="s">
        <v>3323</v>
      </c>
      <c r="W4977" t="s">
        <v>3984</v>
      </c>
      <c r="X4977" s="1">
        <v>10167000</v>
      </c>
      <c r="Y4977" s="5">
        <v>283955</v>
      </c>
      <c r="Z4977" s="5">
        <v>0</v>
      </c>
    </row>
    <row r="4978" spans="1:26" x14ac:dyDescent="0.25">
      <c r="A4978" t="s">
        <v>3313</v>
      </c>
      <c r="B4978" t="s">
        <v>4437</v>
      </c>
      <c r="C4978" t="s">
        <v>4438</v>
      </c>
      <c r="D4978" t="s">
        <v>4439</v>
      </c>
      <c r="E4978" t="s">
        <v>1474</v>
      </c>
      <c r="F4978" t="s">
        <v>4455</v>
      </c>
      <c r="H4978" t="s">
        <v>19</v>
      </c>
      <c r="I4978" t="s">
        <v>4456</v>
      </c>
      <c r="J4978">
        <v>48.347482999999997</v>
      </c>
      <c r="K4978">
        <v>-124.668099</v>
      </c>
      <c r="L4978" t="s">
        <v>4457</v>
      </c>
      <c r="M4978" t="s">
        <v>403</v>
      </c>
      <c r="N4978">
        <v>24</v>
      </c>
      <c r="O4978" t="s">
        <v>21</v>
      </c>
      <c r="P4978" t="s">
        <v>21</v>
      </c>
      <c r="Q4978" t="s">
        <v>21</v>
      </c>
      <c r="R4978" t="s">
        <v>21</v>
      </c>
      <c r="S4978" t="s">
        <v>4445</v>
      </c>
      <c r="T4978" t="s">
        <v>4437</v>
      </c>
      <c r="U4978" t="s">
        <v>4458</v>
      </c>
      <c r="V4978" t="s">
        <v>3323</v>
      </c>
      <c r="W4978" t="s">
        <v>3984</v>
      </c>
      <c r="X4978" s="1">
        <v>10167000</v>
      </c>
      <c r="Y4978" s="5">
        <v>187884</v>
      </c>
      <c r="Z4978" s="5">
        <v>93080.54</v>
      </c>
    </row>
    <row r="4979" spans="1:26" x14ac:dyDescent="0.25">
      <c r="A4979" t="s">
        <v>3313</v>
      </c>
      <c r="B4979" t="s">
        <v>4437</v>
      </c>
      <c r="C4979" t="s">
        <v>4438</v>
      </c>
      <c r="D4979" t="s">
        <v>4439</v>
      </c>
      <c r="E4979" t="s">
        <v>1474</v>
      </c>
      <c r="F4979" t="s">
        <v>4519</v>
      </c>
      <c r="H4979" t="s">
        <v>19</v>
      </c>
      <c r="I4979" t="s">
        <v>4456</v>
      </c>
      <c r="J4979">
        <v>48.347482999999997</v>
      </c>
      <c r="K4979">
        <v>-124.668099</v>
      </c>
      <c r="L4979" t="s">
        <v>4457</v>
      </c>
      <c r="M4979" t="s">
        <v>403</v>
      </c>
      <c r="N4979">
        <v>24</v>
      </c>
      <c r="O4979" t="s">
        <v>21</v>
      </c>
      <c r="P4979" t="s">
        <v>21</v>
      </c>
      <c r="Q4979" t="s">
        <v>21</v>
      </c>
      <c r="R4979" t="s">
        <v>21</v>
      </c>
      <c r="S4979" t="s">
        <v>4445</v>
      </c>
      <c r="T4979" t="s">
        <v>4437</v>
      </c>
      <c r="U4979" t="s">
        <v>4520</v>
      </c>
      <c r="V4979" t="s">
        <v>3323</v>
      </c>
      <c r="W4979" t="s">
        <v>3984</v>
      </c>
      <c r="X4979" s="1">
        <v>10167000</v>
      </c>
      <c r="Y4979" s="5">
        <v>171000</v>
      </c>
      <c r="Z4979" s="5">
        <v>0</v>
      </c>
    </row>
    <row r="4980" spans="1:26" x14ac:dyDescent="0.25">
      <c r="A4980" t="s">
        <v>3313</v>
      </c>
      <c r="B4980" t="s">
        <v>4437</v>
      </c>
      <c r="C4980" t="s">
        <v>4438</v>
      </c>
      <c r="D4980" t="s">
        <v>4439</v>
      </c>
      <c r="E4980" t="s">
        <v>4480</v>
      </c>
      <c r="F4980" t="s">
        <v>4481</v>
      </c>
      <c r="H4980" t="s">
        <v>19</v>
      </c>
      <c r="I4980" t="s">
        <v>4482</v>
      </c>
      <c r="J4980">
        <v>47.514201999999997</v>
      </c>
      <c r="K4980">
        <v>-121.82608999999999</v>
      </c>
      <c r="L4980" t="s">
        <v>4433</v>
      </c>
      <c r="M4980" t="s">
        <v>4121</v>
      </c>
      <c r="N4980" t="s">
        <v>4434</v>
      </c>
      <c r="O4980" t="s">
        <v>4171</v>
      </c>
      <c r="P4980" t="s">
        <v>21</v>
      </c>
      <c r="Q4980" t="s">
        <v>21</v>
      </c>
      <c r="R4980" t="s">
        <v>21</v>
      </c>
      <c r="S4980" t="s">
        <v>4445</v>
      </c>
      <c r="T4980" t="s">
        <v>4437</v>
      </c>
      <c r="U4980" t="s">
        <v>4483</v>
      </c>
      <c r="V4980" t="s">
        <v>3323</v>
      </c>
      <c r="W4980" t="s">
        <v>3984</v>
      </c>
      <c r="X4980" s="1">
        <v>10167000</v>
      </c>
      <c r="Y4980" s="5">
        <v>539446</v>
      </c>
      <c r="Z4980" s="5">
        <v>49333.21</v>
      </c>
    </row>
    <row r="4981" spans="1:26" x14ac:dyDescent="0.25">
      <c r="A4981" t="s">
        <v>3313</v>
      </c>
      <c r="B4981" t="s">
        <v>4437</v>
      </c>
      <c r="C4981" t="s">
        <v>4438</v>
      </c>
      <c r="D4981" t="s">
        <v>4439</v>
      </c>
      <c r="E4981" t="s">
        <v>1517</v>
      </c>
      <c r="F4981" t="s">
        <v>4463</v>
      </c>
      <c r="H4981" t="s">
        <v>19</v>
      </c>
      <c r="I4981" t="s">
        <v>4464</v>
      </c>
      <c r="J4981">
        <v>47.121944999999997</v>
      </c>
      <c r="K4981">
        <v>-123.080516</v>
      </c>
      <c r="L4981" t="s">
        <v>4465</v>
      </c>
      <c r="M4981" t="s">
        <v>3307</v>
      </c>
      <c r="N4981" t="s">
        <v>3298</v>
      </c>
      <c r="O4981" t="s">
        <v>4171</v>
      </c>
      <c r="P4981" t="s">
        <v>21</v>
      </c>
      <c r="Q4981" t="s">
        <v>21</v>
      </c>
      <c r="R4981" t="s">
        <v>21</v>
      </c>
      <c r="S4981" t="s">
        <v>4445</v>
      </c>
      <c r="T4981" t="s">
        <v>4437</v>
      </c>
      <c r="U4981" t="s">
        <v>4466</v>
      </c>
      <c r="V4981" t="s">
        <v>3323</v>
      </c>
      <c r="W4981" t="s">
        <v>3984</v>
      </c>
      <c r="X4981" s="1">
        <v>10167000</v>
      </c>
      <c r="Y4981" s="5">
        <v>224139</v>
      </c>
      <c r="Z4981" s="5">
        <v>107765.48</v>
      </c>
    </row>
    <row r="4982" spans="1:26" x14ac:dyDescent="0.25">
      <c r="A4982" t="s">
        <v>3313</v>
      </c>
      <c r="B4982" t="s">
        <v>4437</v>
      </c>
      <c r="C4982" t="s">
        <v>4438</v>
      </c>
      <c r="D4982" t="s">
        <v>4439</v>
      </c>
      <c r="E4982" t="s">
        <v>1517</v>
      </c>
      <c r="F4982" t="s">
        <v>4509</v>
      </c>
      <c r="H4982" t="s">
        <v>19</v>
      </c>
      <c r="I4982" t="s">
        <v>4464</v>
      </c>
      <c r="J4982">
        <v>47.121944999999997</v>
      </c>
      <c r="K4982">
        <v>-123.080516</v>
      </c>
      <c r="L4982" t="s">
        <v>4465</v>
      </c>
      <c r="M4982" t="s">
        <v>3307</v>
      </c>
      <c r="N4982" t="s">
        <v>3298</v>
      </c>
      <c r="O4982" t="s">
        <v>4171</v>
      </c>
      <c r="P4982" t="s">
        <v>21</v>
      </c>
      <c r="Q4982" t="s">
        <v>21</v>
      </c>
      <c r="R4982" t="s">
        <v>21</v>
      </c>
      <c r="S4982" t="s">
        <v>4445</v>
      </c>
      <c r="T4982" t="s">
        <v>4437</v>
      </c>
      <c r="U4982" t="s">
        <v>4510</v>
      </c>
      <c r="V4982" t="s">
        <v>3323</v>
      </c>
      <c r="W4982" t="s">
        <v>3984</v>
      </c>
      <c r="X4982" s="1">
        <v>10167000</v>
      </c>
      <c r="Y4982" s="5">
        <v>117130</v>
      </c>
      <c r="Z4982" s="5">
        <v>0</v>
      </c>
    </row>
    <row r="4983" spans="1:26" x14ac:dyDescent="0.25">
      <c r="A4983" t="s">
        <v>3313</v>
      </c>
      <c r="B4983" t="s">
        <v>4437</v>
      </c>
      <c r="C4983" t="s">
        <v>4438</v>
      </c>
      <c r="D4983" t="s">
        <v>4439</v>
      </c>
      <c r="E4983" t="s">
        <v>2904</v>
      </c>
      <c r="F4983" t="s">
        <v>4459</v>
      </c>
      <c r="H4983" t="s">
        <v>19</v>
      </c>
      <c r="I4983" t="s">
        <v>4460</v>
      </c>
      <c r="J4983">
        <v>48.263590999999998</v>
      </c>
      <c r="K4983">
        <v>-121.641454</v>
      </c>
      <c r="L4983" t="s">
        <v>4461</v>
      </c>
      <c r="M4983" t="s">
        <v>3302</v>
      </c>
      <c r="N4983">
        <v>39</v>
      </c>
      <c r="O4983" t="s">
        <v>21</v>
      </c>
      <c r="P4983" t="s">
        <v>21</v>
      </c>
      <c r="Q4983" t="s">
        <v>21</v>
      </c>
      <c r="R4983" t="s">
        <v>21</v>
      </c>
      <c r="S4983" t="s">
        <v>4445</v>
      </c>
      <c r="T4983" t="s">
        <v>4437</v>
      </c>
      <c r="U4983" t="s">
        <v>4462</v>
      </c>
      <c r="V4983" t="s">
        <v>3323</v>
      </c>
      <c r="W4983" t="s">
        <v>3984</v>
      </c>
      <c r="X4983" s="1">
        <v>10167000</v>
      </c>
      <c r="Y4983" s="5">
        <v>463463</v>
      </c>
      <c r="Z4983" s="5">
        <v>312177.42</v>
      </c>
    </row>
    <row r="4984" spans="1:26" x14ac:dyDescent="0.25">
      <c r="A4984" t="s">
        <v>3313</v>
      </c>
      <c r="B4984" t="s">
        <v>4437</v>
      </c>
      <c r="C4984" t="s">
        <v>4438</v>
      </c>
      <c r="D4984" t="s">
        <v>4439</v>
      </c>
      <c r="E4984" t="s">
        <v>2904</v>
      </c>
      <c r="F4984" t="s">
        <v>4511</v>
      </c>
      <c r="H4984" t="s">
        <v>19</v>
      </c>
      <c r="I4984" t="s">
        <v>4460</v>
      </c>
      <c r="J4984">
        <v>48.263590999999998</v>
      </c>
      <c r="K4984">
        <v>-121.641454</v>
      </c>
      <c r="L4984" t="s">
        <v>4461</v>
      </c>
      <c r="M4984" t="s">
        <v>3302</v>
      </c>
      <c r="N4984">
        <v>39</v>
      </c>
      <c r="O4984" t="s">
        <v>21</v>
      </c>
      <c r="P4984" t="s">
        <v>21</v>
      </c>
      <c r="Q4984" t="s">
        <v>21</v>
      </c>
      <c r="R4984" t="s">
        <v>21</v>
      </c>
      <c r="S4984" t="s">
        <v>4445</v>
      </c>
      <c r="T4984" t="s">
        <v>4437</v>
      </c>
      <c r="U4984" t="s">
        <v>4512</v>
      </c>
      <c r="V4984" t="s">
        <v>3323</v>
      </c>
      <c r="W4984" t="s">
        <v>3984</v>
      </c>
      <c r="X4984" s="1">
        <v>10167000</v>
      </c>
      <c r="Y4984" s="5">
        <v>529000</v>
      </c>
      <c r="Z4984" s="5">
        <v>0</v>
      </c>
    </row>
    <row r="4985" spans="1:26" x14ac:dyDescent="0.25">
      <c r="A4985" t="s">
        <v>3313</v>
      </c>
      <c r="B4985" t="s">
        <v>4437</v>
      </c>
      <c r="C4985" t="s">
        <v>4438</v>
      </c>
      <c r="D4985" t="s">
        <v>4439</v>
      </c>
      <c r="E4985" t="s">
        <v>1514</v>
      </c>
      <c r="F4985" t="s">
        <v>4467</v>
      </c>
      <c r="H4985" t="s">
        <v>19</v>
      </c>
      <c r="I4985" t="s">
        <v>4468</v>
      </c>
      <c r="J4985">
        <v>47.886307000000002</v>
      </c>
      <c r="K4985">
        <v>-117.989374</v>
      </c>
      <c r="L4985" t="s">
        <v>4469</v>
      </c>
      <c r="M4985" t="s">
        <v>4470</v>
      </c>
      <c r="N4985" t="s">
        <v>4471</v>
      </c>
      <c r="O4985" t="s">
        <v>21</v>
      </c>
      <c r="P4985" t="s">
        <v>21</v>
      </c>
      <c r="Q4985" t="s">
        <v>21</v>
      </c>
      <c r="R4985" t="s">
        <v>21</v>
      </c>
      <c r="S4985" t="s">
        <v>4445</v>
      </c>
      <c r="T4985" t="s">
        <v>4437</v>
      </c>
      <c r="U4985" t="s">
        <v>4472</v>
      </c>
      <c r="V4985" t="s">
        <v>3323</v>
      </c>
      <c r="W4985" t="s">
        <v>3984</v>
      </c>
      <c r="X4985" s="1">
        <v>10167000</v>
      </c>
      <c r="Y4985" s="5">
        <v>744150</v>
      </c>
      <c r="Z4985" s="5">
        <v>271895.5</v>
      </c>
    </row>
    <row r="4986" spans="1:26" x14ac:dyDescent="0.25">
      <c r="A4986" t="s">
        <v>3313</v>
      </c>
      <c r="B4986" t="s">
        <v>4437</v>
      </c>
      <c r="C4986" t="s">
        <v>4438</v>
      </c>
      <c r="D4986" t="s">
        <v>4439</v>
      </c>
      <c r="E4986" t="s">
        <v>1514</v>
      </c>
      <c r="F4986" t="s">
        <v>4484</v>
      </c>
      <c r="H4986" t="s">
        <v>19</v>
      </c>
      <c r="I4986" t="s">
        <v>4468</v>
      </c>
      <c r="J4986">
        <v>47.886307000000002</v>
      </c>
      <c r="K4986">
        <v>-117.989374</v>
      </c>
      <c r="L4986" t="s">
        <v>4469</v>
      </c>
      <c r="M4986" t="s">
        <v>4470</v>
      </c>
      <c r="N4986" t="s">
        <v>4471</v>
      </c>
      <c r="O4986" t="s">
        <v>21</v>
      </c>
      <c r="P4986" t="s">
        <v>21</v>
      </c>
      <c r="Q4986" t="s">
        <v>21</v>
      </c>
      <c r="R4986" t="s">
        <v>21</v>
      </c>
      <c r="S4986" t="s">
        <v>4445</v>
      </c>
      <c r="T4986" t="s">
        <v>4437</v>
      </c>
      <c r="U4986" t="s">
        <v>4485</v>
      </c>
      <c r="V4986" t="s">
        <v>3323</v>
      </c>
      <c r="W4986" t="s">
        <v>3984</v>
      </c>
      <c r="X4986" s="1">
        <v>10167000</v>
      </c>
      <c r="Y4986" s="5">
        <v>450000</v>
      </c>
      <c r="Z4986" s="5">
        <v>117658.13</v>
      </c>
    </row>
    <row r="4987" spans="1:26" x14ac:dyDescent="0.25">
      <c r="A4987" t="s">
        <v>3313</v>
      </c>
      <c r="B4987" t="s">
        <v>4437</v>
      </c>
      <c r="C4987" t="s">
        <v>4438</v>
      </c>
      <c r="D4987" t="s">
        <v>4439</v>
      </c>
      <c r="E4987" t="s">
        <v>1514</v>
      </c>
      <c r="F4987" t="s">
        <v>4507</v>
      </c>
      <c r="H4987" t="s">
        <v>19</v>
      </c>
      <c r="I4987" t="s">
        <v>4468</v>
      </c>
      <c r="J4987">
        <v>47.886307000000002</v>
      </c>
      <c r="K4987">
        <v>-117.989374</v>
      </c>
      <c r="L4987" t="s">
        <v>4469</v>
      </c>
      <c r="M4987" t="s">
        <v>4470</v>
      </c>
      <c r="N4987" t="s">
        <v>4471</v>
      </c>
      <c r="O4987" t="s">
        <v>21</v>
      </c>
      <c r="P4987" t="s">
        <v>21</v>
      </c>
      <c r="Q4987" t="s">
        <v>21</v>
      </c>
      <c r="R4987" t="s">
        <v>21</v>
      </c>
      <c r="S4987" t="s">
        <v>4445</v>
      </c>
      <c r="T4987" t="s">
        <v>4437</v>
      </c>
      <c r="U4987" t="s">
        <v>4508</v>
      </c>
      <c r="V4987" t="s">
        <v>3323</v>
      </c>
      <c r="W4987" t="s">
        <v>3984</v>
      </c>
      <c r="X4987" s="1">
        <v>10167000</v>
      </c>
      <c r="Y4987" s="5">
        <v>304000</v>
      </c>
      <c r="Z4987" s="5">
        <v>0</v>
      </c>
    </row>
    <row r="4988" spans="1:26" x14ac:dyDescent="0.25">
      <c r="A4988" t="s">
        <v>3313</v>
      </c>
      <c r="B4988" t="s">
        <v>4437</v>
      </c>
      <c r="C4988" t="s">
        <v>4438</v>
      </c>
      <c r="D4988" t="s">
        <v>4439</v>
      </c>
      <c r="E4988" t="s">
        <v>1209</v>
      </c>
      <c r="F4988" t="s">
        <v>4486</v>
      </c>
      <c r="H4988" t="s">
        <v>19</v>
      </c>
      <c r="I4988" t="s">
        <v>4487</v>
      </c>
      <c r="J4988">
        <v>47.004311000000001</v>
      </c>
      <c r="K4988">
        <v>-122.67022900000001</v>
      </c>
      <c r="L4988" t="s">
        <v>4488</v>
      </c>
      <c r="M4988" t="s">
        <v>4489</v>
      </c>
      <c r="N4988" t="s">
        <v>4490</v>
      </c>
      <c r="O4988" t="s">
        <v>21</v>
      </c>
      <c r="P4988" t="s">
        <v>21</v>
      </c>
      <c r="Q4988" t="s">
        <v>21</v>
      </c>
      <c r="R4988" t="s">
        <v>21</v>
      </c>
      <c r="S4988" t="s">
        <v>4445</v>
      </c>
      <c r="T4988" t="s">
        <v>4437</v>
      </c>
      <c r="U4988" t="s">
        <v>4491</v>
      </c>
      <c r="V4988" t="s">
        <v>3323</v>
      </c>
      <c r="W4988" t="s">
        <v>3984</v>
      </c>
      <c r="X4988" s="1">
        <v>10167000</v>
      </c>
      <c r="Y4988" s="5">
        <v>242250</v>
      </c>
      <c r="Z4988" s="5">
        <v>165300</v>
      </c>
    </row>
    <row r="4989" spans="1:26" x14ac:dyDescent="0.25">
      <c r="A4989" t="s">
        <v>3313</v>
      </c>
      <c r="B4989" t="s">
        <v>4437</v>
      </c>
      <c r="C4989" t="s">
        <v>4438</v>
      </c>
      <c r="D4989" t="s">
        <v>4439</v>
      </c>
      <c r="E4989" t="s">
        <v>4521</v>
      </c>
      <c r="F4989" t="s">
        <v>4522</v>
      </c>
      <c r="H4989" t="s">
        <v>19</v>
      </c>
      <c r="I4989" t="s">
        <v>4523</v>
      </c>
      <c r="J4989">
        <v>46.014291999999998</v>
      </c>
      <c r="K4989">
        <v>-118.95678700000001</v>
      </c>
      <c r="L4989" t="s">
        <v>4524</v>
      </c>
      <c r="M4989" t="s">
        <v>82</v>
      </c>
      <c r="N4989">
        <v>16</v>
      </c>
      <c r="O4989" t="s">
        <v>21</v>
      </c>
      <c r="P4989" t="s">
        <v>21</v>
      </c>
      <c r="Q4989" t="s">
        <v>21</v>
      </c>
      <c r="R4989" t="s">
        <v>21</v>
      </c>
      <c r="S4989" t="s">
        <v>4445</v>
      </c>
      <c r="T4989" t="s">
        <v>4437</v>
      </c>
      <c r="U4989" t="s">
        <v>4525</v>
      </c>
      <c r="V4989" t="s">
        <v>3323</v>
      </c>
      <c r="W4989" t="s">
        <v>3984</v>
      </c>
      <c r="X4989" s="1">
        <v>10167000</v>
      </c>
      <c r="Y4989" s="5">
        <v>551000</v>
      </c>
      <c r="Z4989" s="5">
        <v>0</v>
      </c>
    </row>
    <row r="4990" spans="1:26" x14ac:dyDescent="0.25">
      <c r="A4990" t="s">
        <v>3313</v>
      </c>
      <c r="B4990" t="s">
        <v>4437</v>
      </c>
      <c r="C4990" t="s">
        <v>4438</v>
      </c>
      <c r="D4990" t="s">
        <v>4439</v>
      </c>
      <c r="E4990" t="s">
        <v>4538</v>
      </c>
      <c r="F4990" t="s">
        <v>4542</v>
      </c>
      <c r="H4990" t="s">
        <v>19</v>
      </c>
      <c r="I4990" t="s">
        <v>4523</v>
      </c>
      <c r="J4990">
        <v>46.014291999999998</v>
      </c>
      <c r="K4990">
        <v>-118.95678700000001</v>
      </c>
      <c r="L4990" t="s">
        <v>4524</v>
      </c>
      <c r="M4990" t="s">
        <v>82</v>
      </c>
      <c r="N4990">
        <v>16</v>
      </c>
      <c r="O4990" t="s">
        <v>21</v>
      </c>
      <c r="P4990" t="s">
        <v>21</v>
      </c>
      <c r="Q4990" t="s">
        <v>21</v>
      </c>
      <c r="R4990" t="s">
        <v>21</v>
      </c>
      <c r="S4990" t="s">
        <v>4445</v>
      </c>
      <c r="T4990" t="s">
        <v>4437</v>
      </c>
      <c r="U4990" t="s">
        <v>4543</v>
      </c>
      <c r="V4990" t="s">
        <v>3323</v>
      </c>
      <c r="W4990" t="s">
        <v>3984</v>
      </c>
      <c r="X4990" s="1">
        <v>10167000</v>
      </c>
      <c r="Y4990" s="5">
        <v>406238</v>
      </c>
      <c r="Z4990" s="5">
        <v>0</v>
      </c>
    </row>
    <row r="4991" spans="1:26" x14ac:dyDescent="0.25">
      <c r="A4991" t="s">
        <v>3313</v>
      </c>
      <c r="B4991" t="s">
        <v>4437</v>
      </c>
      <c r="C4991" t="s">
        <v>4438</v>
      </c>
      <c r="D4991" t="s">
        <v>4439</v>
      </c>
      <c r="E4991" t="s">
        <v>1203</v>
      </c>
      <c r="F4991" t="s">
        <v>4451</v>
      </c>
      <c r="H4991" t="s">
        <v>19</v>
      </c>
      <c r="I4991" t="s">
        <v>4452</v>
      </c>
      <c r="J4991">
        <v>48.791907000000002</v>
      </c>
      <c r="K4991">
        <v>-122.62564999999999</v>
      </c>
      <c r="L4991" t="s">
        <v>4453</v>
      </c>
      <c r="M4991" t="s">
        <v>84</v>
      </c>
      <c r="N4991">
        <v>42</v>
      </c>
      <c r="O4991" t="s">
        <v>21</v>
      </c>
      <c r="P4991" t="s">
        <v>21</v>
      </c>
      <c r="Q4991" t="s">
        <v>21</v>
      </c>
      <c r="R4991" t="s">
        <v>21</v>
      </c>
      <c r="S4991" t="s">
        <v>4445</v>
      </c>
      <c r="T4991" t="s">
        <v>4437</v>
      </c>
      <c r="U4991" t="s">
        <v>4454</v>
      </c>
      <c r="V4991" t="s">
        <v>3323</v>
      </c>
      <c r="W4991" t="s">
        <v>3984</v>
      </c>
      <c r="X4991" s="1">
        <v>10167000</v>
      </c>
      <c r="Y4991" s="5">
        <v>991040</v>
      </c>
      <c r="Z4991" s="5">
        <v>363495.57</v>
      </c>
    </row>
    <row r="4992" spans="1:26" x14ac:dyDescent="0.25">
      <c r="A4992" t="s">
        <v>3313</v>
      </c>
      <c r="B4992" t="s">
        <v>4437</v>
      </c>
      <c r="C4992" t="s">
        <v>4438</v>
      </c>
      <c r="D4992" t="s">
        <v>4439</v>
      </c>
      <c r="E4992" t="s">
        <v>1203</v>
      </c>
      <c r="F4992" t="s">
        <v>4499</v>
      </c>
      <c r="H4992" t="s">
        <v>19</v>
      </c>
      <c r="I4992" t="s">
        <v>4452</v>
      </c>
      <c r="J4992">
        <v>48.791907000000002</v>
      </c>
      <c r="K4992">
        <v>-122.62564999999999</v>
      </c>
      <c r="L4992" t="s">
        <v>4453</v>
      </c>
      <c r="M4992" t="s">
        <v>84</v>
      </c>
      <c r="N4992">
        <v>42</v>
      </c>
      <c r="O4992" t="s">
        <v>21</v>
      </c>
      <c r="P4992" t="s">
        <v>21</v>
      </c>
      <c r="Q4992" t="s">
        <v>21</v>
      </c>
      <c r="R4992" t="s">
        <v>21</v>
      </c>
      <c r="S4992" t="s">
        <v>4445</v>
      </c>
      <c r="T4992" t="s">
        <v>4437</v>
      </c>
      <c r="U4992" t="s">
        <v>4500</v>
      </c>
      <c r="V4992" t="s">
        <v>3323</v>
      </c>
      <c r="W4992" t="s">
        <v>3984</v>
      </c>
      <c r="X4992" s="1">
        <v>10167000</v>
      </c>
      <c r="Y4992" s="5">
        <v>799613</v>
      </c>
      <c r="Z4992" s="5">
        <v>0</v>
      </c>
    </row>
    <row r="4993" spans="1:26" x14ac:dyDescent="0.25">
      <c r="A4993" t="s">
        <v>3313</v>
      </c>
      <c r="B4993" t="s">
        <v>4437</v>
      </c>
      <c r="C4993" t="s">
        <v>4438</v>
      </c>
      <c r="D4993" t="s">
        <v>4439</v>
      </c>
      <c r="E4993" t="s">
        <v>1203</v>
      </c>
      <c r="F4993" t="s">
        <v>4501</v>
      </c>
      <c r="H4993" t="s">
        <v>19</v>
      </c>
      <c r="I4993" t="s">
        <v>4452</v>
      </c>
      <c r="J4993">
        <v>48.791907000000002</v>
      </c>
      <c r="K4993">
        <v>-122.62564999999999</v>
      </c>
      <c r="L4993" t="s">
        <v>4453</v>
      </c>
      <c r="M4993" t="s">
        <v>84</v>
      </c>
      <c r="N4993">
        <v>42</v>
      </c>
      <c r="O4993" t="s">
        <v>21</v>
      </c>
      <c r="P4993" t="s">
        <v>21</v>
      </c>
      <c r="Q4993" t="s">
        <v>21</v>
      </c>
      <c r="R4993" t="s">
        <v>21</v>
      </c>
      <c r="S4993" t="s">
        <v>4445</v>
      </c>
      <c r="T4993" t="s">
        <v>4437</v>
      </c>
      <c r="U4993" t="s">
        <v>4502</v>
      </c>
      <c r="V4993" t="s">
        <v>3323</v>
      </c>
      <c r="W4993" t="s">
        <v>3984</v>
      </c>
      <c r="X4993" s="1">
        <v>10167000</v>
      </c>
      <c r="Y4993" s="5">
        <v>250000</v>
      </c>
      <c r="Z4993" s="5">
        <v>0</v>
      </c>
    </row>
    <row r="4994" spans="1:26" x14ac:dyDescent="0.25">
      <c r="A4994" t="s">
        <v>3313</v>
      </c>
      <c r="B4994" t="s">
        <v>4437</v>
      </c>
      <c r="C4994" t="s">
        <v>4438</v>
      </c>
      <c r="D4994" t="s">
        <v>4439</v>
      </c>
      <c r="E4994" t="s">
        <v>1203</v>
      </c>
      <c r="F4994" t="s">
        <v>4503</v>
      </c>
      <c r="H4994" t="s">
        <v>19</v>
      </c>
      <c r="I4994" t="s">
        <v>4452</v>
      </c>
      <c r="J4994">
        <v>48.791907000000002</v>
      </c>
      <c r="K4994">
        <v>-122.62564999999999</v>
      </c>
      <c r="L4994" t="s">
        <v>4453</v>
      </c>
      <c r="M4994" t="s">
        <v>84</v>
      </c>
      <c r="N4994">
        <v>42</v>
      </c>
      <c r="O4994" t="s">
        <v>21</v>
      </c>
      <c r="P4994" t="s">
        <v>21</v>
      </c>
      <c r="Q4994" t="s">
        <v>21</v>
      </c>
      <c r="R4994" t="s">
        <v>21</v>
      </c>
      <c r="S4994" t="s">
        <v>4445</v>
      </c>
      <c r="T4994" t="s">
        <v>4437</v>
      </c>
      <c r="U4994" t="s">
        <v>4504</v>
      </c>
      <c r="V4994" t="s">
        <v>3323</v>
      </c>
      <c r="W4994" t="s">
        <v>3984</v>
      </c>
      <c r="X4994" s="1">
        <v>10167000</v>
      </c>
      <c r="Y4994" s="5">
        <v>59900</v>
      </c>
      <c r="Z4994" s="5">
        <v>0</v>
      </c>
    </row>
    <row r="4995" spans="1:26" x14ac:dyDescent="0.25">
      <c r="A4995" t="s">
        <v>3313</v>
      </c>
      <c r="B4995" t="s">
        <v>4437</v>
      </c>
      <c r="C4995" t="s">
        <v>4438</v>
      </c>
      <c r="D4995" t="s">
        <v>4439</v>
      </c>
      <c r="E4995" t="s">
        <v>1203</v>
      </c>
      <c r="F4995" t="s">
        <v>4505</v>
      </c>
      <c r="H4995" t="s">
        <v>19</v>
      </c>
      <c r="I4995" t="s">
        <v>4452</v>
      </c>
      <c r="J4995">
        <v>48.791907000000002</v>
      </c>
      <c r="K4995">
        <v>-122.62564999999999</v>
      </c>
      <c r="L4995" t="s">
        <v>4453</v>
      </c>
      <c r="M4995" t="s">
        <v>84</v>
      </c>
      <c r="N4995">
        <v>42</v>
      </c>
      <c r="O4995" t="s">
        <v>21</v>
      </c>
      <c r="P4995" t="s">
        <v>21</v>
      </c>
      <c r="Q4995" t="s">
        <v>21</v>
      </c>
      <c r="R4995" t="s">
        <v>21</v>
      </c>
      <c r="S4995" t="s">
        <v>4445</v>
      </c>
      <c r="T4995" t="s">
        <v>4437</v>
      </c>
      <c r="U4995" t="s">
        <v>4506</v>
      </c>
      <c r="V4995" t="s">
        <v>3323</v>
      </c>
      <c r="W4995" t="s">
        <v>3984</v>
      </c>
      <c r="X4995" s="1">
        <v>10167000</v>
      </c>
      <c r="Y4995" s="5">
        <v>15000</v>
      </c>
      <c r="Z4995" s="5">
        <v>0</v>
      </c>
    </row>
    <row r="4996" spans="1:26" x14ac:dyDescent="0.25">
      <c r="A4996" t="s">
        <v>3313</v>
      </c>
      <c r="B4996" t="s">
        <v>4437</v>
      </c>
      <c r="C4996" t="s">
        <v>4438</v>
      </c>
      <c r="D4996" t="s">
        <v>4439</v>
      </c>
      <c r="E4996" t="s">
        <v>1203</v>
      </c>
      <c r="F4996" t="s">
        <v>4513</v>
      </c>
      <c r="H4996" t="s">
        <v>19</v>
      </c>
      <c r="I4996" t="s">
        <v>4452</v>
      </c>
      <c r="J4996">
        <v>48.791907000000002</v>
      </c>
      <c r="K4996">
        <v>-122.62564999999999</v>
      </c>
      <c r="L4996" t="s">
        <v>4453</v>
      </c>
      <c r="M4996" t="s">
        <v>84</v>
      </c>
      <c r="N4996">
        <v>42</v>
      </c>
      <c r="O4996" t="s">
        <v>21</v>
      </c>
      <c r="P4996" t="s">
        <v>21</v>
      </c>
      <c r="Q4996" t="s">
        <v>21</v>
      </c>
      <c r="R4996" t="s">
        <v>21</v>
      </c>
      <c r="S4996" t="s">
        <v>4445</v>
      </c>
      <c r="T4996" t="s">
        <v>4437</v>
      </c>
      <c r="U4996" t="s">
        <v>4514</v>
      </c>
      <c r="V4996" t="s">
        <v>3323</v>
      </c>
      <c r="W4996" t="s">
        <v>3984</v>
      </c>
      <c r="X4996" s="1">
        <v>10167000</v>
      </c>
      <c r="Y4996" s="5">
        <v>256500</v>
      </c>
      <c r="Z4996" s="5">
        <v>0</v>
      </c>
    </row>
    <row r="4997" spans="1:26" x14ac:dyDescent="0.25">
      <c r="A4997" t="s">
        <v>3313</v>
      </c>
      <c r="B4997" t="s">
        <v>4437</v>
      </c>
      <c r="C4997" t="s">
        <v>4438</v>
      </c>
      <c r="D4997" t="s">
        <v>4439</v>
      </c>
      <c r="E4997" t="s">
        <v>4473</v>
      </c>
      <c r="F4997" t="s">
        <v>4474</v>
      </c>
      <c r="H4997" t="s">
        <v>19</v>
      </c>
      <c r="I4997" t="s">
        <v>4475</v>
      </c>
      <c r="J4997" t="s">
        <v>4476</v>
      </c>
      <c r="K4997">
        <v>-120.338121</v>
      </c>
      <c r="L4997" t="s">
        <v>4477</v>
      </c>
      <c r="M4997" t="s">
        <v>4478</v>
      </c>
      <c r="N4997" t="s">
        <v>866</v>
      </c>
      <c r="O4997" t="s">
        <v>21</v>
      </c>
      <c r="P4997" t="s">
        <v>21</v>
      </c>
      <c r="Q4997" t="s">
        <v>21</v>
      </c>
      <c r="R4997" t="s">
        <v>21</v>
      </c>
      <c r="S4997" t="s">
        <v>4445</v>
      </c>
      <c r="T4997" t="s">
        <v>4437</v>
      </c>
      <c r="U4997" t="s">
        <v>4479</v>
      </c>
      <c r="V4997" t="s">
        <v>3323</v>
      </c>
      <c r="W4997" t="s">
        <v>3984</v>
      </c>
      <c r="X4997" s="1">
        <v>10167000</v>
      </c>
      <c r="Y4997" s="5">
        <v>120252</v>
      </c>
      <c r="Z4997" s="5">
        <v>66447.14</v>
      </c>
    </row>
    <row r="4998" spans="1:26" x14ac:dyDescent="0.25">
      <c r="A4998" t="s">
        <v>3313</v>
      </c>
      <c r="B4998" t="s">
        <v>4437</v>
      </c>
      <c r="C4998" t="s">
        <v>4438</v>
      </c>
      <c r="D4998" t="s">
        <v>4439</v>
      </c>
      <c r="E4998" t="s">
        <v>4473</v>
      </c>
      <c r="F4998" t="s">
        <v>4515</v>
      </c>
      <c r="H4998" t="s">
        <v>19</v>
      </c>
      <c r="I4998" t="s">
        <v>4475</v>
      </c>
      <c r="J4998" t="s">
        <v>4476</v>
      </c>
      <c r="K4998">
        <v>-120.338121</v>
      </c>
      <c r="L4998" t="s">
        <v>4477</v>
      </c>
      <c r="M4998" t="s">
        <v>4478</v>
      </c>
      <c r="N4998" t="s">
        <v>866</v>
      </c>
      <c r="O4998" t="s">
        <v>21</v>
      </c>
      <c r="P4998" t="s">
        <v>21</v>
      </c>
      <c r="Q4998" t="s">
        <v>21</v>
      </c>
      <c r="R4998" t="s">
        <v>21</v>
      </c>
      <c r="S4998" t="s">
        <v>4445</v>
      </c>
      <c r="T4998" t="s">
        <v>4437</v>
      </c>
      <c r="U4998" t="s">
        <v>4516</v>
      </c>
      <c r="V4998" t="s">
        <v>3323</v>
      </c>
      <c r="W4998" t="s">
        <v>3984</v>
      </c>
      <c r="X4998" s="1">
        <v>10167000</v>
      </c>
      <c r="Y4998" s="5">
        <v>257931</v>
      </c>
      <c r="Z4998" s="5">
        <v>0</v>
      </c>
    </row>
    <row r="4999" spans="1:26" x14ac:dyDescent="0.25">
      <c r="A4999" t="s">
        <v>3313</v>
      </c>
      <c r="B4999" t="s">
        <v>4437</v>
      </c>
      <c r="C4999" t="s">
        <v>4438</v>
      </c>
      <c r="D4999" t="s">
        <v>4439</v>
      </c>
      <c r="E4999" t="s">
        <v>4473</v>
      </c>
      <c r="F4999" t="s">
        <v>4474</v>
      </c>
      <c r="H4999" t="s">
        <v>19</v>
      </c>
      <c r="I4999" t="s">
        <v>4475</v>
      </c>
      <c r="J4999" t="s">
        <v>4476</v>
      </c>
      <c r="K4999">
        <v>-120.338121</v>
      </c>
      <c r="L4999" t="s">
        <v>4477</v>
      </c>
      <c r="M4999" t="s">
        <v>4478</v>
      </c>
      <c r="N4999" t="s">
        <v>866</v>
      </c>
      <c r="O4999" t="s">
        <v>21</v>
      </c>
      <c r="P4999" t="s">
        <v>21</v>
      </c>
      <c r="Q4999" t="s">
        <v>21</v>
      </c>
      <c r="R4999" t="s">
        <v>21</v>
      </c>
      <c r="S4999" t="s">
        <v>4445</v>
      </c>
      <c r="T4999" t="s">
        <v>4437</v>
      </c>
      <c r="U4999" t="s">
        <v>4544</v>
      </c>
      <c r="V4999" t="s">
        <v>3323</v>
      </c>
      <c r="W4999" t="s">
        <v>3984</v>
      </c>
      <c r="X4999" s="1">
        <v>10167000</v>
      </c>
      <c r="Y4999" s="5">
        <v>108227</v>
      </c>
      <c r="Z4999" s="5">
        <v>0</v>
      </c>
    </row>
    <row r="5000" spans="1:26" x14ac:dyDescent="0.25">
      <c r="A5000" t="s">
        <v>3313</v>
      </c>
      <c r="B5000" t="s">
        <v>5016</v>
      </c>
      <c r="C5000" t="s">
        <v>5024</v>
      </c>
      <c r="F5000" t="s">
        <v>5031</v>
      </c>
      <c r="H5000" t="s">
        <v>23</v>
      </c>
      <c r="I5000" t="s">
        <v>5032</v>
      </c>
      <c r="J5000">
        <v>47.974812</v>
      </c>
      <c r="K5000">
        <v>-122.352</v>
      </c>
      <c r="M5000" t="s">
        <v>380</v>
      </c>
      <c r="N5000">
        <v>10</v>
      </c>
      <c r="O5000" t="s">
        <v>22</v>
      </c>
      <c r="P5000" t="s">
        <v>22</v>
      </c>
      <c r="Q5000" t="s">
        <v>22</v>
      </c>
      <c r="R5000" t="s">
        <v>22</v>
      </c>
      <c r="S5000" t="s">
        <v>1205</v>
      </c>
      <c r="T5000" t="s">
        <v>5016</v>
      </c>
      <c r="V5000" t="s">
        <v>3323</v>
      </c>
      <c r="W5000" t="s">
        <v>3984</v>
      </c>
      <c r="X5000" s="1">
        <v>74027000</v>
      </c>
      <c r="Y5000" s="5">
        <v>0</v>
      </c>
      <c r="Z5000" s="5">
        <v>234201.47</v>
      </c>
    </row>
    <row r="5001" spans="1:26" x14ac:dyDescent="0.25">
      <c r="A5001" t="s">
        <v>3313</v>
      </c>
      <c r="B5001" t="s">
        <v>5016</v>
      </c>
      <c r="C5001" t="s">
        <v>5033</v>
      </c>
      <c r="F5001" t="s">
        <v>5034</v>
      </c>
      <c r="H5001" t="s">
        <v>23</v>
      </c>
      <c r="I5001" t="s">
        <v>5032</v>
      </c>
      <c r="J5001">
        <v>47.974812</v>
      </c>
      <c r="K5001">
        <v>-122.352</v>
      </c>
      <c r="M5001" t="s">
        <v>380</v>
      </c>
      <c r="N5001">
        <v>10</v>
      </c>
      <c r="O5001" t="s">
        <v>22</v>
      </c>
      <c r="P5001" t="s">
        <v>22</v>
      </c>
      <c r="Q5001" t="s">
        <v>22</v>
      </c>
      <c r="R5001" t="s">
        <v>22</v>
      </c>
      <c r="S5001" t="s">
        <v>1205</v>
      </c>
      <c r="T5001" t="s">
        <v>5016</v>
      </c>
      <c r="V5001" t="s">
        <v>3323</v>
      </c>
      <c r="W5001" t="s">
        <v>3984</v>
      </c>
      <c r="X5001" s="1">
        <v>74027000</v>
      </c>
      <c r="Y5001" s="5">
        <v>0</v>
      </c>
      <c r="Z5001" s="5">
        <v>280586.17</v>
      </c>
    </row>
    <row r="5002" spans="1:26" x14ac:dyDescent="0.25">
      <c r="A5002" t="s">
        <v>3313</v>
      </c>
      <c r="B5002" t="s">
        <v>5016</v>
      </c>
      <c r="C5002" t="s">
        <v>5017</v>
      </c>
      <c r="F5002" t="s">
        <v>5018</v>
      </c>
      <c r="H5002" t="s">
        <v>573</v>
      </c>
      <c r="I5002" t="s">
        <v>5019</v>
      </c>
      <c r="J5002">
        <v>47.585371000000002</v>
      </c>
      <c r="K5002">
        <v>-122.35580400000001</v>
      </c>
      <c r="M5002" t="s">
        <v>20</v>
      </c>
      <c r="N5002">
        <v>34</v>
      </c>
      <c r="O5002" t="s">
        <v>22</v>
      </c>
      <c r="P5002" t="s">
        <v>22</v>
      </c>
      <c r="Q5002" t="s">
        <v>22</v>
      </c>
      <c r="R5002" t="s">
        <v>22</v>
      </c>
      <c r="S5002" t="s">
        <v>1205</v>
      </c>
      <c r="T5002" t="s">
        <v>5016</v>
      </c>
      <c r="V5002" t="s">
        <v>3323</v>
      </c>
      <c r="W5002" t="s">
        <v>3984</v>
      </c>
      <c r="X5002" s="1">
        <v>74027000</v>
      </c>
      <c r="Y5002" s="5">
        <v>0</v>
      </c>
      <c r="Z5002" s="5">
        <v>9726727.6099999994</v>
      </c>
    </row>
    <row r="5003" spans="1:26" x14ac:dyDescent="0.25">
      <c r="A5003" t="s">
        <v>3313</v>
      </c>
      <c r="B5003" t="s">
        <v>5016</v>
      </c>
      <c r="C5003" t="s">
        <v>5024</v>
      </c>
      <c r="F5003" t="s">
        <v>5025</v>
      </c>
      <c r="H5003" t="s">
        <v>23</v>
      </c>
      <c r="I5003" t="s">
        <v>5026</v>
      </c>
      <c r="J5003">
        <v>47.601765</v>
      </c>
      <c r="K5003">
        <v>-122.760276</v>
      </c>
      <c r="M5003" t="s">
        <v>20</v>
      </c>
      <c r="N5003">
        <v>34</v>
      </c>
      <c r="O5003" t="s">
        <v>22</v>
      </c>
      <c r="P5003" t="s">
        <v>22</v>
      </c>
      <c r="Q5003" t="s">
        <v>22</v>
      </c>
      <c r="R5003" t="s">
        <v>22</v>
      </c>
      <c r="S5003" t="s">
        <v>1205</v>
      </c>
      <c r="T5003" t="s">
        <v>5016</v>
      </c>
      <c r="V5003" t="s">
        <v>3323</v>
      </c>
      <c r="W5003" t="s">
        <v>3984</v>
      </c>
      <c r="X5003" s="1">
        <v>74027000</v>
      </c>
      <c r="Y5003" s="5">
        <v>0</v>
      </c>
      <c r="Z5003" s="5">
        <v>1346926.56</v>
      </c>
    </row>
    <row r="5004" spans="1:26" x14ac:dyDescent="0.25">
      <c r="A5004" t="s">
        <v>3313</v>
      </c>
      <c r="B5004" t="s">
        <v>5016</v>
      </c>
      <c r="C5004" t="s">
        <v>5024</v>
      </c>
      <c r="F5004" t="s">
        <v>5027</v>
      </c>
      <c r="H5004" t="s">
        <v>23</v>
      </c>
      <c r="I5004" t="s">
        <v>5028</v>
      </c>
      <c r="J5004">
        <v>47.621169999999999</v>
      </c>
      <c r="K5004">
        <v>-122.514</v>
      </c>
      <c r="M5004" t="s">
        <v>41</v>
      </c>
      <c r="N5004">
        <v>23</v>
      </c>
      <c r="O5004" t="s">
        <v>22</v>
      </c>
      <c r="P5004" t="s">
        <v>22</v>
      </c>
      <c r="Q5004" t="s">
        <v>22</v>
      </c>
      <c r="R5004" t="s">
        <v>22</v>
      </c>
      <c r="S5004" t="s">
        <v>1205</v>
      </c>
      <c r="T5004" t="s">
        <v>5016</v>
      </c>
      <c r="V5004" t="s">
        <v>3323</v>
      </c>
      <c r="W5004" t="s">
        <v>3984</v>
      </c>
      <c r="X5004" s="1">
        <v>74027000</v>
      </c>
      <c r="Y5004" s="5">
        <v>0</v>
      </c>
      <c r="Z5004" s="5">
        <v>811739.93</v>
      </c>
    </row>
    <row r="5005" spans="1:26" x14ac:dyDescent="0.25">
      <c r="A5005" t="s">
        <v>3313</v>
      </c>
      <c r="B5005" t="s">
        <v>5016</v>
      </c>
      <c r="C5005" t="s">
        <v>5029</v>
      </c>
      <c r="F5005" t="s">
        <v>5030</v>
      </c>
      <c r="H5005" t="s">
        <v>23</v>
      </c>
      <c r="I5005" t="s">
        <v>5028</v>
      </c>
      <c r="J5005">
        <v>47.621169999999999</v>
      </c>
      <c r="K5005">
        <v>-122.514</v>
      </c>
      <c r="M5005" t="s">
        <v>41</v>
      </c>
      <c r="N5005">
        <v>23</v>
      </c>
      <c r="O5005" t="s">
        <v>22</v>
      </c>
      <c r="P5005" t="s">
        <v>22</v>
      </c>
      <c r="Q5005" t="s">
        <v>22</v>
      </c>
      <c r="R5005" t="s">
        <v>22</v>
      </c>
      <c r="S5005" t="s">
        <v>1205</v>
      </c>
      <c r="T5005" t="s">
        <v>5016</v>
      </c>
      <c r="V5005" t="s">
        <v>3323</v>
      </c>
      <c r="W5005" t="s">
        <v>3984</v>
      </c>
      <c r="X5005" s="1">
        <v>74027000</v>
      </c>
      <c r="Y5005" s="5">
        <v>0</v>
      </c>
      <c r="Z5005" s="5">
        <v>537437.98</v>
      </c>
    </row>
    <row r="5006" spans="1:26" x14ac:dyDescent="0.25">
      <c r="A5006" t="s">
        <v>3313</v>
      </c>
      <c r="B5006" t="s">
        <v>5016</v>
      </c>
      <c r="C5006" t="s">
        <v>5020</v>
      </c>
      <c r="F5006" t="s">
        <v>5021</v>
      </c>
      <c r="H5006" t="s">
        <v>23</v>
      </c>
      <c r="I5006" t="s">
        <v>3970</v>
      </c>
      <c r="J5006">
        <v>47.034621999999999</v>
      </c>
      <c r="K5006">
        <v>-122.898</v>
      </c>
      <c r="M5006" t="s">
        <v>5022</v>
      </c>
      <c r="N5006" t="s">
        <v>5023</v>
      </c>
      <c r="O5006" t="s">
        <v>22</v>
      </c>
      <c r="P5006" t="s">
        <v>22</v>
      </c>
      <c r="Q5006" t="s">
        <v>22</v>
      </c>
      <c r="R5006" t="s">
        <v>22</v>
      </c>
      <c r="S5006" t="s">
        <v>1205</v>
      </c>
      <c r="T5006" t="s">
        <v>5016</v>
      </c>
      <c r="V5006" t="s">
        <v>3323</v>
      </c>
      <c r="W5006" t="s">
        <v>3984</v>
      </c>
      <c r="X5006" s="1">
        <v>74027000</v>
      </c>
      <c r="Y5006" s="5">
        <v>0</v>
      </c>
      <c r="Z5006" s="5">
        <v>2528570.2999999998</v>
      </c>
    </row>
    <row r="5007" spans="1:26" x14ac:dyDescent="0.25">
      <c r="A5007" t="s">
        <v>3313</v>
      </c>
      <c r="B5007" t="s">
        <v>5016</v>
      </c>
      <c r="C5007" t="s">
        <v>5029</v>
      </c>
      <c r="F5007" t="s">
        <v>5035</v>
      </c>
      <c r="H5007" t="s">
        <v>23</v>
      </c>
      <c r="I5007" t="s">
        <v>3970</v>
      </c>
      <c r="J5007">
        <v>47.034621999999999</v>
      </c>
      <c r="K5007">
        <v>-122.898</v>
      </c>
      <c r="M5007" t="s">
        <v>5022</v>
      </c>
      <c r="N5007" t="s">
        <v>5023</v>
      </c>
      <c r="O5007" t="s">
        <v>22</v>
      </c>
      <c r="P5007" t="s">
        <v>22</v>
      </c>
      <c r="Q5007" t="s">
        <v>22</v>
      </c>
      <c r="R5007" t="s">
        <v>22</v>
      </c>
      <c r="S5007" t="s">
        <v>1205</v>
      </c>
      <c r="T5007" t="s">
        <v>5016</v>
      </c>
      <c r="V5007" t="s">
        <v>3323</v>
      </c>
      <c r="W5007" t="s">
        <v>3984</v>
      </c>
      <c r="X5007" s="1">
        <v>74027000</v>
      </c>
      <c r="Y5007" s="5">
        <v>0</v>
      </c>
      <c r="Z5007" s="5">
        <v>3437827.48</v>
      </c>
    </row>
    <row r="5008" spans="1:26" x14ac:dyDescent="0.25">
      <c r="A5008" t="s">
        <v>3313</v>
      </c>
      <c r="B5008" t="s">
        <v>4088</v>
      </c>
      <c r="C5008" t="s">
        <v>4089</v>
      </c>
      <c r="F5008" t="s">
        <v>4090</v>
      </c>
      <c r="G5008" s="13" t="s">
        <v>5797</v>
      </c>
      <c r="H5008" t="s">
        <v>19</v>
      </c>
      <c r="I5008" t="s">
        <v>4091</v>
      </c>
      <c r="J5008">
        <v>48.415990000000001</v>
      </c>
      <c r="K5008">
        <v>-122.33835000000001</v>
      </c>
      <c r="L5008">
        <v>53057952500</v>
      </c>
      <c r="M5008" t="s">
        <v>43</v>
      </c>
      <c r="N5008">
        <v>10</v>
      </c>
      <c r="O5008" t="s">
        <v>21</v>
      </c>
      <c r="P5008" t="s">
        <v>21</v>
      </c>
      <c r="Q5008" t="s">
        <v>22</v>
      </c>
      <c r="R5008" t="s">
        <v>22</v>
      </c>
      <c r="S5008" t="s">
        <v>4092</v>
      </c>
      <c r="T5008" t="s">
        <v>4093</v>
      </c>
      <c r="U5008" t="s">
        <v>4094</v>
      </c>
      <c r="V5008" t="s">
        <v>3323</v>
      </c>
      <c r="W5008" t="s">
        <v>3984</v>
      </c>
      <c r="X5008" s="1">
        <v>2100000</v>
      </c>
      <c r="Y5008" s="5">
        <v>2100000</v>
      </c>
      <c r="Z5008" s="5">
        <v>1476130.72</v>
      </c>
    </row>
    <row r="5009" spans="1:26" ht="195" x14ac:dyDescent="0.25">
      <c r="A5009" t="s">
        <v>3313</v>
      </c>
      <c r="B5009" s="8" t="s">
        <v>3338</v>
      </c>
      <c r="C5009" s="9" t="s">
        <v>3339</v>
      </c>
      <c r="D5009" s="10" t="s">
        <v>5789</v>
      </c>
      <c r="E5009" s="11" t="s">
        <v>3362</v>
      </c>
      <c r="F5009" s="11" t="s">
        <v>5477</v>
      </c>
      <c r="G5009" s="12" t="s">
        <v>3363</v>
      </c>
      <c r="H5009" t="s">
        <v>19</v>
      </c>
      <c r="I5009" t="s">
        <v>3364</v>
      </c>
      <c r="J5009">
        <v>46.212744200000003</v>
      </c>
      <c r="K5009">
        <v>-119.7919607</v>
      </c>
      <c r="L5009">
        <v>53005010100</v>
      </c>
      <c r="M5009" t="s">
        <v>49</v>
      </c>
      <c r="N5009">
        <v>16</v>
      </c>
      <c r="O5009" t="s">
        <v>21</v>
      </c>
      <c r="P5009" t="s">
        <v>21</v>
      </c>
      <c r="Q5009" t="s">
        <v>21</v>
      </c>
      <c r="R5009" t="s">
        <v>22</v>
      </c>
      <c r="S5009" t="s">
        <v>3343</v>
      </c>
      <c r="T5009" t="s">
        <v>3338</v>
      </c>
      <c r="U5009" t="s">
        <v>3365</v>
      </c>
      <c r="V5009" t="s">
        <v>3323</v>
      </c>
      <c r="W5009" t="s">
        <v>3345</v>
      </c>
      <c r="X5009" s="1">
        <v>2000000</v>
      </c>
      <c r="Y5009" s="5">
        <v>13481</v>
      </c>
      <c r="Z5009" s="5">
        <v>11285.3</v>
      </c>
    </row>
    <row r="5010" spans="1:26" x14ac:dyDescent="0.25">
      <c r="A5010" t="s">
        <v>3313</v>
      </c>
      <c r="B5010" t="s">
        <v>3338</v>
      </c>
      <c r="C5010" t="s">
        <v>3339</v>
      </c>
      <c r="D5010" s="13" t="s">
        <v>5789</v>
      </c>
      <c r="E5010" t="s">
        <v>3349</v>
      </c>
      <c r="F5010" t="s">
        <v>3350</v>
      </c>
      <c r="H5010" t="s">
        <v>19</v>
      </c>
      <c r="I5010" t="s">
        <v>3351</v>
      </c>
      <c r="J5010">
        <v>46.117037600000003</v>
      </c>
      <c r="K5010">
        <v>-122.89761540000001</v>
      </c>
      <c r="L5010">
        <v>53015001000</v>
      </c>
      <c r="M5010" t="s">
        <v>298</v>
      </c>
      <c r="N5010">
        <v>19</v>
      </c>
      <c r="O5010" t="s">
        <v>21</v>
      </c>
      <c r="P5010" t="s">
        <v>21</v>
      </c>
      <c r="Q5010" t="s">
        <v>21</v>
      </c>
      <c r="R5010" t="s">
        <v>22</v>
      </c>
      <c r="S5010" t="s">
        <v>3343</v>
      </c>
      <c r="T5010" t="s">
        <v>3338</v>
      </c>
      <c r="U5010" t="s">
        <v>3352</v>
      </c>
      <c r="V5010" t="s">
        <v>3323</v>
      </c>
      <c r="W5010" t="s">
        <v>3345</v>
      </c>
      <c r="X5010" s="1">
        <v>2000000</v>
      </c>
      <c r="Y5010" s="5">
        <v>7876.03</v>
      </c>
      <c r="Z5010" s="5">
        <v>5909.17</v>
      </c>
    </row>
    <row r="5011" spans="1:26" ht="180" x14ac:dyDescent="0.25">
      <c r="A5011" t="s">
        <v>3313</v>
      </c>
      <c r="B5011" s="8" t="s">
        <v>3338</v>
      </c>
      <c r="C5011" s="9" t="s">
        <v>3339</v>
      </c>
      <c r="D5011" s="10" t="s">
        <v>5789</v>
      </c>
      <c r="E5011" s="8" t="s">
        <v>3362</v>
      </c>
      <c r="F5011" s="11" t="s">
        <v>3366</v>
      </c>
      <c r="G5011" s="12" t="s">
        <v>3367</v>
      </c>
      <c r="H5011" t="s">
        <v>19</v>
      </c>
      <c r="I5011" t="s">
        <v>3364</v>
      </c>
      <c r="J5011">
        <v>46.305675399999998</v>
      </c>
      <c r="K5011">
        <v>-119.3035412</v>
      </c>
      <c r="L5011">
        <v>53005010100</v>
      </c>
      <c r="M5011" t="s">
        <v>49</v>
      </c>
      <c r="N5011">
        <v>8</v>
      </c>
      <c r="O5011" t="s">
        <v>22</v>
      </c>
      <c r="P5011" t="s">
        <v>22</v>
      </c>
      <c r="Q5011" t="s">
        <v>21</v>
      </c>
      <c r="R5011" t="s">
        <v>22</v>
      </c>
      <c r="S5011" t="s">
        <v>3343</v>
      </c>
      <c r="T5011" t="s">
        <v>3338</v>
      </c>
      <c r="U5011" t="s">
        <v>3368</v>
      </c>
      <c r="V5011" t="s">
        <v>3323</v>
      </c>
      <c r="W5011" t="s">
        <v>3345</v>
      </c>
      <c r="X5011" s="1">
        <v>2000000</v>
      </c>
      <c r="Y5011" s="5">
        <v>9726.5</v>
      </c>
      <c r="Z5011" s="5">
        <v>9601.6299999999992</v>
      </c>
    </row>
    <row r="5012" spans="1:26" x14ac:dyDescent="0.25">
      <c r="A5012" t="s">
        <v>3313</v>
      </c>
      <c r="B5012" t="s">
        <v>3338</v>
      </c>
      <c r="C5012" t="s">
        <v>3339</v>
      </c>
      <c r="D5012" s="13" t="s">
        <v>5789</v>
      </c>
      <c r="E5012" t="s">
        <v>3357</v>
      </c>
      <c r="F5012" t="s">
        <v>3358</v>
      </c>
      <c r="G5012" t="s">
        <v>3359</v>
      </c>
      <c r="H5012" t="s">
        <v>19</v>
      </c>
      <c r="I5012" t="s">
        <v>3360</v>
      </c>
      <c r="J5012">
        <v>48.119579899999998</v>
      </c>
      <c r="K5012">
        <v>-123.5031939</v>
      </c>
      <c r="L5012">
        <v>53009000900</v>
      </c>
      <c r="M5012" t="s">
        <v>403</v>
      </c>
      <c r="N5012">
        <v>24</v>
      </c>
      <c r="O5012" t="s">
        <v>21</v>
      </c>
      <c r="P5012" t="s">
        <v>21</v>
      </c>
      <c r="Q5012" t="s">
        <v>21</v>
      </c>
      <c r="R5012" t="s">
        <v>22</v>
      </c>
      <c r="S5012" t="s">
        <v>3343</v>
      </c>
      <c r="T5012" t="s">
        <v>3338</v>
      </c>
      <c r="U5012" t="s">
        <v>3361</v>
      </c>
      <c r="V5012" t="s">
        <v>3323</v>
      </c>
      <c r="W5012" t="s">
        <v>3345</v>
      </c>
      <c r="X5012" s="1">
        <v>2000000</v>
      </c>
      <c r="Y5012" s="5">
        <v>382226.65</v>
      </c>
      <c r="Z5012" s="5">
        <v>378750.03</v>
      </c>
    </row>
    <row r="5013" spans="1:26" x14ac:dyDescent="0.25">
      <c r="A5013" t="s">
        <v>3313</v>
      </c>
      <c r="B5013" t="s">
        <v>3338</v>
      </c>
      <c r="C5013" t="s">
        <v>3339</v>
      </c>
      <c r="D5013" s="13" t="s">
        <v>5789</v>
      </c>
      <c r="E5013" t="s">
        <v>3075</v>
      </c>
      <c r="F5013" t="s">
        <v>3346</v>
      </c>
      <c r="H5013" t="s">
        <v>19</v>
      </c>
      <c r="I5013" t="s">
        <v>3347</v>
      </c>
      <c r="J5013">
        <v>46.9716436</v>
      </c>
      <c r="K5013">
        <v>-123.93681050000001</v>
      </c>
      <c r="L5013">
        <v>53027001200</v>
      </c>
      <c r="M5013" t="s">
        <v>417</v>
      </c>
      <c r="N5013">
        <v>24</v>
      </c>
      <c r="O5013" t="s">
        <v>21</v>
      </c>
      <c r="P5013" t="s">
        <v>21</v>
      </c>
      <c r="Q5013" t="s">
        <v>21</v>
      </c>
      <c r="R5013" t="s">
        <v>22</v>
      </c>
      <c r="S5013" t="s">
        <v>3343</v>
      </c>
      <c r="T5013" t="s">
        <v>3338</v>
      </c>
      <c r="U5013" t="s">
        <v>3348</v>
      </c>
      <c r="V5013" t="s">
        <v>3323</v>
      </c>
      <c r="W5013" t="s">
        <v>3345</v>
      </c>
      <c r="X5013" s="1">
        <v>2000000</v>
      </c>
      <c r="Y5013" s="5">
        <f>15181.06+1620.75-81.06</f>
        <v>16720.749999999996</v>
      </c>
      <c r="Z5013" s="5">
        <v>16720.75</v>
      </c>
    </row>
    <row r="5014" spans="1:26" ht="180" x14ac:dyDescent="0.25">
      <c r="A5014" t="s">
        <v>3313</v>
      </c>
      <c r="B5014" s="8" t="s">
        <v>3338</v>
      </c>
      <c r="C5014" s="9" t="s">
        <v>3339</v>
      </c>
      <c r="D5014" s="10" t="s">
        <v>5789</v>
      </c>
      <c r="E5014" s="11" t="s">
        <v>3369</v>
      </c>
      <c r="F5014" s="11" t="s">
        <v>3370</v>
      </c>
      <c r="G5014" s="12"/>
      <c r="H5014" t="s">
        <v>19</v>
      </c>
      <c r="I5014" t="s">
        <v>3371</v>
      </c>
      <c r="J5014">
        <v>47.246867700000003</v>
      </c>
      <c r="K5014">
        <v>-123.1430525</v>
      </c>
      <c r="L5014">
        <v>53045960600</v>
      </c>
      <c r="M5014" t="s">
        <v>47</v>
      </c>
      <c r="N5014">
        <v>35</v>
      </c>
      <c r="O5014" t="s">
        <v>22</v>
      </c>
      <c r="P5014" t="s">
        <v>22</v>
      </c>
      <c r="Q5014" t="s">
        <v>21</v>
      </c>
      <c r="R5014" t="s">
        <v>22</v>
      </c>
      <c r="S5014" t="s">
        <v>3343</v>
      </c>
      <c r="T5014" t="s">
        <v>3338</v>
      </c>
      <c r="U5014" t="s">
        <v>3372</v>
      </c>
      <c r="V5014" t="s">
        <v>3323</v>
      </c>
      <c r="W5014" t="s">
        <v>3345</v>
      </c>
      <c r="X5014" s="1">
        <v>2000000</v>
      </c>
      <c r="Y5014" s="5">
        <v>230148.86</v>
      </c>
      <c r="Z5014" s="5">
        <v>230148.86</v>
      </c>
    </row>
    <row r="5015" spans="1:26" x14ac:dyDescent="0.25">
      <c r="A5015" t="s">
        <v>3313</v>
      </c>
      <c r="B5015" t="s">
        <v>3338</v>
      </c>
      <c r="C5015" t="s">
        <v>3339</v>
      </c>
      <c r="D5015" s="13" t="s">
        <v>5789</v>
      </c>
      <c r="E5015" t="s">
        <v>3353</v>
      </c>
      <c r="F5015" t="s">
        <v>3354</v>
      </c>
      <c r="H5015" t="s">
        <v>19</v>
      </c>
      <c r="I5015" t="s">
        <v>3355</v>
      </c>
      <c r="J5015">
        <v>48.4665477</v>
      </c>
      <c r="K5015">
        <v>-119.51738829999999</v>
      </c>
      <c r="L5015">
        <v>53047970600</v>
      </c>
      <c r="M5015" t="s">
        <v>96</v>
      </c>
      <c r="N5015">
        <v>7</v>
      </c>
      <c r="O5015" t="s">
        <v>21</v>
      </c>
      <c r="P5015" t="s">
        <v>21</v>
      </c>
      <c r="Q5015" t="s">
        <v>21</v>
      </c>
      <c r="R5015" t="s">
        <v>22</v>
      </c>
      <c r="S5015" t="s">
        <v>3343</v>
      </c>
      <c r="T5015" t="s">
        <v>3338</v>
      </c>
      <c r="U5015" t="s">
        <v>3356</v>
      </c>
      <c r="V5015" t="s">
        <v>3323</v>
      </c>
      <c r="W5015" t="s">
        <v>3345</v>
      </c>
      <c r="X5015" s="1">
        <v>2000000</v>
      </c>
      <c r="Y5015" s="5">
        <v>5201.75</v>
      </c>
      <c r="Z5015" s="5">
        <v>4951.75</v>
      </c>
    </row>
    <row r="5016" spans="1:26" x14ac:dyDescent="0.25">
      <c r="A5016" t="s">
        <v>3313</v>
      </c>
      <c r="B5016" t="s">
        <v>3338</v>
      </c>
      <c r="C5016" t="s">
        <v>3339</v>
      </c>
      <c r="D5016" s="13" t="s">
        <v>5789</v>
      </c>
      <c r="E5016" t="s">
        <v>3317</v>
      </c>
      <c r="F5016" t="s">
        <v>3340</v>
      </c>
      <c r="G5016" t="s">
        <v>3341</v>
      </c>
      <c r="H5016" t="s">
        <v>19</v>
      </c>
      <c r="I5016" t="s">
        <v>3342</v>
      </c>
      <c r="J5016">
        <v>48.545478199999998</v>
      </c>
      <c r="K5016">
        <v>-117.8816271</v>
      </c>
      <c r="L5016">
        <v>53065950300</v>
      </c>
      <c r="M5016" t="s">
        <v>29</v>
      </c>
      <c r="N5016">
        <v>7</v>
      </c>
      <c r="O5016" t="s">
        <v>21</v>
      </c>
      <c r="P5016" t="s">
        <v>21</v>
      </c>
      <c r="Q5016" t="s">
        <v>21</v>
      </c>
      <c r="R5016" t="s">
        <v>22</v>
      </c>
      <c r="S5016" t="s">
        <v>3343</v>
      </c>
      <c r="T5016" t="s">
        <v>3338</v>
      </c>
      <c r="U5016" t="s">
        <v>3344</v>
      </c>
      <c r="V5016" t="s">
        <v>3323</v>
      </c>
      <c r="W5016" t="s">
        <v>3345</v>
      </c>
      <c r="X5016" s="1">
        <v>2000000</v>
      </c>
      <c r="Y5016" s="5">
        <v>18161.5</v>
      </c>
      <c r="Z5016" s="5">
        <v>12601.63</v>
      </c>
    </row>
    <row r="5017" spans="1:26" ht="210" x14ac:dyDescent="0.25">
      <c r="A5017" t="s">
        <v>3313</v>
      </c>
      <c r="B5017" s="8" t="s">
        <v>3338</v>
      </c>
      <c r="C5017" s="9" t="s">
        <v>3339</v>
      </c>
      <c r="D5017" s="10" t="s">
        <v>5789</v>
      </c>
      <c r="E5017" s="8" t="s">
        <v>3373</v>
      </c>
      <c r="F5017" s="11" t="s">
        <v>5476</v>
      </c>
      <c r="G5017" s="12"/>
      <c r="H5017" t="s">
        <v>19</v>
      </c>
      <c r="I5017" t="s">
        <v>3374</v>
      </c>
      <c r="J5017">
        <v>46.0899249</v>
      </c>
      <c r="K5017">
        <v>-118.27878509999999</v>
      </c>
      <c r="L5017">
        <v>53071920900</v>
      </c>
      <c r="M5017" t="s">
        <v>82</v>
      </c>
      <c r="N5017">
        <v>16</v>
      </c>
      <c r="O5017" t="s">
        <v>21</v>
      </c>
      <c r="P5017" t="s">
        <v>21</v>
      </c>
      <c r="Q5017" t="s">
        <v>21</v>
      </c>
      <c r="R5017" t="s">
        <v>22</v>
      </c>
      <c r="S5017" t="s">
        <v>3343</v>
      </c>
      <c r="T5017" t="s">
        <v>3338</v>
      </c>
      <c r="U5017" t="s">
        <v>3375</v>
      </c>
      <c r="V5017" t="s">
        <v>3323</v>
      </c>
      <c r="W5017" t="s">
        <v>3345</v>
      </c>
      <c r="X5017" s="1">
        <v>2000000</v>
      </c>
      <c r="Y5017" s="5">
        <v>319420</v>
      </c>
      <c r="Z5017" s="5">
        <v>146077</v>
      </c>
    </row>
    <row r="5018" spans="1:26" x14ac:dyDescent="0.25">
      <c r="A5018" t="s">
        <v>3313</v>
      </c>
      <c r="B5018" t="s">
        <v>4146</v>
      </c>
      <c r="C5018" t="s">
        <v>4147</v>
      </c>
      <c r="D5018" t="s">
        <v>4148</v>
      </c>
      <c r="E5018" t="s">
        <v>3968</v>
      </c>
      <c r="F5018" t="s">
        <v>4149</v>
      </c>
      <c r="H5018" t="s">
        <v>23</v>
      </c>
      <c r="I5018" t="s">
        <v>3970</v>
      </c>
      <c r="J5018">
        <v>47.034706999999997</v>
      </c>
      <c r="K5018">
        <v>-122.897559</v>
      </c>
      <c r="L5018" t="s">
        <v>590</v>
      </c>
      <c r="M5018" t="s">
        <v>543</v>
      </c>
      <c r="N5018" t="s">
        <v>590</v>
      </c>
      <c r="O5018" t="s">
        <v>21</v>
      </c>
      <c r="P5018" t="s">
        <v>22</v>
      </c>
      <c r="Q5018" t="s">
        <v>21</v>
      </c>
      <c r="R5018" t="s">
        <v>22</v>
      </c>
      <c r="S5018" t="s">
        <v>4150</v>
      </c>
      <c r="T5018" t="s">
        <v>4151</v>
      </c>
      <c r="U5018" t="s">
        <v>4152</v>
      </c>
      <c r="V5018" t="s">
        <v>3323</v>
      </c>
      <c r="W5018">
        <v>218</v>
      </c>
      <c r="X5018" s="1">
        <v>25000000</v>
      </c>
      <c r="Y5018" s="5">
        <v>0</v>
      </c>
      <c r="Z5018" s="5">
        <v>151583.74</v>
      </c>
    </row>
    <row r="5019" spans="1:26" x14ac:dyDescent="0.25">
      <c r="A5019" t="s">
        <v>3313</v>
      </c>
      <c r="B5019" t="s">
        <v>4882</v>
      </c>
      <c r="C5019" t="s">
        <v>4643</v>
      </c>
      <c r="D5019" t="s">
        <v>4644</v>
      </c>
      <c r="E5019" t="s">
        <v>4367</v>
      </c>
      <c r="F5019" t="s">
        <v>4929</v>
      </c>
      <c r="H5019" t="s">
        <v>19</v>
      </c>
      <c r="I5019" t="s">
        <v>4369</v>
      </c>
      <c r="J5019">
        <v>47.632072000000001</v>
      </c>
      <c r="K5019">
        <v>-117.589538</v>
      </c>
      <c r="L5019" t="s">
        <v>4370</v>
      </c>
      <c r="M5019" t="s">
        <v>4371</v>
      </c>
      <c r="N5019" t="s">
        <v>3265</v>
      </c>
      <c r="O5019" t="s">
        <v>21</v>
      </c>
      <c r="P5019" t="s">
        <v>21</v>
      </c>
      <c r="Q5019" t="s">
        <v>21</v>
      </c>
      <c r="R5019" t="s">
        <v>4171</v>
      </c>
      <c r="S5019" t="s">
        <v>4886</v>
      </c>
      <c r="T5019" t="s">
        <v>4882</v>
      </c>
      <c r="V5019" t="s">
        <v>3323</v>
      </c>
      <c r="W5019" t="s">
        <v>4779</v>
      </c>
      <c r="X5019" s="1">
        <v>17963000</v>
      </c>
      <c r="Y5019" s="5">
        <v>678965</v>
      </c>
      <c r="Z5019" s="5">
        <v>305335</v>
      </c>
    </row>
    <row r="5020" spans="1:26" x14ac:dyDescent="0.25">
      <c r="A5020" t="s">
        <v>3313</v>
      </c>
      <c r="B5020" t="s">
        <v>4882</v>
      </c>
      <c r="C5020" t="s">
        <v>4643</v>
      </c>
      <c r="D5020" t="s">
        <v>4644</v>
      </c>
      <c r="E5020" t="s">
        <v>4367</v>
      </c>
      <c r="F5020" t="s">
        <v>4938</v>
      </c>
      <c r="H5020" t="s">
        <v>19</v>
      </c>
      <c r="I5020" t="s">
        <v>4369</v>
      </c>
      <c r="J5020">
        <v>47.632072000000001</v>
      </c>
      <c r="K5020">
        <v>-117.589538</v>
      </c>
      <c r="L5020" t="s">
        <v>4370</v>
      </c>
      <c r="M5020" t="s">
        <v>4371</v>
      </c>
      <c r="N5020" t="s">
        <v>3265</v>
      </c>
      <c r="O5020" t="s">
        <v>21</v>
      </c>
      <c r="P5020" t="s">
        <v>21</v>
      </c>
      <c r="Q5020" t="s">
        <v>21</v>
      </c>
      <c r="R5020" t="s">
        <v>4171</v>
      </c>
      <c r="S5020" t="s">
        <v>4886</v>
      </c>
      <c r="T5020" t="s">
        <v>4882</v>
      </c>
      <c r="V5020" t="s">
        <v>3323</v>
      </c>
      <c r="W5020" t="s">
        <v>4779</v>
      </c>
      <c r="X5020" s="1">
        <v>17963000</v>
      </c>
      <c r="Y5020" s="5">
        <v>324000</v>
      </c>
      <c r="Z5020" s="5">
        <v>0</v>
      </c>
    </row>
    <row r="5021" spans="1:26" x14ac:dyDescent="0.25">
      <c r="A5021" t="s">
        <v>3313</v>
      </c>
      <c r="B5021" t="s">
        <v>4882</v>
      </c>
      <c r="C5021" t="s">
        <v>4643</v>
      </c>
      <c r="D5021" t="s">
        <v>4644</v>
      </c>
      <c r="E5021" t="s">
        <v>1179</v>
      </c>
      <c r="F5021" t="s">
        <v>4930</v>
      </c>
      <c r="H5021" t="s">
        <v>19</v>
      </c>
      <c r="I5021" t="s">
        <v>4931</v>
      </c>
      <c r="J5021">
        <v>47.647511000000002</v>
      </c>
      <c r="K5021">
        <v>-117.37514400000001</v>
      </c>
      <c r="L5021" t="s">
        <v>4250</v>
      </c>
      <c r="M5021" t="s">
        <v>39</v>
      </c>
      <c r="N5021" t="s">
        <v>3288</v>
      </c>
      <c r="O5021" t="s">
        <v>21</v>
      </c>
      <c r="P5021" t="s">
        <v>21</v>
      </c>
      <c r="Q5021" t="s">
        <v>21</v>
      </c>
      <c r="R5021" t="s">
        <v>4171</v>
      </c>
      <c r="S5021" t="s">
        <v>4886</v>
      </c>
      <c r="T5021" t="s">
        <v>4882</v>
      </c>
      <c r="V5021" t="s">
        <v>3323</v>
      </c>
      <c r="W5021" t="s">
        <v>4779</v>
      </c>
      <c r="X5021" s="1">
        <v>17963000</v>
      </c>
      <c r="Y5021" s="5">
        <v>211885</v>
      </c>
      <c r="Z5021" s="5">
        <v>145759.49</v>
      </c>
    </row>
    <row r="5022" spans="1:26" x14ac:dyDescent="0.25">
      <c r="A5022" t="s">
        <v>3313</v>
      </c>
      <c r="B5022" t="s">
        <v>4882</v>
      </c>
      <c r="C5022" t="s">
        <v>4643</v>
      </c>
      <c r="D5022" t="s">
        <v>4644</v>
      </c>
      <c r="E5022" t="s">
        <v>4896</v>
      </c>
      <c r="F5022" t="s">
        <v>4897</v>
      </c>
      <c r="H5022" t="s">
        <v>19</v>
      </c>
      <c r="I5022" t="s">
        <v>4895</v>
      </c>
      <c r="J5022">
        <v>46.139991000000002</v>
      </c>
      <c r="K5022">
        <v>-122.90410300000001</v>
      </c>
      <c r="L5022" t="s">
        <v>4898</v>
      </c>
      <c r="M5022" t="s">
        <v>1198</v>
      </c>
      <c r="N5022" t="s">
        <v>684</v>
      </c>
      <c r="O5022" t="s">
        <v>21</v>
      </c>
      <c r="P5022" t="s">
        <v>21</v>
      </c>
      <c r="Q5022" t="s">
        <v>21</v>
      </c>
      <c r="R5022" t="s">
        <v>4171</v>
      </c>
      <c r="S5022" t="s">
        <v>4886</v>
      </c>
      <c r="T5022" t="s">
        <v>4882</v>
      </c>
      <c r="V5022" t="s">
        <v>3323</v>
      </c>
      <c r="W5022" t="s">
        <v>4779</v>
      </c>
      <c r="X5022" s="1">
        <v>17963000</v>
      </c>
      <c r="Y5022" s="5">
        <v>697499</v>
      </c>
      <c r="Z5022" s="5">
        <v>316583</v>
      </c>
    </row>
    <row r="5023" spans="1:26" x14ac:dyDescent="0.25">
      <c r="A5023" t="s">
        <v>3313</v>
      </c>
      <c r="B5023" t="s">
        <v>4882</v>
      </c>
      <c r="C5023" t="s">
        <v>4643</v>
      </c>
      <c r="D5023" t="s">
        <v>4644</v>
      </c>
      <c r="E5023" t="s">
        <v>4932</v>
      </c>
      <c r="F5023" t="s">
        <v>4933</v>
      </c>
      <c r="H5023" t="s">
        <v>19</v>
      </c>
      <c r="I5023" t="s">
        <v>4934</v>
      </c>
      <c r="J5023">
        <v>46.265160999999999</v>
      </c>
      <c r="K5023">
        <v>-119.28352099999999</v>
      </c>
      <c r="L5023" t="s">
        <v>4339</v>
      </c>
      <c r="M5023" t="s">
        <v>32</v>
      </c>
      <c r="N5023" t="s">
        <v>3289</v>
      </c>
      <c r="O5023" t="s">
        <v>21</v>
      </c>
      <c r="P5023" t="s">
        <v>21</v>
      </c>
      <c r="Q5023" t="s">
        <v>21</v>
      </c>
      <c r="R5023" t="s">
        <v>4171</v>
      </c>
      <c r="S5023" t="s">
        <v>4886</v>
      </c>
      <c r="T5023" t="s">
        <v>4882</v>
      </c>
      <c r="V5023" t="s">
        <v>3323</v>
      </c>
      <c r="W5023" t="s">
        <v>4779</v>
      </c>
      <c r="X5023" s="1">
        <v>17963000</v>
      </c>
      <c r="Y5023" s="5">
        <v>48240</v>
      </c>
      <c r="Z5023" s="5">
        <v>24877.06</v>
      </c>
    </row>
    <row r="5024" spans="1:26" x14ac:dyDescent="0.25">
      <c r="A5024" t="s">
        <v>3313</v>
      </c>
      <c r="B5024" t="s">
        <v>4882</v>
      </c>
      <c r="C5024" t="s">
        <v>4643</v>
      </c>
      <c r="D5024" t="s">
        <v>4644</v>
      </c>
      <c r="E5024" t="s">
        <v>4932</v>
      </c>
      <c r="F5024" t="s">
        <v>4935</v>
      </c>
      <c r="H5024" t="s">
        <v>19</v>
      </c>
      <c r="I5024" t="s">
        <v>4934</v>
      </c>
      <c r="J5024">
        <v>46.265160999999999</v>
      </c>
      <c r="K5024">
        <v>-119.28352099999999</v>
      </c>
      <c r="L5024" t="s">
        <v>4339</v>
      </c>
      <c r="M5024" t="s">
        <v>32</v>
      </c>
      <c r="N5024" t="s">
        <v>3289</v>
      </c>
      <c r="O5024" t="s">
        <v>21</v>
      </c>
      <c r="P5024" t="s">
        <v>21</v>
      </c>
      <c r="Q5024" t="s">
        <v>21</v>
      </c>
      <c r="R5024" t="s">
        <v>4171</v>
      </c>
      <c r="S5024" t="s">
        <v>4886</v>
      </c>
      <c r="T5024" t="s">
        <v>4882</v>
      </c>
      <c r="V5024" t="s">
        <v>3323</v>
      </c>
      <c r="W5024" t="s">
        <v>4779</v>
      </c>
      <c r="X5024" s="1">
        <v>17963000</v>
      </c>
      <c r="Y5024" s="5">
        <v>85689</v>
      </c>
      <c r="Z5024" s="5">
        <v>47851.97</v>
      </c>
    </row>
    <row r="5025" spans="1:26" x14ac:dyDescent="0.25">
      <c r="A5025" t="s">
        <v>3313</v>
      </c>
      <c r="B5025" t="s">
        <v>4882</v>
      </c>
      <c r="C5025" t="s">
        <v>4643</v>
      </c>
      <c r="D5025" t="s">
        <v>4644</v>
      </c>
      <c r="E5025" t="s">
        <v>4896</v>
      </c>
      <c r="F5025" t="s">
        <v>4899</v>
      </c>
      <c r="H5025" t="s">
        <v>19</v>
      </c>
      <c r="I5025" t="s">
        <v>4895</v>
      </c>
      <c r="J5025">
        <v>45.643695000000001</v>
      </c>
      <c r="K5025">
        <v>-122.598015</v>
      </c>
      <c r="L5025" t="s">
        <v>4900</v>
      </c>
      <c r="M5025" t="s">
        <v>37</v>
      </c>
      <c r="N5025" t="s">
        <v>764</v>
      </c>
      <c r="O5025" t="s">
        <v>21</v>
      </c>
      <c r="P5025" t="s">
        <v>21</v>
      </c>
      <c r="Q5025" t="s">
        <v>21</v>
      </c>
      <c r="R5025" t="s">
        <v>4171</v>
      </c>
      <c r="S5025" t="s">
        <v>4886</v>
      </c>
      <c r="T5025" t="s">
        <v>4882</v>
      </c>
      <c r="V5025" t="s">
        <v>3323</v>
      </c>
      <c r="W5025" t="s">
        <v>4779</v>
      </c>
      <c r="X5025" s="1">
        <v>17963000</v>
      </c>
      <c r="Y5025" s="5">
        <v>930411</v>
      </c>
      <c r="Z5025" s="5">
        <v>386914</v>
      </c>
    </row>
    <row r="5026" spans="1:26" x14ac:dyDescent="0.25">
      <c r="A5026" t="s">
        <v>3313</v>
      </c>
      <c r="B5026" t="s">
        <v>4882</v>
      </c>
      <c r="C5026" t="s">
        <v>4643</v>
      </c>
      <c r="D5026" t="s">
        <v>4644</v>
      </c>
      <c r="E5026" t="s">
        <v>4896</v>
      </c>
      <c r="F5026" t="s">
        <v>4901</v>
      </c>
      <c r="H5026" t="s">
        <v>19</v>
      </c>
      <c r="I5026" t="s">
        <v>4895</v>
      </c>
      <c r="J5026">
        <v>45.843161000000002</v>
      </c>
      <c r="K5026">
        <v>-122.69347500000001</v>
      </c>
      <c r="L5026" t="s">
        <v>4902</v>
      </c>
      <c r="M5026" t="s">
        <v>4326</v>
      </c>
      <c r="N5026" t="s">
        <v>3286</v>
      </c>
      <c r="O5026" t="s">
        <v>21</v>
      </c>
      <c r="P5026" t="s">
        <v>21</v>
      </c>
      <c r="Q5026" t="s">
        <v>21</v>
      </c>
      <c r="R5026" t="s">
        <v>4171</v>
      </c>
      <c r="S5026" t="s">
        <v>4886</v>
      </c>
      <c r="T5026" t="s">
        <v>4882</v>
      </c>
      <c r="V5026" t="s">
        <v>3323</v>
      </c>
      <c r="W5026" t="s">
        <v>4779</v>
      </c>
      <c r="X5026" s="1">
        <v>17963000</v>
      </c>
      <c r="Y5026" s="5">
        <v>390100</v>
      </c>
      <c r="Z5026" s="5">
        <v>146322</v>
      </c>
    </row>
    <row r="5027" spans="1:26" x14ac:dyDescent="0.25">
      <c r="A5027" t="s">
        <v>3313</v>
      </c>
      <c r="B5027" t="s">
        <v>4882</v>
      </c>
      <c r="C5027" t="s">
        <v>4643</v>
      </c>
      <c r="D5027" t="s">
        <v>4644</v>
      </c>
      <c r="E5027" t="s">
        <v>1181</v>
      </c>
      <c r="F5027" t="s">
        <v>4887</v>
      </c>
      <c r="H5027" t="s">
        <v>19</v>
      </c>
      <c r="I5027" t="s">
        <v>4299</v>
      </c>
      <c r="J5027">
        <v>46.976157999999998</v>
      </c>
      <c r="K5027">
        <v>-123.81947099999999</v>
      </c>
      <c r="L5027" t="s">
        <v>4300</v>
      </c>
      <c r="M5027" t="s">
        <v>1183</v>
      </c>
      <c r="N5027" t="s">
        <v>3269</v>
      </c>
      <c r="O5027" t="s">
        <v>21</v>
      </c>
      <c r="P5027" t="s">
        <v>21</v>
      </c>
      <c r="Q5027" t="s">
        <v>21</v>
      </c>
      <c r="R5027" t="s">
        <v>4171</v>
      </c>
      <c r="S5027" t="s">
        <v>4886</v>
      </c>
      <c r="T5027" t="s">
        <v>4882</v>
      </c>
      <c r="V5027" t="s">
        <v>3323</v>
      </c>
      <c r="W5027" t="s">
        <v>4779</v>
      </c>
      <c r="X5027" s="1">
        <v>17963000</v>
      </c>
      <c r="Y5027" s="5">
        <v>676524</v>
      </c>
      <c r="Z5027" s="5">
        <v>323929.15999999997</v>
      </c>
    </row>
    <row r="5028" spans="1:26" x14ac:dyDescent="0.25">
      <c r="A5028" t="s">
        <v>3313</v>
      </c>
      <c r="B5028" t="s">
        <v>4882</v>
      </c>
      <c r="C5028" t="s">
        <v>4643</v>
      </c>
      <c r="D5028" t="s">
        <v>4644</v>
      </c>
      <c r="E5028" t="s">
        <v>1181</v>
      </c>
      <c r="F5028" t="s">
        <v>4891</v>
      </c>
      <c r="H5028" t="s">
        <v>19</v>
      </c>
      <c r="I5028" t="s">
        <v>4299</v>
      </c>
      <c r="J5028">
        <v>47.198307</v>
      </c>
      <c r="K5028">
        <v>-123.101726</v>
      </c>
      <c r="L5028" t="s">
        <v>4889</v>
      </c>
      <c r="M5028" t="s">
        <v>4890</v>
      </c>
      <c r="N5028" t="s">
        <v>3287</v>
      </c>
      <c r="O5028" t="s">
        <v>21</v>
      </c>
      <c r="P5028" t="s">
        <v>21</v>
      </c>
      <c r="Q5028" t="s">
        <v>21</v>
      </c>
      <c r="R5028" t="s">
        <v>4171</v>
      </c>
      <c r="S5028" t="s">
        <v>4886</v>
      </c>
      <c r="T5028" t="s">
        <v>4882</v>
      </c>
      <c r="V5028" t="s">
        <v>3323</v>
      </c>
      <c r="W5028" t="s">
        <v>4779</v>
      </c>
      <c r="X5028" s="1">
        <v>17963000</v>
      </c>
      <c r="Y5028" s="5">
        <v>375058</v>
      </c>
      <c r="Z5028" s="5">
        <v>170305.74</v>
      </c>
    </row>
    <row r="5029" spans="1:26" x14ac:dyDescent="0.25">
      <c r="A5029" t="s">
        <v>3313</v>
      </c>
      <c r="B5029" t="s">
        <v>4882</v>
      </c>
      <c r="C5029" t="s">
        <v>4643</v>
      </c>
      <c r="D5029" t="s">
        <v>4644</v>
      </c>
      <c r="E5029" t="s">
        <v>3017</v>
      </c>
      <c r="F5029" t="s">
        <v>4910</v>
      </c>
      <c r="H5029" t="s">
        <v>19</v>
      </c>
      <c r="I5029" t="s">
        <v>4911</v>
      </c>
      <c r="J5029">
        <v>47.433723000000001</v>
      </c>
      <c r="K5029">
        <v>-122.318793</v>
      </c>
      <c r="L5029" t="s">
        <v>4695</v>
      </c>
      <c r="M5029" t="s">
        <v>4279</v>
      </c>
      <c r="N5029" t="s">
        <v>4696</v>
      </c>
      <c r="O5029" t="s">
        <v>21</v>
      </c>
      <c r="P5029" t="s">
        <v>21</v>
      </c>
      <c r="Q5029" t="s">
        <v>21</v>
      </c>
      <c r="R5029" t="s">
        <v>4171</v>
      </c>
      <c r="S5029" t="s">
        <v>4886</v>
      </c>
      <c r="T5029" t="s">
        <v>4882</v>
      </c>
      <c r="V5029" t="s">
        <v>3323</v>
      </c>
      <c r="W5029" t="s">
        <v>4779</v>
      </c>
      <c r="X5029" s="1">
        <v>17963000</v>
      </c>
      <c r="Y5029" s="5">
        <v>191282</v>
      </c>
      <c r="Z5029" s="5">
        <v>73617</v>
      </c>
    </row>
    <row r="5030" spans="1:26" x14ac:dyDescent="0.25">
      <c r="A5030" t="s">
        <v>3313</v>
      </c>
      <c r="B5030" t="s">
        <v>4882</v>
      </c>
      <c r="C5030" t="s">
        <v>4643</v>
      </c>
      <c r="D5030" t="s">
        <v>4644</v>
      </c>
      <c r="E5030" t="s">
        <v>4883</v>
      </c>
      <c r="F5030" t="s">
        <v>4884</v>
      </c>
      <c r="H5030" t="s">
        <v>19</v>
      </c>
      <c r="I5030" t="s">
        <v>4885</v>
      </c>
      <c r="J5030">
        <v>47.449547000000003</v>
      </c>
      <c r="K5030">
        <v>-122.23224999999999</v>
      </c>
      <c r="L5030" t="s">
        <v>4222</v>
      </c>
      <c r="M5030" t="s">
        <v>20</v>
      </c>
      <c r="N5030" t="s">
        <v>3304</v>
      </c>
      <c r="O5030" t="s">
        <v>21</v>
      </c>
      <c r="P5030" t="s">
        <v>21</v>
      </c>
      <c r="Q5030" t="s">
        <v>21</v>
      </c>
      <c r="R5030" t="s">
        <v>4171</v>
      </c>
      <c r="S5030" t="s">
        <v>4886</v>
      </c>
      <c r="T5030" t="s">
        <v>4882</v>
      </c>
      <c r="V5030" t="s">
        <v>3323</v>
      </c>
      <c r="W5030" t="s">
        <v>4779</v>
      </c>
      <c r="X5030" s="1">
        <v>17963000</v>
      </c>
      <c r="Y5030" s="5">
        <v>111576</v>
      </c>
      <c r="Z5030" s="5">
        <v>59642.92</v>
      </c>
    </row>
    <row r="5031" spans="1:26" x14ac:dyDescent="0.25">
      <c r="A5031" t="s">
        <v>3313</v>
      </c>
      <c r="B5031" t="s">
        <v>4882</v>
      </c>
      <c r="C5031" t="s">
        <v>4643</v>
      </c>
      <c r="D5031" t="s">
        <v>4644</v>
      </c>
      <c r="E5031" t="s">
        <v>4893</v>
      </c>
      <c r="F5031" t="s">
        <v>4894</v>
      </c>
      <c r="H5031" t="s">
        <v>19</v>
      </c>
      <c r="I5031" t="s">
        <v>4895</v>
      </c>
      <c r="J5031">
        <v>47.449547000000003</v>
      </c>
      <c r="K5031">
        <v>-122.23224999999999</v>
      </c>
      <c r="L5031" t="s">
        <v>4222</v>
      </c>
      <c r="M5031" t="s">
        <v>20</v>
      </c>
      <c r="N5031" t="s">
        <v>3304</v>
      </c>
      <c r="O5031" t="s">
        <v>21</v>
      </c>
      <c r="P5031" t="s">
        <v>21</v>
      </c>
      <c r="Q5031" t="s">
        <v>21</v>
      </c>
      <c r="R5031" t="s">
        <v>4171</v>
      </c>
      <c r="S5031" t="s">
        <v>4886</v>
      </c>
      <c r="T5031" t="s">
        <v>4882</v>
      </c>
      <c r="V5031" t="s">
        <v>3323</v>
      </c>
      <c r="W5031" t="s">
        <v>4779</v>
      </c>
      <c r="X5031" s="1">
        <v>17963000</v>
      </c>
      <c r="Y5031" s="5">
        <v>511500</v>
      </c>
      <c r="Z5031" s="5">
        <v>186172</v>
      </c>
    </row>
    <row r="5032" spans="1:26" x14ac:dyDescent="0.25">
      <c r="A5032" t="s">
        <v>3313</v>
      </c>
      <c r="B5032" t="s">
        <v>4882</v>
      </c>
      <c r="C5032" t="s">
        <v>4643</v>
      </c>
      <c r="D5032" t="s">
        <v>4644</v>
      </c>
      <c r="E5032" t="s">
        <v>4430</v>
      </c>
      <c r="F5032" t="s">
        <v>4913</v>
      </c>
      <c r="H5032" t="s">
        <v>19</v>
      </c>
      <c r="I5032" t="s">
        <v>4432</v>
      </c>
      <c r="J5032">
        <v>47.520525999999997</v>
      </c>
      <c r="K5032">
        <v>-121.82565</v>
      </c>
      <c r="L5032" t="s">
        <v>4433</v>
      </c>
      <c r="M5032" t="s">
        <v>4121</v>
      </c>
      <c r="N5032" t="s">
        <v>4434</v>
      </c>
      <c r="O5032" t="s">
        <v>21</v>
      </c>
      <c r="P5032" t="s">
        <v>21</v>
      </c>
      <c r="Q5032" t="s">
        <v>21</v>
      </c>
      <c r="R5032" t="s">
        <v>4171</v>
      </c>
      <c r="S5032" t="s">
        <v>4886</v>
      </c>
      <c r="T5032" t="s">
        <v>4882</v>
      </c>
      <c r="V5032" t="s">
        <v>3323</v>
      </c>
      <c r="W5032" t="s">
        <v>4779</v>
      </c>
      <c r="X5032" s="1">
        <v>17963000</v>
      </c>
      <c r="Y5032" s="5">
        <v>1110971</v>
      </c>
      <c r="Z5032" s="5">
        <v>509195.06</v>
      </c>
    </row>
    <row r="5033" spans="1:26" x14ac:dyDescent="0.25">
      <c r="A5033" t="s">
        <v>3313</v>
      </c>
      <c r="B5033" t="s">
        <v>4882</v>
      </c>
      <c r="C5033" t="s">
        <v>4643</v>
      </c>
      <c r="D5033" t="s">
        <v>4644</v>
      </c>
      <c r="E5033" t="s">
        <v>4684</v>
      </c>
      <c r="F5033" t="s">
        <v>4926</v>
      </c>
      <c r="H5033" t="s">
        <v>19</v>
      </c>
      <c r="I5033" t="s">
        <v>4686</v>
      </c>
      <c r="J5033">
        <v>47.614640999999999</v>
      </c>
      <c r="K5033">
        <v>-122.164169</v>
      </c>
      <c r="L5033" t="s">
        <v>4927</v>
      </c>
      <c r="M5033" t="s">
        <v>20</v>
      </c>
      <c r="N5033" t="s">
        <v>4928</v>
      </c>
      <c r="O5033" t="s">
        <v>21</v>
      </c>
      <c r="P5033" t="s">
        <v>21</v>
      </c>
      <c r="Q5033" t="s">
        <v>21</v>
      </c>
      <c r="R5033" t="s">
        <v>4171</v>
      </c>
      <c r="S5033" t="s">
        <v>4886</v>
      </c>
      <c r="T5033" t="s">
        <v>4882</v>
      </c>
      <c r="V5033" t="s">
        <v>3323</v>
      </c>
      <c r="W5033" t="s">
        <v>4779</v>
      </c>
      <c r="X5033" s="1">
        <v>17963000</v>
      </c>
      <c r="Y5033" s="5">
        <v>577600</v>
      </c>
      <c r="Z5033" s="5">
        <v>315113.71000000002</v>
      </c>
    </row>
    <row r="5034" spans="1:26" x14ac:dyDescent="0.25">
      <c r="A5034" t="s">
        <v>3313</v>
      </c>
      <c r="B5034" t="s">
        <v>4882</v>
      </c>
      <c r="C5034" t="s">
        <v>4643</v>
      </c>
      <c r="D5034" t="s">
        <v>4644</v>
      </c>
      <c r="E5034" t="s">
        <v>4914</v>
      </c>
      <c r="F5034" t="s">
        <v>4915</v>
      </c>
      <c r="H5034" t="s">
        <v>19</v>
      </c>
      <c r="I5034" t="s">
        <v>4916</v>
      </c>
      <c r="J5034">
        <v>47.760930000000002</v>
      </c>
      <c r="K5034">
        <v>-122.16158</v>
      </c>
      <c r="L5034" t="s">
        <v>4917</v>
      </c>
      <c r="M5034" t="s">
        <v>4121</v>
      </c>
      <c r="N5034" t="s">
        <v>4918</v>
      </c>
      <c r="O5034" t="s">
        <v>4171</v>
      </c>
      <c r="P5034" t="s">
        <v>21</v>
      </c>
      <c r="Q5034" t="s">
        <v>21</v>
      </c>
      <c r="R5034" t="s">
        <v>4171</v>
      </c>
      <c r="S5034" t="s">
        <v>4886</v>
      </c>
      <c r="T5034" t="s">
        <v>4882</v>
      </c>
      <c r="V5034" t="s">
        <v>3323</v>
      </c>
      <c r="W5034" t="s">
        <v>4779</v>
      </c>
      <c r="X5034" s="1">
        <v>17963000</v>
      </c>
      <c r="Y5034" s="5">
        <v>130370</v>
      </c>
      <c r="Z5034" s="5">
        <v>101616.07</v>
      </c>
    </row>
    <row r="5035" spans="1:26" x14ac:dyDescent="0.25">
      <c r="A5035" t="s">
        <v>3313</v>
      </c>
      <c r="B5035" t="s">
        <v>4882</v>
      </c>
      <c r="C5035" t="s">
        <v>4643</v>
      </c>
      <c r="D5035" t="s">
        <v>4644</v>
      </c>
      <c r="E5035" t="s">
        <v>1154</v>
      </c>
      <c r="F5035" t="s">
        <v>4912</v>
      </c>
      <c r="H5035" t="s">
        <v>19</v>
      </c>
      <c r="I5035" t="s">
        <v>4314</v>
      </c>
      <c r="J5035">
        <v>46.981963</v>
      </c>
      <c r="K5035">
        <v>-120.555277</v>
      </c>
      <c r="L5035" t="s">
        <v>4586</v>
      </c>
      <c r="M5035" t="s">
        <v>31</v>
      </c>
      <c r="N5035">
        <v>13</v>
      </c>
      <c r="O5035" t="s">
        <v>21</v>
      </c>
      <c r="P5035" t="s">
        <v>21</v>
      </c>
      <c r="Q5035" t="s">
        <v>21</v>
      </c>
      <c r="R5035" t="s">
        <v>4171</v>
      </c>
      <c r="S5035" t="s">
        <v>4886</v>
      </c>
      <c r="T5035" t="s">
        <v>4882</v>
      </c>
      <c r="V5035" t="s">
        <v>3323</v>
      </c>
      <c r="W5035" t="s">
        <v>4779</v>
      </c>
      <c r="X5035" s="1">
        <v>17963000</v>
      </c>
      <c r="Y5035" s="5">
        <v>1880367</v>
      </c>
      <c r="Z5035" s="5">
        <v>861563.71</v>
      </c>
    </row>
    <row r="5036" spans="1:26" x14ac:dyDescent="0.25">
      <c r="A5036" t="s">
        <v>3313</v>
      </c>
      <c r="B5036" t="s">
        <v>4882</v>
      </c>
      <c r="C5036" t="s">
        <v>4643</v>
      </c>
      <c r="D5036" t="s">
        <v>4644</v>
      </c>
      <c r="E5036" t="s">
        <v>4316</v>
      </c>
      <c r="F5036" t="s">
        <v>4937</v>
      </c>
      <c r="H5036" t="s">
        <v>19</v>
      </c>
      <c r="I5036" t="s">
        <v>4203</v>
      </c>
      <c r="J5036">
        <v>45.874612999999997</v>
      </c>
      <c r="K5036">
        <v>-120.78944300000001</v>
      </c>
      <c r="L5036" t="s">
        <v>4318</v>
      </c>
      <c r="M5036" t="s">
        <v>486</v>
      </c>
      <c r="N5036">
        <v>14</v>
      </c>
      <c r="O5036" t="s">
        <v>21</v>
      </c>
      <c r="P5036" t="s">
        <v>21</v>
      </c>
      <c r="Q5036" t="s">
        <v>21</v>
      </c>
      <c r="R5036" t="s">
        <v>4171</v>
      </c>
      <c r="S5036" t="s">
        <v>4886</v>
      </c>
      <c r="T5036" t="s">
        <v>4882</v>
      </c>
      <c r="V5036" t="s">
        <v>3323</v>
      </c>
      <c r="W5036" t="s">
        <v>4779</v>
      </c>
      <c r="X5036" s="1">
        <v>17963000</v>
      </c>
      <c r="Y5036" s="5">
        <v>424800</v>
      </c>
      <c r="Z5036" s="5">
        <v>0</v>
      </c>
    </row>
    <row r="5037" spans="1:26" x14ac:dyDescent="0.25">
      <c r="A5037" t="s">
        <v>3313</v>
      </c>
      <c r="B5037" t="s">
        <v>4882</v>
      </c>
      <c r="C5037" t="s">
        <v>4643</v>
      </c>
      <c r="D5037" t="s">
        <v>4644</v>
      </c>
      <c r="E5037" t="s">
        <v>1181</v>
      </c>
      <c r="F5037" t="s">
        <v>4888</v>
      </c>
      <c r="H5037" t="s">
        <v>19</v>
      </c>
      <c r="I5037" t="s">
        <v>4299</v>
      </c>
      <c r="J5037">
        <v>47.198307</v>
      </c>
      <c r="K5037">
        <v>-123.101726</v>
      </c>
      <c r="L5037" t="s">
        <v>4889</v>
      </c>
      <c r="M5037" t="s">
        <v>4890</v>
      </c>
      <c r="N5037" t="s">
        <v>3287</v>
      </c>
      <c r="O5037" t="s">
        <v>21</v>
      </c>
      <c r="P5037" t="s">
        <v>21</v>
      </c>
      <c r="Q5037" t="s">
        <v>21</v>
      </c>
      <c r="R5037" t="s">
        <v>4171</v>
      </c>
      <c r="S5037" t="s">
        <v>4886</v>
      </c>
      <c r="T5037" t="s">
        <v>4882</v>
      </c>
      <c r="V5037" t="s">
        <v>3323</v>
      </c>
      <c r="W5037" t="s">
        <v>4779</v>
      </c>
      <c r="X5037" s="1">
        <v>17963000</v>
      </c>
      <c r="Y5037" s="5">
        <v>95000</v>
      </c>
      <c r="Z5037" s="5">
        <v>95000</v>
      </c>
    </row>
    <row r="5038" spans="1:26" x14ac:dyDescent="0.25">
      <c r="A5038" t="s">
        <v>3313</v>
      </c>
      <c r="B5038" t="s">
        <v>4882</v>
      </c>
      <c r="C5038" t="s">
        <v>4643</v>
      </c>
      <c r="D5038" t="s">
        <v>4644</v>
      </c>
      <c r="E5038" t="s">
        <v>4331</v>
      </c>
      <c r="F5038" t="s">
        <v>4876</v>
      </c>
      <c r="H5038" t="s">
        <v>19</v>
      </c>
      <c r="I5038" t="s">
        <v>4333</v>
      </c>
      <c r="J5038">
        <v>48.437154</v>
      </c>
      <c r="K5038">
        <v>-119.58713400000001</v>
      </c>
      <c r="L5038" t="s">
        <v>4402</v>
      </c>
      <c r="M5038" t="s">
        <v>4660</v>
      </c>
      <c r="N5038" t="s">
        <v>4335</v>
      </c>
      <c r="O5038" t="s">
        <v>21</v>
      </c>
      <c r="P5038" t="s">
        <v>21</v>
      </c>
      <c r="Q5038" t="s">
        <v>21</v>
      </c>
      <c r="R5038" t="s">
        <v>4171</v>
      </c>
      <c r="S5038" t="s">
        <v>4886</v>
      </c>
      <c r="T5038" t="s">
        <v>4882</v>
      </c>
      <c r="V5038" t="s">
        <v>3323</v>
      </c>
      <c r="W5038" t="s">
        <v>4779</v>
      </c>
      <c r="X5038" s="1">
        <v>17963000</v>
      </c>
      <c r="Y5038" s="5">
        <v>1096874</v>
      </c>
      <c r="Z5038" s="5">
        <v>563029.93000000005</v>
      </c>
    </row>
    <row r="5039" spans="1:26" x14ac:dyDescent="0.25">
      <c r="A5039" t="s">
        <v>3313</v>
      </c>
      <c r="B5039" t="s">
        <v>4882</v>
      </c>
      <c r="C5039" t="s">
        <v>4643</v>
      </c>
      <c r="D5039" t="s">
        <v>4644</v>
      </c>
      <c r="E5039" t="s">
        <v>4645</v>
      </c>
      <c r="F5039" t="s">
        <v>4892</v>
      </c>
      <c r="H5039" t="s">
        <v>19</v>
      </c>
      <c r="I5039" t="s">
        <v>4647</v>
      </c>
      <c r="J5039">
        <v>48.519264</v>
      </c>
      <c r="K5039">
        <v>-122.170856</v>
      </c>
      <c r="L5039" t="s">
        <v>4648</v>
      </c>
      <c r="M5039" t="s">
        <v>43</v>
      </c>
      <c r="N5039" t="s">
        <v>731</v>
      </c>
      <c r="O5039" t="s">
        <v>21</v>
      </c>
      <c r="P5039" t="s">
        <v>21</v>
      </c>
      <c r="Q5039" t="s">
        <v>21</v>
      </c>
      <c r="R5039" t="s">
        <v>4171</v>
      </c>
      <c r="S5039" t="s">
        <v>4886</v>
      </c>
      <c r="T5039" t="s">
        <v>4882</v>
      </c>
      <c r="V5039" t="s">
        <v>3323</v>
      </c>
      <c r="W5039" t="s">
        <v>4779</v>
      </c>
      <c r="X5039" s="1">
        <v>17963000</v>
      </c>
      <c r="Y5039" s="5">
        <v>304890</v>
      </c>
      <c r="Z5039" s="5">
        <v>82306.080000000002</v>
      </c>
    </row>
    <row r="5040" spans="1:26" x14ac:dyDescent="0.25">
      <c r="A5040" t="s">
        <v>3313</v>
      </c>
      <c r="B5040" t="s">
        <v>4882</v>
      </c>
      <c r="C5040" t="s">
        <v>4643</v>
      </c>
      <c r="D5040" t="s">
        <v>4644</v>
      </c>
      <c r="E5040" t="s">
        <v>4645</v>
      </c>
      <c r="F5040" t="s">
        <v>4936</v>
      </c>
      <c r="H5040" t="s">
        <v>19</v>
      </c>
      <c r="I5040" t="s">
        <v>4647</v>
      </c>
      <c r="J5040">
        <v>48.519264</v>
      </c>
      <c r="K5040">
        <v>-122.170856</v>
      </c>
      <c r="L5040" t="s">
        <v>4648</v>
      </c>
      <c r="M5040" t="s">
        <v>43</v>
      </c>
      <c r="N5040" t="s">
        <v>731</v>
      </c>
      <c r="O5040" t="s">
        <v>21</v>
      </c>
      <c r="P5040" t="s">
        <v>21</v>
      </c>
      <c r="Q5040" t="s">
        <v>21</v>
      </c>
      <c r="R5040" t="s">
        <v>4171</v>
      </c>
      <c r="S5040" t="s">
        <v>4886</v>
      </c>
      <c r="T5040" t="s">
        <v>4882</v>
      </c>
      <c r="V5040" t="s">
        <v>3323</v>
      </c>
      <c r="W5040" t="s">
        <v>4779</v>
      </c>
      <c r="X5040" s="1">
        <v>17963000</v>
      </c>
      <c r="Y5040" s="5">
        <v>424710</v>
      </c>
      <c r="Z5040" s="5">
        <v>0</v>
      </c>
    </row>
    <row r="5041" spans="1:26" x14ac:dyDescent="0.25">
      <c r="A5041" t="s">
        <v>3313</v>
      </c>
      <c r="B5041" t="s">
        <v>4882</v>
      </c>
      <c r="C5041" t="s">
        <v>4643</v>
      </c>
      <c r="D5041" t="s">
        <v>4644</v>
      </c>
      <c r="E5041" t="s">
        <v>4666</v>
      </c>
      <c r="F5041" t="s">
        <v>4672</v>
      </c>
      <c r="H5041" t="s">
        <v>19</v>
      </c>
      <c r="I5041" t="s">
        <v>4668</v>
      </c>
      <c r="J5041">
        <v>48.095838000000001</v>
      </c>
      <c r="K5041">
        <v>-121.608434</v>
      </c>
      <c r="L5041" t="s">
        <v>4669</v>
      </c>
      <c r="M5041" t="s">
        <v>77</v>
      </c>
      <c r="N5041" t="s">
        <v>4670</v>
      </c>
      <c r="O5041" t="s">
        <v>21</v>
      </c>
      <c r="P5041" t="s">
        <v>21</v>
      </c>
      <c r="Q5041" t="s">
        <v>21</v>
      </c>
      <c r="R5041" t="s">
        <v>4171</v>
      </c>
      <c r="S5041" t="s">
        <v>4886</v>
      </c>
      <c r="T5041" t="s">
        <v>4882</v>
      </c>
      <c r="V5041" t="s">
        <v>3323</v>
      </c>
      <c r="W5041" t="s">
        <v>4779</v>
      </c>
      <c r="X5041" s="1">
        <v>17963000</v>
      </c>
      <c r="Y5041" s="5">
        <v>249670</v>
      </c>
      <c r="Z5041" s="5">
        <v>121049.71</v>
      </c>
    </row>
    <row r="5042" spans="1:26" x14ac:dyDescent="0.25">
      <c r="A5042" t="s">
        <v>3313</v>
      </c>
      <c r="B5042" t="s">
        <v>4882</v>
      </c>
      <c r="C5042" t="s">
        <v>4643</v>
      </c>
      <c r="D5042" t="s">
        <v>4644</v>
      </c>
      <c r="E5042" t="s">
        <v>1159</v>
      </c>
      <c r="F5042" t="s">
        <v>4923</v>
      </c>
      <c r="H5042" t="s">
        <v>19</v>
      </c>
      <c r="I5042" t="s">
        <v>4346</v>
      </c>
      <c r="J5042">
        <v>48.539597000000001</v>
      </c>
      <c r="K5042">
        <v>-117.903904</v>
      </c>
      <c r="L5042" t="s">
        <v>4924</v>
      </c>
      <c r="M5042" t="s">
        <v>4925</v>
      </c>
      <c r="N5042">
        <v>7</v>
      </c>
      <c r="O5042" t="s">
        <v>21</v>
      </c>
      <c r="P5042" t="s">
        <v>21</v>
      </c>
      <c r="Q5042" t="s">
        <v>21</v>
      </c>
      <c r="R5042" t="s">
        <v>4171</v>
      </c>
      <c r="S5042" t="s">
        <v>4886</v>
      </c>
      <c r="T5042" t="s">
        <v>4882</v>
      </c>
      <c r="V5042" t="s">
        <v>3323</v>
      </c>
      <c r="W5042" t="s">
        <v>4779</v>
      </c>
      <c r="X5042" s="1">
        <v>17963000</v>
      </c>
      <c r="Y5042" s="5">
        <v>1131569</v>
      </c>
      <c r="Z5042" s="5">
        <v>652415</v>
      </c>
    </row>
    <row r="5043" spans="1:26" x14ac:dyDescent="0.25">
      <c r="A5043" t="s">
        <v>3313</v>
      </c>
      <c r="B5043" t="s">
        <v>4882</v>
      </c>
      <c r="C5043" t="s">
        <v>4643</v>
      </c>
      <c r="D5043" t="s">
        <v>4644</v>
      </c>
      <c r="E5043" t="s">
        <v>4903</v>
      </c>
      <c r="F5043" t="s">
        <v>4904</v>
      </c>
      <c r="H5043" t="s">
        <v>19</v>
      </c>
      <c r="I5043" t="s">
        <v>4905</v>
      </c>
      <c r="J5043">
        <v>46.408693</v>
      </c>
      <c r="K5043">
        <v>-117.051875</v>
      </c>
      <c r="L5043" t="s">
        <v>4906</v>
      </c>
      <c r="M5043" t="s">
        <v>4907</v>
      </c>
      <c r="N5043" t="s">
        <v>4908</v>
      </c>
      <c r="O5043" t="s">
        <v>21</v>
      </c>
      <c r="P5043" t="s">
        <v>21</v>
      </c>
      <c r="Q5043" t="s">
        <v>21</v>
      </c>
      <c r="R5043" t="s">
        <v>4171</v>
      </c>
      <c r="S5043" t="s">
        <v>4886</v>
      </c>
      <c r="T5043" t="s">
        <v>4882</v>
      </c>
      <c r="V5043" t="s">
        <v>3323</v>
      </c>
      <c r="W5043" t="s">
        <v>4779</v>
      </c>
      <c r="X5043" s="1">
        <v>17963000</v>
      </c>
      <c r="Y5043" s="5">
        <v>999214</v>
      </c>
      <c r="Z5043" s="5">
        <v>359329.19</v>
      </c>
    </row>
    <row r="5044" spans="1:26" x14ac:dyDescent="0.25">
      <c r="A5044" t="s">
        <v>3313</v>
      </c>
      <c r="B5044" t="s">
        <v>4882</v>
      </c>
      <c r="C5044" t="s">
        <v>4643</v>
      </c>
      <c r="D5044" t="s">
        <v>4644</v>
      </c>
      <c r="E5044" t="s">
        <v>4903</v>
      </c>
      <c r="F5044" t="s">
        <v>4909</v>
      </c>
      <c r="H5044" t="s">
        <v>19</v>
      </c>
      <c r="I5044" t="s">
        <v>4905</v>
      </c>
      <c r="J5044">
        <v>46.408693</v>
      </c>
      <c r="K5044">
        <v>-117.051875</v>
      </c>
      <c r="L5044" t="s">
        <v>4906</v>
      </c>
      <c r="M5044" t="s">
        <v>4907</v>
      </c>
      <c r="N5044" t="s">
        <v>4908</v>
      </c>
      <c r="O5044" t="s">
        <v>21</v>
      </c>
      <c r="P5044" t="s">
        <v>21</v>
      </c>
      <c r="Q5044" t="s">
        <v>21</v>
      </c>
      <c r="R5044" t="s">
        <v>4171</v>
      </c>
      <c r="S5044" t="s">
        <v>4886</v>
      </c>
      <c r="T5044" t="s">
        <v>4882</v>
      </c>
      <c r="V5044" t="s">
        <v>3323</v>
      </c>
      <c r="W5044" t="s">
        <v>4779</v>
      </c>
      <c r="X5044" s="1">
        <v>17963000</v>
      </c>
      <c r="Y5044" s="5">
        <v>384680</v>
      </c>
      <c r="Z5044" s="5">
        <v>131346.28</v>
      </c>
    </row>
    <row r="5045" spans="1:26" x14ac:dyDescent="0.25">
      <c r="A5045" t="s">
        <v>3313</v>
      </c>
      <c r="B5045" t="s">
        <v>4882</v>
      </c>
      <c r="C5045" t="s">
        <v>4643</v>
      </c>
      <c r="D5045" t="s">
        <v>4644</v>
      </c>
      <c r="E5045" t="s">
        <v>4336</v>
      </c>
      <c r="F5045" t="s">
        <v>4872</v>
      </c>
      <c r="H5045" t="s">
        <v>19</v>
      </c>
      <c r="I5045" t="s">
        <v>4338</v>
      </c>
      <c r="J5045">
        <v>46.604092000000001</v>
      </c>
      <c r="K5045">
        <v>-120.51467100000001</v>
      </c>
      <c r="L5045" t="s">
        <v>4873</v>
      </c>
      <c r="M5045" t="s">
        <v>4874</v>
      </c>
      <c r="N5045" t="s">
        <v>3271</v>
      </c>
      <c r="O5045" t="s">
        <v>21</v>
      </c>
      <c r="P5045" t="s">
        <v>21</v>
      </c>
      <c r="Q5045" t="s">
        <v>21</v>
      </c>
      <c r="R5045" t="s">
        <v>4171</v>
      </c>
      <c r="S5045" t="s">
        <v>4886</v>
      </c>
      <c r="T5045" t="s">
        <v>4882</v>
      </c>
      <c r="V5045" t="s">
        <v>3323</v>
      </c>
      <c r="W5045" t="s">
        <v>4779</v>
      </c>
      <c r="X5045" s="1">
        <v>17963000</v>
      </c>
      <c r="Y5045" s="5">
        <v>287321</v>
      </c>
      <c r="Z5045" s="5">
        <v>155821</v>
      </c>
    </row>
    <row r="5046" spans="1:26" x14ac:dyDescent="0.25">
      <c r="A5046" t="s">
        <v>3313</v>
      </c>
      <c r="B5046" t="s">
        <v>4882</v>
      </c>
      <c r="C5046" t="s">
        <v>4643</v>
      </c>
      <c r="D5046" t="s">
        <v>4644</v>
      </c>
      <c r="E5046" t="s">
        <v>4336</v>
      </c>
      <c r="F5046" t="s">
        <v>4919</v>
      </c>
      <c r="H5046" t="s">
        <v>19</v>
      </c>
      <c r="I5046" t="s">
        <v>4338</v>
      </c>
      <c r="J5046">
        <v>46.604092000000001</v>
      </c>
      <c r="K5046">
        <v>-120.51467100000001</v>
      </c>
      <c r="L5046" t="s">
        <v>4873</v>
      </c>
      <c r="M5046" t="s">
        <v>4874</v>
      </c>
      <c r="N5046" t="s">
        <v>3271</v>
      </c>
      <c r="O5046" t="s">
        <v>21</v>
      </c>
      <c r="P5046" t="s">
        <v>21</v>
      </c>
      <c r="Q5046" t="s">
        <v>21</v>
      </c>
      <c r="R5046" t="s">
        <v>4171</v>
      </c>
      <c r="S5046" t="s">
        <v>4886</v>
      </c>
      <c r="T5046" t="s">
        <v>4882</v>
      </c>
      <c r="V5046" t="s">
        <v>3323</v>
      </c>
      <c r="W5046" t="s">
        <v>4779</v>
      </c>
      <c r="X5046" s="1">
        <v>17963000</v>
      </c>
      <c r="Y5046" s="5">
        <v>170613</v>
      </c>
      <c r="Z5046" s="5">
        <v>76803</v>
      </c>
    </row>
    <row r="5047" spans="1:26" x14ac:dyDescent="0.25">
      <c r="A5047" t="s">
        <v>3313</v>
      </c>
      <c r="B5047" t="s">
        <v>4882</v>
      </c>
      <c r="C5047" t="s">
        <v>4643</v>
      </c>
      <c r="D5047" t="s">
        <v>4644</v>
      </c>
      <c r="E5047" t="s">
        <v>4920</v>
      </c>
      <c r="F5047" t="s">
        <v>4921</v>
      </c>
      <c r="H5047" t="s">
        <v>19</v>
      </c>
      <c r="I5047" t="s">
        <v>4338</v>
      </c>
      <c r="J5047">
        <v>46.604092000000001</v>
      </c>
      <c r="K5047">
        <v>-120.51467100000001</v>
      </c>
      <c r="L5047" t="s">
        <v>4662</v>
      </c>
      <c r="M5047" t="s">
        <v>24</v>
      </c>
      <c r="N5047" t="s">
        <v>25</v>
      </c>
      <c r="O5047" t="s">
        <v>21</v>
      </c>
      <c r="P5047" t="s">
        <v>21</v>
      </c>
      <c r="Q5047" t="s">
        <v>21</v>
      </c>
      <c r="R5047" t="s">
        <v>4171</v>
      </c>
      <c r="S5047" t="s">
        <v>4886</v>
      </c>
      <c r="T5047" t="s">
        <v>4882</v>
      </c>
      <c r="V5047" t="s">
        <v>3323</v>
      </c>
      <c r="W5047" t="s">
        <v>4779</v>
      </c>
      <c r="X5047" s="1">
        <v>17963000</v>
      </c>
      <c r="Y5047" s="5">
        <v>153329</v>
      </c>
      <c r="Z5047" s="5">
        <v>61084</v>
      </c>
    </row>
    <row r="5048" spans="1:26" x14ac:dyDescent="0.25">
      <c r="A5048" t="s">
        <v>3313</v>
      </c>
      <c r="B5048" t="s">
        <v>4882</v>
      </c>
      <c r="C5048" t="s">
        <v>4643</v>
      </c>
      <c r="D5048" t="s">
        <v>4644</v>
      </c>
      <c r="E5048" t="s">
        <v>4336</v>
      </c>
      <c r="F5048" t="s">
        <v>4922</v>
      </c>
      <c r="H5048" t="s">
        <v>19</v>
      </c>
      <c r="I5048" t="s">
        <v>4338</v>
      </c>
      <c r="J5048">
        <v>46.604092000000001</v>
      </c>
      <c r="K5048">
        <v>-120.51467100000001</v>
      </c>
      <c r="L5048" t="s">
        <v>4873</v>
      </c>
      <c r="M5048" t="s">
        <v>4874</v>
      </c>
      <c r="N5048" t="s">
        <v>3271</v>
      </c>
      <c r="O5048" t="s">
        <v>21</v>
      </c>
      <c r="P5048" t="s">
        <v>21</v>
      </c>
      <c r="Q5048" t="s">
        <v>21</v>
      </c>
      <c r="R5048" t="s">
        <v>4171</v>
      </c>
      <c r="S5048" t="s">
        <v>4886</v>
      </c>
      <c r="T5048" t="s">
        <v>4882</v>
      </c>
      <c r="V5048" t="s">
        <v>3323</v>
      </c>
      <c r="W5048" t="s">
        <v>4779</v>
      </c>
      <c r="X5048" s="1">
        <v>17963000</v>
      </c>
      <c r="Y5048" s="5">
        <v>3308293</v>
      </c>
      <c r="Z5048" s="5">
        <v>1402006</v>
      </c>
    </row>
    <row r="5049" spans="1:26" x14ac:dyDescent="0.25">
      <c r="A5049" t="s">
        <v>3313</v>
      </c>
      <c r="B5049" t="s">
        <v>4065</v>
      </c>
      <c r="C5049" t="s">
        <v>4066</v>
      </c>
      <c r="D5049" t="s">
        <v>5793</v>
      </c>
      <c r="E5049" t="s">
        <v>670</v>
      </c>
      <c r="F5049" t="s">
        <v>5279</v>
      </c>
      <c r="G5049" t="s">
        <v>5791</v>
      </c>
      <c r="H5049" t="s">
        <v>19</v>
      </c>
      <c r="J5049">
        <v>46.229199999999999</v>
      </c>
      <c r="K5049">
        <v>-119.237734</v>
      </c>
      <c r="L5049">
        <v>53005010809</v>
      </c>
      <c r="M5049" t="s">
        <v>20</v>
      </c>
      <c r="N5049">
        <v>8</v>
      </c>
      <c r="O5049" t="s">
        <v>22</v>
      </c>
      <c r="P5049" t="s">
        <v>22</v>
      </c>
      <c r="Q5049" t="s">
        <v>21</v>
      </c>
      <c r="R5049" t="s">
        <v>22</v>
      </c>
      <c r="S5049" t="s">
        <v>4070</v>
      </c>
      <c r="T5049" t="s">
        <v>4065</v>
      </c>
      <c r="U5049" t="s">
        <v>5280</v>
      </c>
      <c r="V5049" t="s">
        <v>3323</v>
      </c>
      <c r="W5049" t="s">
        <v>3623</v>
      </c>
      <c r="X5049" s="1">
        <v>43058000</v>
      </c>
      <c r="Y5049" s="5">
        <v>2339819</v>
      </c>
      <c r="Z5049" s="5">
        <v>10142</v>
      </c>
    </row>
    <row r="5050" spans="1:26" x14ac:dyDescent="0.25">
      <c r="A5050" t="s">
        <v>3313</v>
      </c>
      <c r="B5050" t="s">
        <v>4065</v>
      </c>
      <c r="C5050" t="s">
        <v>4066</v>
      </c>
      <c r="D5050" t="s">
        <v>5793</v>
      </c>
      <c r="E5050" t="s">
        <v>5241</v>
      </c>
      <c r="F5050" t="s">
        <v>5339</v>
      </c>
      <c r="G5050" t="s">
        <v>5791</v>
      </c>
      <c r="H5050" t="s">
        <v>19</v>
      </c>
      <c r="J5050">
        <v>47.662431518321497</v>
      </c>
      <c r="K5050">
        <v>-117.424954669706</v>
      </c>
      <c r="L5050">
        <v>53063002400</v>
      </c>
      <c r="M5050" t="s">
        <v>39</v>
      </c>
      <c r="N5050">
        <v>3</v>
      </c>
      <c r="O5050" t="s">
        <v>21</v>
      </c>
      <c r="P5050" t="s">
        <v>21</v>
      </c>
      <c r="Q5050" t="s">
        <v>21</v>
      </c>
      <c r="R5050" t="s">
        <v>22</v>
      </c>
      <c r="S5050" t="s">
        <v>5330</v>
      </c>
      <c r="T5050" t="s">
        <v>4065</v>
      </c>
      <c r="U5050" t="s">
        <v>5340</v>
      </c>
      <c r="V5050" t="s">
        <v>3323</v>
      </c>
      <c r="W5050" t="s">
        <v>4549</v>
      </c>
      <c r="X5050" s="1">
        <v>47707000</v>
      </c>
      <c r="Y5050" s="5">
        <v>3620356</v>
      </c>
      <c r="Z5050" s="5">
        <v>81650</v>
      </c>
    </row>
    <row r="5051" spans="1:26" x14ac:dyDescent="0.25">
      <c r="A5051" t="s">
        <v>3313</v>
      </c>
      <c r="B5051" t="s">
        <v>4065</v>
      </c>
      <c r="C5051" t="s">
        <v>4066</v>
      </c>
      <c r="D5051" t="s">
        <v>5793</v>
      </c>
      <c r="E5051" t="s">
        <v>5316</v>
      </c>
      <c r="F5051" t="s">
        <v>5317</v>
      </c>
      <c r="G5051" t="s">
        <v>5791</v>
      </c>
      <c r="H5051" t="s">
        <v>19</v>
      </c>
      <c r="I5051" t="s">
        <v>5127</v>
      </c>
      <c r="J5051">
        <v>47.034706999999997</v>
      </c>
      <c r="K5051">
        <v>-122.897559</v>
      </c>
      <c r="L5051" t="s">
        <v>590</v>
      </c>
      <c r="M5051" t="s">
        <v>543</v>
      </c>
      <c r="N5051" t="s">
        <v>590</v>
      </c>
      <c r="O5051" t="s">
        <v>21</v>
      </c>
      <c r="P5051" t="s">
        <v>21</v>
      </c>
      <c r="Q5051" t="s">
        <v>21</v>
      </c>
      <c r="R5051" t="s">
        <v>22</v>
      </c>
      <c r="S5051" t="s">
        <v>4070</v>
      </c>
      <c r="T5051" t="s">
        <v>4065</v>
      </c>
      <c r="U5051" t="s">
        <v>5318</v>
      </c>
      <c r="V5051" t="s">
        <v>3323</v>
      </c>
      <c r="W5051" t="s">
        <v>3623</v>
      </c>
      <c r="X5051" s="1">
        <v>43058000</v>
      </c>
      <c r="Y5051" s="5">
        <v>2835000</v>
      </c>
      <c r="Z5051" s="5">
        <v>0</v>
      </c>
    </row>
    <row r="5052" spans="1:26" x14ac:dyDescent="0.25">
      <c r="A5052" t="s">
        <v>3313</v>
      </c>
      <c r="B5052" t="s">
        <v>4065</v>
      </c>
      <c r="C5052" t="s">
        <v>4066</v>
      </c>
      <c r="D5052" t="s">
        <v>5793</v>
      </c>
      <c r="E5052" t="s">
        <v>5316</v>
      </c>
      <c r="F5052" t="s">
        <v>5319</v>
      </c>
      <c r="G5052" t="s">
        <v>5791</v>
      </c>
      <c r="H5052" t="s">
        <v>19</v>
      </c>
      <c r="I5052" t="s">
        <v>5127</v>
      </c>
      <c r="J5052">
        <v>47.034706999999997</v>
      </c>
      <c r="K5052">
        <v>-122.897559</v>
      </c>
      <c r="L5052" t="s">
        <v>590</v>
      </c>
      <c r="M5052" t="s">
        <v>543</v>
      </c>
      <c r="N5052" t="s">
        <v>590</v>
      </c>
      <c r="O5052" t="s">
        <v>21</v>
      </c>
      <c r="P5052" t="s">
        <v>21</v>
      </c>
      <c r="Q5052" t="s">
        <v>21</v>
      </c>
      <c r="R5052" t="s">
        <v>22</v>
      </c>
      <c r="S5052" t="s">
        <v>4070</v>
      </c>
      <c r="T5052" t="s">
        <v>4065</v>
      </c>
      <c r="U5052" t="s">
        <v>5211</v>
      </c>
      <c r="V5052" t="s">
        <v>3323</v>
      </c>
      <c r="W5052" t="s">
        <v>3623</v>
      </c>
      <c r="X5052" s="1">
        <v>43058000</v>
      </c>
      <c r="Y5052" s="5">
        <v>375630</v>
      </c>
      <c r="Z5052" s="5">
        <v>12033</v>
      </c>
    </row>
    <row r="5053" spans="1:26" x14ac:dyDescent="0.25">
      <c r="A5053" t="s">
        <v>3313</v>
      </c>
      <c r="B5053" t="s">
        <v>4065</v>
      </c>
      <c r="C5053" t="s">
        <v>4066</v>
      </c>
      <c r="D5053" t="s">
        <v>5793</v>
      </c>
      <c r="E5053" t="s">
        <v>5241</v>
      </c>
      <c r="F5053" t="s">
        <v>5306</v>
      </c>
      <c r="G5053" t="s">
        <v>5791</v>
      </c>
      <c r="H5053" t="s">
        <v>19</v>
      </c>
      <c r="J5053">
        <v>47.670867000000001</v>
      </c>
      <c r="K5053">
        <v>-117.440006</v>
      </c>
      <c r="L5053" t="s">
        <v>5307</v>
      </c>
      <c r="M5053" t="s">
        <v>39</v>
      </c>
      <c r="N5053">
        <v>3</v>
      </c>
      <c r="O5053" t="s">
        <v>21</v>
      </c>
      <c r="P5053" t="s">
        <v>21</v>
      </c>
      <c r="Q5053" t="s">
        <v>21</v>
      </c>
      <c r="R5053" t="s">
        <v>22</v>
      </c>
      <c r="S5053" t="s">
        <v>4070</v>
      </c>
      <c r="T5053" t="s">
        <v>4065</v>
      </c>
      <c r="U5053" t="s">
        <v>5308</v>
      </c>
      <c r="V5053" t="s">
        <v>3323</v>
      </c>
      <c r="W5053" t="s">
        <v>3623</v>
      </c>
      <c r="X5053" s="1">
        <v>43058000</v>
      </c>
      <c r="Y5053" s="5">
        <v>1470070</v>
      </c>
      <c r="Z5053" s="5">
        <v>7398</v>
      </c>
    </row>
    <row r="5054" spans="1:26" x14ac:dyDescent="0.25">
      <c r="A5054" t="s">
        <v>3313</v>
      </c>
      <c r="B5054" t="s">
        <v>4065</v>
      </c>
      <c r="C5054" t="s">
        <v>4066</v>
      </c>
      <c r="D5054" s="13" t="s">
        <v>5793</v>
      </c>
      <c r="E5054" t="s">
        <v>769</v>
      </c>
      <c r="F5054" t="s">
        <v>5329</v>
      </c>
      <c r="G5054" t="s">
        <v>5791</v>
      </c>
      <c r="H5054" t="s">
        <v>19</v>
      </c>
      <c r="J5054">
        <v>47.453277877899303</v>
      </c>
      <c r="K5054">
        <v>-120.33499774646</v>
      </c>
      <c r="L5054">
        <v>53007960804</v>
      </c>
      <c r="M5054" t="s">
        <v>38</v>
      </c>
      <c r="N5054">
        <v>12</v>
      </c>
      <c r="O5054" t="s">
        <v>21</v>
      </c>
      <c r="P5054" t="s">
        <v>21</v>
      </c>
      <c r="Q5054" t="s">
        <v>21</v>
      </c>
      <c r="R5054" t="s">
        <v>22</v>
      </c>
      <c r="S5054" t="s">
        <v>5330</v>
      </c>
      <c r="T5054" t="s">
        <v>4065</v>
      </c>
      <c r="U5054" t="s">
        <v>5331</v>
      </c>
      <c r="V5054" t="s">
        <v>3323</v>
      </c>
      <c r="W5054" t="s">
        <v>4549</v>
      </c>
      <c r="X5054" s="1">
        <v>47707000</v>
      </c>
      <c r="Y5054" s="5">
        <v>2134659</v>
      </c>
      <c r="Z5054" s="5">
        <v>0</v>
      </c>
    </row>
    <row r="5055" spans="1:26" x14ac:dyDescent="0.25">
      <c r="A5055" t="s">
        <v>3313</v>
      </c>
      <c r="B5055" t="s">
        <v>4065</v>
      </c>
      <c r="C5055" t="s">
        <v>4066</v>
      </c>
      <c r="D5055" t="s">
        <v>5793</v>
      </c>
      <c r="E5055" t="s">
        <v>5268</v>
      </c>
      <c r="F5055" t="s">
        <v>5269</v>
      </c>
      <c r="G5055" t="s">
        <v>5791</v>
      </c>
      <c r="H5055" t="s">
        <v>19</v>
      </c>
      <c r="J5055">
        <v>47.835855000000002</v>
      </c>
      <c r="K5055">
        <v>-120.037319</v>
      </c>
      <c r="L5055">
        <v>53007960301</v>
      </c>
      <c r="M5055" t="s">
        <v>38</v>
      </c>
      <c r="N5055">
        <v>12</v>
      </c>
      <c r="O5055" t="s">
        <v>21</v>
      </c>
      <c r="P5055" t="s">
        <v>21</v>
      </c>
      <c r="Q5055" t="s">
        <v>21</v>
      </c>
      <c r="R5055" t="s">
        <v>22</v>
      </c>
      <c r="S5055" t="s">
        <v>4070</v>
      </c>
      <c r="T5055" t="s">
        <v>4065</v>
      </c>
      <c r="U5055" t="s">
        <v>5270</v>
      </c>
      <c r="V5055" t="s">
        <v>3323</v>
      </c>
      <c r="W5055" t="s">
        <v>3623</v>
      </c>
      <c r="X5055" s="1">
        <v>43058000</v>
      </c>
      <c r="Y5055" s="5">
        <v>3001931</v>
      </c>
      <c r="Z5055" s="5">
        <v>0</v>
      </c>
    </row>
    <row r="5056" spans="1:26" x14ac:dyDescent="0.25">
      <c r="A5056" t="s">
        <v>3313</v>
      </c>
      <c r="B5056" t="s">
        <v>4065</v>
      </c>
      <c r="C5056" t="s">
        <v>4066</v>
      </c>
      <c r="D5056" t="s">
        <v>5793</v>
      </c>
      <c r="E5056" t="s">
        <v>2080</v>
      </c>
      <c r="F5056" t="s">
        <v>5274</v>
      </c>
      <c r="G5056" t="s">
        <v>5791</v>
      </c>
      <c r="H5056" t="s">
        <v>19</v>
      </c>
      <c r="I5056" t="s">
        <v>4448</v>
      </c>
      <c r="J5056">
        <v>48.025252999999999</v>
      </c>
      <c r="K5056">
        <v>-122.996077</v>
      </c>
      <c r="L5056">
        <v>53009002301</v>
      </c>
      <c r="M5056" t="s">
        <v>403</v>
      </c>
      <c r="N5056">
        <v>24</v>
      </c>
      <c r="O5056" t="s">
        <v>21</v>
      </c>
      <c r="P5056" t="s">
        <v>21</v>
      </c>
      <c r="Q5056" t="s">
        <v>21</v>
      </c>
      <c r="R5056" t="s">
        <v>21</v>
      </c>
      <c r="S5056" t="s">
        <v>4070</v>
      </c>
      <c r="T5056" t="s">
        <v>4065</v>
      </c>
      <c r="U5056" t="s">
        <v>5275</v>
      </c>
      <c r="V5056" t="s">
        <v>3323</v>
      </c>
      <c r="W5056" t="s">
        <v>3623</v>
      </c>
      <c r="X5056" s="1">
        <v>43058000</v>
      </c>
      <c r="Y5056" s="5">
        <v>1490500</v>
      </c>
      <c r="Z5056" s="5">
        <v>0</v>
      </c>
    </row>
    <row r="5057" spans="1:26" x14ac:dyDescent="0.25">
      <c r="A5057" t="s">
        <v>3313</v>
      </c>
      <c r="B5057" t="s">
        <v>4065</v>
      </c>
      <c r="C5057" t="s">
        <v>4066</v>
      </c>
      <c r="D5057" t="s">
        <v>5793</v>
      </c>
      <c r="E5057" t="s">
        <v>709</v>
      </c>
      <c r="F5057" t="s">
        <v>5296</v>
      </c>
      <c r="G5057" t="s">
        <v>5791</v>
      </c>
      <c r="H5057" t="s">
        <v>19</v>
      </c>
      <c r="J5057">
        <v>48.119396000000002</v>
      </c>
      <c r="K5057">
        <v>-123.46066500000001</v>
      </c>
      <c r="L5057" t="s">
        <v>5297</v>
      </c>
      <c r="M5057" t="s">
        <v>403</v>
      </c>
      <c r="N5057">
        <v>24</v>
      </c>
      <c r="O5057" t="s">
        <v>21</v>
      </c>
      <c r="P5057" t="s">
        <v>21</v>
      </c>
      <c r="Q5057" t="s">
        <v>21</v>
      </c>
      <c r="R5057" t="s">
        <v>22</v>
      </c>
      <c r="S5057" t="s">
        <v>4070</v>
      </c>
      <c r="T5057" t="s">
        <v>4065</v>
      </c>
      <c r="U5057" t="s">
        <v>5298</v>
      </c>
      <c r="V5057" t="s">
        <v>3323</v>
      </c>
      <c r="W5057" t="s">
        <v>3623</v>
      </c>
      <c r="X5057" s="1">
        <v>43058000</v>
      </c>
      <c r="Y5057" s="5">
        <v>1959000</v>
      </c>
      <c r="Z5057" s="5">
        <v>0</v>
      </c>
    </row>
    <row r="5058" spans="1:26" x14ac:dyDescent="0.25">
      <c r="A5058" t="s">
        <v>3313</v>
      </c>
      <c r="B5058" t="s">
        <v>4065</v>
      </c>
      <c r="C5058" t="s">
        <v>4066</v>
      </c>
      <c r="D5058" t="s">
        <v>5793</v>
      </c>
      <c r="E5058" t="s">
        <v>705</v>
      </c>
      <c r="F5058" t="s">
        <v>5341</v>
      </c>
      <c r="G5058" t="s">
        <v>5791</v>
      </c>
      <c r="H5058" t="s">
        <v>19</v>
      </c>
      <c r="J5058">
        <v>46.234214999999999</v>
      </c>
      <c r="K5058">
        <v>-119.131758</v>
      </c>
      <c r="L5058" t="s">
        <v>5151</v>
      </c>
      <c r="M5058" t="s">
        <v>480</v>
      </c>
      <c r="N5058" t="s">
        <v>5152</v>
      </c>
      <c r="O5058" t="s">
        <v>21</v>
      </c>
      <c r="P5058" t="s">
        <v>21</v>
      </c>
      <c r="Q5058" t="s">
        <v>21</v>
      </c>
      <c r="R5058" t="s">
        <v>22</v>
      </c>
      <c r="S5058" t="s">
        <v>5330</v>
      </c>
      <c r="T5058" t="s">
        <v>4065</v>
      </c>
      <c r="U5058" t="s">
        <v>5342</v>
      </c>
      <c r="V5058" t="s">
        <v>3323</v>
      </c>
      <c r="W5058" t="s">
        <v>4549</v>
      </c>
      <c r="X5058" s="1">
        <v>47707000</v>
      </c>
      <c r="Y5058" s="5">
        <v>3357000</v>
      </c>
      <c r="Z5058" s="5">
        <v>0</v>
      </c>
    </row>
    <row r="5059" spans="1:26" x14ac:dyDescent="0.25">
      <c r="A5059" t="s">
        <v>3313</v>
      </c>
      <c r="B5059" t="s">
        <v>4065</v>
      </c>
      <c r="C5059" t="s">
        <v>4066</v>
      </c>
      <c r="D5059" t="s">
        <v>5793</v>
      </c>
      <c r="E5059" t="s">
        <v>1981</v>
      </c>
      <c r="F5059" t="s">
        <v>5283</v>
      </c>
      <c r="G5059" t="s">
        <v>5791</v>
      </c>
      <c r="H5059" t="s">
        <v>19</v>
      </c>
      <c r="J5059">
        <v>47.377530999999998</v>
      </c>
      <c r="K5059">
        <v>-122.29913000000001</v>
      </c>
      <c r="L5059">
        <v>53033029004</v>
      </c>
      <c r="M5059" t="s">
        <v>20</v>
      </c>
      <c r="N5059">
        <v>33</v>
      </c>
      <c r="O5059" t="s">
        <v>21</v>
      </c>
      <c r="P5059" t="s">
        <v>21</v>
      </c>
      <c r="Q5059" t="s">
        <v>21</v>
      </c>
      <c r="R5059" t="s">
        <v>22</v>
      </c>
      <c r="S5059" t="s">
        <v>4070</v>
      </c>
      <c r="T5059" t="s">
        <v>4065</v>
      </c>
      <c r="U5059" t="s">
        <v>5284</v>
      </c>
      <c r="V5059" t="s">
        <v>3323</v>
      </c>
      <c r="W5059" t="s">
        <v>3623</v>
      </c>
      <c r="X5059" s="1">
        <v>43058000</v>
      </c>
      <c r="Y5059" s="5">
        <v>559000</v>
      </c>
      <c r="Z5059" s="5">
        <v>753</v>
      </c>
    </row>
    <row r="5060" spans="1:26" x14ac:dyDescent="0.25">
      <c r="A5060" t="s">
        <v>3313</v>
      </c>
      <c r="B5060" t="s">
        <v>4065</v>
      </c>
      <c r="C5060" t="s">
        <v>4066</v>
      </c>
      <c r="D5060" t="s">
        <v>5793</v>
      </c>
      <c r="E5060" t="s">
        <v>1981</v>
      </c>
      <c r="F5060" t="s">
        <v>5281</v>
      </c>
      <c r="G5060" t="s">
        <v>5791</v>
      </c>
      <c r="H5060" t="s">
        <v>19</v>
      </c>
      <c r="J5060">
        <v>47.381245999999997</v>
      </c>
      <c r="K5060">
        <v>-122.25283899999999</v>
      </c>
      <c r="L5060">
        <v>53033029803</v>
      </c>
      <c r="M5060" t="s">
        <v>20</v>
      </c>
      <c r="N5060">
        <v>33</v>
      </c>
      <c r="O5060" t="s">
        <v>21</v>
      </c>
      <c r="P5060" t="s">
        <v>21</v>
      </c>
      <c r="Q5060" t="s">
        <v>21</v>
      </c>
      <c r="R5060" t="s">
        <v>22</v>
      </c>
      <c r="S5060" t="s">
        <v>4070</v>
      </c>
      <c r="T5060" t="s">
        <v>4065</v>
      </c>
      <c r="U5060" t="s">
        <v>5282</v>
      </c>
      <c r="V5060" t="s">
        <v>3323</v>
      </c>
      <c r="W5060" t="s">
        <v>3623</v>
      </c>
      <c r="X5060" s="1">
        <v>43058000</v>
      </c>
      <c r="Y5060" s="5">
        <v>1807000</v>
      </c>
      <c r="Z5060" s="5">
        <v>0</v>
      </c>
    </row>
    <row r="5061" spans="1:26" x14ac:dyDescent="0.25">
      <c r="A5061" t="s">
        <v>3313</v>
      </c>
      <c r="B5061" t="s">
        <v>4065</v>
      </c>
      <c r="C5061" t="s">
        <v>4066</v>
      </c>
      <c r="D5061" t="s">
        <v>5793</v>
      </c>
      <c r="E5061" t="s">
        <v>5299</v>
      </c>
      <c r="F5061" t="s">
        <v>5300</v>
      </c>
      <c r="G5061" t="s">
        <v>5791</v>
      </c>
      <c r="H5061" t="s">
        <v>19</v>
      </c>
      <c r="J5061">
        <v>47.598357999999998</v>
      </c>
      <c r="K5061">
        <v>-122.31967</v>
      </c>
      <c r="L5061" t="s">
        <v>5301</v>
      </c>
      <c r="M5061" t="s">
        <v>20</v>
      </c>
      <c r="N5061">
        <v>37</v>
      </c>
      <c r="O5061" t="s">
        <v>21</v>
      </c>
      <c r="P5061" t="s">
        <v>21</v>
      </c>
      <c r="Q5061" t="s">
        <v>21</v>
      </c>
      <c r="R5061" t="s">
        <v>22</v>
      </c>
      <c r="S5061" t="s">
        <v>4070</v>
      </c>
      <c r="T5061" t="s">
        <v>4065</v>
      </c>
      <c r="U5061" t="s">
        <v>5302</v>
      </c>
      <c r="V5061" t="s">
        <v>3323</v>
      </c>
      <c r="W5061" t="s">
        <v>3623</v>
      </c>
      <c r="X5061" s="1">
        <v>43058000</v>
      </c>
      <c r="Y5061" s="5">
        <v>2556000</v>
      </c>
      <c r="Z5061" s="5">
        <v>0</v>
      </c>
    </row>
    <row r="5062" spans="1:26" x14ac:dyDescent="0.25">
      <c r="A5062" t="s">
        <v>3313</v>
      </c>
      <c r="B5062" t="s">
        <v>4065</v>
      </c>
      <c r="C5062" t="s">
        <v>4066</v>
      </c>
      <c r="D5062" s="13" t="s">
        <v>5793</v>
      </c>
      <c r="E5062" t="s">
        <v>4750</v>
      </c>
      <c r="F5062" t="s">
        <v>5314</v>
      </c>
      <c r="G5062" t="s">
        <v>5791</v>
      </c>
      <c r="H5062" t="s">
        <v>19</v>
      </c>
      <c r="J5062">
        <v>47.755417999999999</v>
      </c>
      <c r="K5062">
        <v>-122.16507</v>
      </c>
      <c r="L5062">
        <v>53033032319</v>
      </c>
      <c r="M5062" t="s">
        <v>20</v>
      </c>
      <c r="N5062">
        <v>45</v>
      </c>
      <c r="O5062" t="s">
        <v>22</v>
      </c>
      <c r="P5062" t="s">
        <v>22</v>
      </c>
      <c r="Q5062" t="s">
        <v>21</v>
      </c>
      <c r="R5062" t="s">
        <v>22</v>
      </c>
      <c r="S5062" t="s">
        <v>4070</v>
      </c>
      <c r="T5062" t="s">
        <v>4065</v>
      </c>
      <c r="U5062" t="s">
        <v>5315</v>
      </c>
      <c r="V5062" t="s">
        <v>3323</v>
      </c>
      <c r="W5062" t="s">
        <v>3623</v>
      </c>
      <c r="X5062" s="1">
        <v>43058000</v>
      </c>
      <c r="Y5062" s="5">
        <v>2250000</v>
      </c>
      <c r="Z5062" s="5">
        <v>0</v>
      </c>
    </row>
    <row r="5063" spans="1:26" x14ac:dyDescent="0.25">
      <c r="A5063" t="s">
        <v>3313</v>
      </c>
      <c r="B5063" t="s">
        <v>4065</v>
      </c>
      <c r="C5063" t="s">
        <v>4066</v>
      </c>
      <c r="D5063" t="s">
        <v>5793</v>
      </c>
      <c r="E5063" t="s">
        <v>811</v>
      </c>
      <c r="F5063" t="s">
        <v>5277</v>
      </c>
      <c r="G5063" t="s">
        <v>5791</v>
      </c>
      <c r="H5063" t="s">
        <v>19</v>
      </c>
      <c r="J5063">
        <v>47.759135000000001</v>
      </c>
      <c r="K5063">
        <v>-122.233602</v>
      </c>
      <c r="L5063">
        <v>53033021702</v>
      </c>
      <c r="M5063" t="s">
        <v>20</v>
      </c>
      <c r="N5063">
        <v>46</v>
      </c>
      <c r="O5063" t="s">
        <v>22</v>
      </c>
      <c r="P5063" t="s">
        <v>22</v>
      </c>
      <c r="Q5063" t="s">
        <v>21</v>
      </c>
      <c r="R5063" t="s">
        <v>22</v>
      </c>
      <c r="S5063" t="s">
        <v>4070</v>
      </c>
      <c r="T5063" t="s">
        <v>4065</v>
      </c>
      <c r="U5063" t="s">
        <v>5278</v>
      </c>
      <c r="V5063" t="s">
        <v>3323</v>
      </c>
      <c r="W5063" t="s">
        <v>3623</v>
      </c>
      <c r="X5063" s="1">
        <v>43058000</v>
      </c>
      <c r="Y5063" s="5">
        <v>2222636</v>
      </c>
      <c r="Z5063" s="5">
        <v>49187</v>
      </c>
    </row>
    <row r="5064" spans="1:26" x14ac:dyDescent="0.25">
      <c r="A5064" t="s">
        <v>3313</v>
      </c>
      <c r="B5064" t="s">
        <v>4065</v>
      </c>
      <c r="C5064" t="s">
        <v>4066</v>
      </c>
      <c r="D5064" t="s">
        <v>5793</v>
      </c>
      <c r="E5064" t="s">
        <v>5285</v>
      </c>
      <c r="F5064" t="s">
        <v>5286</v>
      </c>
      <c r="G5064" t="s">
        <v>5791</v>
      </c>
      <c r="H5064" t="s">
        <v>19</v>
      </c>
      <c r="J5064">
        <v>47.819265999999999</v>
      </c>
      <c r="K5064">
        <v>-122.304376</v>
      </c>
      <c r="L5064" t="s">
        <v>5287</v>
      </c>
      <c r="M5064" t="s">
        <v>20</v>
      </c>
      <c r="N5064">
        <v>32</v>
      </c>
      <c r="O5064" t="s">
        <v>21</v>
      </c>
      <c r="P5064" t="s">
        <v>21</v>
      </c>
      <c r="Q5064" t="s">
        <v>21</v>
      </c>
      <c r="R5064" t="s">
        <v>22</v>
      </c>
      <c r="S5064" t="s">
        <v>4070</v>
      </c>
      <c r="T5064" t="s">
        <v>4065</v>
      </c>
      <c r="U5064" t="s">
        <v>5288</v>
      </c>
      <c r="V5064" t="s">
        <v>3323</v>
      </c>
      <c r="W5064" t="s">
        <v>3623</v>
      </c>
      <c r="X5064" s="1">
        <v>43058000</v>
      </c>
      <c r="Y5064" s="5">
        <v>1625000</v>
      </c>
      <c r="Z5064" s="5">
        <v>0</v>
      </c>
    </row>
    <row r="5065" spans="1:26" x14ac:dyDescent="0.25">
      <c r="A5065" t="s">
        <v>3313</v>
      </c>
      <c r="B5065" t="s">
        <v>4065</v>
      </c>
      <c r="C5065" t="s">
        <v>4066</v>
      </c>
      <c r="D5065" t="s">
        <v>5793</v>
      </c>
      <c r="E5065" t="s">
        <v>5289</v>
      </c>
      <c r="F5065" t="s">
        <v>5290</v>
      </c>
      <c r="G5065" t="s">
        <v>5791</v>
      </c>
      <c r="H5065" t="s">
        <v>19</v>
      </c>
      <c r="J5065">
        <v>47.143487</v>
      </c>
      <c r="K5065">
        <v>-119.278363</v>
      </c>
      <c r="L5065" t="s">
        <v>5291</v>
      </c>
      <c r="M5065" t="s">
        <v>19</v>
      </c>
      <c r="N5065">
        <v>13</v>
      </c>
      <c r="O5065" t="s">
        <v>22</v>
      </c>
      <c r="P5065" t="s">
        <v>22</v>
      </c>
      <c r="Q5065" t="s">
        <v>21</v>
      </c>
      <c r="R5065" t="s">
        <v>22</v>
      </c>
      <c r="S5065" t="s">
        <v>4070</v>
      </c>
      <c r="T5065" t="s">
        <v>4065</v>
      </c>
      <c r="U5065" t="s">
        <v>5292</v>
      </c>
      <c r="V5065" t="s">
        <v>3323</v>
      </c>
      <c r="W5065" t="s">
        <v>3623</v>
      </c>
      <c r="X5065" s="1">
        <v>43058000</v>
      </c>
      <c r="Y5065" s="5">
        <v>685088</v>
      </c>
      <c r="Z5065" s="5">
        <v>0</v>
      </c>
    </row>
    <row r="5066" spans="1:26" x14ac:dyDescent="0.25">
      <c r="A5066" t="s">
        <v>3313</v>
      </c>
      <c r="B5066" t="s">
        <v>4065</v>
      </c>
      <c r="C5066" t="s">
        <v>4066</v>
      </c>
      <c r="D5066" t="s">
        <v>5793</v>
      </c>
      <c r="E5066" t="s">
        <v>5332</v>
      </c>
      <c r="F5066" t="s">
        <v>5333</v>
      </c>
      <c r="G5066" t="s">
        <v>5791</v>
      </c>
      <c r="H5066" t="s">
        <v>19</v>
      </c>
      <c r="J5066">
        <v>47.539670654078598</v>
      </c>
      <c r="K5066">
        <v>-122.641606204103</v>
      </c>
      <c r="L5066">
        <v>53035092200</v>
      </c>
      <c r="M5066" t="s">
        <v>41</v>
      </c>
      <c r="N5066">
        <v>26</v>
      </c>
      <c r="O5066" t="s">
        <v>21</v>
      </c>
      <c r="P5066" t="s">
        <v>21</v>
      </c>
      <c r="Q5066" t="s">
        <v>21</v>
      </c>
      <c r="R5066" t="s">
        <v>22</v>
      </c>
      <c r="S5066" t="s">
        <v>5330</v>
      </c>
      <c r="T5066" t="s">
        <v>4065</v>
      </c>
      <c r="U5066" t="s">
        <v>5334</v>
      </c>
      <c r="V5066" t="s">
        <v>3323</v>
      </c>
      <c r="W5066" t="s">
        <v>4549</v>
      </c>
      <c r="X5066" s="1">
        <v>47707000</v>
      </c>
      <c r="Y5066" s="5">
        <v>732000</v>
      </c>
      <c r="Z5066" s="5">
        <v>0</v>
      </c>
    </row>
    <row r="5067" spans="1:26" x14ac:dyDescent="0.25">
      <c r="A5067" t="s">
        <v>3313</v>
      </c>
      <c r="B5067" t="s">
        <v>4065</v>
      </c>
      <c r="C5067" t="s">
        <v>4066</v>
      </c>
      <c r="D5067" t="s">
        <v>5793</v>
      </c>
      <c r="E5067" t="s">
        <v>5293</v>
      </c>
      <c r="F5067" t="s">
        <v>5294</v>
      </c>
      <c r="G5067" t="s">
        <v>5791</v>
      </c>
      <c r="H5067" t="s">
        <v>19</v>
      </c>
      <c r="J5067">
        <v>48.058256999999998</v>
      </c>
      <c r="K5067">
        <v>-119.894803</v>
      </c>
      <c r="L5067">
        <v>53047970800</v>
      </c>
      <c r="M5067" t="s">
        <v>96</v>
      </c>
      <c r="N5067">
        <v>12</v>
      </c>
      <c r="O5067" t="s">
        <v>21</v>
      </c>
      <c r="P5067" t="s">
        <v>21</v>
      </c>
      <c r="Q5067" t="s">
        <v>21</v>
      </c>
      <c r="R5067" t="s">
        <v>22</v>
      </c>
      <c r="S5067" t="s">
        <v>4070</v>
      </c>
      <c r="T5067" t="s">
        <v>4065</v>
      </c>
      <c r="U5067" t="s">
        <v>5295</v>
      </c>
      <c r="V5067" t="s">
        <v>3323</v>
      </c>
      <c r="W5067" t="s">
        <v>3623</v>
      </c>
      <c r="X5067" s="1">
        <v>43058000</v>
      </c>
      <c r="Y5067" s="5">
        <v>99219</v>
      </c>
      <c r="Z5067" s="5">
        <v>0</v>
      </c>
    </row>
    <row r="5068" spans="1:26" x14ac:dyDescent="0.25">
      <c r="A5068" t="s">
        <v>3313</v>
      </c>
      <c r="B5068" t="s">
        <v>4065</v>
      </c>
      <c r="C5068" t="s">
        <v>4066</v>
      </c>
      <c r="D5068" t="s">
        <v>5793</v>
      </c>
      <c r="E5068" t="s">
        <v>4067</v>
      </c>
      <c r="F5068" t="s">
        <v>4068</v>
      </c>
      <c r="G5068" t="s">
        <v>5791</v>
      </c>
      <c r="H5068" t="s">
        <v>19</v>
      </c>
      <c r="I5068" t="s">
        <v>4069</v>
      </c>
      <c r="J5068">
        <v>48.344830000000002</v>
      </c>
      <c r="K5068">
        <v>-117.272352</v>
      </c>
      <c r="L5068">
        <v>53051970200</v>
      </c>
      <c r="M5068" t="s">
        <v>492</v>
      </c>
      <c r="N5068">
        <v>7</v>
      </c>
      <c r="O5068" t="s">
        <v>21</v>
      </c>
      <c r="P5068" t="s">
        <v>21</v>
      </c>
      <c r="Q5068" t="s">
        <v>21</v>
      </c>
      <c r="R5068" t="s">
        <v>21</v>
      </c>
      <c r="S5068" t="s">
        <v>4070</v>
      </c>
      <c r="T5068" t="s">
        <v>4065</v>
      </c>
      <c r="U5068" t="s">
        <v>4071</v>
      </c>
      <c r="V5068" t="s">
        <v>3323</v>
      </c>
      <c r="W5068" t="s">
        <v>3623</v>
      </c>
      <c r="X5068" s="1">
        <v>43058000</v>
      </c>
      <c r="Y5068" s="5">
        <v>337000</v>
      </c>
      <c r="Z5068" s="5">
        <v>0</v>
      </c>
    </row>
    <row r="5069" spans="1:26" x14ac:dyDescent="0.25">
      <c r="A5069" t="s">
        <v>3313</v>
      </c>
      <c r="B5069" t="s">
        <v>4065</v>
      </c>
      <c r="C5069" t="s">
        <v>4066</v>
      </c>
      <c r="D5069" t="s">
        <v>5793</v>
      </c>
      <c r="E5069" t="s">
        <v>5320</v>
      </c>
      <c r="F5069" t="s">
        <v>5321</v>
      </c>
      <c r="G5069" t="s">
        <v>5791</v>
      </c>
      <c r="H5069" t="s">
        <v>19</v>
      </c>
      <c r="J5069">
        <v>47.136322</v>
      </c>
      <c r="K5069">
        <v>-122.43458800000001</v>
      </c>
      <c r="L5069" t="s">
        <v>5322</v>
      </c>
      <c r="M5069" t="s">
        <v>48</v>
      </c>
      <c r="N5069" t="s">
        <v>5323</v>
      </c>
      <c r="O5069" t="s">
        <v>21</v>
      </c>
      <c r="P5069" t="s">
        <v>21</v>
      </c>
      <c r="Q5069" t="s">
        <v>21</v>
      </c>
      <c r="R5069" t="s">
        <v>22</v>
      </c>
      <c r="S5069" t="s">
        <v>4070</v>
      </c>
      <c r="T5069" t="s">
        <v>4065</v>
      </c>
      <c r="U5069" t="s">
        <v>5324</v>
      </c>
      <c r="V5069" t="s">
        <v>3323</v>
      </c>
      <c r="W5069" t="s">
        <v>3623</v>
      </c>
      <c r="X5069" s="1">
        <v>43058000</v>
      </c>
      <c r="Y5069" s="5">
        <v>2257115</v>
      </c>
      <c r="Z5069" s="5">
        <v>496967</v>
      </c>
    </row>
    <row r="5070" spans="1:26" x14ac:dyDescent="0.25">
      <c r="A5070" t="s">
        <v>3313</v>
      </c>
      <c r="B5070" t="s">
        <v>4065</v>
      </c>
      <c r="C5070" t="s">
        <v>4066</v>
      </c>
      <c r="D5070" t="s">
        <v>5793</v>
      </c>
      <c r="E5070" t="s">
        <v>847</v>
      </c>
      <c r="F5070" t="s">
        <v>5335</v>
      </c>
      <c r="G5070" t="s">
        <v>5791</v>
      </c>
      <c r="H5070" t="s">
        <v>19</v>
      </c>
      <c r="J5070">
        <v>47.2027136762837</v>
      </c>
      <c r="K5070">
        <v>-122.24634077276799</v>
      </c>
      <c r="L5070">
        <v>53053073302</v>
      </c>
      <c r="M5070" t="s">
        <v>48</v>
      </c>
      <c r="N5070">
        <v>31</v>
      </c>
      <c r="O5070" t="s">
        <v>21</v>
      </c>
      <c r="P5070" t="s">
        <v>21</v>
      </c>
      <c r="Q5070" t="s">
        <v>21</v>
      </c>
      <c r="R5070" t="s">
        <v>22</v>
      </c>
      <c r="S5070" t="s">
        <v>5330</v>
      </c>
      <c r="T5070" t="s">
        <v>4065</v>
      </c>
      <c r="U5070" t="s">
        <v>5336</v>
      </c>
      <c r="V5070" t="s">
        <v>3323</v>
      </c>
      <c r="W5070" t="s">
        <v>4549</v>
      </c>
      <c r="X5070" s="1">
        <v>47707000</v>
      </c>
      <c r="Y5070" s="5">
        <v>5328450</v>
      </c>
      <c r="Z5070" s="5">
        <v>0</v>
      </c>
    </row>
    <row r="5071" spans="1:26" x14ac:dyDescent="0.25">
      <c r="A5071" t="s">
        <v>3313</v>
      </c>
      <c r="B5071" t="s">
        <v>4065</v>
      </c>
      <c r="C5071" t="s">
        <v>4066</v>
      </c>
      <c r="D5071" t="s">
        <v>5793</v>
      </c>
      <c r="E5071" t="s">
        <v>1190</v>
      </c>
      <c r="F5071" t="s">
        <v>5303</v>
      </c>
      <c r="G5071" t="s">
        <v>5791</v>
      </c>
      <c r="H5071" t="s">
        <v>19</v>
      </c>
      <c r="J5071">
        <v>47.881948999999999</v>
      </c>
      <c r="K5071">
        <v>-122.241112</v>
      </c>
      <c r="L5071" t="s">
        <v>5304</v>
      </c>
      <c r="M5071" t="s">
        <v>77</v>
      </c>
      <c r="N5071">
        <v>21</v>
      </c>
      <c r="O5071" t="s">
        <v>22</v>
      </c>
      <c r="P5071" t="s">
        <v>22</v>
      </c>
      <c r="Q5071" t="s">
        <v>21</v>
      </c>
      <c r="R5071" t="s">
        <v>22</v>
      </c>
      <c r="S5071" t="s">
        <v>4070</v>
      </c>
      <c r="T5071" t="s">
        <v>4065</v>
      </c>
      <c r="U5071" t="s">
        <v>5305</v>
      </c>
      <c r="V5071" t="s">
        <v>3323</v>
      </c>
      <c r="W5071" t="s">
        <v>3623</v>
      </c>
      <c r="X5071" s="1">
        <v>43058000</v>
      </c>
      <c r="Y5071" s="5">
        <v>900000</v>
      </c>
      <c r="Z5071" s="5">
        <v>17289</v>
      </c>
    </row>
    <row r="5072" spans="1:26" x14ac:dyDescent="0.25">
      <c r="A5072" t="s">
        <v>3313</v>
      </c>
      <c r="B5072" t="s">
        <v>4065</v>
      </c>
      <c r="C5072" t="s">
        <v>4066</v>
      </c>
      <c r="D5072" s="13" t="s">
        <v>5793</v>
      </c>
      <c r="E5072" t="s">
        <v>5271</v>
      </c>
      <c r="F5072" t="s">
        <v>5272</v>
      </c>
      <c r="G5072" t="s">
        <v>5791</v>
      </c>
      <c r="H5072" t="s">
        <v>19</v>
      </c>
      <c r="J5072">
        <v>46.044727999999999</v>
      </c>
      <c r="K5072">
        <v>-118.38857899999999</v>
      </c>
      <c r="L5072">
        <v>53071920302</v>
      </c>
      <c r="M5072" t="s">
        <v>82</v>
      </c>
      <c r="N5072">
        <v>16</v>
      </c>
      <c r="O5072" t="s">
        <v>22</v>
      </c>
      <c r="P5072" t="s">
        <v>22</v>
      </c>
      <c r="Q5072" t="s">
        <v>21</v>
      </c>
      <c r="R5072" t="s">
        <v>22</v>
      </c>
      <c r="S5072" t="s">
        <v>4070</v>
      </c>
      <c r="T5072" t="s">
        <v>4065</v>
      </c>
      <c r="U5072" t="s">
        <v>5273</v>
      </c>
      <c r="V5072" t="s">
        <v>3323</v>
      </c>
      <c r="W5072" t="s">
        <v>3623</v>
      </c>
      <c r="X5072" s="1">
        <v>43058000</v>
      </c>
      <c r="Y5072" s="5">
        <v>158389</v>
      </c>
      <c r="Z5072" s="5">
        <v>0</v>
      </c>
    </row>
    <row r="5073" spans="1:26" x14ac:dyDescent="0.25">
      <c r="A5073" t="s">
        <v>3313</v>
      </c>
      <c r="B5073" t="s">
        <v>4065</v>
      </c>
      <c r="C5073" t="s">
        <v>4066</v>
      </c>
      <c r="D5073" s="13" t="s">
        <v>5793</v>
      </c>
      <c r="E5073" t="s">
        <v>1611</v>
      </c>
      <c r="F5073" t="s">
        <v>5312</v>
      </c>
      <c r="G5073" t="s">
        <v>5791</v>
      </c>
      <c r="H5073" t="s">
        <v>19</v>
      </c>
      <c r="J5073">
        <v>46.069341000000001</v>
      </c>
      <c r="K5073">
        <v>-118.346256</v>
      </c>
      <c r="L5073">
        <v>53071920500</v>
      </c>
      <c r="M5073" t="s">
        <v>82</v>
      </c>
      <c r="N5073">
        <v>16</v>
      </c>
      <c r="O5073" t="s">
        <v>21</v>
      </c>
      <c r="P5073" t="s">
        <v>21</v>
      </c>
      <c r="Q5073" t="s">
        <v>21</v>
      </c>
      <c r="R5073" t="s">
        <v>22</v>
      </c>
      <c r="S5073" t="s">
        <v>4070</v>
      </c>
      <c r="T5073" t="s">
        <v>4065</v>
      </c>
      <c r="U5073" t="s">
        <v>5313</v>
      </c>
      <c r="V5073" t="s">
        <v>3323</v>
      </c>
      <c r="W5073" t="s">
        <v>3623</v>
      </c>
      <c r="X5073" s="1">
        <v>43058000</v>
      </c>
      <c r="Y5073" s="5">
        <v>1224302</v>
      </c>
      <c r="Z5073" s="5">
        <v>0</v>
      </c>
    </row>
    <row r="5074" spans="1:26" x14ac:dyDescent="0.25">
      <c r="A5074" t="s">
        <v>3313</v>
      </c>
      <c r="B5074" t="s">
        <v>4065</v>
      </c>
      <c r="C5074" t="s">
        <v>4066</v>
      </c>
      <c r="D5074" t="s">
        <v>5793</v>
      </c>
      <c r="E5074" t="s">
        <v>648</v>
      </c>
      <c r="F5074" t="s">
        <v>5337</v>
      </c>
      <c r="G5074" t="s">
        <v>5791</v>
      </c>
      <c r="H5074" t="s">
        <v>19</v>
      </c>
      <c r="J5074">
        <v>46.339816999999996</v>
      </c>
      <c r="K5074">
        <v>-120.187029</v>
      </c>
      <c r="L5074">
        <v>53077002104</v>
      </c>
      <c r="M5074" t="s">
        <v>24</v>
      </c>
      <c r="N5074">
        <v>14</v>
      </c>
      <c r="O5074" t="s">
        <v>21</v>
      </c>
      <c r="P5074" t="s">
        <v>21</v>
      </c>
      <c r="Q5074" t="s">
        <v>21</v>
      </c>
      <c r="R5074" t="s">
        <v>22</v>
      </c>
      <c r="S5074" t="s">
        <v>5330</v>
      </c>
      <c r="T5074" t="s">
        <v>4065</v>
      </c>
      <c r="U5074" t="s">
        <v>5338</v>
      </c>
      <c r="V5074" t="s">
        <v>3323</v>
      </c>
      <c r="W5074" t="s">
        <v>4549</v>
      </c>
      <c r="X5074" s="1">
        <v>47707000</v>
      </c>
      <c r="Y5074" s="5">
        <v>3226300</v>
      </c>
      <c r="Z5074" s="5">
        <v>25463</v>
      </c>
    </row>
    <row r="5075" spans="1:26" x14ac:dyDescent="0.25">
      <c r="A5075" t="s">
        <v>3313</v>
      </c>
      <c r="B5075" t="s">
        <v>4065</v>
      </c>
      <c r="C5075" t="s">
        <v>4066</v>
      </c>
      <c r="D5075" t="s">
        <v>5793</v>
      </c>
      <c r="E5075" t="s">
        <v>660</v>
      </c>
      <c r="F5075" t="s">
        <v>5309</v>
      </c>
      <c r="G5075" t="s">
        <v>5791</v>
      </c>
      <c r="H5075" t="s">
        <v>19</v>
      </c>
      <c r="J5075">
        <v>46.557468</v>
      </c>
      <c r="K5075">
        <v>-120.48586400000001</v>
      </c>
      <c r="L5075" t="s">
        <v>5310</v>
      </c>
      <c r="M5075" t="s">
        <v>24</v>
      </c>
      <c r="N5075">
        <v>15</v>
      </c>
      <c r="O5075" t="s">
        <v>21</v>
      </c>
      <c r="P5075" t="s">
        <v>21</v>
      </c>
      <c r="Q5075" t="s">
        <v>21</v>
      </c>
      <c r="R5075" t="s">
        <v>22</v>
      </c>
      <c r="S5075" t="s">
        <v>4070</v>
      </c>
      <c r="T5075" t="s">
        <v>4065</v>
      </c>
      <c r="U5075" t="s">
        <v>5311</v>
      </c>
      <c r="V5075" t="s">
        <v>3323</v>
      </c>
      <c r="W5075" t="s">
        <v>3623</v>
      </c>
      <c r="X5075" s="1">
        <v>43058000</v>
      </c>
      <c r="Y5075" s="5">
        <v>1949025</v>
      </c>
      <c r="Z5075" s="5">
        <v>28489</v>
      </c>
    </row>
    <row r="5076" spans="1:26" x14ac:dyDescent="0.25">
      <c r="A5076" t="s">
        <v>3313</v>
      </c>
      <c r="B5076" t="s">
        <v>4065</v>
      </c>
      <c r="C5076" t="s">
        <v>4066</v>
      </c>
      <c r="D5076" t="s">
        <v>5793</v>
      </c>
      <c r="E5076" t="s">
        <v>5325</v>
      </c>
      <c r="F5076" t="s">
        <v>5326</v>
      </c>
      <c r="G5076" t="s">
        <v>5791</v>
      </c>
      <c r="H5076" t="s">
        <v>19</v>
      </c>
      <c r="J5076">
        <v>46.621124999999999</v>
      </c>
      <c r="K5076">
        <v>-120.560712</v>
      </c>
      <c r="L5076" t="s">
        <v>5327</v>
      </c>
      <c r="M5076" t="s">
        <v>24</v>
      </c>
      <c r="N5076" t="s">
        <v>25</v>
      </c>
      <c r="O5076" t="s">
        <v>21</v>
      </c>
      <c r="P5076" t="s">
        <v>21</v>
      </c>
      <c r="Q5076" t="s">
        <v>21</v>
      </c>
      <c r="R5076" t="s">
        <v>22</v>
      </c>
      <c r="S5076" t="s">
        <v>4070</v>
      </c>
      <c r="T5076" t="s">
        <v>4065</v>
      </c>
      <c r="U5076" t="s">
        <v>5328</v>
      </c>
      <c r="V5076" t="s">
        <v>3323</v>
      </c>
      <c r="W5076" t="s">
        <v>3623</v>
      </c>
      <c r="X5076" s="1">
        <v>43058000</v>
      </c>
      <c r="Y5076" s="5">
        <v>1630904</v>
      </c>
      <c r="Z5076" s="5">
        <v>0</v>
      </c>
    </row>
    <row r="5077" spans="1:26" x14ac:dyDescent="0.25">
      <c r="A5077" t="s">
        <v>3313</v>
      </c>
      <c r="B5077" t="s">
        <v>5046</v>
      </c>
      <c r="C5077" t="s">
        <v>5047</v>
      </c>
      <c r="E5077" t="s">
        <v>5067</v>
      </c>
      <c r="F5077" t="s">
        <v>5068</v>
      </c>
      <c r="H5077" t="s">
        <v>19</v>
      </c>
      <c r="I5077" t="s">
        <v>5069</v>
      </c>
      <c r="J5077">
        <v>46.006011999999998</v>
      </c>
      <c r="K5077">
        <v>-122.84600399999999</v>
      </c>
      <c r="L5077">
        <v>53015001600</v>
      </c>
      <c r="M5077" t="s">
        <v>298</v>
      </c>
      <c r="N5077">
        <v>20</v>
      </c>
      <c r="O5077" t="s">
        <v>22</v>
      </c>
      <c r="P5077" t="s">
        <v>22</v>
      </c>
      <c r="Q5077" t="s">
        <v>22</v>
      </c>
      <c r="R5077" t="s">
        <v>22</v>
      </c>
      <c r="S5077" t="s">
        <v>1264</v>
      </c>
      <c r="T5077" t="s">
        <v>5062</v>
      </c>
      <c r="U5077" t="s">
        <v>5062</v>
      </c>
      <c r="V5077" t="s">
        <v>3323</v>
      </c>
      <c r="W5077" t="s">
        <v>3984</v>
      </c>
      <c r="X5077" s="1">
        <v>26500000</v>
      </c>
      <c r="Y5077" s="5">
        <v>1424948</v>
      </c>
      <c r="Z5077" s="5">
        <v>0</v>
      </c>
    </row>
    <row r="5078" spans="1:26" x14ac:dyDescent="0.25">
      <c r="A5078" t="s">
        <v>3313</v>
      </c>
      <c r="B5078" t="s">
        <v>5046</v>
      </c>
      <c r="C5078" t="s">
        <v>5047</v>
      </c>
      <c r="E5078" t="s">
        <v>3362</v>
      </c>
      <c r="F5078" t="s">
        <v>5084</v>
      </c>
      <c r="H5078" t="s">
        <v>19</v>
      </c>
      <c r="I5078" t="s">
        <v>5085</v>
      </c>
      <c r="J5078">
        <v>46.349830959999998</v>
      </c>
      <c r="K5078">
        <v>-119.2666419</v>
      </c>
      <c r="L5078">
        <v>53005010100</v>
      </c>
      <c r="M5078" t="s">
        <v>49</v>
      </c>
      <c r="N5078">
        <v>16</v>
      </c>
      <c r="O5078" t="s">
        <v>22</v>
      </c>
      <c r="P5078" t="s">
        <v>22</v>
      </c>
      <c r="Q5078" t="s">
        <v>22</v>
      </c>
      <c r="R5078" t="s">
        <v>22</v>
      </c>
      <c r="S5078" t="s">
        <v>1264</v>
      </c>
      <c r="T5078" t="s">
        <v>5062</v>
      </c>
      <c r="U5078" t="s">
        <v>5062</v>
      </c>
      <c r="V5078" t="s">
        <v>3323</v>
      </c>
      <c r="W5078" t="s">
        <v>3984</v>
      </c>
      <c r="X5078" s="1">
        <v>26500000</v>
      </c>
      <c r="Y5078" s="5">
        <v>2701730</v>
      </c>
      <c r="Z5078" s="5">
        <v>0</v>
      </c>
    </row>
    <row r="5079" spans="1:26" x14ac:dyDescent="0.25">
      <c r="A5079" t="s">
        <v>3313</v>
      </c>
      <c r="B5079" t="s">
        <v>5046</v>
      </c>
      <c r="C5079" t="s">
        <v>5047</v>
      </c>
      <c r="E5079" t="s">
        <v>3357</v>
      </c>
      <c r="F5079" t="s">
        <v>5072</v>
      </c>
      <c r="G5079" t="s">
        <v>5073</v>
      </c>
      <c r="H5079" t="s">
        <v>19</v>
      </c>
      <c r="I5079" t="s">
        <v>5074</v>
      </c>
      <c r="J5079">
        <v>48.124251770000001</v>
      </c>
      <c r="K5079">
        <v>-123.4475736</v>
      </c>
      <c r="L5079">
        <v>53009000700</v>
      </c>
      <c r="M5079" t="s">
        <v>403</v>
      </c>
      <c r="N5079">
        <v>24</v>
      </c>
      <c r="O5079" t="s">
        <v>21</v>
      </c>
      <c r="P5079" t="s">
        <v>21</v>
      </c>
      <c r="Q5079" t="s">
        <v>22</v>
      </c>
      <c r="R5079" t="s">
        <v>22</v>
      </c>
      <c r="S5079" t="s">
        <v>1264</v>
      </c>
      <c r="T5079" t="s">
        <v>5062</v>
      </c>
      <c r="U5079" t="s">
        <v>5062</v>
      </c>
      <c r="V5079" t="s">
        <v>3323</v>
      </c>
      <c r="W5079" t="s">
        <v>3984</v>
      </c>
      <c r="X5079" s="1">
        <v>26500000</v>
      </c>
      <c r="Y5079" s="5">
        <v>525408</v>
      </c>
      <c r="Z5079" s="5">
        <v>0</v>
      </c>
    </row>
    <row r="5080" spans="1:26" x14ac:dyDescent="0.25">
      <c r="A5080" t="s">
        <v>3313</v>
      </c>
      <c r="B5080" t="s">
        <v>5046</v>
      </c>
      <c r="C5080" t="s">
        <v>5047</v>
      </c>
      <c r="E5080" t="s">
        <v>5078</v>
      </c>
      <c r="F5080" t="s">
        <v>5079</v>
      </c>
      <c r="H5080" t="s">
        <v>19</v>
      </c>
      <c r="I5080" t="s">
        <v>5080</v>
      </c>
      <c r="J5080">
        <v>45.819942060000002</v>
      </c>
      <c r="K5080">
        <v>-122.7493922</v>
      </c>
      <c r="L5080">
        <v>53011040302</v>
      </c>
      <c r="M5080" t="s">
        <v>37</v>
      </c>
      <c r="N5080">
        <v>20</v>
      </c>
      <c r="O5080" t="s">
        <v>22</v>
      </c>
      <c r="P5080" t="s">
        <v>22</v>
      </c>
      <c r="Q5080" t="s">
        <v>22</v>
      </c>
      <c r="R5080" t="s">
        <v>22</v>
      </c>
      <c r="S5080" t="s">
        <v>1264</v>
      </c>
      <c r="T5080" t="s">
        <v>5062</v>
      </c>
      <c r="U5080" t="s">
        <v>5062</v>
      </c>
      <c r="V5080" t="s">
        <v>3323</v>
      </c>
      <c r="W5080" t="s">
        <v>3984</v>
      </c>
      <c r="X5080" s="1">
        <v>26500000</v>
      </c>
      <c r="Y5080" s="5">
        <v>1154463</v>
      </c>
      <c r="Z5080" s="5">
        <v>0</v>
      </c>
    </row>
    <row r="5081" spans="1:26" x14ac:dyDescent="0.25">
      <c r="A5081" t="s">
        <v>3313</v>
      </c>
      <c r="B5081" t="s">
        <v>5046</v>
      </c>
      <c r="C5081" t="s">
        <v>5047</v>
      </c>
      <c r="E5081" t="s">
        <v>3280</v>
      </c>
      <c r="F5081" t="s">
        <v>5052</v>
      </c>
      <c r="G5081" t="s">
        <v>5053</v>
      </c>
      <c r="H5081" t="s">
        <v>19</v>
      </c>
      <c r="I5081" t="s">
        <v>5054</v>
      </c>
      <c r="J5081">
        <v>47.586374220000003</v>
      </c>
      <c r="K5081">
        <v>-122.3466691</v>
      </c>
      <c r="L5081">
        <v>53033009900</v>
      </c>
      <c r="M5081" t="s">
        <v>20</v>
      </c>
      <c r="N5081">
        <v>34</v>
      </c>
      <c r="O5081" t="s">
        <v>21</v>
      </c>
      <c r="P5081" t="s">
        <v>21</v>
      </c>
      <c r="Q5081" t="s">
        <v>22</v>
      </c>
      <c r="R5081" t="s">
        <v>22</v>
      </c>
      <c r="S5081" t="s">
        <v>1214</v>
      </c>
      <c r="T5081" t="s">
        <v>5055</v>
      </c>
      <c r="U5081" t="s">
        <v>5056</v>
      </c>
      <c r="V5081" t="s">
        <v>3323</v>
      </c>
      <c r="W5081" t="s">
        <v>3984</v>
      </c>
      <c r="X5081" s="1">
        <v>14000000</v>
      </c>
      <c r="Y5081" s="5">
        <v>13900000</v>
      </c>
      <c r="Z5081" s="5">
        <v>0</v>
      </c>
    </row>
    <row r="5082" spans="1:26" x14ac:dyDescent="0.25">
      <c r="A5082" t="s">
        <v>3313</v>
      </c>
      <c r="B5082" t="s">
        <v>5046</v>
      </c>
      <c r="C5082" t="s">
        <v>5047</v>
      </c>
      <c r="E5082" t="s">
        <v>3144</v>
      </c>
      <c r="F5082" t="s">
        <v>5070</v>
      </c>
      <c r="G5082" t="s">
        <v>5071</v>
      </c>
      <c r="H5082" t="s">
        <v>19</v>
      </c>
      <c r="I5082" t="s">
        <v>5054</v>
      </c>
      <c r="J5082">
        <v>47.611676809999999</v>
      </c>
      <c r="K5082">
        <v>-122.3500378</v>
      </c>
      <c r="L5082">
        <v>53033008001</v>
      </c>
      <c r="M5082" t="s">
        <v>20</v>
      </c>
      <c r="N5082">
        <v>43</v>
      </c>
      <c r="O5082" t="s">
        <v>21</v>
      </c>
      <c r="P5082" t="s">
        <v>21</v>
      </c>
      <c r="Q5082" t="s">
        <v>22</v>
      </c>
      <c r="R5082" t="s">
        <v>22</v>
      </c>
      <c r="S5082" t="s">
        <v>1264</v>
      </c>
      <c r="T5082" t="s">
        <v>5062</v>
      </c>
      <c r="U5082" t="s">
        <v>5062</v>
      </c>
      <c r="V5082" t="s">
        <v>3323</v>
      </c>
      <c r="W5082" t="s">
        <v>3984</v>
      </c>
      <c r="X5082" s="1">
        <v>26500000</v>
      </c>
      <c r="Y5082" s="5">
        <v>1000000</v>
      </c>
      <c r="Z5082" s="5">
        <v>0</v>
      </c>
    </row>
    <row r="5083" spans="1:26" x14ac:dyDescent="0.25">
      <c r="A5083" t="s">
        <v>3313</v>
      </c>
      <c r="B5083" t="s">
        <v>5046</v>
      </c>
      <c r="C5083" t="s">
        <v>5047</v>
      </c>
      <c r="E5083" t="s">
        <v>3412</v>
      </c>
      <c r="F5083" t="s">
        <v>5098</v>
      </c>
      <c r="H5083" t="s">
        <v>19</v>
      </c>
      <c r="I5083" t="s">
        <v>5099</v>
      </c>
      <c r="J5083">
        <v>47.492536000000001</v>
      </c>
      <c r="K5083">
        <v>-122.766583</v>
      </c>
      <c r="L5083">
        <v>53035092101</v>
      </c>
      <c r="M5083" t="s">
        <v>41</v>
      </c>
      <c r="N5083">
        <v>26</v>
      </c>
      <c r="O5083" t="s">
        <v>22</v>
      </c>
      <c r="P5083" t="s">
        <v>21</v>
      </c>
      <c r="Q5083" t="s">
        <v>22</v>
      </c>
      <c r="R5083" t="s">
        <v>22</v>
      </c>
      <c r="S5083" t="s">
        <v>1268</v>
      </c>
      <c r="T5083" t="s">
        <v>5100</v>
      </c>
      <c r="U5083" t="s">
        <v>5100</v>
      </c>
      <c r="V5083" t="s">
        <v>3323</v>
      </c>
      <c r="W5083" t="s">
        <v>3984</v>
      </c>
      <c r="X5083" s="1">
        <v>2000000</v>
      </c>
      <c r="Y5083" s="5">
        <v>1980000</v>
      </c>
      <c r="Z5083" s="5">
        <v>0</v>
      </c>
    </row>
    <row r="5084" spans="1:26" x14ac:dyDescent="0.25">
      <c r="A5084" t="s">
        <v>3313</v>
      </c>
      <c r="B5084" t="s">
        <v>5046</v>
      </c>
      <c r="C5084" t="s">
        <v>5047</v>
      </c>
      <c r="E5084" t="s">
        <v>5101</v>
      </c>
      <c r="F5084" t="s">
        <v>5102</v>
      </c>
      <c r="G5084" t="s">
        <v>5103</v>
      </c>
      <c r="H5084" t="s">
        <v>19</v>
      </c>
      <c r="I5084" t="s">
        <v>5104</v>
      </c>
      <c r="J5084">
        <v>47.247290999999997</v>
      </c>
      <c r="K5084">
        <v>-122.394586</v>
      </c>
      <c r="L5084">
        <v>53053940002</v>
      </c>
      <c r="M5084" t="s">
        <v>48</v>
      </c>
      <c r="N5084">
        <v>27</v>
      </c>
      <c r="O5084" t="s">
        <v>21</v>
      </c>
      <c r="P5084" t="s">
        <v>21</v>
      </c>
      <c r="Q5084" t="s">
        <v>22</v>
      </c>
      <c r="R5084" t="s">
        <v>22</v>
      </c>
      <c r="S5084" t="s">
        <v>1218</v>
      </c>
      <c r="T5084" t="s">
        <v>5105</v>
      </c>
      <c r="U5084" t="s">
        <v>5106</v>
      </c>
      <c r="V5084" t="s">
        <v>3323</v>
      </c>
      <c r="W5084" t="s">
        <v>3984</v>
      </c>
      <c r="X5084" s="1">
        <v>5000000</v>
      </c>
      <c r="Y5084" s="5">
        <v>4950000</v>
      </c>
      <c r="Z5084" s="5">
        <v>0</v>
      </c>
    </row>
    <row r="5085" spans="1:26" x14ac:dyDescent="0.25">
      <c r="A5085" t="s">
        <v>3313</v>
      </c>
      <c r="B5085" t="s">
        <v>5046</v>
      </c>
      <c r="C5085" t="s">
        <v>5047</v>
      </c>
      <c r="E5085" t="s">
        <v>3280</v>
      </c>
      <c r="F5085" t="s">
        <v>5090</v>
      </c>
      <c r="H5085" t="s">
        <v>19</v>
      </c>
      <c r="I5085" t="s">
        <v>5049</v>
      </c>
      <c r="J5085">
        <v>47.260645160000003</v>
      </c>
      <c r="K5085">
        <v>-122.3787301</v>
      </c>
      <c r="L5085">
        <v>53053060200</v>
      </c>
      <c r="M5085" t="s">
        <v>48</v>
      </c>
      <c r="N5085">
        <v>27</v>
      </c>
      <c r="O5085" t="s">
        <v>21</v>
      </c>
      <c r="P5085" t="s">
        <v>21</v>
      </c>
      <c r="Q5085" t="s">
        <v>22</v>
      </c>
      <c r="R5085" t="s">
        <v>22</v>
      </c>
      <c r="S5085" t="s">
        <v>1264</v>
      </c>
      <c r="T5085" t="s">
        <v>5062</v>
      </c>
      <c r="U5085" t="s">
        <v>5062</v>
      </c>
      <c r="V5085" t="s">
        <v>3323</v>
      </c>
      <c r="W5085" t="s">
        <v>3984</v>
      </c>
      <c r="X5085" s="1">
        <v>26500000</v>
      </c>
      <c r="Y5085" s="5">
        <v>2638030</v>
      </c>
      <c r="Z5085" s="5">
        <v>0</v>
      </c>
    </row>
    <row r="5086" spans="1:26" x14ac:dyDescent="0.25">
      <c r="A5086" t="s">
        <v>3313</v>
      </c>
      <c r="B5086" t="s">
        <v>5046</v>
      </c>
      <c r="C5086" t="s">
        <v>5047</v>
      </c>
      <c r="E5086" t="s">
        <v>3280</v>
      </c>
      <c r="F5086" t="s">
        <v>5048</v>
      </c>
      <c r="H5086" t="s">
        <v>19</v>
      </c>
      <c r="I5086" t="s">
        <v>5049</v>
      </c>
      <c r="J5086">
        <v>47.265657470000001</v>
      </c>
      <c r="K5086">
        <v>-122.4123354</v>
      </c>
      <c r="L5086">
        <v>53053060200</v>
      </c>
      <c r="M5086" t="s">
        <v>48</v>
      </c>
      <c r="N5086">
        <v>27</v>
      </c>
      <c r="O5086" t="s">
        <v>21</v>
      </c>
      <c r="P5086" t="s">
        <v>21</v>
      </c>
      <c r="Q5086" t="s">
        <v>22</v>
      </c>
      <c r="R5086" t="s">
        <v>22</v>
      </c>
      <c r="S5086" t="s">
        <v>1211</v>
      </c>
      <c r="T5086" t="s">
        <v>5050</v>
      </c>
      <c r="U5086" t="s">
        <v>5051</v>
      </c>
      <c r="V5086" t="s">
        <v>3323</v>
      </c>
      <c r="W5086" t="s">
        <v>3984</v>
      </c>
      <c r="X5086" s="1">
        <v>6300000</v>
      </c>
      <c r="Y5086" s="5">
        <v>6240000</v>
      </c>
      <c r="Z5086" s="5">
        <v>0</v>
      </c>
    </row>
    <row r="5087" spans="1:26" x14ac:dyDescent="0.25">
      <c r="A5087" t="s">
        <v>3313</v>
      </c>
      <c r="B5087" t="s">
        <v>5046</v>
      </c>
      <c r="C5087" t="s">
        <v>5047</v>
      </c>
      <c r="E5087" t="s">
        <v>3387</v>
      </c>
      <c r="F5087" t="s">
        <v>5091</v>
      </c>
      <c r="G5087" t="s">
        <v>5092</v>
      </c>
      <c r="H5087" t="s">
        <v>19</v>
      </c>
      <c r="I5087" t="s">
        <v>5093</v>
      </c>
      <c r="J5087">
        <v>48.536866070000002</v>
      </c>
      <c r="K5087">
        <v>-123.0149279</v>
      </c>
      <c r="L5087">
        <v>53055960400</v>
      </c>
      <c r="M5087" t="s">
        <v>645</v>
      </c>
      <c r="N5087">
        <v>40</v>
      </c>
      <c r="O5087" t="s">
        <v>22</v>
      </c>
      <c r="P5087" t="s">
        <v>22</v>
      </c>
      <c r="Q5087" t="s">
        <v>22</v>
      </c>
      <c r="R5087" t="s">
        <v>22</v>
      </c>
      <c r="S5087" t="s">
        <v>1264</v>
      </c>
      <c r="T5087" t="s">
        <v>5062</v>
      </c>
      <c r="U5087" t="s">
        <v>5062</v>
      </c>
      <c r="V5087" t="s">
        <v>3323</v>
      </c>
      <c r="W5087" t="s">
        <v>3984</v>
      </c>
      <c r="X5087" s="1">
        <v>26500000</v>
      </c>
      <c r="Y5087" s="5">
        <v>7032888</v>
      </c>
      <c r="Z5087" s="5">
        <v>0</v>
      </c>
    </row>
    <row r="5088" spans="1:26" x14ac:dyDescent="0.25">
      <c r="A5088" t="s">
        <v>3313</v>
      </c>
      <c r="B5088" t="s">
        <v>5046</v>
      </c>
      <c r="C5088" t="s">
        <v>5047</v>
      </c>
      <c r="E5088" t="s">
        <v>5063</v>
      </c>
      <c r="F5088" t="s">
        <v>5064</v>
      </c>
      <c r="G5088" t="s">
        <v>5065</v>
      </c>
      <c r="H5088" t="s">
        <v>19</v>
      </c>
      <c r="I5088" t="s">
        <v>5066</v>
      </c>
      <c r="J5088">
        <v>48.511016570000002</v>
      </c>
      <c r="K5088">
        <v>-122.6066556</v>
      </c>
      <c r="L5088">
        <v>53057940600</v>
      </c>
      <c r="M5088" t="s">
        <v>43</v>
      </c>
      <c r="N5088">
        <v>40</v>
      </c>
      <c r="O5088" t="s">
        <v>21</v>
      </c>
      <c r="P5088" t="s">
        <v>21</v>
      </c>
      <c r="Q5088" t="s">
        <v>22</v>
      </c>
      <c r="R5088" t="s">
        <v>22</v>
      </c>
      <c r="S5088" t="s">
        <v>1264</v>
      </c>
      <c r="T5088" t="s">
        <v>5062</v>
      </c>
      <c r="U5088" t="s">
        <v>5062</v>
      </c>
      <c r="V5088" t="s">
        <v>3323</v>
      </c>
      <c r="W5088" t="s">
        <v>3984</v>
      </c>
      <c r="X5088" s="1">
        <v>26500000</v>
      </c>
      <c r="Y5088" s="5">
        <v>1030599</v>
      </c>
      <c r="Z5088" s="5">
        <v>0</v>
      </c>
    </row>
    <row r="5089" spans="1:26" x14ac:dyDescent="0.25">
      <c r="A5089" t="s">
        <v>3313</v>
      </c>
      <c r="B5089" t="s">
        <v>5046</v>
      </c>
      <c r="C5089" t="s">
        <v>5047</v>
      </c>
      <c r="E5089" t="s">
        <v>5063</v>
      </c>
      <c r="F5089" t="s">
        <v>5094</v>
      </c>
      <c r="G5089" t="s">
        <v>5095</v>
      </c>
      <c r="H5089" t="s">
        <v>19</v>
      </c>
      <c r="I5089" t="s">
        <v>5096</v>
      </c>
      <c r="J5089">
        <v>48.521005000000002</v>
      </c>
      <c r="K5089">
        <v>-122.61304699999999</v>
      </c>
      <c r="L5089">
        <v>53057940600</v>
      </c>
      <c r="M5089" t="s">
        <v>43</v>
      </c>
      <c r="N5089">
        <v>40</v>
      </c>
      <c r="O5089" t="s">
        <v>21</v>
      </c>
      <c r="P5089" t="s">
        <v>21</v>
      </c>
      <c r="Q5089" t="s">
        <v>22</v>
      </c>
      <c r="R5089" t="s">
        <v>22</v>
      </c>
      <c r="S5089" t="s">
        <v>1305</v>
      </c>
      <c r="T5089" t="s">
        <v>5097</v>
      </c>
      <c r="U5089" t="s">
        <v>5097</v>
      </c>
      <c r="V5089" t="s">
        <v>3323</v>
      </c>
      <c r="W5089" t="s">
        <v>3984</v>
      </c>
      <c r="X5089" s="1">
        <v>500000</v>
      </c>
      <c r="Y5089" s="5">
        <v>490000</v>
      </c>
      <c r="Z5089" s="5">
        <v>0</v>
      </c>
    </row>
    <row r="5090" spans="1:26" x14ac:dyDescent="0.25">
      <c r="A5090" t="s">
        <v>3313</v>
      </c>
      <c r="B5090" t="s">
        <v>5046</v>
      </c>
      <c r="C5090" t="s">
        <v>5047</v>
      </c>
      <c r="E5090" t="s">
        <v>5086</v>
      </c>
      <c r="F5090" t="s">
        <v>5087</v>
      </c>
      <c r="G5090" t="s">
        <v>5088</v>
      </c>
      <c r="H5090" t="s">
        <v>19</v>
      </c>
      <c r="I5090" t="s">
        <v>5089</v>
      </c>
      <c r="J5090">
        <v>47.807620970000002</v>
      </c>
      <c r="K5090">
        <v>-122.38960230000001</v>
      </c>
      <c r="L5090">
        <v>53061050500</v>
      </c>
      <c r="M5090" t="s">
        <v>77</v>
      </c>
      <c r="N5090">
        <v>21</v>
      </c>
      <c r="O5090" t="s">
        <v>22</v>
      </c>
      <c r="P5090" t="s">
        <v>22</v>
      </c>
      <c r="Q5090" t="s">
        <v>22</v>
      </c>
      <c r="R5090" t="s">
        <v>22</v>
      </c>
      <c r="S5090" t="s">
        <v>1264</v>
      </c>
      <c r="T5090" t="s">
        <v>5062</v>
      </c>
      <c r="U5090" t="s">
        <v>5062</v>
      </c>
      <c r="V5090" t="s">
        <v>3323</v>
      </c>
      <c r="W5090" t="s">
        <v>3984</v>
      </c>
      <c r="X5090" s="1">
        <v>26500000</v>
      </c>
      <c r="Y5090" s="5">
        <v>1500909</v>
      </c>
      <c r="Z5090" s="5">
        <v>0</v>
      </c>
    </row>
    <row r="5091" spans="1:26" x14ac:dyDescent="0.25">
      <c r="A5091" t="s">
        <v>3313</v>
      </c>
      <c r="B5091" t="s">
        <v>5046</v>
      </c>
      <c r="C5091" t="s">
        <v>5047</v>
      </c>
      <c r="E5091" t="s">
        <v>1633</v>
      </c>
      <c r="F5091" t="s">
        <v>5081</v>
      </c>
      <c r="G5091" t="s">
        <v>5082</v>
      </c>
      <c r="H5091" t="s">
        <v>19</v>
      </c>
      <c r="I5091" t="s">
        <v>5083</v>
      </c>
      <c r="J5091">
        <v>47.972795920000003</v>
      </c>
      <c r="K5091">
        <v>-122.22728669999999</v>
      </c>
      <c r="L5091">
        <v>53061040800</v>
      </c>
      <c r="M5091" t="s">
        <v>77</v>
      </c>
      <c r="N5091">
        <v>38</v>
      </c>
      <c r="O5091" t="s">
        <v>21</v>
      </c>
      <c r="P5091" t="s">
        <v>21</v>
      </c>
      <c r="Q5091" t="s">
        <v>22</v>
      </c>
      <c r="R5091" t="s">
        <v>22</v>
      </c>
      <c r="S5091" t="s">
        <v>1264</v>
      </c>
      <c r="T5091" t="s">
        <v>5062</v>
      </c>
      <c r="U5091" t="s">
        <v>5062</v>
      </c>
      <c r="V5091" t="s">
        <v>3323</v>
      </c>
      <c r="W5091" t="s">
        <v>3984</v>
      </c>
      <c r="X5091" s="1">
        <v>26500000</v>
      </c>
      <c r="Y5091" s="5">
        <v>4287618</v>
      </c>
      <c r="Z5091" s="5">
        <v>0</v>
      </c>
    </row>
    <row r="5092" spans="1:26" x14ac:dyDescent="0.25">
      <c r="A5092" t="s">
        <v>3313</v>
      </c>
      <c r="B5092" t="s">
        <v>5046</v>
      </c>
      <c r="C5092" t="s">
        <v>5047</v>
      </c>
      <c r="E5092" t="s">
        <v>543</v>
      </c>
      <c r="F5092" t="s">
        <v>5057</v>
      </c>
      <c r="G5092" t="s">
        <v>5058</v>
      </c>
      <c r="H5092" t="s">
        <v>23</v>
      </c>
      <c r="I5092" t="s">
        <v>5041</v>
      </c>
      <c r="J5092">
        <v>47.03434</v>
      </c>
      <c r="K5092">
        <v>-122.89657</v>
      </c>
      <c r="L5092" t="s">
        <v>5059</v>
      </c>
      <c r="M5092" t="s">
        <v>5060</v>
      </c>
      <c r="N5092" t="s">
        <v>5061</v>
      </c>
      <c r="O5092" t="s">
        <v>21</v>
      </c>
      <c r="P5092" t="s">
        <v>21</v>
      </c>
      <c r="Q5092" t="s">
        <v>22</v>
      </c>
      <c r="R5092" t="s">
        <v>22</v>
      </c>
      <c r="S5092" t="s">
        <v>1264</v>
      </c>
      <c r="T5092" t="s">
        <v>5062</v>
      </c>
      <c r="U5092" t="s">
        <v>5062</v>
      </c>
      <c r="V5092" t="s">
        <v>3323</v>
      </c>
      <c r="W5092" t="s">
        <v>3984</v>
      </c>
      <c r="X5092" s="1">
        <v>26500000</v>
      </c>
      <c r="Y5092" s="5">
        <v>397500</v>
      </c>
      <c r="Z5092" s="5">
        <v>0</v>
      </c>
    </row>
    <row r="5093" spans="1:26" x14ac:dyDescent="0.25">
      <c r="A5093" t="s">
        <v>3313</v>
      </c>
      <c r="B5093" t="s">
        <v>5046</v>
      </c>
      <c r="C5093" t="s">
        <v>5047</v>
      </c>
      <c r="E5093" t="s">
        <v>1570</v>
      </c>
      <c r="F5093" t="s">
        <v>5075</v>
      </c>
      <c r="G5093" t="s">
        <v>5076</v>
      </c>
      <c r="H5093" t="s">
        <v>19</v>
      </c>
      <c r="I5093" t="s">
        <v>5077</v>
      </c>
      <c r="J5093">
        <v>48.744833700000001</v>
      </c>
      <c r="K5093">
        <v>-122.49480149999999</v>
      </c>
      <c r="L5093">
        <v>53073000600</v>
      </c>
      <c r="M5093" t="s">
        <v>84</v>
      </c>
      <c r="N5093">
        <v>42</v>
      </c>
      <c r="O5093" t="s">
        <v>21</v>
      </c>
      <c r="P5093" t="s">
        <v>21</v>
      </c>
      <c r="Q5093" t="s">
        <v>22</v>
      </c>
      <c r="R5093" t="s">
        <v>22</v>
      </c>
      <c r="S5093" t="s">
        <v>1264</v>
      </c>
      <c r="T5093" t="s">
        <v>5062</v>
      </c>
      <c r="U5093" t="s">
        <v>5062</v>
      </c>
      <c r="V5093" t="s">
        <v>3323</v>
      </c>
      <c r="W5093" t="s">
        <v>3984</v>
      </c>
      <c r="X5093" s="1">
        <v>26500000</v>
      </c>
      <c r="Y5093" s="5">
        <v>2805907</v>
      </c>
      <c r="Z5093" s="5">
        <v>0</v>
      </c>
    </row>
    <row r="5094" spans="1:26" x14ac:dyDescent="0.25">
      <c r="A5094" t="s">
        <v>3313</v>
      </c>
      <c r="B5094" t="s">
        <v>3402</v>
      </c>
      <c r="C5094" t="s">
        <v>3411</v>
      </c>
      <c r="D5094" t="s">
        <v>3404</v>
      </c>
      <c r="E5094" t="s">
        <v>3412</v>
      </c>
      <c r="F5094" t="s">
        <v>3413</v>
      </c>
      <c r="G5094" t="s">
        <v>3414</v>
      </c>
      <c r="H5094" t="s">
        <v>19</v>
      </c>
      <c r="I5094" t="s">
        <v>3415</v>
      </c>
      <c r="J5094">
        <v>47.492511899999997</v>
      </c>
      <c r="K5094">
        <v>-122.76657280000001</v>
      </c>
      <c r="L5094">
        <v>53035092100</v>
      </c>
      <c r="M5094" t="s">
        <v>41</v>
      </c>
      <c r="N5094">
        <v>26</v>
      </c>
      <c r="O5094" t="s">
        <v>22</v>
      </c>
      <c r="P5094" t="s">
        <v>22</v>
      </c>
      <c r="Q5094" t="s">
        <v>21</v>
      </c>
      <c r="R5094" t="s">
        <v>22</v>
      </c>
      <c r="S5094" t="s">
        <v>3299</v>
      </c>
      <c r="T5094" t="s">
        <v>3416</v>
      </c>
      <c r="U5094" t="s">
        <v>3417</v>
      </c>
      <c r="V5094" t="s">
        <v>3323</v>
      </c>
      <c r="W5094" t="s">
        <v>3345</v>
      </c>
      <c r="X5094" s="1">
        <v>300000</v>
      </c>
      <c r="Y5094" s="5">
        <v>300000</v>
      </c>
      <c r="Z5094" s="5">
        <v>0</v>
      </c>
    </row>
    <row r="5095" spans="1:26" x14ac:dyDescent="0.25">
      <c r="A5095" t="s">
        <v>3313</v>
      </c>
      <c r="B5095" t="s">
        <v>3402</v>
      </c>
      <c r="C5095" t="s">
        <v>3403</v>
      </c>
      <c r="D5095" t="s">
        <v>3404</v>
      </c>
      <c r="E5095" t="s">
        <v>3405</v>
      </c>
      <c r="F5095" t="s">
        <v>3406</v>
      </c>
      <c r="H5095" t="s">
        <v>19</v>
      </c>
      <c r="I5095" t="s">
        <v>3407</v>
      </c>
      <c r="J5095">
        <v>46.741537000000001</v>
      </c>
      <c r="K5095">
        <v>-117.12136030000001</v>
      </c>
      <c r="L5095">
        <v>53075000600</v>
      </c>
      <c r="M5095" t="s">
        <v>86</v>
      </c>
      <c r="N5095">
        <v>5</v>
      </c>
      <c r="O5095" t="s">
        <v>22</v>
      </c>
      <c r="P5095" t="s">
        <v>22</v>
      </c>
      <c r="Q5095" t="s">
        <v>21</v>
      </c>
      <c r="R5095" t="s">
        <v>22</v>
      </c>
      <c r="S5095" t="s">
        <v>3408</v>
      </c>
      <c r="T5095" t="s">
        <v>3409</v>
      </c>
      <c r="U5095" t="s">
        <v>3410</v>
      </c>
      <c r="V5095" t="s">
        <v>3323</v>
      </c>
      <c r="W5095" t="s">
        <v>3345</v>
      </c>
      <c r="X5095" s="1">
        <v>2575000</v>
      </c>
      <c r="Y5095" s="5">
        <v>2575000</v>
      </c>
      <c r="Z5095" s="5">
        <v>2575000</v>
      </c>
    </row>
    <row r="5096" spans="1:26" x14ac:dyDescent="0.25">
      <c r="A5096" t="s">
        <v>3313</v>
      </c>
      <c r="B5096" t="s">
        <v>4598</v>
      </c>
      <c r="C5096" t="s">
        <v>4599</v>
      </c>
      <c r="D5096" t="s">
        <v>4600</v>
      </c>
      <c r="E5096" t="s">
        <v>4563</v>
      </c>
      <c r="F5096" t="s">
        <v>4607</v>
      </c>
      <c r="H5096" t="s">
        <v>19</v>
      </c>
      <c r="I5096" t="s">
        <v>4565</v>
      </c>
      <c r="J5096" s="34">
        <v>47.116864</v>
      </c>
      <c r="K5096" s="34">
        <v>-119.29712000000001</v>
      </c>
      <c r="L5096" t="s">
        <v>4566</v>
      </c>
      <c r="M5096" t="s">
        <v>19</v>
      </c>
      <c r="N5096" t="s">
        <v>807</v>
      </c>
      <c r="O5096" t="s">
        <v>21</v>
      </c>
      <c r="P5096" t="s">
        <v>21</v>
      </c>
      <c r="Q5096" t="s">
        <v>22</v>
      </c>
      <c r="R5096" t="s">
        <v>4171</v>
      </c>
      <c r="S5096" t="s">
        <v>4603</v>
      </c>
      <c r="T5096" t="s">
        <v>4598</v>
      </c>
      <c r="V5096" t="s">
        <v>3323</v>
      </c>
      <c r="W5096" t="s">
        <v>4549</v>
      </c>
      <c r="X5096" s="1">
        <v>11598000</v>
      </c>
      <c r="Y5096" s="5">
        <v>203200</v>
      </c>
      <c r="Z5096" s="5">
        <v>99192.4</v>
      </c>
    </row>
    <row r="5097" spans="1:26" x14ac:dyDescent="0.25">
      <c r="A5097" t="s">
        <v>3313</v>
      </c>
      <c r="B5097" t="s">
        <v>4598</v>
      </c>
      <c r="C5097" t="s">
        <v>4599</v>
      </c>
      <c r="D5097" t="s">
        <v>4600</v>
      </c>
      <c r="E5097" t="s">
        <v>4563</v>
      </c>
      <c r="F5097" t="s">
        <v>4616</v>
      </c>
      <c r="H5097" t="s">
        <v>19</v>
      </c>
      <c r="I5097" t="s">
        <v>4565</v>
      </c>
      <c r="J5097" s="34">
        <v>47.116864</v>
      </c>
      <c r="K5097" s="34">
        <v>-119.29712000000001</v>
      </c>
      <c r="L5097" t="s">
        <v>4566</v>
      </c>
      <c r="M5097" t="s">
        <v>19</v>
      </c>
      <c r="N5097" t="s">
        <v>807</v>
      </c>
      <c r="O5097" t="s">
        <v>21</v>
      </c>
      <c r="P5097" t="s">
        <v>21</v>
      </c>
      <c r="Q5097" t="s">
        <v>22</v>
      </c>
      <c r="R5097" t="s">
        <v>4171</v>
      </c>
      <c r="S5097" t="s">
        <v>4603</v>
      </c>
      <c r="T5097" t="s">
        <v>4598</v>
      </c>
      <c r="V5097" t="s">
        <v>3323</v>
      </c>
      <c r="W5097" t="s">
        <v>4549</v>
      </c>
      <c r="X5097" s="1">
        <v>11598000</v>
      </c>
      <c r="Y5097" s="5">
        <v>72000</v>
      </c>
      <c r="Z5097" s="5">
        <v>72000</v>
      </c>
    </row>
    <row r="5098" spans="1:26" x14ac:dyDescent="0.25">
      <c r="A5098" t="s">
        <v>3313</v>
      </c>
      <c r="B5098" t="s">
        <v>4598</v>
      </c>
      <c r="C5098" t="s">
        <v>4599</v>
      </c>
      <c r="D5098" t="s">
        <v>4600</v>
      </c>
      <c r="E5098" t="s">
        <v>4266</v>
      </c>
      <c r="F5098" t="s">
        <v>4604</v>
      </c>
      <c r="H5098" t="s">
        <v>19</v>
      </c>
      <c r="I5098" t="s">
        <v>4268</v>
      </c>
      <c r="J5098">
        <v>47.647758000000003</v>
      </c>
      <c r="K5098">
        <v>-117.415069</v>
      </c>
      <c r="L5098" t="s">
        <v>4269</v>
      </c>
      <c r="M5098" t="s">
        <v>39</v>
      </c>
      <c r="N5098" t="s">
        <v>3267</v>
      </c>
      <c r="O5098" t="s">
        <v>21</v>
      </c>
      <c r="P5098" t="s">
        <v>21</v>
      </c>
      <c r="Q5098" t="s">
        <v>22</v>
      </c>
      <c r="R5098" t="s">
        <v>4171</v>
      </c>
      <c r="S5098" t="s">
        <v>4603</v>
      </c>
      <c r="T5098" t="s">
        <v>4598</v>
      </c>
      <c r="V5098" t="s">
        <v>3323</v>
      </c>
      <c r="W5098" t="s">
        <v>4549</v>
      </c>
      <c r="X5098" s="1">
        <v>11598000</v>
      </c>
      <c r="Y5098" s="5">
        <v>119350</v>
      </c>
      <c r="Z5098" s="5">
        <v>2150</v>
      </c>
    </row>
    <row r="5099" spans="1:26" x14ac:dyDescent="0.25">
      <c r="A5099" t="s">
        <v>3313</v>
      </c>
      <c r="B5099" t="s">
        <v>4598</v>
      </c>
      <c r="C5099" t="s">
        <v>4599</v>
      </c>
      <c r="D5099" t="s">
        <v>4600</v>
      </c>
      <c r="E5099" t="s">
        <v>4266</v>
      </c>
      <c r="F5099" t="s">
        <v>4614</v>
      </c>
      <c r="H5099" t="s">
        <v>19</v>
      </c>
      <c r="I5099" t="s">
        <v>4268</v>
      </c>
      <c r="J5099">
        <v>47.647758000000003</v>
      </c>
      <c r="K5099">
        <v>-117.415069</v>
      </c>
      <c r="L5099" t="s">
        <v>4269</v>
      </c>
      <c r="M5099" t="s">
        <v>39</v>
      </c>
      <c r="N5099" t="s">
        <v>3267</v>
      </c>
      <c r="O5099" t="s">
        <v>21</v>
      </c>
      <c r="P5099" t="s">
        <v>21</v>
      </c>
      <c r="Q5099" t="s">
        <v>22</v>
      </c>
      <c r="R5099" t="s">
        <v>4171</v>
      </c>
      <c r="S5099" t="s">
        <v>4603</v>
      </c>
      <c r="T5099" t="s">
        <v>4598</v>
      </c>
      <c r="V5099" t="s">
        <v>3323</v>
      </c>
      <c r="W5099" t="s">
        <v>4549</v>
      </c>
      <c r="X5099" s="1">
        <v>11598000</v>
      </c>
      <c r="Y5099" s="5">
        <v>72000</v>
      </c>
      <c r="Z5099" s="5">
        <v>72000</v>
      </c>
    </row>
    <row r="5100" spans="1:26" x14ac:dyDescent="0.25">
      <c r="A5100" t="s">
        <v>3313</v>
      </c>
      <c r="B5100" t="s">
        <v>4598</v>
      </c>
      <c r="C5100" t="s">
        <v>4599</v>
      </c>
      <c r="D5100" t="s">
        <v>4600</v>
      </c>
      <c r="E5100" t="s">
        <v>4266</v>
      </c>
      <c r="F5100" t="s">
        <v>4639</v>
      </c>
      <c r="H5100" t="s">
        <v>19</v>
      </c>
      <c r="I5100" t="s">
        <v>4268</v>
      </c>
      <c r="J5100">
        <v>47.647758000000003</v>
      </c>
      <c r="K5100">
        <v>-117.415069</v>
      </c>
      <c r="L5100" t="s">
        <v>4269</v>
      </c>
      <c r="M5100" t="s">
        <v>39</v>
      </c>
      <c r="N5100" t="s">
        <v>3267</v>
      </c>
      <c r="O5100" t="s">
        <v>21</v>
      </c>
      <c r="P5100" t="s">
        <v>21</v>
      </c>
      <c r="Q5100" t="s">
        <v>22</v>
      </c>
      <c r="R5100" t="s">
        <v>4171</v>
      </c>
      <c r="S5100" t="s">
        <v>4603</v>
      </c>
      <c r="T5100" t="s">
        <v>4598</v>
      </c>
      <c r="V5100" t="s">
        <v>3323</v>
      </c>
      <c r="W5100" t="s">
        <v>4549</v>
      </c>
      <c r="X5100" s="1">
        <v>11598000</v>
      </c>
      <c r="Y5100" s="5">
        <v>934007</v>
      </c>
      <c r="Z5100" s="5">
        <v>0</v>
      </c>
    </row>
    <row r="5101" spans="1:26" x14ac:dyDescent="0.25">
      <c r="A5101" t="s">
        <v>3313</v>
      </c>
      <c r="B5101" t="s">
        <v>4598</v>
      </c>
      <c r="C5101" t="s">
        <v>4599</v>
      </c>
      <c r="D5101" t="s">
        <v>4600</v>
      </c>
      <c r="E5101" t="s">
        <v>4418</v>
      </c>
      <c r="F5101" t="s">
        <v>4623</v>
      </c>
      <c r="H5101" t="s">
        <v>19</v>
      </c>
      <c r="I5101" t="s">
        <v>4420</v>
      </c>
      <c r="J5101">
        <v>46.408693</v>
      </c>
      <c r="K5101">
        <v>-117.051875</v>
      </c>
      <c r="L5101" t="s">
        <v>4624</v>
      </c>
      <c r="M5101" t="s">
        <v>452</v>
      </c>
      <c r="N5101">
        <v>9</v>
      </c>
      <c r="O5101" t="s">
        <v>21</v>
      </c>
      <c r="P5101" t="s">
        <v>21</v>
      </c>
      <c r="Q5101" t="s">
        <v>22</v>
      </c>
      <c r="R5101" t="s">
        <v>4171</v>
      </c>
      <c r="S5101" t="s">
        <v>4603</v>
      </c>
      <c r="T5101" t="s">
        <v>4598</v>
      </c>
      <c r="V5101" t="s">
        <v>3323</v>
      </c>
      <c r="W5101" t="s">
        <v>4549</v>
      </c>
      <c r="X5101" s="1">
        <v>11598000</v>
      </c>
      <c r="Y5101" s="5">
        <v>108000</v>
      </c>
      <c r="Z5101" s="5">
        <v>0</v>
      </c>
    </row>
    <row r="5102" spans="1:26" x14ac:dyDescent="0.25">
      <c r="A5102" t="s">
        <v>3313</v>
      </c>
      <c r="B5102" t="s">
        <v>4598</v>
      </c>
      <c r="C5102" t="s">
        <v>4599</v>
      </c>
      <c r="D5102" t="s">
        <v>4600</v>
      </c>
      <c r="E5102" t="s">
        <v>4418</v>
      </c>
      <c r="F5102" t="s">
        <v>4640</v>
      </c>
      <c r="H5102" t="s">
        <v>19</v>
      </c>
      <c r="I5102" t="s">
        <v>4420</v>
      </c>
      <c r="J5102">
        <v>46.408693</v>
      </c>
      <c r="K5102">
        <v>-117.051875</v>
      </c>
      <c r="L5102" t="s">
        <v>4624</v>
      </c>
      <c r="M5102" t="s">
        <v>452</v>
      </c>
      <c r="N5102">
        <v>9</v>
      </c>
      <c r="O5102" t="s">
        <v>21</v>
      </c>
      <c r="P5102" t="s">
        <v>21</v>
      </c>
      <c r="Q5102" t="s">
        <v>22</v>
      </c>
      <c r="R5102" t="s">
        <v>4171</v>
      </c>
      <c r="S5102" t="s">
        <v>4603</v>
      </c>
      <c r="T5102" t="s">
        <v>4598</v>
      </c>
      <c r="V5102" t="s">
        <v>3323</v>
      </c>
      <c r="W5102" t="s">
        <v>4549</v>
      </c>
      <c r="X5102" s="1">
        <v>11598000</v>
      </c>
      <c r="Y5102" s="5">
        <v>72000</v>
      </c>
      <c r="Z5102" s="5">
        <v>0</v>
      </c>
    </row>
    <row r="5103" spans="1:26" x14ac:dyDescent="0.25">
      <c r="A5103" t="s">
        <v>3313</v>
      </c>
      <c r="B5103" t="s">
        <v>4598</v>
      </c>
      <c r="C5103" t="s">
        <v>4599</v>
      </c>
      <c r="D5103" t="s">
        <v>4600</v>
      </c>
      <c r="E5103" t="s">
        <v>4578</v>
      </c>
      <c r="F5103" t="s">
        <v>4601</v>
      </c>
      <c r="H5103" t="s">
        <v>19</v>
      </c>
      <c r="I5103" t="s">
        <v>4580</v>
      </c>
      <c r="J5103">
        <v>46.265160999999999</v>
      </c>
      <c r="K5103">
        <v>-119.28352099999999</v>
      </c>
      <c r="L5103" t="s">
        <v>4602</v>
      </c>
      <c r="M5103" t="s">
        <v>32</v>
      </c>
      <c r="N5103" t="s">
        <v>3289</v>
      </c>
      <c r="O5103" t="s">
        <v>21</v>
      </c>
      <c r="P5103" t="s">
        <v>21</v>
      </c>
      <c r="Q5103" t="s">
        <v>22</v>
      </c>
      <c r="R5103" t="s">
        <v>4171</v>
      </c>
      <c r="S5103" t="s">
        <v>4603</v>
      </c>
      <c r="T5103" t="s">
        <v>4598</v>
      </c>
      <c r="V5103" t="s">
        <v>3323</v>
      </c>
      <c r="W5103" t="s">
        <v>4549</v>
      </c>
      <c r="X5103" s="1">
        <v>11598000</v>
      </c>
      <c r="Y5103" s="5">
        <v>38800</v>
      </c>
      <c r="Z5103" s="5">
        <v>32895</v>
      </c>
    </row>
    <row r="5104" spans="1:26" x14ac:dyDescent="0.25">
      <c r="A5104" t="s">
        <v>3313</v>
      </c>
      <c r="B5104" t="s">
        <v>4598</v>
      </c>
      <c r="C5104" t="s">
        <v>4599</v>
      </c>
      <c r="D5104" t="s">
        <v>4600</v>
      </c>
      <c r="E5104" t="s">
        <v>4578</v>
      </c>
      <c r="F5104" t="s">
        <v>4625</v>
      </c>
      <c r="H5104" t="s">
        <v>19</v>
      </c>
      <c r="I5104" t="s">
        <v>4580</v>
      </c>
      <c r="J5104">
        <v>46.265160999999999</v>
      </c>
      <c r="K5104">
        <v>-119.28352099999999</v>
      </c>
      <c r="L5104" t="s">
        <v>4602</v>
      </c>
      <c r="M5104" t="s">
        <v>32</v>
      </c>
      <c r="N5104" t="s">
        <v>3289</v>
      </c>
      <c r="O5104" t="s">
        <v>21</v>
      </c>
      <c r="P5104" t="s">
        <v>21</v>
      </c>
      <c r="Q5104" t="s">
        <v>22</v>
      </c>
      <c r="R5104" t="s">
        <v>4171</v>
      </c>
      <c r="S5104" t="s">
        <v>4603</v>
      </c>
      <c r="T5104" t="s">
        <v>4598</v>
      </c>
      <c r="V5104" t="s">
        <v>3323</v>
      </c>
      <c r="W5104" t="s">
        <v>4549</v>
      </c>
      <c r="X5104" s="1">
        <v>11598000</v>
      </c>
      <c r="Y5104" s="5">
        <v>3601600</v>
      </c>
      <c r="Z5104" s="5">
        <v>0</v>
      </c>
    </row>
    <row r="5105" spans="1:26" x14ac:dyDescent="0.25">
      <c r="A5105" t="s">
        <v>3313</v>
      </c>
      <c r="B5105" t="s">
        <v>4598</v>
      </c>
      <c r="C5105" t="s">
        <v>4599</v>
      </c>
      <c r="D5105" t="s">
        <v>4600</v>
      </c>
      <c r="E5105" t="s">
        <v>4578</v>
      </c>
      <c r="F5105" t="s">
        <v>4626</v>
      </c>
      <c r="H5105" t="s">
        <v>19</v>
      </c>
      <c r="I5105" t="s">
        <v>4580</v>
      </c>
      <c r="J5105">
        <v>46.265160999999999</v>
      </c>
      <c r="K5105">
        <v>-119.28352099999999</v>
      </c>
      <c r="L5105" t="s">
        <v>4602</v>
      </c>
      <c r="M5105" t="s">
        <v>32</v>
      </c>
      <c r="N5105" t="s">
        <v>3289</v>
      </c>
      <c r="O5105" t="s">
        <v>21</v>
      </c>
      <c r="P5105" t="s">
        <v>21</v>
      </c>
      <c r="Q5105" t="s">
        <v>22</v>
      </c>
      <c r="R5105" t="s">
        <v>4171</v>
      </c>
      <c r="S5105" t="s">
        <v>4603</v>
      </c>
      <c r="T5105" t="s">
        <v>4598</v>
      </c>
      <c r="V5105" t="s">
        <v>3323</v>
      </c>
      <c r="W5105" t="s">
        <v>4549</v>
      </c>
      <c r="X5105" s="1">
        <v>11598000</v>
      </c>
      <c r="Y5105" s="5">
        <v>440000</v>
      </c>
      <c r="Z5105" s="5">
        <v>0</v>
      </c>
    </row>
    <row r="5106" spans="1:26" x14ac:dyDescent="0.25">
      <c r="A5106" t="s">
        <v>3313</v>
      </c>
      <c r="B5106" t="s">
        <v>4598</v>
      </c>
      <c r="C5106" t="s">
        <v>4599</v>
      </c>
      <c r="D5106" t="s">
        <v>4600</v>
      </c>
      <c r="E5106" t="s">
        <v>4284</v>
      </c>
      <c r="F5106" t="s">
        <v>4627</v>
      </c>
      <c r="H5106" t="s">
        <v>19</v>
      </c>
      <c r="I5106" t="s">
        <v>4286</v>
      </c>
      <c r="J5106">
        <v>47.627837999999997</v>
      </c>
      <c r="K5106">
        <v>-120.223327</v>
      </c>
      <c r="L5106" t="s">
        <v>4628</v>
      </c>
      <c r="M5106" t="s">
        <v>1195</v>
      </c>
      <c r="N5106">
        <v>12</v>
      </c>
      <c r="O5106" t="s">
        <v>21</v>
      </c>
      <c r="P5106" t="s">
        <v>21</v>
      </c>
      <c r="Q5106" t="s">
        <v>22</v>
      </c>
      <c r="R5106" t="s">
        <v>4171</v>
      </c>
      <c r="S5106" t="s">
        <v>4603</v>
      </c>
      <c r="T5106" t="s">
        <v>4598</v>
      </c>
      <c r="V5106" t="s">
        <v>3323</v>
      </c>
      <c r="W5106" t="s">
        <v>4549</v>
      </c>
      <c r="X5106" s="1">
        <v>11598000</v>
      </c>
      <c r="Y5106" s="5">
        <v>211200</v>
      </c>
      <c r="Z5106" s="5">
        <v>0</v>
      </c>
    </row>
    <row r="5107" spans="1:26" x14ac:dyDescent="0.25">
      <c r="A5107" t="s">
        <v>3313</v>
      </c>
      <c r="B5107" t="s">
        <v>4598</v>
      </c>
      <c r="C5107" t="s">
        <v>4599</v>
      </c>
      <c r="D5107" t="s">
        <v>4600</v>
      </c>
      <c r="E5107" t="s">
        <v>4184</v>
      </c>
      <c r="F5107" t="s">
        <v>4629</v>
      </c>
      <c r="H5107" t="s">
        <v>19</v>
      </c>
      <c r="I5107" t="s">
        <v>4186</v>
      </c>
      <c r="J5107">
        <v>48.021478000000002</v>
      </c>
      <c r="K5107">
        <v>-123.010434</v>
      </c>
      <c r="L5107" t="s">
        <v>4630</v>
      </c>
      <c r="M5107" t="s">
        <v>403</v>
      </c>
      <c r="N5107">
        <v>24</v>
      </c>
      <c r="O5107" t="s">
        <v>21</v>
      </c>
      <c r="P5107" t="s">
        <v>21</v>
      </c>
      <c r="Q5107" t="s">
        <v>22</v>
      </c>
      <c r="R5107" t="s">
        <v>4171</v>
      </c>
      <c r="S5107" t="s">
        <v>4603</v>
      </c>
      <c r="T5107" t="s">
        <v>4598</v>
      </c>
      <c r="V5107" t="s">
        <v>3323</v>
      </c>
      <c r="W5107" t="s">
        <v>4549</v>
      </c>
      <c r="X5107" s="1">
        <v>11598000</v>
      </c>
      <c r="Y5107" s="5">
        <v>408000</v>
      </c>
      <c r="Z5107" s="5">
        <v>0</v>
      </c>
    </row>
    <row r="5108" spans="1:26" x14ac:dyDescent="0.25">
      <c r="A5108" t="s">
        <v>3313</v>
      </c>
      <c r="B5108" t="s">
        <v>4598</v>
      </c>
      <c r="C5108" t="s">
        <v>4599</v>
      </c>
      <c r="D5108" t="s">
        <v>4600</v>
      </c>
      <c r="E5108" t="s">
        <v>4256</v>
      </c>
      <c r="F5108" t="s">
        <v>4629</v>
      </c>
      <c r="H5108" t="s">
        <v>19</v>
      </c>
      <c r="I5108" t="s">
        <v>4258</v>
      </c>
      <c r="J5108">
        <v>45.643695000000001</v>
      </c>
      <c r="K5108">
        <v>-122.598015</v>
      </c>
      <c r="L5108" t="s">
        <v>4631</v>
      </c>
      <c r="M5108" t="s">
        <v>37</v>
      </c>
      <c r="N5108" t="s">
        <v>764</v>
      </c>
      <c r="O5108" t="s">
        <v>21</v>
      </c>
      <c r="P5108" t="s">
        <v>21</v>
      </c>
      <c r="Q5108" t="s">
        <v>22</v>
      </c>
      <c r="R5108" t="s">
        <v>4171</v>
      </c>
      <c r="S5108" t="s">
        <v>4603</v>
      </c>
      <c r="T5108" t="s">
        <v>4598</v>
      </c>
      <c r="V5108" t="s">
        <v>3323</v>
      </c>
      <c r="W5108" t="s">
        <v>4549</v>
      </c>
      <c r="X5108" s="1">
        <v>11598000</v>
      </c>
      <c r="Y5108" s="5">
        <v>444893</v>
      </c>
      <c r="Z5108" s="5">
        <v>0</v>
      </c>
    </row>
    <row r="5109" spans="1:26" x14ac:dyDescent="0.25">
      <c r="A5109" t="s">
        <v>3313</v>
      </c>
      <c r="B5109" t="s">
        <v>4598</v>
      </c>
      <c r="C5109" t="s">
        <v>4599</v>
      </c>
      <c r="D5109" t="s">
        <v>4600</v>
      </c>
      <c r="E5109" t="s">
        <v>4256</v>
      </c>
      <c r="F5109" t="s">
        <v>4604</v>
      </c>
      <c r="H5109" t="s">
        <v>19</v>
      </c>
      <c r="I5109" t="s">
        <v>4258</v>
      </c>
      <c r="J5109">
        <v>45.643695000000001</v>
      </c>
      <c r="K5109">
        <v>-122.598015</v>
      </c>
      <c r="L5109" t="s">
        <v>4631</v>
      </c>
      <c r="M5109" t="s">
        <v>37</v>
      </c>
      <c r="N5109" t="s">
        <v>764</v>
      </c>
      <c r="O5109" t="s">
        <v>21</v>
      </c>
      <c r="P5109" t="s">
        <v>21</v>
      </c>
      <c r="Q5109" t="s">
        <v>22</v>
      </c>
      <c r="R5109" t="s">
        <v>4171</v>
      </c>
      <c r="S5109" t="s">
        <v>4603</v>
      </c>
      <c r="T5109" t="s">
        <v>4598</v>
      </c>
      <c r="V5109" t="s">
        <v>3323</v>
      </c>
      <c r="W5109" t="s">
        <v>4549</v>
      </c>
      <c r="X5109" s="1">
        <v>11598000</v>
      </c>
      <c r="Y5109" s="5">
        <v>8700</v>
      </c>
      <c r="Z5109" s="5">
        <v>0</v>
      </c>
    </row>
    <row r="5110" spans="1:26" x14ac:dyDescent="0.25">
      <c r="A5110" t="s">
        <v>3313</v>
      </c>
      <c r="B5110" t="s">
        <v>4598</v>
      </c>
      <c r="C5110" t="s">
        <v>4599</v>
      </c>
      <c r="D5110" t="s">
        <v>4600</v>
      </c>
      <c r="E5110" t="s">
        <v>4302</v>
      </c>
      <c r="F5110" t="s">
        <v>4604</v>
      </c>
      <c r="H5110" t="s">
        <v>19</v>
      </c>
      <c r="I5110" t="s">
        <v>4304</v>
      </c>
      <c r="J5110">
        <v>46.314149999999998</v>
      </c>
      <c r="K5110">
        <v>-117.98877</v>
      </c>
      <c r="L5110" t="s">
        <v>4605</v>
      </c>
      <c r="M5110" t="s">
        <v>289</v>
      </c>
      <c r="N5110">
        <v>16</v>
      </c>
      <c r="O5110" t="s">
        <v>4171</v>
      </c>
      <c r="P5110" t="s">
        <v>21</v>
      </c>
      <c r="Q5110" t="s">
        <v>22</v>
      </c>
      <c r="R5110" t="s">
        <v>4171</v>
      </c>
      <c r="S5110" t="s">
        <v>4603</v>
      </c>
      <c r="T5110" t="s">
        <v>4598</v>
      </c>
      <c r="V5110" t="s">
        <v>3323</v>
      </c>
      <c r="W5110" t="s">
        <v>4549</v>
      </c>
      <c r="X5110" s="1">
        <v>11598000</v>
      </c>
      <c r="Y5110" s="5">
        <v>15000</v>
      </c>
      <c r="Z5110" s="5">
        <v>8956.69</v>
      </c>
    </row>
    <row r="5111" spans="1:26" x14ac:dyDescent="0.25">
      <c r="A5111" t="s">
        <v>3313</v>
      </c>
      <c r="B5111" t="s">
        <v>4598</v>
      </c>
      <c r="C5111" t="s">
        <v>4599</v>
      </c>
      <c r="D5111" t="s">
        <v>4600</v>
      </c>
      <c r="E5111" t="s">
        <v>4302</v>
      </c>
      <c r="F5111" t="s">
        <v>4606</v>
      </c>
      <c r="H5111" t="s">
        <v>19</v>
      </c>
      <c r="I5111" t="s">
        <v>4304</v>
      </c>
      <c r="J5111">
        <v>46.314149999999998</v>
      </c>
      <c r="K5111">
        <v>-117.98877</v>
      </c>
      <c r="L5111" t="s">
        <v>4605</v>
      </c>
      <c r="M5111" t="s">
        <v>289</v>
      </c>
      <c r="N5111">
        <v>16</v>
      </c>
      <c r="O5111" t="s">
        <v>4171</v>
      </c>
      <c r="P5111" t="s">
        <v>21</v>
      </c>
      <c r="Q5111" t="s">
        <v>22</v>
      </c>
      <c r="R5111" t="s">
        <v>4171</v>
      </c>
      <c r="S5111" t="s">
        <v>4603</v>
      </c>
      <c r="T5111" t="s">
        <v>4598</v>
      </c>
      <c r="V5111" t="s">
        <v>3323</v>
      </c>
      <c r="W5111" t="s">
        <v>4549</v>
      </c>
      <c r="X5111" s="1">
        <v>11598000</v>
      </c>
      <c r="Y5111" s="5">
        <v>38400</v>
      </c>
      <c r="Z5111" s="5">
        <v>38400</v>
      </c>
    </row>
    <row r="5112" spans="1:26" x14ac:dyDescent="0.25">
      <c r="A5112" t="s">
        <v>3313</v>
      </c>
      <c r="B5112" t="s">
        <v>4598</v>
      </c>
      <c r="C5112" t="s">
        <v>4599</v>
      </c>
      <c r="D5112" t="s">
        <v>4600</v>
      </c>
      <c r="E5112" t="s">
        <v>4388</v>
      </c>
      <c r="F5112" t="s">
        <v>4622</v>
      </c>
      <c r="H5112" t="s">
        <v>19</v>
      </c>
      <c r="I5112" t="s">
        <v>4390</v>
      </c>
      <c r="J5112">
        <v>46.977038999999998</v>
      </c>
      <c r="K5112">
        <v>-123.872912</v>
      </c>
      <c r="L5112" t="s">
        <v>4427</v>
      </c>
      <c r="M5112" t="s">
        <v>417</v>
      </c>
      <c r="N5112" t="s">
        <v>3269</v>
      </c>
      <c r="O5112" t="s">
        <v>21</v>
      </c>
      <c r="P5112" t="s">
        <v>21</v>
      </c>
      <c r="Q5112" t="s">
        <v>22</v>
      </c>
      <c r="R5112" t="s">
        <v>4171</v>
      </c>
      <c r="S5112" t="s">
        <v>4603</v>
      </c>
      <c r="T5112" t="s">
        <v>4598</v>
      </c>
      <c r="V5112" t="s">
        <v>3323</v>
      </c>
      <c r="W5112" t="s">
        <v>4549</v>
      </c>
      <c r="X5112" s="1">
        <v>11598000</v>
      </c>
      <c r="Y5112" s="5">
        <v>168000</v>
      </c>
      <c r="Z5112" s="5">
        <v>68254.42</v>
      </c>
    </row>
    <row r="5113" spans="1:26" x14ac:dyDescent="0.25">
      <c r="A5113" t="s">
        <v>3313</v>
      </c>
      <c r="B5113" t="s">
        <v>4598</v>
      </c>
      <c r="C5113" t="s">
        <v>4599</v>
      </c>
      <c r="D5113" t="s">
        <v>4600</v>
      </c>
      <c r="E5113" t="s">
        <v>4388</v>
      </c>
      <c r="F5113" t="s">
        <v>4611</v>
      </c>
      <c r="H5113" t="s">
        <v>19</v>
      </c>
      <c r="I5113" t="s">
        <v>4390</v>
      </c>
      <c r="J5113">
        <v>46.977038999999998</v>
      </c>
      <c r="K5113">
        <v>-123.872912</v>
      </c>
      <c r="L5113" t="s">
        <v>4427</v>
      </c>
      <c r="M5113" t="s">
        <v>417</v>
      </c>
      <c r="N5113" t="s">
        <v>3269</v>
      </c>
      <c r="O5113" t="s">
        <v>21</v>
      </c>
      <c r="P5113" t="s">
        <v>21</v>
      </c>
      <c r="Q5113" t="s">
        <v>22</v>
      </c>
      <c r="R5113" t="s">
        <v>4171</v>
      </c>
      <c r="S5113" t="s">
        <v>4603</v>
      </c>
      <c r="T5113" t="s">
        <v>4598</v>
      </c>
      <c r="V5113" t="s">
        <v>3323</v>
      </c>
      <c r="W5113" t="s">
        <v>4549</v>
      </c>
      <c r="X5113" s="1">
        <v>11598000</v>
      </c>
      <c r="Y5113" s="5">
        <v>320477</v>
      </c>
      <c r="Z5113" s="5">
        <v>0</v>
      </c>
    </row>
    <row r="5114" spans="1:26" x14ac:dyDescent="0.25">
      <c r="A5114" t="s">
        <v>3313</v>
      </c>
      <c r="B5114" t="s">
        <v>4598</v>
      </c>
      <c r="C5114" t="s">
        <v>4599</v>
      </c>
      <c r="D5114" t="s">
        <v>4600</v>
      </c>
      <c r="E5114" t="s">
        <v>4219</v>
      </c>
      <c r="F5114" t="s">
        <v>4641</v>
      </c>
      <c r="H5114" t="s">
        <v>19</v>
      </c>
      <c r="I5114" t="s">
        <v>4221</v>
      </c>
      <c r="J5114">
        <v>47.449547000000003</v>
      </c>
      <c r="K5114">
        <v>-122.23224999999999</v>
      </c>
      <c r="L5114" t="s">
        <v>4222</v>
      </c>
      <c r="M5114" t="s">
        <v>20</v>
      </c>
      <c r="N5114" t="s">
        <v>3304</v>
      </c>
      <c r="O5114" t="s">
        <v>21</v>
      </c>
      <c r="P5114" t="s">
        <v>21</v>
      </c>
      <c r="Q5114" t="s">
        <v>22</v>
      </c>
      <c r="R5114" t="s">
        <v>4171</v>
      </c>
      <c r="S5114" t="s">
        <v>4603</v>
      </c>
      <c r="T5114" t="s">
        <v>4598</v>
      </c>
      <c r="V5114" t="s">
        <v>3323</v>
      </c>
      <c r="W5114" t="s">
        <v>4549</v>
      </c>
      <c r="X5114" s="1">
        <v>11598000</v>
      </c>
      <c r="Y5114" s="5">
        <v>288000</v>
      </c>
      <c r="Z5114" s="5">
        <v>0</v>
      </c>
    </row>
    <row r="5115" spans="1:26" x14ac:dyDescent="0.25">
      <c r="A5115" t="s">
        <v>3313</v>
      </c>
      <c r="B5115" t="s">
        <v>4598</v>
      </c>
      <c r="C5115" t="s">
        <v>4599</v>
      </c>
      <c r="D5115" t="s">
        <v>4600</v>
      </c>
      <c r="E5115" t="s">
        <v>4252</v>
      </c>
      <c r="F5115" t="s">
        <v>4610</v>
      </c>
      <c r="H5115" t="s">
        <v>19</v>
      </c>
      <c r="I5115" t="s">
        <v>4254</v>
      </c>
      <c r="J5115">
        <v>47.592554999999997</v>
      </c>
      <c r="K5115">
        <v>-122.63453</v>
      </c>
      <c r="L5115" t="s">
        <v>4255</v>
      </c>
      <c r="M5115" t="s">
        <v>41</v>
      </c>
      <c r="N5115" t="s">
        <v>3279</v>
      </c>
      <c r="O5115" t="s">
        <v>21</v>
      </c>
      <c r="P5115" t="s">
        <v>21</v>
      </c>
      <c r="Q5115" t="s">
        <v>22</v>
      </c>
      <c r="R5115" t="s">
        <v>4171</v>
      </c>
      <c r="S5115" t="s">
        <v>4603</v>
      </c>
      <c r="T5115" t="s">
        <v>4598</v>
      </c>
      <c r="V5115" t="s">
        <v>3323</v>
      </c>
      <c r="W5115" t="s">
        <v>4549</v>
      </c>
      <c r="X5115" s="1">
        <v>11598000</v>
      </c>
      <c r="Y5115" s="5">
        <v>235440</v>
      </c>
      <c r="Z5115" s="5">
        <v>215164</v>
      </c>
    </row>
    <row r="5116" spans="1:26" x14ac:dyDescent="0.25">
      <c r="A5116" t="s">
        <v>3313</v>
      </c>
      <c r="B5116" t="s">
        <v>4598</v>
      </c>
      <c r="C5116" t="s">
        <v>4599</v>
      </c>
      <c r="D5116" t="s">
        <v>4600</v>
      </c>
      <c r="E5116" t="s">
        <v>4191</v>
      </c>
      <c r="F5116" t="s">
        <v>4633</v>
      </c>
      <c r="H5116" t="s">
        <v>19</v>
      </c>
      <c r="I5116" t="s">
        <v>4193</v>
      </c>
      <c r="J5116">
        <v>47.214798999999999</v>
      </c>
      <c r="K5116">
        <v>-122.45974699999999</v>
      </c>
      <c r="L5116" t="s">
        <v>4194</v>
      </c>
      <c r="M5116" t="s">
        <v>48</v>
      </c>
      <c r="N5116" t="s">
        <v>4195</v>
      </c>
      <c r="O5116" t="s">
        <v>21</v>
      </c>
      <c r="P5116" t="s">
        <v>21</v>
      </c>
      <c r="Q5116" t="s">
        <v>22</v>
      </c>
      <c r="R5116" t="s">
        <v>4171</v>
      </c>
      <c r="S5116" t="s">
        <v>4603</v>
      </c>
      <c r="T5116" t="s">
        <v>4598</v>
      </c>
      <c r="V5116" t="s">
        <v>3323</v>
      </c>
      <c r="W5116" t="s">
        <v>4549</v>
      </c>
      <c r="X5116" s="1">
        <v>11598000</v>
      </c>
      <c r="Y5116" s="5">
        <v>388160</v>
      </c>
      <c r="Z5116" s="5">
        <v>0</v>
      </c>
    </row>
    <row r="5117" spans="1:26" x14ac:dyDescent="0.25">
      <c r="A5117" t="s">
        <v>3313</v>
      </c>
      <c r="B5117" t="s">
        <v>4598</v>
      </c>
      <c r="C5117" t="s">
        <v>4599</v>
      </c>
      <c r="D5117" t="s">
        <v>4600</v>
      </c>
      <c r="E5117" t="s">
        <v>4355</v>
      </c>
      <c r="F5117" t="s">
        <v>4611</v>
      </c>
      <c r="H5117" t="s">
        <v>19</v>
      </c>
      <c r="I5117" t="s">
        <v>4357</v>
      </c>
      <c r="J5117">
        <v>48.519264</v>
      </c>
      <c r="K5117">
        <v>-122.170856</v>
      </c>
      <c r="L5117" t="s">
        <v>4612</v>
      </c>
      <c r="M5117" t="s">
        <v>43</v>
      </c>
      <c r="N5117" t="s">
        <v>731</v>
      </c>
      <c r="O5117" t="s">
        <v>21</v>
      </c>
      <c r="P5117" t="s">
        <v>21</v>
      </c>
      <c r="Q5117" t="s">
        <v>22</v>
      </c>
      <c r="R5117" t="s">
        <v>4171</v>
      </c>
      <c r="S5117" t="s">
        <v>4603</v>
      </c>
      <c r="T5117" t="s">
        <v>4598</v>
      </c>
      <c r="V5117" t="s">
        <v>3323</v>
      </c>
      <c r="W5117" t="s">
        <v>4549</v>
      </c>
      <c r="X5117" s="1">
        <v>11598000</v>
      </c>
      <c r="Y5117" s="5">
        <v>299418</v>
      </c>
      <c r="Z5117" s="5">
        <v>210624</v>
      </c>
    </row>
    <row r="5118" spans="1:26" x14ac:dyDescent="0.25">
      <c r="A5118" t="s">
        <v>3313</v>
      </c>
      <c r="B5118" t="s">
        <v>4598</v>
      </c>
      <c r="C5118" t="s">
        <v>4599</v>
      </c>
      <c r="D5118" t="s">
        <v>4600</v>
      </c>
      <c r="E5118" t="s">
        <v>4355</v>
      </c>
      <c r="F5118" t="s">
        <v>4613</v>
      </c>
      <c r="H5118" t="s">
        <v>19</v>
      </c>
      <c r="I5118" t="s">
        <v>4357</v>
      </c>
      <c r="J5118">
        <v>48.519264</v>
      </c>
      <c r="K5118">
        <v>-122.170856</v>
      </c>
      <c r="L5118" t="s">
        <v>4612</v>
      </c>
      <c r="M5118" t="s">
        <v>43</v>
      </c>
      <c r="N5118" t="s">
        <v>731</v>
      </c>
      <c r="O5118" t="s">
        <v>21</v>
      </c>
      <c r="P5118" t="s">
        <v>21</v>
      </c>
      <c r="Q5118" t="s">
        <v>22</v>
      </c>
      <c r="R5118" t="s">
        <v>4171</v>
      </c>
      <c r="S5118" t="s">
        <v>4603</v>
      </c>
      <c r="T5118" t="s">
        <v>4598</v>
      </c>
      <c r="V5118" t="s">
        <v>3323</v>
      </c>
      <c r="W5118" t="s">
        <v>4549</v>
      </c>
      <c r="X5118" s="1">
        <v>11598000</v>
      </c>
      <c r="Y5118" s="5">
        <v>187669</v>
      </c>
      <c r="Z5118" s="5">
        <v>70208</v>
      </c>
    </row>
    <row r="5119" spans="1:26" x14ac:dyDescent="0.25">
      <c r="A5119" t="s">
        <v>3313</v>
      </c>
      <c r="B5119" t="s">
        <v>4598</v>
      </c>
      <c r="C5119" t="s">
        <v>4599</v>
      </c>
      <c r="D5119" t="s">
        <v>4600</v>
      </c>
      <c r="E5119" t="s">
        <v>4355</v>
      </c>
      <c r="F5119" t="s">
        <v>4621</v>
      </c>
      <c r="H5119" t="s">
        <v>19</v>
      </c>
      <c r="I5119" t="s">
        <v>4357</v>
      </c>
      <c r="J5119">
        <v>48.519264</v>
      </c>
      <c r="K5119">
        <v>-122.170856</v>
      </c>
      <c r="L5119" t="s">
        <v>4612</v>
      </c>
      <c r="M5119" t="s">
        <v>43</v>
      </c>
      <c r="N5119" t="s">
        <v>731</v>
      </c>
      <c r="O5119" t="s">
        <v>21</v>
      </c>
      <c r="P5119" t="s">
        <v>21</v>
      </c>
      <c r="Q5119" t="s">
        <v>22</v>
      </c>
      <c r="R5119" t="s">
        <v>4171</v>
      </c>
      <c r="S5119" t="s">
        <v>4603</v>
      </c>
      <c r="T5119" t="s">
        <v>4598</v>
      </c>
      <c r="V5119" t="s">
        <v>3323</v>
      </c>
      <c r="W5119" t="s">
        <v>4549</v>
      </c>
      <c r="X5119" s="1">
        <v>11598000</v>
      </c>
      <c r="Y5119" s="5">
        <v>216000</v>
      </c>
      <c r="Z5119" s="5">
        <v>216000</v>
      </c>
    </row>
    <row r="5120" spans="1:26" x14ac:dyDescent="0.25">
      <c r="A5120" t="s">
        <v>3313</v>
      </c>
      <c r="B5120" t="s">
        <v>4598</v>
      </c>
      <c r="C5120" t="s">
        <v>4599</v>
      </c>
      <c r="D5120" t="s">
        <v>4600</v>
      </c>
      <c r="E5120" t="s">
        <v>4634</v>
      </c>
      <c r="F5120" t="s">
        <v>4635</v>
      </c>
      <c r="H5120" t="s">
        <v>19</v>
      </c>
      <c r="I5120" t="s">
        <v>4636</v>
      </c>
      <c r="J5120">
        <v>47.976837000000003</v>
      </c>
      <c r="K5120">
        <v>-122.19578300000001</v>
      </c>
      <c r="L5120" t="s">
        <v>4637</v>
      </c>
      <c r="M5120" t="s">
        <v>77</v>
      </c>
      <c r="N5120" t="s">
        <v>4638</v>
      </c>
      <c r="O5120" t="s">
        <v>21</v>
      </c>
      <c r="P5120" t="s">
        <v>21</v>
      </c>
      <c r="Q5120" t="s">
        <v>22</v>
      </c>
      <c r="R5120" t="s">
        <v>4171</v>
      </c>
      <c r="S5120" t="s">
        <v>4603</v>
      </c>
      <c r="T5120" t="s">
        <v>4598</v>
      </c>
      <c r="V5120" t="s">
        <v>3323</v>
      </c>
      <c r="W5120" t="s">
        <v>4549</v>
      </c>
      <c r="X5120" s="1">
        <v>11598000</v>
      </c>
      <c r="Y5120" s="5">
        <v>404000</v>
      </c>
      <c r="Z5120" s="5">
        <v>0</v>
      </c>
    </row>
    <row r="5121" spans="1:26" x14ac:dyDescent="0.25">
      <c r="A5121" t="s">
        <v>3313</v>
      </c>
      <c r="B5121" t="s">
        <v>4598</v>
      </c>
      <c r="C5121" t="s">
        <v>4599</v>
      </c>
      <c r="D5121" t="s">
        <v>4600</v>
      </c>
      <c r="E5121" t="s">
        <v>4208</v>
      </c>
      <c r="F5121" t="s">
        <v>4604</v>
      </c>
      <c r="H5121" t="s">
        <v>19</v>
      </c>
      <c r="I5121" t="s">
        <v>4210</v>
      </c>
      <c r="J5121">
        <v>47.043782</v>
      </c>
      <c r="K5121">
        <v>-122.855661</v>
      </c>
      <c r="L5121" t="s">
        <v>4608</v>
      </c>
      <c r="M5121" t="s">
        <v>50</v>
      </c>
      <c r="N5121" t="s">
        <v>4609</v>
      </c>
      <c r="O5121" t="s">
        <v>21</v>
      </c>
      <c r="P5121" t="s">
        <v>21</v>
      </c>
      <c r="Q5121" t="s">
        <v>22</v>
      </c>
      <c r="R5121" t="s">
        <v>4171</v>
      </c>
      <c r="S5121" t="s">
        <v>4603</v>
      </c>
      <c r="T5121" t="s">
        <v>4598</v>
      </c>
      <c r="V5121" t="s">
        <v>3323</v>
      </c>
      <c r="W5121" t="s">
        <v>4549</v>
      </c>
      <c r="X5121" s="1">
        <v>11598000</v>
      </c>
      <c r="Y5121" s="5">
        <v>111000</v>
      </c>
      <c r="Z5121" s="5">
        <v>107475</v>
      </c>
    </row>
    <row r="5122" spans="1:26" x14ac:dyDescent="0.25">
      <c r="A5122" t="s">
        <v>3313</v>
      </c>
      <c r="B5122" t="s">
        <v>4598</v>
      </c>
      <c r="C5122" t="s">
        <v>4599</v>
      </c>
      <c r="D5122" t="s">
        <v>4600</v>
      </c>
      <c r="E5122" t="s">
        <v>4208</v>
      </c>
      <c r="F5122" t="s">
        <v>4632</v>
      </c>
      <c r="H5122" t="s">
        <v>19</v>
      </c>
      <c r="I5122" t="s">
        <v>4210</v>
      </c>
      <c r="J5122">
        <v>47.043782</v>
      </c>
      <c r="K5122">
        <v>-122.855661</v>
      </c>
      <c r="L5122" t="s">
        <v>4608</v>
      </c>
      <c r="M5122" t="s">
        <v>50</v>
      </c>
      <c r="N5122" t="s">
        <v>4609</v>
      </c>
      <c r="O5122" t="s">
        <v>21</v>
      </c>
      <c r="P5122" t="s">
        <v>21</v>
      </c>
      <c r="Q5122" t="s">
        <v>22</v>
      </c>
      <c r="R5122" t="s">
        <v>4171</v>
      </c>
      <c r="S5122" t="s">
        <v>4603</v>
      </c>
      <c r="T5122" t="s">
        <v>4598</v>
      </c>
      <c r="V5122" t="s">
        <v>3323</v>
      </c>
      <c r="W5122" t="s">
        <v>4549</v>
      </c>
      <c r="X5122" s="1">
        <v>11598000</v>
      </c>
      <c r="Y5122" s="5">
        <v>710208</v>
      </c>
      <c r="Z5122" s="5">
        <v>0</v>
      </c>
    </row>
    <row r="5123" spans="1:26" x14ac:dyDescent="0.25">
      <c r="A5123" t="s">
        <v>3313</v>
      </c>
      <c r="B5123" t="s">
        <v>4598</v>
      </c>
      <c r="C5123" t="s">
        <v>4599</v>
      </c>
      <c r="D5123" t="s">
        <v>4600</v>
      </c>
      <c r="E5123" t="s">
        <v>4617</v>
      </c>
      <c r="F5123" t="s">
        <v>4618</v>
      </c>
      <c r="H5123" t="s">
        <v>19</v>
      </c>
      <c r="I5123" t="s">
        <v>4619</v>
      </c>
      <c r="J5123">
        <v>46.093102000000002</v>
      </c>
      <c r="K5123">
        <v>-118.289337</v>
      </c>
      <c r="L5123" t="s">
        <v>4620</v>
      </c>
      <c r="M5123" t="s">
        <v>82</v>
      </c>
      <c r="N5123">
        <v>16</v>
      </c>
      <c r="O5123" t="s">
        <v>21</v>
      </c>
      <c r="P5123" t="s">
        <v>21</v>
      </c>
      <c r="Q5123" t="s">
        <v>22</v>
      </c>
      <c r="R5123" t="s">
        <v>4171</v>
      </c>
      <c r="S5123" t="s">
        <v>4603</v>
      </c>
      <c r="T5123" t="s">
        <v>4598</v>
      </c>
      <c r="V5123" t="s">
        <v>3323</v>
      </c>
      <c r="W5123" t="s">
        <v>4549</v>
      </c>
      <c r="X5123" s="1">
        <v>11598000</v>
      </c>
      <c r="Y5123" s="5">
        <v>120000</v>
      </c>
      <c r="Z5123" s="5">
        <v>120000</v>
      </c>
    </row>
    <row r="5124" spans="1:26" x14ac:dyDescent="0.25">
      <c r="A5124" t="s">
        <v>3313</v>
      </c>
      <c r="B5124" t="s">
        <v>4598</v>
      </c>
      <c r="C5124" t="s">
        <v>4599</v>
      </c>
      <c r="D5124" t="s">
        <v>4600</v>
      </c>
      <c r="E5124" t="s">
        <v>4243</v>
      </c>
      <c r="F5124" t="s">
        <v>4615</v>
      </c>
      <c r="H5124" t="s">
        <v>19</v>
      </c>
      <c r="I5124" t="s">
        <v>4245</v>
      </c>
      <c r="J5124">
        <v>48.912681999999997</v>
      </c>
      <c r="K5124">
        <v>-122.131471</v>
      </c>
      <c r="L5124" t="s">
        <v>4246</v>
      </c>
      <c r="M5124" t="s">
        <v>84</v>
      </c>
      <c r="N5124" t="s">
        <v>602</v>
      </c>
      <c r="O5124" t="s">
        <v>21</v>
      </c>
      <c r="P5124" t="s">
        <v>21</v>
      </c>
      <c r="Q5124" t="s">
        <v>22</v>
      </c>
      <c r="R5124" t="s">
        <v>4171</v>
      </c>
      <c r="S5124" t="s">
        <v>4603</v>
      </c>
      <c r="T5124" t="s">
        <v>4598</v>
      </c>
      <c r="V5124" t="s">
        <v>3323</v>
      </c>
      <c r="W5124" t="s">
        <v>4549</v>
      </c>
      <c r="X5124" s="1">
        <v>11598000</v>
      </c>
      <c r="Y5124" s="5">
        <v>556800</v>
      </c>
      <c r="Z5124" s="5">
        <v>71992</v>
      </c>
    </row>
    <row r="5125" spans="1:26" x14ac:dyDescent="0.25">
      <c r="A5125" t="s">
        <v>3313</v>
      </c>
      <c r="B5125" t="s">
        <v>4870</v>
      </c>
      <c r="C5125" t="s">
        <v>4871</v>
      </c>
      <c r="E5125" t="s">
        <v>3306</v>
      </c>
      <c r="F5125" t="s">
        <v>4878</v>
      </c>
      <c r="H5125" t="s">
        <v>19</v>
      </c>
      <c r="I5125" t="s">
        <v>4203</v>
      </c>
      <c r="J5125">
        <v>46.546869999999998</v>
      </c>
      <c r="K5125">
        <v>-122.876332</v>
      </c>
      <c r="L5125" t="s">
        <v>4879</v>
      </c>
      <c r="M5125" t="s">
        <v>4880</v>
      </c>
      <c r="N5125" t="s">
        <v>4881</v>
      </c>
      <c r="O5125" t="s">
        <v>21</v>
      </c>
      <c r="P5125" t="s">
        <v>21</v>
      </c>
      <c r="Q5125" t="s">
        <v>22</v>
      </c>
      <c r="R5125" t="s">
        <v>4171</v>
      </c>
      <c r="S5125" t="s">
        <v>4875</v>
      </c>
      <c r="T5125" t="s">
        <v>4870</v>
      </c>
      <c r="V5125" t="s">
        <v>3323</v>
      </c>
      <c r="W5125" t="s">
        <v>4779</v>
      </c>
      <c r="X5125" s="1">
        <v>2587000</v>
      </c>
      <c r="Y5125" s="5">
        <v>1658316</v>
      </c>
      <c r="Z5125" s="5">
        <v>0</v>
      </c>
    </row>
    <row r="5126" spans="1:26" x14ac:dyDescent="0.25">
      <c r="A5126" t="s">
        <v>3313</v>
      </c>
      <c r="B5126" t="s">
        <v>4870</v>
      </c>
      <c r="C5126" t="s">
        <v>4871</v>
      </c>
      <c r="E5126" t="s">
        <v>4331</v>
      </c>
      <c r="F5126" t="s">
        <v>4876</v>
      </c>
      <c r="H5126" t="s">
        <v>19</v>
      </c>
      <c r="I5126" t="s">
        <v>4333</v>
      </c>
      <c r="J5126">
        <v>48.437154</v>
      </c>
      <c r="K5126">
        <v>-119.58713400000001</v>
      </c>
      <c r="L5126" t="s">
        <v>4402</v>
      </c>
      <c r="M5126" t="s">
        <v>4660</v>
      </c>
      <c r="N5126" t="s">
        <v>4335</v>
      </c>
      <c r="O5126" t="s">
        <v>21</v>
      </c>
      <c r="P5126" t="s">
        <v>21</v>
      </c>
      <c r="Q5126" t="s">
        <v>22</v>
      </c>
      <c r="R5126" t="s">
        <v>4171</v>
      </c>
      <c r="S5126" t="s">
        <v>4875</v>
      </c>
      <c r="T5126" t="s">
        <v>4870</v>
      </c>
      <c r="V5126" t="s">
        <v>3323</v>
      </c>
      <c r="W5126" t="s">
        <v>4779</v>
      </c>
      <c r="X5126" s="1">
        <v>2587000</v>
      </c>
      <c r="Y5126" s="5">
        <v>178250</v>
      </c>
      <c r="Z5126" s="5">
        <v>0</v>
      </c>
    </row>
    <row r="5127" spans="1:26" x14ac:dyDescent="0.25">
      <c r="A5127" t="s">
        <v>3313</v>
      </c>
      <c r="B5127" t="s">
        <v>4870</v>
      </c>
      <c r="C5127" t="s">
        <v>4871</v>
      </c>
      <c r="E5127" t="s">
        <v>4666</v>
      </c>
      <c r="F5127" t="s">
        <v>4877</v>
      </c>
      <c r="H5127" t="s">
        <v>19</v>
      </c>
      <c r="I5127" t="s">
        <v>4668</v>
      </c>
      <c r="J5127">
        <v>48.095838000000001</v>
      </c>
      <c r="K5127">
        <v>-121.608434</v>
      </c>
      <c r="L5127" t="s">
        <v>4669</v>
      </c>
      <c r="M5127" t="s">
        <v>77</v>
      </c>
      <c r="N5127" t="s">
        <v>4670</v>
      </c>
      <c r="O5127" t="s">
        <v>21</v>
      </c>
      <c r="P5127" t="s">
        <v>21</v>
      </c>
      <c r="Q5127" t="s">
        <v>22</v>
      </c>
      <c r="R5127" t="s">
        <v>4171</v>
      </c>
      <c r="S5127" t="s">
        <v>4875</v>
      </c>
      <c r="T5127" t="s">
        <v>4870</v>
      </c>
      <c r="V5127" t="s">
        <v>3323</v>
      </c>
      <c r="W5127" t="s">
        <v>4779</v>
      </c>
      <c r="X5127" s="1">
        <v>2587000</v>
      </c>
      <c r="Y5127" s="5">
        <v>400000</v>
      </c>
      <c r="Z5127" s="5">
        <v>0</v>
      </c>
    </row>
    <row r="5128" spans="1:26" x14ac:dyDescent="0.25">
      <c r="A5128" t="s">
        <v>3313</v>
      </c>
      <c r="B5128" t="s">
        <v>4870</v>
      </c>
      <c r="C5128" t="s">
        <v>4871</v>
      </c>
      <c r="E5128" t="s">
        <v>4336</v>
      </c>
      <c r="F5128" t="s">
        <v>4872</v>
      </c>
      <c r="H5128" t="s">
        <v>19</v>
      </c>
      <c r="I5128" t="s">
        <v>4338</v>
      </c>
      <c r="J5128">
        <v>46.604092000000001</v>
      </c>
      <c r="K5128">
        <v>-120.51467100000001</v>
      </c>
      <c r="L5128" t="s">
        <v>4873</v>
      </c>
      <c r="M5128" t="s">
        <v>4874</v>
      </c>
      <c r="N5128" t="s">
        <v>3271</v>
      </c>
      <c r="O5128" t="s">
        <v>21</v>
      </c>
      <c r="P5128" t="s">
        <v>21</v>
      </c>
      <c r="Q5128" t="s">
        <v>22</v>
      </c>
      <c r="R5128" t="s">
        <v>4171</v>
      </c>
      <c r="S5128" t="s">
        <v>4875</v>
      </c>
      <c r="T5128" t="s">
        <v>4870</v>
      </c>
      <c r="V5128" t="s">
        <v>3323</v>
      </c>
      <c r="W5128" t="s">
        <v>4779</v>
      </c>
      <c r="X5128" s="1">
        <v>2587000</v>
      </c>
      <c r="Y5128" s="5">
        <v>233249</v>
      </c>
      <c r="Z5128" s="5">
        <v>0</v>
      </c>
    </row>
    <row r="5129" spans="1:26" x14ac:dyDescent="0.25">
      <c r="A5129" t="s">
        <v>3313</v>
      </c>
      <c r="B5129" t="s">
        <v>5468</v>
      </c>
      <c r="C5129" t="s">
        <v>5469</v>
      </c>
      <c r="E5129" t="s">
        <v>3300</v>
      </c>
      <c r="F5129" t="s">
        <v>5210</v>
      </c>
      <c r="H5129" t="s">
        <v>19</v>
      </c>
      <c r="L5129" t="s">
        <v>590</v>
      </c>
      <c r="M5129" t="s">
        <v>543</v>
      </c>
      <c r="N5129" t="s">
        <v>590</v>
      </c>
      <c r="O5129" t="s">
        <v>22</v>
      </c>
      <c r="P5129" t="s">
        <v>22</v>
      </c>
      <c r="Q5129" t="s">
        <v>22</v>
      </c>
      <c r="R5129" t="s">
        <v>22</v>
      </c>
      <c r="S5129" t="s">
        <v>1384</v>
      </c>
      <c r="T5129" t="s">
        <v>5470</v>
      </c>
      <c r="U5129" t="s">
        <v>5468</v>
      </c>
      <c r="V5129" t="s">
        <v>3323</v>
      </c>
      <c r="W5129" t="s">
        <v>5267</v>
      </c>
      <c r="X5129" s="1">
        <v>25000000</v>
      </c>
      <c r="Y5129" s="5">
        <v>0</v>
      </c>
      <c r="Z5129" s="5">
        <v>0</v>
      </c>
    </row>
    <row r="5130" spans="1:26" x14ac:dyDescent="0.25">
      <c r="A5130" t="s">
        <v>3313</v>
      </c>
      <c r="B5130" t="s">
        <v>4165</v>
      </c>
      <c r="C5130" t="s">
        <v>4166</v>
      </c>
      <c r="D5130" t="s">
        <v>4167</v>
      </c>
      <c r="E5130" t="s">
        <v>745</v>
      </c>
      <c r="F5130" t="s">
        <v>4248</v>
      </c>
      <c r="H5130" t="s">
        <v>19</v>
      </c>
      <c r="I5130" t="s">
        <v>4249</v>
      </c>
      <c r="J5130">
        <v>47.643428</v>
      </c>
      <c r="K5130">
        <v>-117.39364999999999</v>
      </c>
      <c r="L5130" t="s">
        <v>4250</v>
      </c>
      <c r="M5130" t="s">
        <v>39</v>
      </c>
      <c r="N5130" t="s">
        <v>747</v>
      </c>
      <c r="O5130" t="s">
        <v>21</v>
      </c>
      <c r="P5130" t="s">
        <v>21</v>
      </c>
      <c r="Q5130" t="s">
        <v>22</v>
      </c>
      <c r="R5130" t="s">
        <v>4171</v>
      </c>
      <c r="S5130" t="s">
        <v>35</v>
      </c>
      <c r="T5130" t="s">
        <v>4172</v>
      </c>
      <c r="U5130" t="s">
        <v>4251</v>
      </c>
      <c r="V5130" t="s">
        <v>3323</v>
      </c>
      <c r="W5130" t="s">
        <v>4174</v>
      </c>
      <c r="X5130" s="1">
        <v>70080000</v>
      </c>
      <c r="Y5130" s="5">
        <v>212678</v>
      </c>
      <c r="Z5130" s="5">
        <v>21983.75</v>
      </c>
    </row>
    <row r="5131" spans="1:26" x14ac:dyDescent="0.25">
      <c r="A5131" t="s">
        <v>3313</v>
      </c>
      <c r="B5131" t="s">
        <v>4165</v>
      </c>
      <c r="C5131" t="s">
        <v>4166</v>
      </c>
      <c r="D5131" t="s">
        <v>4167</v>
      </c>
      <c r="E5131" t="s">
        <v>4266</v>
      </c>
      <c r="F5131" t="s">
        <v>4267</v>
      </c>
      <c r="H5131" t="s">
        <v>19</v>
      </c>
      <c r="I5131" t="s">
        <v>4268</v>
      </c>
      <c r="J5131">
        <v>47.647758000000003</v>
      </c>
      <c r="K5131">
        <v>-117.415069</v>
      </c>
      <c r="L5131" t="s">
        <v>4269</v>
      </c>
      <c r="M5131" t="s">
        <v>39</v>
      </c>
      <c r="N5131" t="s">
        <v>3267</v>
      </c>
      <c r="O5131" t="s">
        <v>21</v>
      </c>
      <c r="P5131" t="s">
        <v>21</v>
      </c>
      <c r="Q5131" t="s">
        <v>22</v>
      </c>
      <c r="R5131" t="s">
        <v>4171</v>
      </c>
      <c r="S5131" t="s">
        <v>35</v>
      </c>
      <c r="T5131" t="s">
        <v>4172</v>
      </c>
      <c r="U5131">
        <v>2023006</v>
      </c>
      <c r="V5131" t="s">
        <v>3323</v>
      </c>
      <c r="W5131" t="s">
        <v>4174</v>
      </c>
      <c r="X5131" s="1">
        <v>70080000</v>
      </c>
      <c r="Y5131" s="5">
        <v>1400000</v>
      </c>
      <c r="Z5131" s="5">
        <v>0</v>
      </c>
    </row>
    <row r="5132" spans="1:26" x14ac:dyDescent="0.25">
      <c r="A5132" t="s">
        <v>3313</v>
      </c>
      <c r="B5132" t="s">
        <v>4165</v>
      </c>
      <c r="C5132" t="s">
        <v>4166</v>
      </c>
      <c r="D5132" t="s">
        <v>4167</v>
      </c>
      <c r="E5132" t="s">
        <v>4184</v>
      </c>
      <c r="F5132" t="s">
        <v>4185</v>
      </c>
      <c r="H5132" t="s">
        <v>19</v>
      </c>
      <c r="I5132" t="s">
        <v>4186</v>
      </c>
      <c r="J5132">
        <v>48.044825000000003</v>
      </c>
      <c r="K5132">
        <v>-123.613837</v>
      </c>
      <c r="L5132" t="s">
        <v>4187</v>
      </c>
      <c r="M5132" t="s">
        <v>4188</v>
      </c>
      <c r="N5132" t="s">
        <v>4189</v>
      </c>
      <c r="O5132" t="s">
        <v>21</v>
      </c>
      <c r="P5132" t="s">
        <v>21</v>
      </c>
      <c r="Q5132" t="s">
        <v>22</v>
      </c>
      <c r="R5132" t="s">
        <v>4171</v>
      </c>
      <c r="S5132" t="s">
        <v>35</v>
      </c>
      <c r="T5132" t="s">
        <v>4172</v>
      </c>
      <c r="U5132" t="s">
        <v>4190</v>
      </c>
      <c r="V5132" t="s">
        <v>3323</v>
      </c>
      <c r="W5132" t="s">
        <v>4174</v>
      </c>
      <c r="X5132" s="1">
        <v>70080000</v>
      </c>
      <c r="Y5132" s="5">
        <v>248000</v>
      </c>
      <c r="Z5132" s="5">
        <v>100134</v>
      </c>
    </row>
    <row r="5133" spans="1:26" x14ac:dyDescent="0.25">
      <c r="A5133" t="s">
        <v>3313</v>
      </c>
      <c r="B5133" t="s">
        <v>4165</v>
      </c>
      <c r="C5133" t="s">
        <v>4166</v>
      </c>
      <c r="D5133" t="s">
        <v>4167</v>
      </c>
      <c r="E5133" t="s">
        <v>762</v>
      </c>
      <c r="F5133" t="s">
        <v>4215</v>
      </c>
      <c r="H5133" t="s">
        <v>19</v>
      </c>
      <c r="I5133" t="s">
        <v>4216</v>
      </c>
      <c r="J5133">
        <v>45.643695000000001</v>
      </c>
      <c r="K5133">
        <v>-122.598015</v>
      </c>
      <c r="L5133" t="s">
        <v>4217</v>
      </c>
      <c r="M5133" t="s">
        <v>37</v>
      </c>
      <c r="N5133" t="s">
        <v>764</v>
      </c>
      <c r="O5133" t="s">
        <v>21</v>
      </c>
      <c r="P5133" t="s">
        <v>21</v>
      </c>
      <c r="Q5133" t="s">
        <v>22</v>
      </c>
      <c r="R5133" t="s">
        <v>4171</v>
      </c>
      <c r="S5133" t="s">
        <v>35</v>
      </c>
      <c r="T5133" t="s">
        <v>4172</v>
      </c>
      <c r="U5133" t="s">
        <v>4218</v>
      </c>
      <c r="V5133" t="s">
        <v>3323</v>
      </c>
      <c r="W5133" t="s">
        <v>4174</v>
      </c>
      <c r="X5133" s="1">
        <v>70080000</v>
      </c>
      <c r="Y5133" s="5">
        <v>421434</v>
      </c>
      <c r="Z5133" s="5">
        <v>62476.4</v>
      </c>
    </row>
    <row r="5134" spans="1:26" x14ac:dyDescent="0.25">
      <c r="A5134" t="s">
        <v>3313</v>
      </c>
      <c r="B5134" t="s">
        <v>4165</v>
      </c>
      <c r="C5134" t="s">
        <v>4166</v>
      </c>
      <c r="D5134" t="s">
        <v>4167</v>
      </c>
      <c r="E5134" t="s">
        <v>4256</v>
      </c>
      <c r="F5134" t="s">
        <v>4257</v>
      </c>
      <c r="H5134" t="s">
        <v>19</v>
      </c>
      <c r="I5134" t="s">
        <v>4258</v>
      </c>
      <c r="J5134">
        <v>45.643695000000001</v>
      </c>
      <c r="K5134">
        <v>-122.598015</v>
      </c>
      <c r="L5134" t="s">
        <v>4259</v>
      </c>
      <c r="M5134" t="s">
        <v>37</v>
      </c>
      <c r="N5134" t="s">
        <v>764</v>
      </c>
      <c r="O5134" t="s">
        <v>21</v>
      </c>
      <c r="P5134" t="s">
        <v>21</v>
      </c>
      <c r="Q5134" t="s">
        <v>22</v>
      </c>
      <c r="R5134" t="s">
        <v>4171</v>
      </c>
      <c r="S5134" t="s">
        <v>35</v>
      </c>
      <c r="T5134" t="s">
        <v>4172</v>
      </c>
      <c r="U5134">
        <v>2023002</v>
      </c>
      <c r="V5134" t="s">
        <v>3323</v>
      </c>
      <c r="W5134" t="s">
        <v>4174</v>
      </c>
      <c r="X5134" s="1">
        <v>70080000</v>
      </c>
      <c r="Y5134" s="5">
        <v>12000000</v>
      </c>
      <c r="Z5134" s="5">
        <v>0</v>
      </c>
    </row>
    <row r="5135" spans="1:26" x14ac:dyDescent="0.25">
      <c r="A5135" t="s">
        <v>3313</v>
      </c>
      <c r="B5135" t="s">
        <v>4165</v>
      </c>
      <c r="C5135" t="s">
        <v>4166</v>
      </c>
      <c r="D5135" t="s">
        <v>4167</v>
      </c>
      <c r="E5135" t="s">
        <v>4275</v>
      </c>
      <c r="F5135" t="s">
        <v>4276</v>
      </c>
      <c r="H5135" t="s">
        <v>19</v>
      </c>
      <c r="I5135" t="s">
        <v>4277</v>
      </c>
      <c r="J5135">
        <v>47.433723000000001</v>
      </c>
      <c r="K5135">
        <v>-122.318793</v>
      </c>
      <c r="L5135" t="s">
        <v>4278</v>
      </c>
      <c r="M5135" t="s">
        <v>4279</v>
      </c>
      <c r="N5135" t="s">
        <v>4280</v>
      </c>
      <c r="O5135" t="s">
        <v>21</v>
      </c>
      <c r="P5135" t="s">
        <v>21</v>
      </c>
      <c r="Q5135" t="s">
        <v>22</v>
      </c>
      <c r="R5135" t="s">
        <v>4171</v>
      </c>
      <c r="S5135" t="s">
        <v>35</v>
      </c>
      <c r="T5135" t="s">
        <v>4172</v>
      </c>
      <c r="U5135">
        <v>2023001</v>
      </c>
      <c r="V5135" t="s">
        <v>3323</v>
      </c>
      <c r="W5135" t="s">
        <v>4174</v>
      </c>
      <c r="X5135" s="1">
        <v>70080000</v>
      </c>
      <c r="Y5135" s="5">
        <v>4818281</v>
      </c>
      <c r="Z5135" s="5">
        <v>0</v>
      </c>
    </row>
    <row r="5136" spans="1:26" x14ac:dyDescent="0.25">
      <c r="A5136" t="s">
        <v>3313</v>
      </c>
      <c r="B5136" t="s">
        <v>4165</v>
      </c>
      <c r="C5136" t="s">
        <v>4166</v>
      </c>
      <c r="D5136" t="s">
        <v>4167</v>
      </c>
      <c r="E5136" t="s">
        <v>4219</v>
      </c>
      <c r="F5136" t="s">
        <v>4220</v>
      </c>
      <c r="H5136" t="s">
        <v>19</v>
      </c>
      <c r="I5136" t="s">
        <v>4221</v>
      </c>
      <c r="J5136">
        <v>47.449547000000003</v>
      </c>
      <c r="K5136">
        <v>-122.23224999999999</v>
      </c>
      <c r="L5136" t="s">
        <v>4222</v>
      </c>
      <c r="M5136" t="s">
        <v>20</v>
      </c>
      <c r="N5136" t="s">
        <v>3304</v>
      </c>
      <c r="O5136" t="s">
        <v>21</v>
      </c>
      <c r="P5136" t="s">
        <v>21</v>
      </c>
      <c r="Q5136" t="s">
        <v>22</v>
      </c>
      <c r="R5136" t="s">
        <v>4171</v>
      </c>
      <c r="S5136" t="s">
        <v>35</v>
      </c>
      <c r="T5136" t="s">
        <v>4172</v>
      </c>
      <c r="U5136" t="s">
        <v>4223</v>
      </c>
      <c r="V5136" t="s">
        <v>3323</v>
      </c>
      <c r="W5136" t="s">
        <v>4174</v>
      </c>
      <c r="X5136" s="1">
        <v>70080000</v>
      </c>
      <c r="Y5136" s="5">
        <v>2350400</v>
      </c>
      <c r="Z5136" s="5">
        <v>57003</v>
      </c>
    </row>
    <row r="5137" spans="1:26" x14ac:dyDescent="0.25">
      <c r="A5137" t="s">
        <v>3313</v>
      </c>
      <c r="B5137" t="s">
        <v>4165</v>
      </c>
      <c r="C5137" t="s">
        <v>4166</v>
      </c>
      <c r="D5137" t="s">
        <v>4167</v>
      </c>
      <c r="E5137" t="s">
        <v>4219</v>
      </c>
      <c r="F5137" t="s">
        <v>4224</v>
      </c>
      <c r="H5137" t="s">
        <v>19</v>
      </c>
      <c r="I5137" t="s">
        <v>4221</v>
      </c>
      <c r="J5137">
        <v>47.449547000000003</v>
      </c>
      <c r="K5137">
        <v>-122.23224999999999</v>
      </c>
      <c r="L5137" t="s">
        <v>4222</v>
      </c>
      <c r="M5137" t="s">
        <v>20</v>
      </c>
      <c r="N5137" t="s">
        <v>3304</v>
      </c>
      <c r="O5137" t="s">
        <v>21</v>
      </c>
      <c r="P5137" t="s">
        <v>21</v>
      </c>
      <c r="Q5137" t="s">
        <v>22</v>
      </c>
      <c r="R5137" t="s">
        <v>4171</v>
      </c>
      <c r="S5137" t="s">
        <v>35</v>
      </c>
      <c r="T5137" t="s">
        <v>4172</v>
      </c>
      <c r="U5137" t="s">
        <v>4225</v>
      </c>
      <c r="V5137" t="s">
        <v>3323</v>
      </c>
      <c r="W5137" t="s">
        <v>4174</v>
      </c>
      <c r="X5137" s="1">
        <v>70080000</v>
      </c>
      <c r="Y5137" s="5">
        <v>296180</v>
      </c>
      <c r="Z5137" s="5">
        <v>4984</v>
      </c>
    </row>
    <row r="5138" spans="1:26" x14ac:dyDescent="0.25">
      <c r="A5138" t="s">
        <v>3313</v>
      </c>
      <c r="B5138" t="s">
        <v>4165</v>
      </c>
      <c r="C5138" t="s">
        <v>4166</v>
      </c>
      <c r="D5138" t="s">
        <v>4167</v>
      </c>
      <c r="E5138" t="s">
        <v>4219</v>
      </c>
      <c r="F5138" t="s">
        <v>4260</v>
      </c>
      <c r="H5138" t="s">
        <v>19</v>
      </c>
      <c r="I5138" t="s">
        <v>4221</v>
      </c>
      <c r="J5138">
        <v>47.449547000000003</v>
      </c>
      <c r="K5138">
        <v>-122.23224999999999</v>
      </c>
      <c r="L5138" t="s">
        <v>4222</v>
      </c>
      <c r="M5138" t="s">
        <v>20</v>
      </c>
      <c r="N5138" t="s">
        <v>3304</v>
      </c>
      <c r="O5138" t="s">
        <v>21</v>
      </c>
      <c r="P5138" t="s">
        <v>21</v>
      </c>
      <c r="Q5138" t="s">
        <v>22</v>
      </c>
      <c r="R5138" t="s">
        <v>4171</v>
      </c>
      <c r="S5138" t="s">
        <v>35</v>
      </c>
      <c r="T5138" t="s">
        <v>4172</v>
      </c>
      <c r="U5138">
        <v>2023011</v>
      </c>
      <c r="V5138" t="s">
        <v>3323</v>
      </c>
      <c r="W5138" t="s">
        <v>4174</v>
      </c>
      <c r="X5138" s="1">
        <v>70080000</v>
      </c>
      <c r="Y5138" s="5">
        <v>832000</v>
      </c>
      <c r="Z5138" s="5">
        <v>0</v>
      </c>
    </row>
    <row r="5139" spans="1:26" x14ac:dyDescent="0.25">
      <c r="A5139" t="s">
        <v>3313</v>
      </c>
      <c r="B5139" t="s">
        <v>4165</v>
      </c>
      <c r="C5139" t="s">
        <v>4166</v>
      </c>
      <c r="D5139" t="s">
        <v>4167</v>
      </c>
      <c r="E5139" t="s">
        <v>4219</v>
      </c>
      <c r="F5139" t="s">
        <v>4262</v>
      </c>
      <c r="H5139" t="s">
        <v>19</v>
      </c>
      <c r="I5139" t="s">
        <v>4221</v>
      </c>
      <c r="J5139">
        <v>47.449547000000003</v>
      </c>
      <c r="K5139">
        <v>-122.23224999999999</v>
      </c>
      <c r="L5139" t="s">
        <v>4222</v>
      </c>
      <c r="M5139" t="s">
        <v>20</v>
      </c>
      <c r="N5139" t="s">
        <v>3304</v>
      </c>
      <c r="O5139" t="s">
        <v>21</v>
      </c>
      <c r="P5139" t="s">
        <v>21</v>
      </c>
      <c r="Q5139" t="s">
        <v>22</v>
      </c>
      <c r="R5139" t="s">
        <v>4171</v>
      </c>
      <c r="S5139" t="s">
        <v>35</v>
      </c>
      <c r="T5139" t="s">
        <v>4172</v>
      </c>
      <c r="U5139">
        <v>2023013</v>
      </c>
      <c r="V5139" t="s">
        <v>3323</v>
      </c>
      <c r="W5139" t="s">
        <v>4174</v>
      </c>
      <c r="X5139" s="1">
        <v>70080000</v>
      </c>
      <c r="Y5139" s="5">
        <v>399268</v>
      </c>
      <c r="Z5139" s="5">
        <v>0</v>
      </c>
    </row>
    <row r="5140" spans="1:26" x14ac:dyDescent="0.25">
      <c r="A5140" t="s">
        <v>3313</v>
      </c>
      <c r="B5140" t="s">
        <v>4165</v>
      </c>
      <c r="C5140" t="s">
        <v>4166</v>
      </c>
      <c r="D5140" t="s">
        <v>4167</v>
      </c>
      <c r="E5140" t="s">
        <v>4219</v>
      </c>
      <c r="F5140" t="s">
        <v>4263</v>
      </c>
      <c r="H5140" t="s">
        <v>19</v>
      </c>
      <c r="I5140" t="s">
        <v>4221</v>
      </c>
      <c r="J5140">
        <v>47.449547000000003</v>
      </c>
      <c r="K5140">
        <v>-122.23224999999999</v>
      </c>
      <c r="L5140" t="s">
        <v>4222</v>
      </c>
      <c r="M5140" t="s">
        <v>20</v>
      </c>
      <c r="N5140" t="s">
        <v>3304</v>
      </c>
      <c r="O5140" t="s">
        <v>21</v>
      </c>
      <c r="P5140" t="s">
        <v>21</v>
      </c>
      <c r="Q5140" t="s">
        <v>22</v>
      </c>
      <c r="R5140" t="s">
        <v>4171</v>
      </c>
      <c r="S5140" t="s">
        <v>35</v>
      </c>
      <c r="T5140" t="s">
        <v>4172</v>
      </c>
      <c r="U5140">
        <v>2023019</v>
      </c>
      <c r="V5140" t="s">
        <v>3323</v>
      </c>
      <c r="W5140" t="s">
        <v>4174</v>
      </c>
      <c r="X5140" s="1">
        <v>70080000</v>
      </c>
      <c r="Y5140" s="5">
        <v>1272000</v>
      </c>
      <c r="Z5140" s="5">
        <v>0</v>
      </c>
    </row>
    <row r="5141" spans="1:26" x14ac:dyDescent="0.25">
      <c r="A5141" t="s">
        <v>3313</v>
      </c>
      <c r="B5141" t="s">
        <v>4165</v>
      </c>
      <c r="C5141" t="s">
        <v>4166</v>
      </c>
      <c r="D5141" t="s">
        <v>4167</v>
      </c>
      <c r="E5141" t="s">
        <v>4179</v>
      </c>
      <c r="F5141" t="s">
        <v>4180</v>
      </c>
      <c r="H5141" t="s">
        <v>19</v>
      </c>
      <c r="I5141" t="s">
        <v>4181</v>
      </c>
      <c r="J5141">
        <v>47.475028000000002</v>
      </c>
      <c r="K5141">
        <v>-122.27266299999999</v>
      </c>
      <c r="L5141" t="s">
        <v>4182</v>
      </c>
      <c r="M5141" t="s">
        <v>20</v>
      </c>
      <c r="N5141" t="s">
        <v>3285</v>
      </c>
      <c r="O5141" t="s">
        <v>21</v>
      </c>
      <c r="P5141" t="s">
        <v>21</v>
      </c>
      <c r="Q5141" t="s">
        <v>22</v>
      </c>
      <c r="R5141" t="s">
        <v>4171</v>
      </c>
      <c r="S5141" t="s">
        <v>35</v>
      </c>
      <c r="T5141" t="s">
        <v>4172</v>
      </c>
      <c r="U5141" t="s">
        <v>4183</v>
      </c>
      <c r="V5141" t="s">
        <v>3323</v>
      </c>
      <c r="W5141" t="s">
        <v>4174</v>
      </c>
      <c r="X5141" s="1">
        <v>70080000</v>
      </c>
      <c r="Y5141" s="5">
        <v>336000</v>
      </c>
      <c r="Z5141" s="5">
        <v>111008.35</v>
      </c>
    </row>
    <row r="5142" spans="1:26" x14ac:dyDescent="0.25">
      <c r="A5142" t="s">
        <v>3313</v>
      </c>
      <c r="B5142" t="s">
        <v>4165</v>
      </c>
      <c r="C5142" t="s">
        <v>4166</v>
      </c>
      <c r="D5142" t="s">
        <v>4167</v>
      </c>
      <c r="E5142" t="s">
        <v>787</v>
      </c>
      <c r="F5142" t="s">
        <v>4175</v>
      </c>
      <c r="H5142" t="s">
        <v>19</v>
      </c>
      <c r="I5142" t="s">
        <v>4176</v>
      </c>
      <c r="J5142">
        <v>47.601461999999998</v>
      </c>
      <c r="K5142">
        <v>-122.163239</v>
      </c>
      <c r="L5142" t="s">
        <v>4177</v>
      </c>
      <c r="M5142" t="s">
        <v>20</v>
      </c>
      <c r="N5142" t="s">
        <v>789</v>
      </c>
      <c r="O5142" t="s">
        <v>21</v>
      </c>
      <c r="P5142" t="s">
        <v>21</v>
      </c>
      <c r="Q5142" t="s">
        <v>22</v>
      </c>
      <c r="R5142" t="s">
        <v>4171</v>
      </c>
      <c r="S5142" t="s">
        <v>35</v>
      </c>
      <c r="T5142" t="s">
        <v>4172</v>
      </c>
      <c r="U5142" t="s">
        <v>4178</v>
      </c>
      <c r="V5142" t="s">
        <v>3323</v>
      </c>
      <c r="W5142" t="s">
        <v>4174</v>
      </c>
      <c r="X5142" s="1">
        <v>70080000</v>
      </c>
      <c r="Y5142" s="5">
        <v>250000</v>
      </c>
      <c r="Z5142" s="5">
        <v>195572.86</v>
      </c>
    </row>
    <row r="5143" spans="1:26" x14ac:dyDescent="0.25">
      <c r="A5143" t="s">
        <v>3313</v>
      </c>
      <c r="B5143" t="s">
        <v>4165</v>
      </c>
      <c r="C5143" t="s">
        <v>4166</v>
      </c>
      <c r="D5143" t="s">
        <v>4167</v>
      </c>
      <c r="E5143" t="s">
        <v>840</v>
      </c>
      <c r="F5143" t="s">
        <v>4168</v>
      </c>
      <c r="H5143" t="s">
        <v>19</v>
      </c>
      <c r="I5143" t="s">
        <v>4169</v>
      </c>
      <c r="J5143">
        <v>47.608108999999999</v>
      </c>
      <c r="K5143">
        <v>-122.338199</v>
      </c>
      <c r="L5143" t="s">
        <v>4170</v>
      </c>
      <c r="M5143" t="s">
        <v>20</v>
      </c>
      <c r="N5143" t="s">
        <v>842</v>
      </c>
      <c r="O5143" t="s">
        <v>21</v>
      </c>
      <c r="P5143" t="s">
        <v>21</v>
      </c>
      <c r="Q5143" t="s">
        <v>22</v>
      </c>
      <c r="R5143" t="s">
        <v>4171</v>
      </c>
      <c r="S5143" t="s">
        <v>35</v>
      </c>
      <c r="T5143" t="s">
        <v>4172</v>
      </c>
      <c r="U5143" t="s">
        <v>4173</v>
      </c>
      <c r="V5143" t="s">
        <v>3323</v>
      </c>
      <c r="W5143" t="s">
        <v>4174</v>
      </c>
      <c r="X5143" s="1">
        <v>70080000</v>
      </c>
      <c r="Y5143" s="5">
        <v>3000000</v>
      </c>
      <c r="Z5143" s="5">
        <v>1245387.08</v>
      </c>
    </row>
    <row r="5144" spans="1:26" x14ac:dyDescent="0.25">
      <c r="A5144" t="s">
        <v>3313</v>
      </c>
      <c r="B5144" t="s">
        <v>4165</v>
      </c>
      <c r="C5144" t="s">
        <v>4166</v>
      </c>
      <c r="D5144" t="s">
        <v>4167</v>
      </c>
      <c r="E5144" t="s">
        <v>840</v>
      </c>
      <c r="F5144" t="s">
        <v>4261</v>
      </c>
      <c r="H5144" t="s">
        <v>19</v>
      </c>
      <c r="I5144" t="s">
        <v>4169</v>
      </c>
      <c r="J5144">
        <v>47.608108999999999</v>
      </c>
      <c r="K5144">
        <v>-122.338199</v>
      </c>
      <c r="L5144" t="s">
        <v>4170</v>
      </c>
      <c r="M5144" t="s">
        <v>20</v>
      </c>
      <c r="N5144" t="s">
        <v>842</v>
      </c>
      <c r="O5144" t="s">
        <v>21</v>
      </c>
      <c r="P5144" t="s">
        <v>21</v>
      </c>
      <c r="Q5144" t="s">
        <v>22</v>
      </c>
      <c r="R5144" t="s">
        <v>4171</v>
      </c>
      <c r="S5144" t="s">
        <v>35</v>
      </c>
      <c r="T5144" t="s">
        <v>4172</v>
      </c>
      <c r="U5144">
        <v>2023012</v>
      </c>
      <c r="V5144" t="s">
        <v>3323</v>
      </c>
      <c r="W5144" t="s">
        <v>4174</v>
      </c>
      <c r="X5144" s="1">
        <v>70080000</v>
      </c>
      <c r="Y5144" s="5">
        <v>2300000</v>
      </c>
      <c r="Z5144" s="5">
        <v>0</v>
      </c>
    </row>
    <row r="5145" spans="1:26" x14ac:dyDescent="0.25">
      <c r="A5145" t="s">
        <v>3313</v>
      </c>
      <c r="B5145" t="s">
        <v>4165</v>
      </c>
      <c r="C5145" t="s">
        <v>4166</v>
      </c>
      <c r="D5145" t="s">
        <v>4167</v>
      </c>
      <c r="E5145" t="s">
        <v>790</v>
      </c>
      <c r="F5145" t="s">
        <v>4235</v>
      </c>
      <c r="H5145" t="s">
        <v>19</v>
      </c>
      <c r="I5145" t="s">
        <v>4236</v>
      </c>
      <c r="J5145">
        <v>47.773750999999997</v>
      </c>
      <c r="K5145">
        <v>-122.204352</v>
      </c>
      <c r="L5145" t="s">
        <v>4237</v>
      </c>
      <c r="M5145" t="s">
        <v>4121</v>
      </c>
      <c r="N5145">
        <v>1</v>
      </c>
      <c r="O5145" t="s">
        <v>4171</v>
      </c>
      <c r="P5145" t="s">
        <v>21</v>
      </c>
      <c r="Q5145" t="s">
        <v>22</v>
      </c>
      <c r="R5145" t="s">
        <v>4171</v>
      </c>
      <c r="S5145" t="s">
        <v>35</v>
      </c>
      <c r="T5145" t="s">
        <v>4172</v>
      </c>
      <c r="U5145" t="s">
        <v>4238</v>
      </c>
      <c r="V5145" t="s">
        <v>3323</v>
      </c>
      <c r="W5145" t="s">
        <v>4174</v>
      </c>
      <c r="X5145" s="1">
        <v>70080000</v>
      </c>
      <c r="Y5145" s="5">
        <v>333334</v>
      </c>
      <c r="Z5145" s="5">
        <v>51857.74</v>
      </c>
    </row>
    <row r="5146" spans="1:26" x14ac:dyDescent="0.25">
      <c r="A5146" t="s">
        <v>3313</v>
      </c>
      <c r="B5146" t="s">
        <v>4165</v>
      </c>
      <c r="C5146" t="s">
        <v>4166</v>
      </c>
      <c r="D5146" t="s">
        <v>4167</v>
      </c>
      <c r="E5146" t="s">
        <v>4252</v>
      </c>
      <c r="F5146" t="s">
        <v>4253</v>
      </c>
      <c r="H5146" t="s">
        <v>19</v>
      </c>
      <c r="I5146" t="s">
        <v>4254</v>
      </c>
      <c r="J5146">
        <v>47.592554999999997</v>
      </c>
      <c r="K5146">
        <v>-122.63453</v>
      </c>
      <c r="L5146" t="s">
        <v>4255</v>
      </c>
      <c r="M5146" t="s">
        <v>41</v>
      </c>
      <c r="N5146" t="s">
        <v>3279</v>
      </c>
      <c r="O5146" t="s">
        <v>21</v>
      </c>
      <c r="P5146" t="s">
        <v>21</v>
      </c>
      <c r="Q5146" t="s">
        <v>22</v>
      </c>
      <c r="R5146" t="s">
        <v>4171</v>
      </c>
      <c r="S5146" t="s">
        <v>35</v>
      </c>
      <c r="T5146" t="s">
        <v>4172</v>
      </c>
      <c r="U5146">
        <v>2021011</v>
      </c>
      <c r="V5146" t="s">
        <v>3323</v>
      </c>
      <c r="W5146" t="s">
        <v>4174</v>
      </c>
      <c r="X5146" s="1">
        <v>70080000</v>
      </c>
      <c r="Y5146" s="5">
        <v>3125000</v>
      </c>
      <c r="Z5146" s="5">
        <v>0</v>
      </c>
    </row>
    <row r="5147" spans="1:26" x14ac:dyDescent="0.25">
      <c r="A5147" t="s">
        <v>3313</v>
      </c>
      <c r="B5147" t="s">
        <v>4165</v>
      </c>
      <c r="C5147" t="s">
        <v>4166</v>
      </c>
      <c r="D5147" t="s">
        <v>4167</v>
      </c>
      <c r="E5147" t="s">
        <v>4252</v>
      </c>
      <c r="F5147" t="s">
        <v>4264</v>
      </c>
      <c r="H5147" t="s">
        <v>19</v>
      </c>
      <c r="I5147" t="s">
        <v>4254</v>
      </c>
      <c r="J5147">
        <v>47.592554999999997</v>
      </c>
      <c r="K5147">
        <v>-122.63453</v>
      </c>
      <c r="L5147" t="s">
        <v>4255</v>
      </c>
      <c r="M5147" t="s">
        <v>41</v>
      </c>
      <c r="N5147" t="s">
        <v>3279</v>
      </c>
      <c r="O5147" t="s">
        <v>21</v>
      </c>
      <c r="P5147" t="s">
        <v>21</v>
      </c>
      <c r="Q5147" t="s">
        <v>22</v>
      </c>
      <c r="R5147" t="s">
        <v>4171</v>
      </c>
      <c r="S5147" t="s">
        <v>35</v>
      </c>
      <c r="T5147" t="s">
        <v>4172</v>
      </c>
      <c r="U5147">
        <v>2023023</v>
      </c>
      <c r="V5147" t="s">
        <v>3323</v>
      </c>
      <c r="W5147" t="s">
        <v>4174</v>
      </c>
      <c r="X5147" s="1">
        <v>70080000</v>
      </c>
      <c r="Y5147" s="5">
        <v>2355700</v>
      </c>
      <c r="Z5147" s="5">
        <v>0</v>
      </c>
    </row>
    <row r="5148" spans="1:26" x14ac:dyDescent="0.25">
      <c r="A5148" t="s">
        <v>3313</v>
      </c>
      <c r="B5148" t="s">
        <v>4165</v>
      </c>
      <c r="C5148" t="s">
        <v>4166</v>
      </c>
      <c r="D5148" t="s">
        <v>4167</v>
      </c>
      <c r="E5148" t="s">
        <v>3306</v>
      </c>
      <c r="F5148" t="s">
        <v>4202</v>
      </c>
      <c r="H5148" t="s">
        <v>19</v>
      </c>
      <c r="I5148" t="s">
        <v>4203</v>
      </c>
      <c r="J5148">
        <v>47.647758000000003</v>
      </c>
      <c r="K5148">
        <v>-117.415069</v>
      </c>
      <c r="L5148" t="s">
        <v>4204</v>
      </c>
      <c r="M5148" t="s">
        <v>30</v>
      </c>
      <c r="N5148">
        <v>20</v>
      </c>
      <c r="O5148" t="s">
        <v>21</v>
      </c>
      <c r="P5148" t="s">
        <v>21</v>
      </c>
      <c r="Q5148" t="s">
        <v>22</v>
      </c>
      <c r="R5148" t="s">
        <v>4171</v>
      </c>
      <c r="S5148" t="s">
        <v>35</v>
      </c>
      <c r="T5148" t="s">
        <v>4172</v>
      </c>
      <c r="U5148" t="s">
        <v>4205</v>
      </c>
      <c r="V5148" t="s">
        <v>3323</v>
      </c>
      <c r="W5148" t="s">
        <v>4174</v>
      </c>
      <c r="X5148" s="1">
        <v>70080000</v>
      </c>
      <c r="Y5148" s="5">
        <v>778000</v>
      </c>
      <c r="Z5148" s="5">
        <v>285990.98</v>
      </c>
    </row>
    <row r="5149" spans="1:26" x14ac:dyDescent="0.25">
      <c r="A5149" t="s">
        <v>3313</v>
      </c>
      <c r="B5149" t="s">
        <v>4165</v>
      </c>
      <c r="C5149" t="s">
        <v>4166</v>
      </c>
      <c r="D5149" t="s">
        <v>4167</v>
      </c>
      <c r="E5149" t="s">
        <v>3306</v>
      </c>
      <c r="F5149" t="s">
        <v>4206</v>
      </c>
      <c r="H5149" t="s">
        <v>19</v>
      </c>
      <c r="I5149" t="s">
        <v>4203</v>
      </c>
      <c r="J5149">
        <v>47.647758000000003</v>
      </c>
      <c r="K5149">
        <v>-117.415069</v>
      </c>
      <c r="L5149" t="s">
        <v>4204</v>
      </c>
      <c r="M5149" t="s">
        <v>30</v>
      </c>
      <c r="N5149">
        <v>20</v>
      </c>
      <c r="O5149" t="s">
        <v>21</v>
      </c>
      <c r="P5149" t="s">
        <v>21</v>
      </c>
      <c r="Q5149" t="s">
        <v>22</v>
      </c>
      <c r="R5149" t="s">
        <v>4171</v>
      </c>
      <c r="S5149" t="s">
        <v>35</v>
      </c>
      <c r="T5149" t="s">
        <v>4172</v>
      </c>
      <c r="U5149" t="s">
        <v>4207</v>
      </c>
      <c r="V5149" t="s">
        <v>3323</v>
      </c>
      <c r="W5149" t="s">
        <v>4174</v>
      </c>
      <c r="X5149" s="1">
        <v>70080000</v>
      </c>
      <c r="Y5149" s="5">
        <v>864186</v>
      </c>
      <c r="Z5149" s="5">
        <v>257942.91</v>
      </c>
    </row>
    <row r="5150" spans="1:26" x14ac:dyDescent="0.25">
      <c r="A5150" t="s">
        <v>3313</v>
      </c>
      <c r="B5150" t="s">
        <v>4165</v>
      </c>
      <c r="C5150" t="s">
        <v>4166</v>
      </c>
      <c r="D5150" t="s">
        <v>4167</v>
      </c>
      <c r="E5150" t="s">
        <v>3306</v>
      </c>
      <c r="F5150" t="s">
        <v>4233</v>
      </c>
      <c r="H5150" t="s">
        <v>19</v>
      </c>
      <c r="I5150" t="s">
        <v>4203</v>
      </c>
      <c r="J5150">
        <v>47.647758000000003</v>
      </c>
      <c r="K5150">
        <v>-117.415069</v>
      </c>
      <c r="L5150" t="s">
        <v>4204</v>
      </c>
      <c r="M5150" t="s">
        <v>30</v>
      </c>
      <c r="N5150">
        <v>20</v>
      </c>
      <c r="O5150" t="s">
        <v>21</v>
      </c>
      <c r="P5150" t="s">
        <v>21</v>
      </c>
      <c r="Q5150" t="s">
        <v>22</v>
      </c>
      <c r="R5150" t="s">
        <v>4171</v>
      </c>
      <c r="S5150" t="s">
        <v>35</v>
      </c>
      <c r="T5150" t="s">
        <v>4172</v>
      </c>
      <c r="U5150" t="s">
        <v>4234</v>
      </c>
      <c r="V5150" t="s">
        <v>3323</v>
      </c>
      <c r="W5150" t="s">
        <v>4174</v>
      </c>
      <c r="X5150" s="1">
        <v>70080000</v>
      </c>
      <c r="Y5150" s="5">
        <v>2772480</v>
      </c>
      <c r="Z5150" s="5">
        <v>1053624.26</v>
      </c>
    </row>
    <row r="5151" spans="1:26" x14ac:dyDescent="0.25">
      <c r="A5151" t="s">
        <v>3313</v>
      </c>
      <c r="B5151" t="s">
        <v>4165</v>
      </c>
      <c r="C5151" t="s">
        <v>4166</v>
      </c>
      <c r="D5151" t="s">
        <v>4167</v>
      </c>
      <c r="E5151" t="s">
        <v>4191</v>
      </c>
      <c r="F5151" t="s">
        <v>4192</v>
      </c>
      <c r="H5151" t="s">
        <v>19</v>
      </c>
      <c r="I5151" t="s">
        <v>4193</v>
      </c>
      <c r="J5151">
        <v>47.214798999999999</v>
      </c>
      <c r="K5151">
        <v>-122.45974699999999</v>
      </c>
      <c r="L5151" t="s">
        <v>4194</v>
      </c>
      <c r="M5151" t="s">
        <v>48</v>
      </c>
      <c r="N5151" t="s">
        <v>4195</v>
      </c>
      <c r="O5151" t="s">
        <v>21</v>
      </c>
      <c r="P5151" t="s">
        <v>21</v>
      </c>
      <c r="Q5151" t="s">
        <v>22</v>
      </c>
      <c r="R5151" t="s">
        <v>4171</v>
      </c>
      <c r="S5151" t="s">
        <v>35</v>
      </c>
      <c r="T5151" t="s">
        <v>4172</v>
      </c>
      <c r="U5151" t="s">
        <v>4196</v>
      </c>
      <c r="V5151" t="s">
        <v>3323</v>
      </c>
      <c r="W5151" t="s">
        <v>4174</v>
      </c>
      <c r="X5151" s="1">
        <v>70080000</v>
      </c>
      <c r="Y5151" s="5">
        <v>568000</v>
      </c>
      <c r="Z5151" s="5">
        <v>254404</v>
      </c>
    </row>
    <row r="5152" spans="1:26" x14ac:dyDescent="0.25">
      <c r="A5152" t="s">
        <v>3313</v>
      </c>
      <c r="B5152" t="s">
        <v>4165</v>
      </c>
      <c r="C5152" t="s">
        <v>4166</v>
      </c>
      <c r="D5152" t="s">
        <v>4167</v>
      </c>
      <c r="E5152" t="s">
        <v>4191</v>
      </c>
      <c r="F5152" t="s">
        <v>4231</v>
      </c>
      <c r="H5152" t="s">
        <v>19</v>
      </c>
      <c r="I5152" t="s">
        <v>4193</v>
      </c>
      <c r="J5152">
        <v>47.214798999999999</v>
      </c>
      <c r="K5152">
        <v>-122.45974699999999</v>
      </c>
      <c r="L5152" t="s">
        <v>4194</v>
      </c>
      <c r="M5152" t="s">
        <v>48</v>
      </c>
      <c r="N5152" t="s">
        <v>4195</v>
      </c>
      <c r="O5152" t="s">
        <v>21</v>
      </c>
      <c r="P5152" t="s">
        <v>21</v>
      </c>
      <c r="Q5152" t="s">
        <v>22</v>
      </c>
      <c r="R5152" t="s">
        <v>4171</v>
      </c>
      <c r="S5152" t="s">
        <v>35</v>
      </c>
      <c r="T5152" t="s">
        <v>4172</v>
      </c>
      <c r="U5152" t="s">
        <v>4232</v>
      </c>
      <c r="V5152" t="s">
        <v>3323</v>
      </c>
      <c r="W5152" t="s">
        <v>4174</v>
      </c>
      <c r="X5152" s="1">
        <v>70080000</v>
      </c>
      <c r="Y5152" s="5">
        <v>774360</v>
      </c>
      <c r="Z5152" s="5">
        <v>248174</v>
      </c>
    </row>
    <row r="5153" spans="1:26" x14ac:dyDescent="0.25">
      <c r="A5153" t="s">
        <v>3313</v>
      </c>
      <c r="B5153" t="s">
        <v>4165</v>
      </c>
      <c r="C5153" t="s">
        <v>4166</v>
      </c>
      <c r="D5153" t="s">
        <v>4167</v>
      </c>
      <c r="E5153" t="s">
        <v>829</v>
      </c>
      <c r="F5153" t="s">
        <v>4226</v>
      </c>
      <c r="H5153" t="s">
        <v>19</v>
      </c>
      <c r="I5153" t="s">
        <v>4227</v>
      </c>
      <c r="J5153">
        <v>47.243442000000002</v>
      </c>
      <c r="K5153">
        <v>-122.452815</v>
      </c>
      <c r="L5153" t="s">
        <v>4228</v>
      </c>
      <c r="M5153" t="s">
        <v>48</v>
      </c>
      <c r="N5153" t="s">
        <v>4229</v>
      </c>
      <c r="O5153" t="s">
        <v>21</v>
      </c>
      <c r="P5153" t="s">
        <v>21</v>
      </c>
      <c r="Q5153" t="s">
        <v>22</v>
      </c>
      <c r="R5153" t="s">
        <v>4171</v>
      </c>
      <c r="S5153" t="s">
        <v>35</v>
      </c>
      <c r="T5153" t="s">
        <v>4172</v>
      </c>
      <c r="U5153" t="s">
        <v>4230</v>
      </c>
      <c r="V5153" t="s">
        <v>3323</v>
      </c>
      <c r="W5153" t="s">
        <v>4174</v>
      </c>
      <c r="X5153" s="1">
        <v>70080000</v>
      </c>
      <c r="Y5153" s="5">
        <v>292000</v>
      </c>
      <c r="Z5153" s="5">
        <v>4144.25</v>
      </c>
    </row>
    <row r="5154" spans="1:26" x14ac:dyDescent="0.25">
      <c r="A5154" t="s">
        <v>3313</v>
      </c>
      <c r="B5154" t="s">
        <v>4165</v>
      </c>
      <c r="C5154" t="s">
        <v>4166</v>
      </c>
      <c r="D5154" t="s">
        <v>4167</v>
      </c>
      <c r="E5154" t="s">
        <v>4197</v>
      </c>
      <c r="F5154" t="s">
        <v>4198</v>
      </c>
      <c r="H5154" t="s">
        <v>19</v>
      </c>
      <c r="I5154" t="s">
        <v>4199</v>
      </c>
      <c r="J5154">
        <v>46.022297000000002</v>
      </c>
      <c r="K5154">
        <v>-121.91508399999999</v>
      </c>
      <c r="L5154" t="s">
        <v>4200</v>
      </c>
      <c r="M5154" t="s">
        <v>281</v>
      </c>
      <c r="N5154">
        <v>14</v>
      </c>
      <c r="O5154" t="s">
        <v>4171</v>
      </c>
      <c r="P5154" t="s">
        <v>21</v>
      </c>
      <c r="Q5154" t="s">
        <v>22</v>
      </c>
      <c r="R5154" t="s">
        <v>4171</v>
      </c>
      <c r="S5154" t="s">
        <v>35</v>
      </c>
      <c r="T5154" t="s">
        <v>4172</v>
      </c>
      <c r="U5154" t="s">
        <v>4201</v>
      </c>
      <c r="V5154" t="s">
        <v>3323</v>
      </c>
      <c r="W5154" t="s">
        <v>4174</v>
      </c>
      <c r="X5154" s="1">
        <v>70080000</v>
      </c>
      <c r="Y5154" s="5">
        <v>118000</v>
      </c>
      <c r="Z5154" s="5">
        <v>62567</v>
      </c>
    </row>
    <row r="5155" spans="1:26" x14ac:dyDescent="0.25">
      <c r="A5155" t="s">
        <v>3313</v>
      </c>
      <c r="B5155" t="s">
        <v>4165</v>
      </c>
      <c r="C5155" t="s">
        <v>4166</v>
      </c>
      <c r="D5155" t="s">
        <v>4167</v>
      </c>
      <c r="E5155" t="s">
        <v>4208</v>
      </c>
      <c r="F5155" t="s">
        <v>4209</v>
      </c>
      <c r="H5155" t="s">
        <v>19</v>
      </c>
      <c r="I5155" t="s">
        <v>4210</v>
      </c>
      <c r="J5155">
        <v>47.018822999999998</v>
      </c>
      <c r="K5155">
        <v>-122.82655200000001</v>
      </c>
      <c r="L5155" t="s">
        <v>4211</v>
      </c>
      <c r="M5155" t="s">
        <v>4212</v>
      </c>
      <c r="N5155" t="s">
        <v>4213</v>
      </c>
      <c r="O5155" t="s">
        <v>21</v>
      </c>
      <c r="P5155" t="s">
        <v>21</v>
      </c>
      <c r="Q5155" t="s">
        <v>22</v>
      </c>
      <c r="R5155" t="s">
        <v>4171</v>
      </c>
      <c r="S5155" t="s">
        <v>35</v>
      </c>
      <c r="T5155" t="s">
        <v>4172</v>
      </c>
      <c r="U5155" t="s">
        <v>4214</v>
      </c>
      <c r="V5155" t="s">
        <v>3323</v>
      </c>
      <c r="W5155" t="s">
        <v>4174</v>
      </c>
      <c r="X5155" s="1">
        <v>70080000</v>
      </c>
      <c r="Y5155" s="5">
        <v>1211221</v>
      </c>
      <c r="Z5155" s="5">
        <v>204485.11</v>
      </c>
    </row>
    <row r="5156" spans="1:26" x14ac:dyDescent="0.25">
      <c r="A5156" t="s">
        <v>3313</v>
      </c>
      <c r="B5156" t="s">
        <v>4165</v>
      </c>
      <c r="C5156" t="s">
        <v>4166</v>
      </c>
      <c r="D5156" t="s">
        <v>4167</v>
      </c>
      <c r="E5156" t="s">
        <v>4208</v>
      </c>
      <c r="F5156" t="s">
        <v>4265</v>
      </c>
      <c r="H5156" t="s">
        <v>19</v>
      </c>
      <c r="I5156" t="s">
        <v>4210</v>
      </c>
      <c r="J5156">
        <v>47.018822999999998</v>
      </c>
      <c r="K5156">
        <v>-122.82655200000001</v>
      </c>
      <c r="L5156" t="s">
        <v>4211</v>
      </c>
      <c r="M5156" t="s">
        <v>4212</v>
      </c>
      <c r="N5156" t="s">
        <v>4213</v>
      </c>
      <c r="O5156" t="s">
        <v>21</v>
      </c>
      <c r="P5156" t="s">
        <v>21</v>
      </c>
      <c r="Q5156" t="s">
        <v>22</v>
      </c>
      <c r="R5156" t="s">
        <v>4171</v>
      </c>
      <c r="S5156" t="s">
        <v>35</v>
      </c>
      <c r="T5156" t="s">
        <v>4172</v>
      </c>
      <c r="U5156">
        <v>2023024</v>
      </c>
      <c r="V5156" t="s">
        <v>3323</v>
      </c>
      <c r="W5156" t="s">
        <v>4174</v>
      </c>
      <c r="X5156" s="1">
        <v>70080000</v>
      </c>
      <c r="Y5156" s="5">
        <v>6192557</v>
      </c>
      <c r="Z5156" s="5">
        <v>0</v>
      </c>
    </row>
    <row r="5157" spans="1:26" x14ac:dyDescent="0.25">
      <c r="A5157" t="s">
        <v>3313</v>
      </c>
      <c r="B5157" t="s">
        <v>4165</v>
      </c>
      <c r="C5157" t="s">
        <v>4166</v>
      </c>
      <c r="D5157" t="s">
        <v>4167</v>
      </c>
      <c r="E5157" t="s">
        <v>4270</v>
      </c>
      <c r="F5157" t="s">
        <v>4271</v>
      </c>
      <c r="H5157" t="s">
        <v>19</v>
      </c>
      <c r="I5157" t="s">
        <v>4272</v>
      </c>
      <c r="J5157">
        <v>46.168272000000002</v>
      </c>
      <c r="K5157">
        <v>-123.019299</v>
      </c>
      <c r="L5157" t="s">
        <v>4273</v>
      </c>
      <c r="M5157" t="s">
        <v>4274</v>
      </c>
      <c r="N5157">
        <v>19</v>
      </c>
      <c r="O5157" t="s">
        <v>21</v>
      </c>
      <c r="P5157" t="s">
        <v>21</v>
      </c>
      <c r="Q5157" t="s">
        <v>22</v>
      </c>
      <c r="R5157" t="s">
        <v>4171</v>
      </c>
      <c r="S5157" t="s">
        <v>35</v>
      </c>
      <c r="T5157" t="s">
        <v>4172</v>
      </c>
      <c r="U5157">
        <v>2023022</v>
      </c>
      <c r="V5157" t="s">
        <v>3323</v>
      </c>
      <c r="W5157" t="s">
        <v>4174</v>
      </c>
      <c r="X5157" s="1">
        <v>70080000</v>
      </c>
      <c r="Y5157" s="5">
        <v>200000</v>
      </c>
      <c r="Z5157" s="5">
        <v>0</v>
      </c>
    </row>
    <row r="5158" spans="1:26" x14ac:dyDescent="0.25">
      <c r="A5158" t="s">
        <v>3313</v>
      </c>
      <c r="B5158" t="s">
        <v>4165</v>
      </c>
      <c r="C5158" t="s">
        <v>4166</v>
      </c>
      <c r="D5158" t="s">
        <v>4167</v>
      </c>
      <c r="E5158" t="s">
        <v>4243</v>
      </c>
      <c r="F5158" t="s">
        <v>4244</v>
      </c>
      <c r="H5158" t="s">
        <v>19</v>
      </c>
      <c r="I5158" t="s">
        <v>4245</v>
      </c>
      <c r="J5158">
        <v>48.912681999999997</v>
      </c>
      <c r="K5158">
        <v>-122.131471</v>
      </c>
      <c r="L5158" t="s">
        <v>4246</v>
      </c>
      <c r="M5158" t="s">
        <v>84</v>
      </c>
      <c r="N5158" t="s">
        <v>602</v>
      </c>
      <c r="O5158" t="s">
        <v>21</v>
      </c>
      <c r="P5158" t="s">
        <v>21</v>
      </c>
      <c r="Q5158" t="s">
        <v>22</v>
      </c>
      <c r="R5158" t="s">
        <v>4171</v>
      </c>
      <c r="S5158" t="s">
        <v>35</v>
      </c>
      <c r="T5158" t="s">
        <v>4172</v>
      </c>
      <c r="U5158" t="s">
        <v>4247</v>
      </c>
      <c r="V5158" t="s">
        <v>3323</v>
      </c>
      <c r="W5158" t="s">
        <v>4174</v>
      </c>
      <c r="X5158" s="1">
        <v>70080000</v>
      </c>
      <c r="Y5158" s="5">
        <v>439971</v>
      </c>
      <c r="Z5158" s="5">
        <v>222610.8</v>
      </c>
    </row>
    <row r="5159" spans="1:26" x14ac:dyDescent="0.25">
      <c r="A5159" t="s">
        <v>3313</v>
      </c>
      <c r="B5159" t="s">
        <v>4165</v>
      </c>
      <c r="C5159" t="s">
        <v>4166</v>
      </c>
      <c r="D5159" t="s">
        <v>4167</v>
      </c>
      <c r="E5159" t="s">
        <v>646</v>
      </c>
      <c r="F5159" t="s">
        <v>4239</v>
      </c>
      <c r="H5159" t="s">
        <v>19</v>
      </c>
      <c r="I5159" t="s">
        <v>4240</v>
      </c>
      <c r="J5159">
        <v>46.243785000000003</v>
      </c>
      <c r="K5159">
        <v>-119.908923</v>
      </c>
      <c r="L5159" t="s">
        <v>4241</v>
      </c>
      <c r="M5159" t="s">
        <v>24</v>
      </c>
      <c r="N5159">
        <v>15</v>
      </c>
      <c r="O5159" t="s">
        <v>21</v>
      </c>
      <c r="P5159" t="s">
        <v>21</v>
      </c>
      <c r="Q5159" t="s">
        <v>22</v>
      </c>
      <c r="R5159" t="s">
        <v>4171</v>
      </c>
      <c r="S5159" t="s">
        <v>35</v>
      </c>
      <c r="T5159" t="s">
        <v>4172</v>
      </c>
      <c r="U5159" t="s">
        <v>4242</v>
      </c>
      <c r="V5159" t="s">
        <v>3323</v>
      </c>
      <c r="W5159" t="s">
        <v>4174</v>
      </c>
      <c r="X5159" s="1">
        <v>70080000</v>
      </c>
      <c r="Y5159" s="5">
        <v>323384</v>
      </c>
      <c r="Z5159" s="5">
        <v>36363.300000000003</v>
      </c>
    </row>
    <row r="5160" spans="1:26" x14ac:dyDescent="0.25">
      <c r="A5160" t="s">
        <v>3313</v>
      </c>
      <c r="B5160" t="s">
        <v>4281</v>
      </c>
      <c r="C5160" t="s">
        <v>4282</v>
      </c>
      <c r="D5160" t="s">
        <v>4283</v>
      </c>
      <c r="E5160" t="s">
        <v>4322</v>
      </c>
      <c r="F5160" t="s">
        <v>4323</v>
      </c>
      <c r="H5160" t="s">
        <v>19</v>
      </c>
      <c r="I5160" t="s">
        <v>4324</v>
      </c>
      <c r="J5160">
        <v>46.089505000000003</v>
      </c>
      <c r="K5160">
        <v>-122.874638</v>
      </c>
      <c r="L5160" t="s">
        <v>4325</v>
      </c>
      <c r="M5160" t="s">
        <v>4326</v>
      </c>
      <c r="N5160" t="s">
        <v>3305</v>
      </c>
      <c r="O5160" t="s">
        <v>21</v>
      </c>
      <c r="P5160" t="s">
        <v>21</v>
      </c>
      <c r="Q5160" t="s">
        <v>21</v>
      </c>
      <c r="R5160" t="s">
        <v>4171</v>
      </c>
      <c r="S5160" t="s">
        <v>4288</v>
      </c>
      <c r="T5160" t="s">
        <v>4289</v>
      </c>
      <c r="V5160" t="s">
        <v>3323</v>
      </c>
      <c r="W5160" t="s">
        <v>4290</v>
      </c>
      <c r="X5160" s="1">
        <v>33077000</v>
      </c>
      <c r="Y5160" s="5">
        <v>969750</v>
      </c>
      <c r="Z5160" s="5">
        <v>419919</v>
      </c>
    </row>
    <row r="5161" spans="1:26" x14ac:dyDescent="0.25">
      <c r="A5161" t="s">
        <v>3313</v>
      </c>
      <c r="B5161" t="s">
        <v>4281</v>
      </c>
      <c r="C5161" t="s">
        <v>4282</v>
      </c>
      <c r="D5161" t="s">
        <v>4283</v>
      </c>
      <c r="E5161" t="s">
        <v>4367</v>
      </c>
      <c r="F5161" t="s">
        <v>4368</v>
      </c>
      <c r="H5161" t="s">
        <v>19</v>
      </c>
      <c r="I5161" t="s">
        <v>4369</v>
      </c>
      <c r="J5161">
        <v>47.632072000000001</v>
      </c>
      <c r="K5161">
        <v>-117.589538</v>
      </c>
      <c r="L5161" t="s">
        <v>4370</v>
      </c>
      <c r="M5161" t="s">
        <v>4371</v>
      </c>
      <c r="N5161" t="s">
        <v>3265</v>
      </c>
      <c r="O5161" t="s">
        <v>21</v>
      </c>
      <c r="P5161" t="s">
        <v>21</v>
      </c>
      <c r="Q5161" t="s">
        <v>21</v>
      </c>
      <c r="R5161" t="s">
        <v>4171</v>
      </c>
      <c r="S5161" t="s">
        <v>4288</v>
      </c>
      <c r="T5161" t="s">
        <v>4289</v>
      </c>
      <c r="V5161" t="s">
        <v>3323</v>
      </c>
      <c r="W5161" t="s">
        <v>4290</v>
      </c>
      <c r="X5161" s="1">
        <v>33077000</v>
      </c>
      <c r="Y5161" s="5">
        <v>104906</v>
      </c>
      <c r="Z5161" s="5">
        <v>43557.69</v>
      </c>
    </row>
    <row r="5162" spans="1:26" x14ac:dyDescent="0.25">
      <c r="A5162" t="s">
        <v>3313</v>
      </c>
      <c r="B5162" t="s">
        <v>4281</v>
      </c>
      <c r="C5162" t="s">
        <v>4282</v>
      </c>
      <c r="D5162" t="s">
        <v>4283</v>
      </c>
      <c r="E5162" t="s">
        <v>4367</v>
      </c>
      <c r="F5162" t="s">
        <v>4372</v>
      </c>
      <c r="H5162" t="s">
        <v>19</v>
      </c>
      <c r="I5162" t="s">
        <v>4369</v>
      </c>
      <c r="J5162">
        <v>47.632072000000001</v>
      </c>
      <c r="K5162">
        <v>-117.589538</v>
      </c>
      <c r="L5162" t="s">
        <v>4370</v>
      </c>
      <c r="M5162" t="s">
        <v>4371</v>
      </c>
      <c r="N5162" t="s">
        <v>3265</v>
      </c>
      <c r="O5162" t="s">
        <v>21</v>
      </c>
      <c r="P5162" t="s">
        <v>21</v>
      </c>
      <c r="Q5162" t="s">
        <v>21</v>
      </c>
      <c r="R5162" t="s">
        <v>4171</v>
      </c>
      <c r="S5162" t="s">
        <v>4288</v>
      </c>
      <c r="T5162" t="s">
        <v>4289</v>
      </c>
      <c r="V5162" t="s">
        <v>3323</v>
      </c>
      <c r="W5162" t="s">
        <v>4290</v>
      </c>
      <c r="X5162" s="1">
        <v>33077000</v>
      </c>
      <c r="Y5162" s="5">
        <v>458503</v>
      </c>
      <c r="Z5162" s="5">
        <v>205825</v>
      </c>
    </row>
    <row r="5163" spans="1:26" x14ac:dyDescent="0.25">
      <c r="A5163" t="s">
        <v>3313</v>
      </c>
      <c r="B5163" t="s">
        <v>4281</v>
      </c>
      <c r="C5163" t="s">
        <v>4282</v>
      </c>
      <c r="D5163" t="s">
        <v>4283</v>
      </c>
      <c r="E5163" t="s">
        <v>4355</v>
      </c>
      <c r="F5163" t="s">
        <v>4356</v>
      </c>
      <c r="H5163" t="s">
        <v>19</v>
      </c>
      <c r="I5163" t="s">
        <v>4357</v>
      </c>
      <c r="J5163">
        <v>48.420209</v>
      </c>
      <c r="K5163">
        <v>-122.337019</v>
      </c>
      <c r="L5163" t="s">
        <v>4358</v>
      </c>
      <c r="M5163" t="s">
        <v>4359</v>
      </c>
      <c r="N5163" t="s">
        <v>4360</v>
      </c>
      <c r="O5163" t="s">
        <v>21</v>
      </c>
      <c r="P5163" t="s">
        <v>21</v>
      </c>
      <c r="Q5163" t="s">
        <v>21</v>
      </c>
      <c r="R5163" t="s">
        <v>4171</v>
      </c>
      <c r="S5163" t="s">
        <v>4288</v>
      </c>
      <c r="T5163" t="s">
        <v>4289</v>
      </c>
      <c r="V5163" t="s">
        <v>3323</v>
      </c>
      <c r="W5163" t="s">
        <v>4290</v>
      </c>
      <c r="X5163" s="1">
        <v>33077000</v>
      </c>
      <c r="Y5163" s="5">
        <v>160000</v>
      </c>
      <c r="Z5163" s="5">
        <v>10903.2</v>
      </c>
    </row>
    <row r="5164" spans="1:26" x14ac:dyDescent="0.25">
      <c r="A5164" t="s">
        <v>3313</v>
      </c>
      <c r="B5164" t="s">
        <v>4281</v>
      </c>
      <c r="C5164" t="s">
        <v>4282</v>
      </c>
      <c r="D5164" t="s">
        <v>4283</v>
      </c>
      <c r="E5164" t="s">
        <v>4418</v>
      </c>
      <c r="F5164" t="s">
        <v>4419</v>
      </c>
      <c r="H5164" t="s">
        <v>19</v>
      </c>
      <c r="I5164" t="s">
        <v>4420</v>
      </c>
      <c r="J5164">
        <v>46.408693</v>
      </c>
      <c r="K5164">
        <v>-117.051875</v>
      </c>
      <c r="L5164" t="s">
        <v>4421</v>
      </c>
      <c r="M5164" t="s">
        <v>4422</v>
      </c>
      <c r="N5164">
        <v>9</v>
      </c>
      <c r="O5164" t="s">
        <v>21</v>
      </c>
      <c r="P5164" t="s">
        <v>21</v>
      </c>
      <c r="Q5164" t="s">
        <v>21</v>
      </c>
      <c r="R5164" t="s">
        <v>4171</v>
      </c>
      <c r="S5164" t="s">
        <v>4288</v>
      </c>
      <c r="T5164" t="s">
        <v>4289</v>
      </c>
      <c r="V5164" t="s">
        <v>3323</v>
      </c>
      <c r="W5164" t="s">
        <v>4290</v>
      </c>
      <c r="X5164" s="1">
        <v>33077000</v>
      </c>
      <c r="Y5164" s="5">
        <v>65723</v>
      </c>
      <c r="Z5164" s="5">
        <v>0</v>
      </c>
    </row>
    <row r="5165" spans="1:26" x14ac:dyDescent="0.25">
      <c r="A5165" t="s">
        <v>3313</v>
      </c>
      <c r="B5165" t="s">
        <v>4281</v>
      </c>
      <c r="C5165" t="s">
        <v>4282</v>
      </c>
      <c r="D5165" t="s">
        <v>4283</v>
      </c>
      <c r="E5165" t="s">
        <v>4284</v>
      </c>
      <c r="F5165" t="s">
        <v>4285</v>
      </c>
      <c r="H5165" t="s">
        <v>19</v>
      </c>
      <c r="I5165" t="s">
        <v>4286</v>
      </c>
      <c r="J5165">
        <v>47.627837999999997</v>
      </c>
      <c r="K5165">
        <v>-120.223327</v>
      </c>
      <c r="L5165" t="s">
        <v>4287</v>
      </c>
      <c r="M5165" t="s">
        <v>1195</v>
      </c>
      <c r="N5165">
        <v>12</v>
      </c>
      <c r="O5165" t="s">
        <v>21</v>
      </c>
      <c r="P5165" t="s">
        <v>21</v>
      </c>
      <c r="Q5165" t="s">
        <v>21</v>
      </c>
      <c r="R5165" t="s">
        <v>4171</v>
      </c>
      <c r="S5165" t="s">
        <v>4288</v>
      </c>
      <c r="T5165" t="s">
        <v>4289</v>
      </c>
      <c r="V5165" t="s">
        <v>3323</v>
      </c>
      <c r="W5165" t="s">
        <v>4290</v>
      </c>
      <c r="X5165" s="1">
        <v>33077000</v>
      </c>
      <c r="Y5165" s="5">
        <v>142500</v>
      </c>
      <c r="Z5165" s="5">
        <v>35625</v>
      </c>
    </row>
    <row r="5166" spans="1:26" x14ac:dyDescent="0.25">
      <c r="A5166" t="s">
        <v>3313</v>
      </c>
      <c r="B5166" t="s">
        <v>4281</v>
      </c>
      <c r="C5166" t="s">
        <v>4282</v>
      </c>
      <c r="D5166" t="s">
        <v>4283</v>
      </c>
      <c r="E5166" t="s">
        <v>4302</v>
      </c>
      <c r="F5166" t="s">
        <v>4303</v>
      </c>
      <c r="H5166" t="s">
        <v>19</v>
      </c>
      <c r="I5166" t="s">
        <v>4304</v>
      </c>
      <c r="J5166">
        <v>46.314149999999998</v>
      </c>
      <c r="K5166">
        <v>-117.98877</v>
      </c>
      <c r="L5166" t="s">
        <v>4305</v>
      </c>
      <c r="M5166" t="s">
        <v>3301</v>
      </c>
      <c r="N5166">
        <v>16</v>
      </c>
      <c r="O5166" t="s">
        <v>21</v>
      </c>
      <c r="P5166" t="s">
        <v>21</v>
      </c>
      <c r="Q5166" t="s">
        <v>21</v>
      </c>
      <c r="R5166" t="s">
        <v>4171</v>
      </c>
      <c r="S5166" t="s">
        <v>4288</v>
      </c>
      <c r="T5166" t="s">
        <v>4289</v>
      </c>
      <c r="V5166" t="s">
        <v>3323</v>
      </c>
      <c r="W5166" t="s">
        <v>4290</v>
      </c>
      <c r="X5166" s="1">
        <v>33077000</v>
      </c>
      <c r="Y5166" s="5">
        <v>780834</v>
      </c>
      <c r="Z5166" s="5">
        <v>182282.16</v>
      </c>
    </row>
    <row r="5167" spans="1:26" x14ac:dyDescent="0.25">
      <c r="A5167" t="s">
        <v>3313</v>
      </c>
      <c r="B5167" t="s">
        <v>4281</v>
      </c>
      <c r="C5167" t="s">
        <v>4282</v>
      </c>
      <c r="D5167" t="s">
        <v>4283</v>
      </c>
      <c r="E5167" t="s">
        <v>4302</v>
      </c>
      <c r="F5167" t="s">
        <v>4385</v>
      </c>
      <c r="H5167" t="s">
        <v>19</v>
      </c>
      <c r="I5167" t="s">
        <v>4304</v>
      </c>
      <c r="J5167">
        <v>46.314149999999998</v>
      </c>
      <c r="K5167">
        <v>-117.98877</v>
      </c>
      <c r="L5167" t="s">
        <v>4386</v>
      </c>
      <c r="M5167" t="s">
        <v>3301</v>
      </c>
      <c r="N5167">
        <v>16</v>
      </c>
      <c r="O5167" t="s">
        <v>21</v>
      </c>
      <c r="P5167" t="s">
        <v>21</v>
      </c>
      <c r="Q5167" t="s">
        <v>21</v>
      </c>
      <c r="R5167" t="s">
        <v>4171</v>
      </c>
      <c r="S5167" t="s">
        <v>4288</v>
      </c>
      <c r="T5167" t="s">
        <v>4289</v>
      </c>
      <c r="V5167" t="s">
        <v>3323</v>
      </c>
      <c r="W5167" t="s">
        <v>4290</v>
      </c>
      <c r="X5167" s="1">
        <v>33077000</v>
      </c>
      <c r="Y5167" s="5">
        <v>35320.19</v>
      </c>
      <c r="Z5167" s="5">
        <v>35320.19</v>
      </c>
    </row>
    <row r="5168" spans="1:26" x14ac:dyDescent="0.25">
      <c r="A5168" t="s">
        <v>3313</v>
      </c>
      <c r="B5168" t="s">
        <v>4281</v>
      </c>
      <c r="C5168" t="s">
        <v>4282</v>
      </c>
      <c r="D5168" t="s">
        <v>4283</v>
      </c>
      <c r="E5168" t="s">
        <v>4302</v>
      </c>
      <c r="F5168" t="s">
        <v>4303</v>
      </c>
      <c r="H5168" t="s">
        <v>19</v>
      </c>
      <c r="I5168" t="s">
        <v>4304</v>
      </c>
      <c r="J5168">
        <v>46.314149999999998</v>
      </c>
      <c r="K5168">
        <v>-117.98877</v>
      </c>
      <c r="L5168" t="s">
        <v>4305</v>
      </c>
      <c r="M5168" t="s">
        <v>3301</v>
      </c>
      <c r="N5168">
        <v>16</v>
      </c>
      <c r="O5168" t="s">
        <v>21</v>
      </c>
      <c r="P5168" t="s">
        <v>21</v>
      </c>
      <c r="Q5168" t="s">
        <v>21</v>
      </c>
      <c r="R5168" t="s">
        <v>4171</v>
      </c>
      <c r="S5168" t="s">
        <v>4288</v>
      </c>
      <c r="T5168" t="s">
        <v>4289</v>
      </c>
      <c r="V5168" t="s">
        <v>3323</v>
      </c>
      <c r="W5168" t="s">
        <v>4290</v>
      </c>
      <c r="X5168" s="1">
        <v>33077000</v>
      </c>
      <c r="Y5168" s="5">
        <v>6246</v>
      </c>
      <c r="Z5168" s="5">
        <v>0</v>
      </c>
    </row>
    <row r="5169" spans="1:26" x14ac:dyDescent="0.25">
      <c r="A5169" t="s">
        <v>3313</v>
      </c>
      <c r="B5169" t="s">
        <v>4281</v>
      </c>
      <c r="C5169" t="s">
        <v>4282</v>
      </c>
      <c r="D5169" t="s">
        <v>4283</v>
      </c>
      <c r="E5169" t="s">
        <v>4306</v>
      </c>
      <c r="F5169" t="s">
        <v>4307</v>
      </c>
      <c r="H5169" t="s">
        <v>19</v>
      </c>
      <c r="I5169" t="s">
        <v>4308</v>
      </c>
      <c r="J5169">
        <v>46.431094999999999</v>
      </c>
      <c r="K5169">
        <v>-117.545036</v>
      </c>
      <c r="L5169" t="s">
        <v>4309</v>
      </c>
      <c r="M5169" t="s">
        <v>536</v>
      </c>
      <c r="N5169">
        <v>9</v>
      </c>
      <c r="O5169" t="s">
        <v>4171</v>
      </c>
      <c r="P5169" t="s">
        <v>21</v>
      </c>
      <c r="Q5169" t="s">
        <v>21</v>
      </c>
      <c r="R5169" t="s">
        <v>4171</v>
      </c>
      <c r="S5169" t="s">
        <v>4288</v>
      </c>
      <c r="T5169" t="s">
        <v>4289</v>
      </c>
      <c r="V5169" t="s">
        <v>3323</v>
      </c>
      <c r="W5169" t="s">
        <v>4290</v>
      </c>
      <c r="X5169" s="1">
        <v>33077000</v>
      </c>
      <c r="Y5169" s="5">
        <v>680900</v>
      </c>
      <c r="Z5169" s="5">
        <v>160766</v>
      </c>
    </row>
    <row r="5170" spans="1:26" x14ac:dyDescent="0.25">
      <c r="A5170" t="s">
        <v>3313</v>
      </c>
      <c r="B5170" t="s">
        <v>4281</v>
      </c>
      <c r="C5170" t="s">
        <v>4282</v>
      </c>
      <c r="D5170" t="s">
        <v>4283</v>
      </c>
      <c r="E5170" t="s">
        <v>4306</v>
      </c>
      <c r="F5170" t="s">
        <v>4307</v>
      </c>
      <c r="H5170" t="s">
        <v>19</v>
      </c>
      <c r="I5170" t="s">
        <v>4308</v>
      </c>
      <c r="J5170">
        <v>46.431094999999999</v>
      </c>
      <c r="K5170">
        <v>-117.545036</v>
      </c>
      <c r="L5170" t="s">
        <v>4309</v>
      </c>
      <c r="M5170" t="s">
        <v>536</v>
      </c>
      <c r="N5170">
        <v>9</v>
      </c>
      <c r="O5170" t="s">
        <v>4171</v>
      </c>
      <c r="P5170" t="s">
        <v>21</v>
      </c>
      <c r="Q5170" t="s">
        <v>21</v>
      </c>
      <c r="R5170" t="s">
        <v>4171</v>
      </c>
      <c r="S5170" t="s">
        <v>4288</v>
      </c>
      <c r="T5170" t="s">
        <v>4289</v>
      </c>
      <c r="V5170" t="s">
        <v>3323</v>
      </c>
      <c r="W5170" t="s">
        <v>4290</v>
      </c>
      <c r="X5170" s="1">
        <v>33077000</v>
      </c>
      <c r="Y5170" s="5">
        <v>25319</v>
      </c>
      <c r="Z5170" s="5">
        <v>0</v>
      </c>
    </row>
    <row r="5171" spans="1:26" x14ac:dyDescent="0.25">
      <c r="A5171" t="s">
        <v>3313</v>
      </c>
      <c r="B5171" t="s">
        <v>4281</v>
      </c>
      <c r="C5171" t="s">
        <v>4282</v>
      </c>
      <c r="D5171" t="s">
        <v>4283</v>
      </c>
      <c r="E5171" t="s">
        <v>1181</v>
      </c>
      <c r="F5171" t="s">
        <v>4298</v>
      </c>
      <c r="H5171" t="s">
        <v>19</v>
      </c>
      <c r="I5171" t="s">
        <v>4299</v>
      </c>
      <c r="J5171">
        <v>46.976157999999998</v>
      </c>
      <c r="K5171">
        <v>-123.81947099999999</v>
      </c>
      <c r="L5171" t="s">
        <v>4300</v>
      </c>
      <c r="M5171" t="s">
        <v>4301</v>
      </c>
      <c r="N5171" t="s">
        <v>3269</v>
      </c>
      <c r="O5171" t="s">
        <v>21</v>
      </c>
      <c r="P5171" t="s">
        <v>21</v>
      </c>
      <c r="Q5171" t="s">
        <v>21</v>
      </c>
      <c r="R5171" t="s">
        <v>4171</v>
      </c>
      <c r="S5171" t="s">
        <v>4288</v>
      </c>
      <c r="T5171" t="s">
        <v>4289</v>
      </c>
      <c r="V5171" t="s">
        <v>3323</v>
      </c>
      <c r="W5171" t="s">
        <v>4290</v>
      </c>
      <c r="X5171" s="1">
        <v>33077000</v>
      </c>
      <c r="Y5171" s="5">
        <v>90000</v>
      </c>
      <c r="Z5171" s="5">
        <v>90000</v>
      </c>
    </row>
    <row r="5172" spans="1:26" x14ac:dyDescent="0.25">
      <c r="A5172" t="s">
        <v>3313</v>
      </c>
      <c r="B5172" t="s">
        <v>4281</v>
      </c>
      <c r="C5172" t="s">
        <v>4282</v>
      </c>
      <c r="D5172" t="s">
        <v>4283</v>
      </c>
      <c r="E5172" t="s">
        <v>4388</v>
      </c>
      <c r="F5172" t="s">
        <v>4426</v>
      </c>
      <c r="H5172" t="s">
        <v>19</v>
      </c>
      <c r="I5172" t="s">
        <v>4390</v>
      </c>
      <c r="J5172">
        <v>46.977038999999998</v>
      </c>
      <c r="K5172">
        <v>-123.872912</v>
      </c>
      <c r="L5172" t="s">
        <v>4427</v>
      </c>
      <c r="M5172" t="s">
        <v>417</v>
      </c>
      <c r="N5172" t="s">
        <v>3269</v>
      </c>
      <c r="O5172" t="s">
        <v>21</v>
      </c>
      <c r="P5172" t="s">
        <v>21</v>
      </c>
      <c r="Q5172" t="s">
        <v>21</v>
      </c>
      <c r="R5172" t="s">
        <v>4171</v>
      </c>
      <c r="S5172" t="s">
        <v>4288</v>
      </c>
      <c r="T5172" t="s">
        <v>4289</v>
      </c>
      <c r="V5172" t="s">
        <v>3323</v>
      </c>
      <c r="W5172" t="s">
        <v>4290</v>
      </c>
      <c r="X5172" s="1">
        <v>33077000</v>
      </c>
      <c r="Y5172" s="5">
        <v>663200</v>
      </c>
      <c r="Z5172" s="5">
        <v>0</v>
      </c>
    </row>
    <row r="5173" spans="1:26" x14ac:dyDescent="0.25">
      <c r="A5173" t="s">
        <v>3313</v>
      </c>
      <c r="B5173" t="s">
        <v>4281</v>
      </c>
      <c r="C5173" t="s">
        <v>4282</v>
      </c>
      <c r="D5173" t="s">
        <v>4283</v>
      </c>
      <c r="E5173" t="s">
        <v>4388</v>
      </c>
      <c r="F5173" t="s">
        <v>4389</v>
      </c>
      <c r="H5173" t="s">
        <v>19</v>
      </c>
      <c r="I5173" t="s">
        <v>4390</v>
      </c>
      <c r="J5173">
        <v>47.044885000000001</v>
      </c>
      <c r="K5173">
        <v>-123.76876300000001</v>
      </c>
      <c r="L5173" t="s">
        <v>4391</v>
      </c>
      <c r="M5173" t="s">
        <v>4392</v>
      </c>
      <c r="N5173" t="s">
        <v>3266</v>
      </c>
      <c r="O5173" t="s">
        <v>21</v>
      </c>
      <c r="P5173" t="s">
        <v>21</v>
      </c>
      <c r="Q5173" t="s">
        <v>21</v>
      </c>
      <c r="R5173" t="s">
        <v>4171</v>
      </c>
      <c r="S5173" t="s">
        <v>4288</v>
      </c>
      <c r="T5173" t="s">
        <v>4289</v>
      </c>
      <c r="V5173" t="s">
        <v>3323</v>
      </c>
      <c r="W5173" t="s">
        <v>4290</v>
      </c>
      <c r="X5173" s="1">
        <v>33077000</v>
      </c>
      <c r="Y5173" s="5">
        <v>954410</v>
      </c>
      <c r="Z5173" s="5">
        <v>954410</v>
      </c>
    </row>
    <row r="5174" spans="1:26" x14ac:dyDescent="0.25">
      <c r="A5174" t="s">
        <v>3313</v>
      </c>
      <c r="B5174" t="s">
        <v>4281</v>
      </c>
      <c r="C5174" t="s">
        <v>4282</v>
      </c>
      <c r="D5174" t="s">
        <v>4283</v>
      </c>
      <c r="E5174" t="s">
        <v>4403</v>
      </c>
      <c r="F5174" t="s">
        <v>4404</v>
      </c>
      <c r="H5174" t="s">
        <v>19</v>
      </c>
      <c r="I5174" t="s">
        <v>4405</v>
      </c>
      <c r="J5174">
        <v>48.291148999999997</v>
      </c>
      <c r="K5174">
        <v>-122.62982100000001</v>
      </c>
      <c r="L5174" t="s">
        <v>4406</v>
      </c>
      <c r="M5174" t="s">
        <v>380</v>
      </c>
      <c r="N5174">
        <v>10</v>
      </c>
      <c r="O5174" t="s">
        <v>21</v>
      </c>
      <c r="P5174" t="s">
        <v>21</v>
      </c>
      <c r="Q5174" t="s">
        <v>21</v>
      </c>
      <c r="R5174" t="s">
        <v>4171</v>
      </c>
      <c r="S5174" t="s">
        <v>4288</v>
      </c>
      <c r="T5174" t="s">
        <v>4289</v>
      </c>
      <c r="V5174" t="s">
        <v>3323</v>
      </c>
      <c r="W5174" t="s">
        <v>4290</v>
      </c>
      <c r="X5174" s="1">
        <v>33077000</v>
      </c>
      <c r="Y5174" s="5">
        <v>3259447</v>
      </c>
      <c r="Z5174" s="5">
        <v>1974621</v>
      </c>
    </row>
    <row r="5175" spans="1:26" x14ac:dyDescent="0.25">
      <c r="A5175" t="s">
        <v>3313</v>
      </c>
      <c r="B5175" t="s">
        <v>4281</v>
      </c>
      <c r="C5175" t="s">
        <v>4282</v>
      </c>
      <c r="D5175" t="s">
        <v>4283</v>
      </c>
      <c r="E5175" t="s">
        <v>4393</v>
      </c>
      <c r="F5175" t="s">
        <v>4394</v>
      </c>
      <c r="H5175" t="s">
        <v>19</v>
      </c>
      <c r="I5175" t="s">
        <v>4395</v>
      </c>
      <c r="J5175">
        <v>48.049309000000001</v>
      </c>
      <c r="K5175">
        <v>-122.97041299999999</v>
      </c>
      <c r="L5175" t="s">
        <v>4396</v>
      </c>
      <c r="M5175" t="s">
        <v>4397</v>
      </c>
      <c r="N5175" t="s">
        <v>4189</v>
      </c>
      <c r="O5175" t="s">
        <v>21</v>
      </c>
      <c r="P5175" t="s">
        <v>21</v>
      </c>
      <c r="Q5175" t="s">
        <v>21</v>
      </c>
      <c r="R5175" t="s">
        <v>4171</v>
      </c>
      <c r="S5175" t="s">
        <v>4288</v>
      </c>
      <c r="T5175" t="s">
        <v>4289</v>
      </c>
      <c r="V5175" t="s">
        <v>3323</v>
      </c>
      <c r="W5175" t="s">
        <v>4290</v>
      </c>
      <c r="X5175" s="1">
        <v>33077000</v>
      </c>
      <c r="Y5175" s="5">
        <v>262676</v>
      </c>
      <c r="Z5175" s="5">
        <v>100437.52</v>
      </c>
    </row>
    <row r="5176" spans="1:26" x14ac:dyDescent="0.25">
      <c r="A5176" t="s">
        <v>3313</v>
      </c>
      <c r="B5176" t="s">
        <v>4281</v>
      </c>
      <c r="C5176" t="s">
        <v>4282</v>
      </c>
      <c r="D5176" t="s">
        <v>4283</v>
      </c>
      <c r="E5176" t="s">
        <v>4340</v>
      </c>
      <c r="F5176" t="s">
        <v>4341</v>
      </c>
      <c r="H5176" t="s">
        <v>19</v>
      </c>
      <c r="I5176" t="s">
        <v>4342</v>
      </c>
      <c r="J5176">
        <v>47.248103</v>
      </c>
      <c r="K5176">
        <v>-122.296755</v>
      </c>
      <c r="L5176" t="s">
        <v>4343</v>
      </c>
      <c r="M5176" t="s">
        <v>3276</v>
      </c>
      <c r="N5176" t="s">
        <v>4344</v>
      </c>
      <c r="O5176" t="s">
        <v>21</v>
      </c>
      <c r="P5176" t="s">
        <v>21</v>
      </c>
      <c r="Q5176" t="s">
        <v>21</v>
      </c>
      <c r="R5176" t="s">
        <v>4171</v>
      </c>
      <c r="S5176" t="s">
        <v>4288</v>
      </c>
      <c r="T5176" t="s">
        <v>4289</v>
      </c>
      <c r="V5176" t="s">
        <v>3323</v>
      </c>
      <c r="W5176" t="s">
        <v>4290</v>
      </c>
      <c r="X5176" s="1">
        <v>33077000</v>
      </c>
      <c r="Y5176" s="5">
        <v>32861</v>
      </c>
      <c r="Z5176" s="5">
        <v>32861</v>
      </c>
    </row>
    <row r="5177" spans="1:26" x14ac:dyDescent="0.25">
      <c r="A5177" t="s">
        <v>3313</v>
      </c>
      <c r="B5177" t="s">
        <v>4281</v>
      </c>
      <c r="C5177" t="s">
        <v>4282</v>
      </c>
      <c r="D5177" t="s">
        <v>4283</v>
      </c>
      <c r="E5177" t="s">
        <v>4430</v>
      </c>
      <c r="F5177" t="s">
        <v>4431</v>
      </c>
      <c r="H5177" t="s">
        <v>19</v>
      </c>
      <c r="I5177" t="s">
        <v>4432</v>
      </c>
      <c r="J5177">
        <v>47.520525999999997</v>
      </c>
      <c r="K5177">
        <v>-121.82565</v>
      </c>
      <c r="L5177" t="s">
        <v>4433</v>
      </c>
      <c r="M5177" t="s">
        <v>4121</v>
      </c>
      <c r="N5177" t="s">
        <v>4434</v>
      </c>
      <c r="O5177" t="s">
        <v>21</v>
      </c>
      <c r="P5177" t="s">
        <v>21</v>
      </c>
      <c r="Q5177" t="s">
        <v>21</v>
      </c>
      <c r="R5177" t="s">
        <v>4171</v>
      </c>
      <c r="S5177" t="s">
        <v>4288</v>
      </c>
      <c r="T5177" t="s">
        <v>4289</v>
      </c>
      <c r="V5177" t="s">
        <v>3323</v>
      </c>
      <c r="W5177" t="s">
        <v>4290</v>
      </c>
      <c r="X5177" s="1">
        <v>33077000</v>
      </c>
      <c r="Y5177" s="5">
        <v>450000</v>
      </c>
      <c r="Z5177" s="5">
        <v>0</v>
      </c>
    </row>
    <row r="5178" spans="1:26" x14ac:dyDescent="0.25">
      <c r="A5178" t="s">
        <v>3313</v>
      </c>
      <c r="B5178" t="s">
        <v>4281</v>
      </c>
      <c r="C5178" t="s">
        <v>4282</v>
      </c>
      <c r="D5178" t="s">
        <v>4283</v>
      </c>
      <c r="E5178" t="s">
        <v>4252</v>
      </c>
      <c r="F5178" t="s">
        <v>4398</v>
      </c>
      <c r="H5178" t="s">
        <v>19</v>
      </c>
      <c r="I5178" t="s">
        <v>4254</v>
      </c>
      <c r="J5178">
        <v>47.592554999999997</v>
      </c>
      <c r="K5178">
        <v>-122.63453</v>
      </c>
      <c r="L5178" t="s">
        <v>4255</v>
      </c>
      <c r="M5178" t="s">
        <v>41</v>
      </c>
      <c r="N5178" t="s">
        <v>3279</v>
      </c>
      <c r="O5178" t="s">
        <v>21</v>
      </c>
      <c r="P5178" t="s">
        <v>21</v>
      </c>
      <c r="Q5178" t="s">
        <v>21</v>
      </c>
      <c r="R5178" t="s">
        <v>4171</v>
      </c>
      <c r="S5178" t="s">
        <v>4288</v>
      </c>
      <c r="T5178" t="s">
        <v>4289</v>
      </c>
      <c r="V5178" t="s">
        <v>3323</v>
      </c>
      <c r="W5178" t="s">
        <v>4290</v>
      </c>
      <c r="X5178" s="1">
        <v>33077000</v>
      </c>
      <c r="Y5178" s="5">
        <v>809531</v>
      </c>
      <c r="Z5178" s="5">
        <v>809531</v>
      </c>
    </row>
    <row r="5179" spans="1:26" x14ac:dyDescent="0.25">
      <c r="A5179" t="s">
        <v>3313</v>
      </c>
      <c r="B5179" t="s">
        <v>4281</v>
      </c>
      <c r="C5179" t="s">
        <v>4282</v>
      </c>
      <c r="D5179" t="s">
        <v>4283</v>
      </c>
      <c r="E5179" t="s">
        <v>1154</v>
      </c>
      <c r="F5179" t="s">
        <v>4313</v>
      </c>
      <c r="H5179" t="s">
        <v>19</v>
      </c>
      <c r="I5179" t="s">
        <v>4314</v>
      </c>
      <c r="J5179">
        <v>46.992975000000001</v>
      </c>
      <c r="K5179">
        <v>-120.548069</v>
      </c>
      <c r="L5179" t="s">
        <v>4315</v>
      </c>
      <c r="M5179" t="s">
        <v>31</v>
      </c>
      <c r="N5179">
        <v>13</v>
      </c>
      <c r="O5179" t="s">
        <v>21</v>
      </c>
      <c r="P5179" t="s">
        <v>21</v>
      </c>
      <c r="Q5179" t="s">
        <v>21</v>
      </c>
      <c r="R5179" t="s">
        <v>4171</v>
      </c>
      <c r="S5179" t="s">
        <v>4288</v>
      </c>
      <c r="T5179" t="s">
        <v>4289</v>
      </c>
      <c r="V5179" t="s">
        <v>3323</v>
      </c>
      <c r="W5179" t="s">
        <v>4290</v>
      </c>
      <c r="X5179" s="1">
        <v>33077000</v>
      </c>
      <c r="Y5179" s="5">
        <v>274975</v>
      </c>
      <c r="Z5179" s="5">
        <v>171318.33</v>
      </c>
    </row>
    <row r="5180" spans="1:26" x14ac:dyDescent="0.25">
      <c r="A5180" t="s">
        <v>3313</v>
      </c>
      <c r="B5180" t="s">
        <v>4281</v>
      </c>
      <c r="C5180" t="s">
        <v>4282</v>
      </c>
      <c r="D5180" t="s">
        <v>4283</v>
      </c>
      <c r="E5180" t="s">
        <v>1154</v>
      </c>
      <c r="F5180" t="s">
        <v>4435</v>
      </c>
      <c r="H5180" t="s">
        <v>19</v>
      </c>
      <c r="I5180" t="s">
        <v>4314</v>
      </c>
      <c r="J5180">
        <v>46.992975000000001</v>
      </c>
      <c r="K5180">
        <v>-120.548069</v>
      </c>
      <c r="L5180" t="s">
        <v>4436</v>
      </c>
      <c r="M5180" t="s">
        <v>31</v>
      </c>
      <c r="N5180">
        <v>13</v>
      </c>
      <c r="O5180" t="s">
        <v>21</v>
      </c>
      <c r="P5180" t="s">
        <v>21</v>
      </c>
      <c r="Q5180" t="s">
        <v>21</v>
      </c>
      <c r="R5180" t="s">
        <v>4171</v>
      </c>
      <c r="S5180" t="s">
        <v>4288</v>
      </c>
      <c r="T5180" t="s">
        <v>4289</v>
      </c>
      <c r="V5180" t="s">
        <v>3323</v>
      </c>
      <c r="W5180" t="s">
        <v>4290</v>
      </c>
      <c r="X5180" s="1">
        <v>33077000</v>
      </c>
      <c r="Y5180" s="5">
        <v>232200</v>
      </c>
      <c r="Z5180" s="5">
        <v>0</v>
      </c>
    </row>
    <row r="5181" spans="1:26" x14ac:dyDescent="0.25">
      <c r="A5181" t="s">
        <v>3313</v>
      </c>
      <c r="B5181" t="s">
        <v>4281</v>
      </c>
      <c r="C5181" t="s">
        <v>4282</v>
      </c>
      <c r="D5181" t="s">
        <v>4283</v>
      </c>
      <c r="E5181" t="s">
        <v>4291</v>
      </c>
      <c r="F5181" t="s">
        <v>4292</v>
      </c>
      <c r="H5181" t="s">
        <v>19</v>
      </c>
      <c r="I5181" t="s">
        <v>4293</v>
      </c>
      <c r="J5181">
        <v>46.997169</v>
      </c>
      <c r="K5181">
        <v>-120.542885</v>
      </c>
      <c r="L5181">
        <v>53037975100</v>
      </c>
      <c r="M5181" t="s">
        <v>31</v>
      </c>
      <c r="N5181">
        <v>13</v>
      </c>
      <c r="O5181" t="s">
        <v>21</v>
      </c>
      <c r="P5181" t="s">
        <v>21</v>
      </c>
      <c r="Q5181" t="s">
        <v>21</v>
      </c>
      <c r="R5181" t="s">
        <v>4171</v>
      </c>
      <c r="S5181" t="s">
        <v>4288</v>
      </c>
      <c r="T5181" t="s">
        <v>4289</v>
      </c>
      <c r="V5181" t="s">
        <v>3323</v>
      </c>
      <c r="W5181" t="s">
        <v>4290</v>
      </c>
      <c r="X5181" s="1">
        <v>33077000</v>
      </c>
      <c r="Y5181" s="5">
        <v>1065000</v>
      </c>
      <c r="Z5181" s="5">
        <v>492998.37</v>
      </c>
    </row>
    <row r="5182" spans="1:26" x14ac:dyDescent="0.25">
      <c r="A5182" t="s">
        <v>3313</v>
      </c>
      <c r="B5182" t="s">
        <v>4281</v>
      </c>
      <c r="C5182" t="s">
        <v>4282</v>
      </c>
      <c r="D5182" t="s">
        <v>4283</v>
      </c>
      <c r="E5182" t="s">
        <v>4310</v>
      </c>
      <c r="F5182" t="s">
        <v>4311</v>
      </c>
      <c r="H5182" t="s">
        <v>19</v>
      </c>
      <c r="I5182" t="s">
        <v>4312</v>
      </c>
      <c r="J5182">
        <v>45.723174</v>
      </c>
      <c r="K5182">
        <v>-121.480082</v>
      </c>
      <c r="L5182">
        <v>53039950300</v>
      </c>
      <c r="M5182" t="s">
        <v>486</v>
      </c>
      <c r="N5182">
        <v>14</v>
      </c>
      <c r="O5182" t="s">
        <v>21</v>
      </c>
      <c r="P5182" t="s">
        <v>21</v>
      </c>
      <c r="Q5182" t="s">
        <v>21</v>
      </c>
      <c r="R5182" t="s">
        <v>4171</v>
      </c>
      <c r="S5182" t="s">
        <v>4288</v>
      </c>
      <c r="T5182" t="s">
        <v>4289</v>
      </c>
      <c r="V5182" t="s">
        <v>3323</v>
      </c>
      <c r="W5182" t="s">
        <v>4290</v>
      </c>
      <c r="X5182" s="1">
        <v>33077000</v>
      </c>
      <c r="Y5182" s="5">
        <v>25093</v>
      </c>
      <c r="Z5182" s="5">
        <v>3928.75</v>
      </c>
    </row>
    <row r="5183" spans="1:26" x14ac:dyDescent="0.25">
      <c r="A5183" t="s">
        <v>3313</v>
      </c>
      <c r="B5183" t="s">
        <v>4281</v>
      </c>
      <c r="C5183" t="s">
        <v>4282</v>
      </c>
      <c r="D5183" t="s">
        <v>4283</v>
      </c>
      <c r="E5183" t="s">
        <v>4316</v>
      </c>
      <c r="F5183" t="s">
        <v>4317</v>
      </c>
      <c r="H5183" t="s">
        <v>19</v>
      </c>
      <c r="I5183" t="s">
        <v>4203</v>
      </c>
      <c r="J5183">
        <v>45.874612999999997</v>
      </c>
      <c r="K5183">
        <v>-120.78944300000001</v>
      </c>
      <c r="L5183" t="s">
        <v>4318</v>
      </c>
      <c r="M5183" t="s">
        <v>486</v>
      </c>
      <c r="N5183">
        <v>14</v>
      </c>
      <c r="O5183" t="s">
        <v>21</v>
      </c>
      <c r="P5183" t="s">
        <v>21</v>
      </c>
      <c r="Q5183" t="s">
        <v>21</v>
      </c>
      <c r="R5183" t="s">
        <v>4171</v>
      </c>
      <c r="S5183" t="s">
        <v>4288</v>
      </c>
      <c r="T5183" t="s">
        <v>4289</v>
      </c>
      <c r="V5183" t="s">
        <v>3323</v>
      </c>
      <c r="W5183" t="s">
        <v>4290</v>
      </c>
      <c r="X5183" s="1">
        <v>33077000</v>
      </c>
      <c r="Y5183" s="5">
        <v>554768</v>
      </c>
      <c r="Z5183" s="5">
        <v>309078.25</v>
      </c>
    </row>
    <row r="5184" spans="1:26" x14ac:dyDescent="0.25">
      <c r="A5184" t="s">
        <v>3313</v>
      </c>
      <c r="B5184" t="s">
        <v>4281</v>
      </c>
      <c r="C5184" t="s">
        <v>4282</v>
      </c>
      <c r="D5184" t="s">
        <v>4283</v>
      </c>
      <c r="E5184" t="s">
        <v>4327</v>
      </c>
      <c r="F5184" t="s">
        <v>4328</v>
      </c>
      <c r="H5184" t="s">
        <v>19</v>
      </c>
      <c r="I5184" t="s">
        <v>4329</v>
      </c>
      <c r="J5184">
        <v>45.990443999999997</v>
      </c>
      <c r="K5184">
        <v>-121.43102</v>
      </c>
      <c r="L5184" t="s">
        <v>4330</v>
      </c>
      <c r="M5184" t="s">
        <v>3041</v>
      </c>
      <c r="N5184">
        <v>14</v>
      </c>
      <c r="O5184" t="s">
        <v>21</v>
      </c>
      <c r="P5184" t="s">
        <v>21</v>
      </c>
      <c r="Q5184" t="s">
        <v>21</v>
      </c>
      <c r="R5184" t="s">
        <v>4171</v>
      </c>
      <c r="S5184" t="s">
        <v>4288</v>
      </c>
      <c r="T5184" t="s">
        <v>4289</v>
      </c>
      <c r="V5184" t="s">
        <v>3323</v>
      </c>
      <c r="W5184" t="s">
        <v>4290</v>
      </c>
      <c r="X5184" s="1">
        <v>33077000</v>
      </c>
      <c r="Y5184" s="5">
        <v>77000</v>
      </c>
      <c r="Z5184" s="5">
        <v>7849.4</v>
      </c>
    </row>
    <row r="5185" spans="1:26" x14ac:dyDescent="0.25">
      <c r="A5185" t="s">
        <v>3313</v>
      </c>
      <c r="B5185" t="s">
        <v>4281</v>
      </c>
      <c r="C5185" t="s">
        <v>4282</v>
      </c>
      <c r="D5185" t="s">
        <v>4283</v>
      </c>
      <c r="E5185" t="s">
        <v>4327</v>
      </c>
      <c r="F5185" t="s">
        <v>4428</v>
      </c>
      <c r="H5185" t="s">
        <v>19</v>
      </c>
      <c r="I5185" t="s">
        <v>4329</v>
      </c>
      <c r="J5185">
        <v>45.990443999999997</v>
      </c>
      <c r="K5185">
        <v>-121.43102</v>
      </c>
      <c r="L5185" t="s">
        <v>4429</v>
      </c>
      <c r="M5185" t="s">
        <v>3041</v>
      </c>
      <c r="N5185">
        <v>14</v>
      </c>
      <c r="O5185" t="s">
        <v>21</v>
      </c>
      <c r="P5185" t="s">
        <v>21</v>
      </c>
      <c r="Q5185" t="s">
        <v>21</v>
      </c>
      <c r="R5185" t="s">
        <v>4171</v>
      </c>
      <c r="S5185" t="s">
        <v>4288</v>
      </c>
      <c r="T5185" t="s">
        <v>4289</v>
      </c>
      <c r="V5185" t="s">
        <v>3323</v>
      </c>
      <c r="W5185" t="s">
        <v>4290</v>
      </c>
      <c r="X5185" s="1">
        <v>33077000</v>
      </c>
      <c r="Y5185" s="5">
        <v>50000</v>
      </c>
      <c r="Z5185" s="5">
        <v>0</v>
      </c>
    </row>
    <row r="5186" spans="1:26" x14ac:dyDescent="0.25">
      <c r="A5186" t="s">
        <v>3313</v>
      </c>
      <c r="B5186" t="s">
        <v>4281</v>
      </c>
      <c r="C5186" t="s">
        <v>4282</v>
      </c>
      <c r="D5186" t="s">
        <v>4283</v>
      </c>
      <c r="E5186" t="s">
        <v>3306</v>
      </c>
      <c r="F5186" t="s">
        <v>4319</v>
      </c>
      <c r="H5186" t="s">
        <v>19</v>
      </c>
      <c r="I5186" t="s">
        <v>4203</v>
      </c>
      <c r="J5186">
        <v>47.647758000000003</v>
      </c>
      <c r="K5186">
        <v>-117.415069</v>
      </c>
      <c r="L5186" t="s">
        <v>4204</v>
      </c>
      <c r="M5186" t="s">
        <v>30</v>
      </c>
      <c r="N5186">
        <v>20</v>
      </c>
      <c r="O5186" t="s">
        <v>21</v>
      </c>
      <c r="P5186" t="s">
        <v>21</v>
      </c>
      <c r="Q5186" t="s">
        <v>21</v>
      </c>
      <c r="R5186" t="s">
        <v>4171</v>
      </c>
      <c r="S5186" t="s">
        <v>4288</v>
      </c>
      <c r="T5186" t="s">
        <v>4289</v>
      </c>
      <c r="V5186" t="s">
        <v>3323</v>
      </c>
      <c r="W5186" t="s">
        <v>4290</v>
      </c>
      <c r="X5186" s="1">
        <v>33077000</v>
      </c>
      <c r="Y5186" s="5">
        <v>321961</v>
      </c>
      <c r="Z5186" s="5">
        <v>0</v>
      </c>
    </row>
    <row r="5187" spans="1:26" x14ac:dyDescent="0.25">
      <c r="A5187" t="s">
        <v>3313</v>
      </c>
      <c r="B5187" t="s">
        <v>4281</v>
      </c>
      <c r="C5187" t="s">
        <v>4282</v>
      </c>
      <c r="D5187" t="s">
        <v>4283</v>
      </c>
      <c r="E5187" t="s">
        <v>3306</v>
      </c>
      <c r="F5187" t="s">
        <v>4320</v>
      </c>
      <c r="H5187" t="s">
        <v>19</v>
      </c>
      <c r="I5187" t="s">
        <v>4203</v>
      </c>
      <c r="J5187">
        <v>47.647758000000003</v>
      </c>
      <c r="K5187">
        <v>-117.415069</v>
      </c>
      <c r="L5187" t="s">
        <v>4204</v>
      </c>
      <c r="M5187" t="s">
        <v>30</v>
      </c>
      <c r="N5187">
        <v>20</v>
      </c>
      <c r="O5187" t="s">
        <v>21</v>
      </c>
      <c r="P5187" t="s">
        <v>21</v>
      </c>
      <c r="Q5187" t="s">
        <v>21</v>
      </c>
      <c r="R5187" t="s">
        <v>4171</v>
      </c>
      <c r="S5187" t="s">
        <v>4288</v>
      </c>
      <c r="T5187" t="s">
        <v>4289</v>
      </c>
      <c r="V5187" t="s">
        <v>3323</v>
      </c>
      <c r="W5187" t="s">
        <v>4290</v>
      </c>
      <c r="X5187" s="1">
        <v>33077000</v>
      </c>
      <c r="Y5187" s="5">
        <v>290884</v>
      </c>
      <c r="Z5187" s="5">
        <v>105397.3</v>
      </c>
    </row>
    <row r="5188" spans="1:26" x14ac:dyDescent="0.25">
      <c r="A5188" t="s">
        <v>3313</v>
      </c>
      <c r="B5188" t="s">
        <v>4281</v>
      </c>
      <c r="C5188" t="s">
        <v>4282</v>
      </c>
      <c r="D5188" t="s">
        <v>4283</v>
      </c>
      <c r="E5188" t="s">
        <v>3306</v>
      </c>
      <c r="F5188" t="s">
        <v>4321</v>
      </c>
      <c r="H5188" t="s">
        <v>19</v>
      </c>
      <c r="I5188" t="s">
        <v>4203</v>
      </c>
      <c r="J5188">
        <v>47.647758000000003</v>
      </c>
      <c r="K5188">
        <v>-117.415069</v>
      </c>
      <c r="L5188" t="s">
        <v>4204</v>
      </c>
      <c r="M5188" t="s">
        <v>30</v>
      </c>
      <c r="N5188">
        <v>20</v>
      </c>
      <c r="O5188" t="s">
        <v>21</v>
      </c>
      <c r="P5188" t="s">
        <v>21</v>
      </c>
      <c r="Q5188" t="s">
        <v>21</v>
      </c>
      <c r="R5188" t="s">
        <v>4171</v>
      </c>
      <c r="S5188" t="s">
        <v>4288</v>
      </c>
      <c r="T5188" t="s">
        <v>4289</v>
      </c>
      <c r="V5188" t="s">
        <v>3323</v>
      </c>
      <c r="W5188" t="s">
        <v>4290</v>
      </c>
      <c r="X5188" s="1">
        <v>33077000</v>
      </c>
      <c r="Y5188" s="5">
        <v>1374904</v>
      </c>
      <c r="Z5188" s="5">
        <v>985924.68</v>
      </c>
    </row>
    <row r="5189" spans="1:26" x14ac:dyDescent="0.25">
      <c r="A5189" t="s">
        <v>3313</v>
      </c>
      <c r="B5189" t="s">
        <v>4281</v>
      </c>
      <c r="C5189" t="s">
        <v>4282</v>
      </c>
      <c r="D5189" t="s">
        <v>4283</v>
      </c>
      <c r="E5189" t="s">
        <v>4411</v>
      </c>
      <c r="F5189" t="s">
        <v>4415</v>
      </c>
      <c r="H5189" t="s">
        <v>19</v>
      </c>
      <c r="I5189" t="s">
        <v>4413</v>
      </c>
      <c r="J5189">
        <v>47.333990999999997</v>
      </c>
      <c r="K5189">
        <v>-122.97545700000001</v>
      </c>
      <c r="L5189" t="s">
        <v>4416</v>
      </c>
      <c r="M5189" t="s">
        <v>4417</v>
      </c>
      <c r="N5189" t="s">
        <v>1213</v>
      </c>
      <c r="O5189" t="s">
        <v>21</v>
      </c>
      <c r="P5189" t="s">
        <v>21</v>
      </c>
      <c r="Q5189" t="s">
        <v>21</v>
      </c>
      <c r="R5189" t="s">
        <v>4171</v>
      </c>
      <c r="S5189" t="s">
        <v>4288</v>
      </c>
      <c r="T5189" t="s">
        <v>4289</v>
      </c>
      <c r="V5189" t="s">
        <v>3323</v>
      </c>
      <c r="W5189" t="s">
        <v>4290</v>
      </c>
      <c r="X5189" s="1">
        <v>33077000</v>
      </c>
      <c r="Y5189" s="5">
        <v>910232</v>
      </c>
      <c r="Z5189" s="5">
        <v>0</v>
      </c>
    </row>
    <row r="5190" spans="1:26" x14ac:dyDescent="0.25">
      <c r="A5190" t="s">
        <v>3313</v>
      </c>
      <c r="B5190" t="s">
        <v>4281</v>
      </c>
      <c r="C5190" t="s">
        <v>4282</v>
      </c>
      <c r="D5190" t="s">
        <v>4283</v>
      </c>
      <c r="E5190" t="s">
        <v>4411</v>
      </c>
      <c r="F5190" t="s">
        <v>4423</v>
      </c>
      <c r="H5190" t="s">
        <v>19</v>
      </c>
      <c r="I5190" t="s">
        <v>4413</v>
      </c>
      <c r="J5190">
        <v>47.333990999999997</v>
      </c>
      <c r="K5190">
        <v>-122.97545700000001</v>
      </c>
      <c r="L5190" t="s">
        <v>4424</v>
      </c>
      <c r="M5190" t="s">
        <v>4417</v>
      </c>
      <c r="N5190" t="s">
        <v>1213</v>
      </c>
      <c r="O5190" t="s">
        <v>21</v>
      </c>
      <c r="P5190" t="s">
        <v>21</v>
      </c>
      <c r="Q5190" t="s">
        <v>21</v>
      </c>
      <c r="R5190" t="s">
        <v>4171</v>
      </c>
      <c r="S5190" t="s">
        <v>4288</v>
      </c>
      <c r="T5190" t="s">
        <v>4289</v>
      </c>
      <c r="V5190" t="s">
        <v>3323</v>
      </c>
      <c r="W5190" t="s">
        <v>4290</v>
      </c>
      <c r="X5190" s="1">
        <v>33077000</v>
      </c>
      <c r="Y5190" s="5">
        <v>694807</v>
      </c>
      <c r="Z5190" s="5">
        <v>0</v>
      </c>
    </row>
    <row r="5191" spans="1:26" x14ac:dyDescent="0.25">
      <c r="A5191" t="s">
        <v>3313</v>
      </c>
      <c r="B5191" t="s">
        <v>4281</v>
      </c>
      <c r="C5191" t="s">
        <v>4282</v>
      </c>
      <c r="D5191" t="s">
        <v>4283</v>
      </c>
      <c r="E5191" t="s">
        <v>4411</v>
      </c>
      <c r="F5191" t="s">
        <v>4425</v>
      </c>
      <c r="H5191" t="s">
        <v>19</v>
      </c>
      <c r="I5191" t="s">
        <v>4413</v>
      </c>
      <c r="J5191">
        <v>47.333990999999997</v>
      </c>
      <c r="K5191">
        <v>-122.97545700000001</v>
      </c>
      <c r="L5191" t="s">
        <v>4416</v>
      </c>
      <c r="M5191" t="s">
        <v>4417</v>
      </c>
      <c r="N5191" t="s">
        <v>1213</v>
      </c>
      <c r="O5191" t="s">
        <v>21</v>
      </c>
      <c r="P5191" t="s">
        <v>21</v>
      </c>
      <c r="Q5191" t="s">
        <v>21</v>
      </c>
      <c r="R5191" t="s">
        <v>4171</v>
      </c>
      <c r="S5191" t="s">
        <v>4288</v>
      </c>
      <c r="T5191" t="s">
        <v>4289</v>
      </c>
      <c r="V5191" t="s">
        <v>3323</v>
      </c>
      <c r="W5191" t="s">
        <v>4290</v>
      </c>
      <c r="X5191" s="1">
        <v>33077000</v>
      </c>
      <c r="Y5191" s="5">
        <v>120000</v>
      </c>
      <c r="Z5191" s="5">
        <v>0</v>
      </c>
    </row>
    <row r="5192" spans="1:26" x14ac:dyDescent="0.25">
      <c r="A5192" t="s">
        <v>3313</v>
      </c>
      <c r="B5192" t="s">
        <v>4281</v>
      </c>
      <c r="C5192" t="s">
        <v>4282</v>
      </c>
      <c r="D5192" t="s">
        <v>4283</v>
      </c>
      <c r="E5192" t="s">
        <v>4411</v>
      </c>
      <c r="F5192" t="s">
        <v>4412</v>
      </c>
      <c r="H5192" t="s">
        <v>19</v>
      </c>
      <c r="I5192" t="s">
        <v>4413</v>
      </c>
      <c r="J5192">
        <v>47.350636999999999</v>
      </c>
      <c r="K5192">
        <v>-123.183258</v>
      </c>
      <c r="L5192" t="s">
        <v>4414</v>
      </c>
      <c r="M5192" t="s">
        <v>47</v>
      </c>
      <c r="N5192">
        <v>35</v>
      </c>
      <c r="O5192" t="s">
        <v>21</v>
      </c>
      <c r="P5192" t="s">
        <v>21</v>
      </c>
      <c r="Q5192" t="s">
        <v>21</v>
      </c>
      <c r="R5192" t="s">
        <v>4171</v>
      </c>
      <c r="S5192" t="s">
        <v>4288</v>
      </c>
      <c r="T5192" t="s">
        <v>4289</v>
      </c>
      <c r="V5192" t="s">
        <v>3323</v>
      </c>
      <c r="W5192" t="s">
        <v>4290</v>
      </c>
      <c r="X5192" s="1">
        <v>33077000</v>
      </c>
      <c r="Y5192" s="5">
        <v>748808</v>
      </c>
      <c r="Z5192" s="5">
        <v>0</v>
      </c>
    </row>
    <row r="5193" spans="1:26" x14ac:dyDescent="0.25">
      <c r="A5193" t="s">
        <v>3313</v>
      </c>
      <c r="B5193" t="s">
        <v>4281</v>
      </c>
      <c r="C5193" t="s">
        <v>4282</v>
      </c>
      <c r="D5193" t="s">
        <v>4283</v>
      </c>
      <c r="E5193" t="s">
        <v>4331</v>
      </c>
      <c r="F5193" t="s">
        <v>4332</v>
      </c>
      <c r="H5193" t="s">
        <v>19</v>
      </c>
      <c r="I5193" t="s">
        <v>4333</v>
      </c>
      <c r="J5193">
        <v>48.373866</v>
      </c>
      <c r="K5193">
        <v>-119.370356</v>
      </c>
      <c r="L5193" t="s">
        <v>4334</v>
      </c>
      <c r="M5193" t="s">
        <v>96</v>
      </c>
      <c r="N5193" t="s">
        <v>4335</v>
      </c>
      <c r="O5193" t="s">
        <v>21</v>
      </c>
      <c r="P5193" t="s">
        <v>21</v>
      </c>
      <c r="Q5193" t="s">
        <v>21</v>
      </c>
      <c r="R5193" t="s">
        <v>4171</v>
      </c>
      <c r="S5193" t="s">
        <v>4288</v>
      </c>
      <c r="T5193" t="s">
        <v>4289</v>
      </c>
      <c r="V5193" t="s">
        <v>3323</v>
      </c>
      <c r="W5193" t="s">
        <v>4290</v>
      </c>
      <c r="X5193" s="1">
        <v>33077000</v>
      </c>
      <c r="Y5193" s="5">
        <v>946890</v>
      </c>
      <c r="Z5193" s="5">
        <v>490999.45</v>
      </c>
    </row>
    <row r="5194" spans="1:26" x14ac:dyDescent="0.25">
      <c r="A5194" t="s">
        <v>3313</v>
      </c>
      <c r="B5194" t="s">
        <v>4281</v>
      </c>
      <c r="C5194" t="s">
        <v>4282</v>
      </c>
      <c r="D5194" t="s">
        <v>4283</v>
      </c>
      <c r="E5194" t="s">
        <v>4399</v>
      </c>
      <c r="F5194" t="s">
        <v>4400</v>
      </c>
      <c r="H5194" t="s">
        <v>19</v>
      </c>
      <c r="I5194" t="s">
        <v>4401</v>
      </c>
      <c r="J5194">
        <v>48.380858000000003</v>
      </c>
      <c r="K5194">
        <v>-119.762478</v>
      </c>
      <c r="L5194" t="s">
        <v>4402</v>
      </c>
      <c r="M5194" t="s">
        <v>96</v>
      </c>
      <c r="N5194" t="s">
        <v>3268</v>
      </c>
      <c r="O5194" t="s">
        <v>21</v>
      </c>
      <c r="P5194" t="s">
        <v>21</v>
      </c>
      <c r="Q5194" t="s">
        <v>21</v>
      </c>
      <c r="R5194" t="s">
        <v>4171</v>
      </c>
      <c r="S5194" t="s">
        <v>4288</v>
      </c>
      <c r="T5194" t="s">
        <v>4289</v>
      </c>
      <c r="V5194" t="s">
        <v>3323</v>
      </c>
      <c r="W5194" t="s">
        <v>4290</v>
      </c>
      <c r="X5194" s="1">
        <v>33077000</v>
      </c>
      <c r="Y5194" s="5">
        <v>45460</v>
      </c>
      <c r="Z5194" s="5">
        <v>45460</v>
      </c>
    </row>
    <row r="5195" spans="1:26" x14ac:dyDescent="0.25">
      <c r="A5195" t="s">
        <v>3313</v>
      </c>
      <c r="B5195" t="s">
        <v>4281</v>
      </c>
      <c r="C5195" t="s">
        <v>4282</v>
      </c>
      <c r="D5195" t="s">
        <v>4283</v>
      </c>
      <c r="E5195" t="s">
        <v>4407</v>
      </c>
      <c r="F5195" t="s">
        <v>4408</v>
      </c>
      <c r="H5195" t="s">
        <v>19</v>
      </c>
      <c r="I5195" t="s">
        <v>4409</v>
      </c>
      <c r="J5195">
        <v>46.550288999999999</v>
      </c>
      <c r="K5195">
        <v>-123.78112</v>
      </c>
      <c r="L5195" t="s">
        <v>4410</v>
      </c>
      <c r="M5195" t="s">
        <v>394</v>
      </c>
      <c r="N5195">
        <v>19</v>
      </c>
      <c r="O5195" t="s">
        <v>21</v>
      </c>
      <c r="P5195" t="s">
        <v>21</v>
      </c>
      <c r="Q5195" t="s">
        <v>21</v>
      </c>
      <c r="R5195" t="s">
        <v>4171</v>
      </c>
      <c r="S5195" t="s">
        <v>4288</v>
      </c>
      <c r="T5195" t="s">
        <v>4289</v>
      </c>
      <c r="V5195" t="s">
        <v>3323</v>
      </c>
      <c r="W5195" t="s">
        <v>4290</v>
      </c>
      <c r="X5195" s="1">
        <v>33077000</v>
      </c>
      <c r="Y5195" s="5">
        <v>210151</v>
      </c>
      <c r="Z5195" s="5">
        <v>200000</v>
      </c>
    </row>
    <row r="5196" spans="1:26" x14ac:dyDescent="0.25">
      <c r="A5196" t="s">
        <v>3313</v>
      </c>
      <c r="B5196" t="s">
        <v>4281</v>
      </c>
      <c r="C5196" t="s">
        <v>4282</v>
      </c>
      <c r="D5196" t="s">
        <v>4283</v>
      </c>
      <c r="E5196" t="s">
        <v>4006</v>
      </c>
      <c r="F5196" t="s">
        <v>4384</v>
      </c>
      <c r="H5196" t="s">
        <v>19</v>
      </c>
      <c r="I5196" t="s">
        <v>4008</v>
      </c>
      <c r="J5196">
        <v>48.534233999999998</v>
      </c>
      <c r="K5196">
        <v>-123.01652900000001</v>
      </c>
      <c r="L5196" t="s">
        <v>4354</v>
      </c>
      <c r="M5196" t="s">
        <v>645</v>
      </c>
      <c r="N5196">
        <v>40</v>
      </c>
      <c r="O5196" t="s">
        <v>4171</v>
      </c>
      <c r="P5196" t="s">
        <v>21</v>
      </c>
      <c r="Q5196" t="s">
        <v>21</v>
      </c>
      <c r="R5196" t="s">
        <v>4171</v>
      </c>
      <c r="S5196" t="s">
        <v>4288</v>
      </c>
      <c r="T5196" t="s">
        <v>4289</v>
      </c>
      <c r="V5196" t="s">
        <v>3323</v>
      </c>
      <c r="W5196" t="s">
        <v>4290</v>
      </c>
      <c r="X5196" s="1">
        <v>33077000</v>
      </c>
      <c r="Y5196" s="5">
        <v>43879.79</v>
      </c>
      <c r="Z5196" s="5">
        <v>43879.79</v>
      </c>
    </row>
    <row r="5197" spans="1:26" x14ac:dyDescent="0.25">
      <c r="A5197" t="s">
        <v>3313</v>
      </c>
      <c r="B5197" t="s">
        <v>4281</v>
      </c>
      <c r="C5197" t="s">
        <v>4282</v>
      </c>
      <c r="D5197" t="s">
        <v>4283</v>
      </c>
      <c r="E5197" t="s">
        <v>721</v>
      </c>
      <c r="F5197" t="s">
        <v>4387</v>
      </c>
      <c r="H5197" t="s">
        <v>19</v>
      </c>
      <c r="I5197" t="s">
        <v>4353</v>
      </c>
      <c r="J5197">
        <v>48.534233999999998</v>
      </c>
      <c r="K5197">
        <v>-123.01652900000001</v>
      </c>
      <c r="L5197" t="s">
        <v>4354</v>
      </c>
      <c r="M5197" t="s">
        <v>645</v>
      </c>
      <c r="N5197">
        <v>40</v>
      </c>
      <c r="O5197" t="s">
        <v>4171</v>
      </c>
      <c r="P5197" t="s">
        <v>21</v>
      </c>
      <c r="Q5197" t="s">
        <v>21</v>
      </c>
      <c r="R5197" t="s">
        <v>4171</v>
      </c>
      <c r="S5197" t="s">
        <v>4288</v>
      </c>
      <c r="T5197" t="s">
        <v>4289</v>
      </c>
      <c r="V5197" t="s">
        <v>3323</v>
      </c>
      <c r="W5197" t="s">
        <v>4290</v>
      </c>
      <c r="X5197" s="1">
        <v>33077000</v>
      </c>
      <c r="Y5197" s="5">
        <v>9171.4500000000007</v>
      </c>
      <c r="Z5197" s="5">
        <v>82.77</v>
      </c>
    </row>
    <row r="5198" spans="1:26" x14ac:dyDescent="0.25">
      <c r="A5198" t="s">
        <v>3313</v>
      </c>
      <c r="B5198" t="s">
        <v>4281</v>
      </c>
      <c r="C5198" t="s">
        <v>4282</v>
      </c>
      <c r="D5198" t="s">
        <v>4283</v>
      </c>
      <c r="E5198" t="s">
        <v>721</v>
      </c>
      <c r="F5198" t="s">
        <v>4352</v>
      </c>
      <c r="H5198" t="s">
        <v>19</v>
      </c>
      <c r="I5198" t="s">
        <v>4353</v>
      </c>
      <c r="J5198">
        <v>48.613363999999997</v>
      </c>
      <c r="K5198">
        <v>-122.863556</v>
      </c>
      <c r="L5198" t="s">
        <v>4354</v>
      </c>
      <c r="M5198" t="s">
        <v>645</v>
      </c>
      <c r="N5198">
        <v>40</v>
      </c>
      <c r="O5198" t="s">
        <v>4171</v>
      </c>
      <c r="P5198" t="s">
        <v>21</v>
      </c>
      <c r="Q5198" t="s">
        <v>21</v>
      </c>
      <c r="R5198" t="s">
        <v>4171</v>
      </c>
      <c r="S5198" t="s">
        <v>4288</v>
      </c>
      <c r="T5198" t="s">
        <v>4289</v>
      </c>
      <c r="V5198" t="s">
        <v>3323</v>
      </c>
      <c r="W5198" t="s">
        <v>4290</v>
      </c>
      <c r="X5198" s="1">
        <v>33077000</v>
      </c>
      <c r="Y5198" s="5">
        <v>395868</v>
      </c>
      <c r="Z5198" s="5">
        <v>136827.75</v>
      </c>
    </row>
    <row r="5199" spans="1:26" x14ac:dyDescent="0.25">
      <c r="A5199" t="s">
        <v>3313</v>
      </c>
      <c r="B5199" t="s">
        <v>4281</v>
      </c>
      <c r="C5199" t="s">
        <v>4282</v>
      </c>
      <c r="D5199" t="s">
        <v>4283</v>
      </c>
      <c r="E5199" t="s">
        <v>4197</v>
      </c>
      <c r="F5199" t="s">
        <v>4361</v>
      </c>
      <c r="H5199" t="s">
        <v>19</v>
      </c>
      <c r="I5199" t="s">
        <v>4199</v>
      </c>
      <c r="J5199">
        <v>45.692349999999998</v>
      </c>
      <c r="K5199">
        <v>-121.89454000000001</v>
      </c>
      <c r="L5199" t="s">
        <v>4362</v>
      </c>
      <c r="M5199" t="s">
        <v>4363</v>
      </c>
      <c r="N5199" t="s">
        <v>4364</v>
      </c>
      <c r="O5199" t="s">
        <v>21</v>
      </c>
      <c r="P5199" t="s">
        <v>21</v>
      </c>
      <c r="Q5199" t="s">
        <v>21</v>
      </c>
      <c r="R5199" t="s">
        <v>4171</v>
      </c>
      <c r="S5199" t="s">
        <v>4288</v>
      </c>
      <c r="T5199" t="s">
        <v>4289</v>
      </c>
      <c r="V5199" t="s">
        <v>3323</v>
      </c>
      <c r="W5199" t="s">
        <v>4290</v>
      </c>
      <c r="X5199" s="1">
        <v>33077000</v>
      </c>
      <c r="Y5199" s="5">
        <v>217856</v>
      </c>
      <c r="Z5199" s="5">
        <v>103545</v>
      </c>
    </row>
    <row r="5200" spans="1:26" x14ac:dyDescent="0.25">
      <c r="A5200" t="s">
        <v>3313</v>
      </c>
      <c r="B5200" t="s">
        <v>4281</v>
      </c>
      <c r="C5200" t="s">
        <v>4282</v>
      </c>
      <c r="D5200" t="s">
        <v>4283</v>
      </c>
      <c r="E5200" t="s">
        <v>4197</v>
      </c>
      <c r="F5200" t="s">
        <v>4366</v>
      </c>
      <c r="H5200" t="s">
        <v>19</v>
      </c>
      <c r="I5200" t="s">
        <v>4199</v>
      </c>
      <c r="J5200">
        <v>46.022297000000002</v>
      </c>
      <c r="K5200">
        <v>-121.91508399999999</v>
      </c>
      <c r="L5200" t="s">
        <v>4200</v>
      </c>
      <c r="M5200" t="s">
        <v>281</v>
      </c>
      <c r="N5200">
        <v>14</v>
      </c>
      <c r="O5200" t="s">
        <v>4171</v>
      </c>
      <c r="P5200" t="s">
        <v>21</v>
      </c>
      <c r="Q5200" t="s">
        <v>21</v>
      </c>
      <c r="R5200" t="s">
        <v>4171</v>
      </c>
      <c r="S5200" t="s">
        <v>4288</v>
      </c>
      <c r="T5200" t="s">
        <v>4289</v>
      </c>
      <c r="V5200" t="s">
        <v>3323</v>
      </c>
      <c r="W5200" t="s">
        <v>4290</v>
      </c>
      <c r="X5200" s="1">
        <v>33077000</v>
      </c>
      <c r="Y5200" s="5">
        <v>232000</v>
      </c>
      <c r="Z5200" s="5">
        <v>59111</v>
      </c>
    </row>
    <row r="5201" spans="1:26" x14ac:dyDescent="0.25">
      <c r="A5201" t="s">
        <v>3313</v>
      </c>
      <c r="B5201" t="s">
        <v>4281</v>
      </c>
      <c r="C5201" t="s">
        <v>4282</v>
      </c>
      <c r="D5201" t="s">
        <v>4283</v>
      </c>
      <c r="E5201" t="s">
        <v>4197</v>
      </c>
      <c r="F5201" t="s">
        <v>4365</v>
      </c>
      <c r="H5201" t="s">
        <v>19</v>
      </c>
      <c r="I5201" t="s">
        <v>4199</v>
      </c>
      <c r="J5201">
        <v>46.072059000000003</v>
      </c>
      <c r="K5201">
        <v>-121.805369</v>
      </c>
      <c r="L5201" t="s">
        <v>4200</v>
      </c>
      <c r="M5201" t="s">
        <v>281</v>
      </c>
      <c r="N5201">
        <v>14</v>
      </c>
      <c r="O5201" t="s">
        <v>4171</v>
      </c>
      <c r="P5201" t="s">
        <v>21</v>
      </c>
      <c r="Q5201" t="s">
        <v>21</v>
      </c>
      <c r="R5201" t="s">
        <v>4171</v>
      </c>
      <c r="S5201" t="s">
        <v>4288</v>
      </c>
      <c r="T5201" t="s">
        <v>4289</v>
      </c>
      <c r="V5201" t="s">
        <v>3323</v>
      </c>
      <c r="W5201" t="s">
        <v>4290</v>
      </c>
      <c r="X5201" s="1">
        <v>33077000</v>
      </c>
      <c r="Y5201" s="5">
        <v>317824</v>
      </c>
      <c r="Z5201" s="5">
        <v>173440</v>
      </c>
    </row>
    <row r="5202" spans="1:26" x14ac:dyDescent="0.25">
      <c r="A5202" t="s">
        <v>3313</v>
      </c>
      <c r="B5202" t="s">
        <v>4281</v>
      </c>
      <c r="C5202" t="s">
        <v>4282</v>
      </c>
      <c r="D5202" t="s">
        <v>4283</v>
      </c>
      <c r="E5202" t="s">
        <v>1159</v>
      </c>
      <c r="F5202" t="s">
        <v>4345</v>
      </c>
      <c r="H5202" t="s">
        <v>19</v>
      </c>
      <c r="I5202" t="s">
        <v>4346</v>
      </c>
      <c r="J5202">
        <v>48.342832000000001</v>
      </c>
      <c r="K5202">
        <v>-117.832812</v>
      </c>
      <c r="L5202" t="s">
        <v>4347</v>
      </c>
      <c r="M5202" t="s">
        <v>4348</v>
      </c>
      <c r="N5202" t="s">
        <v>4349</v>
      </c>
      <c r="O5202" t="s">
        <v>21</v>
      </c>
      <c r="P5202" t="s">
        <v>21</v>
      </c>
      <c r="Q5202" t="s">
        <v>21</v>
      </c>
      <c r="R5202" t="s">
        <v>4171</v>
      </c>
      <c r="S5202" t="s">
        <v>4288</v>
      </c>
      <c r="T5202" t="s">
        <v>4289</v>
      </c>
      <c r="V5202" t="s">
        <v>3323</v>
      </c>
      <c r="W5202" t="s">
        <v>4290</v>
      </c>
      <c r="X5202" s="1">
        <v>33077000</v>
      </c>
      <c r="Y5202" s="5">
        <v>182410</v>
      </c>
      <c r="Z5202" s="5">
        <v>40421</v>
      </c>
    </row>
    <row r="5203" spans="1:26" x14ac:dyDescent="0.25">
      <c r="A5203" t="s">
        <v>3313</v>
      </c>
      <c r="B5203" t="s">
        <v>4281</v>
      </c>
      <c r="C5203" t="s">
        <v>4282</v>
      </c>
      <c r="D5203" t="s">
        <v>4283</v>
      </c>
      <c r="E5203" t="s">
        <v>1159</v>
      </c>
      <c r="F5203" t="s">
        <v>4350</v>
      </c>
      <c r="H5203" t="s">
        <v>19</v>
      </c>
      <c r="I5203" t="s">
        <v>4346</v>
      </c>
      <c r="J5203">
        <v>48.39508</v>
      </c>
      <c r="K5203">
        <v>-117.846163</v>
      </c>
      <c r="L5203" t="s">
        <v>4351</v>
      </c>
      <c r="M5203" t="s">
        <v>29</v>
      </c>
      <c r="N5203">
        <v>7</v>
      </c>
      <c r="O5203" t="s">
        <v>21</v>
      </c>
      <c r="P5203" t="s">
        <v>21</v>
      </c>
      <c r="Q5203" t="s">
        <v>21</v>
      </c>
      <c r="R5203" t="s">
        <v>4171</v>
      </c>
      <c r="S5203" t="s">
        <v>4288</v>
      </c>
      <c r="T5203" t="s">
        <v>4289</v>
      </c>
      <c r="V5203" t="s">
        <v>3323</v>
      </c>
      <c r="W5203" t="s">
        <v>4290</v>
      </c>
      <c r="X5203" s="1">
        <v>33077000</v>
      </c>
      <c r="Y5203" s="5">
        <v>460438</v>
      </c>
      <c r="Z5203" s="5">
        <v>194117</v>
      </c>
    </row>
    <row r="5204" spans="1:26" x14ac:dyDescent="0.25">
      <c r="A5204" t="s">
        <v>3313</v>
      </c>
      <c r="B5204" t="s">
        <v>4281</v>
      </c>
      <c r="C5204" t="s">
        <v>4282</v>
      </c>
      <c r="D5204" t="s">
        <v>4283</v>
      </c>
      <c r="E5204" t="s">
        <v>3231</v>
      </c>
      <c r="F5204" t="s">
        <v>4373</v>
      </c>
      <c r="H5204" t="s">
        <v>19</v>
      </c>
      <c r="I5204" t="s">
        <v>4374</v>
      </c>
      <c r="J5204">
        <v>46.807161000000001</v>
      </c>
      <c r="K5204">
        <v>-123.016704</v>
      </c>
      <c r="L5204" t="s">
        <v>4375</v>
      </c>
      <c r="M5204" t="s">
        <v>4376</v>
      </c>
      <c r="N5204" t="s">
        <v>3303</v>
      </c>
      <c r="O5204" t="s">
        <v>21</v>
      </c>
      <c r="P5204" t="s">
        <v>21</v>
      </c>
      <c r="Q5204" t="s">
        <v>21</v>
      </c>
      <c r="R5204" t="s">
        <v>4171</v>
      </c>
      <c r="S5204" t="s">
        <v>4288</v>
      </c>
      <c r="T5204" t="s">
        <v>4289</v>
      </c>
      <c r="V5204" t="s">
        <v>3323</v>
      </c>
      <c r="W5204" t="s">
        <v>4290</v>
      </c>
      <c r="X5204" s="1">
        <v>33077000</v>
      </c>
      <c r="Y5204" s="5">
        <v>942650</v>
      </c>
      <c r="Z5204" s="5">
        <v>491845.26</v>
      </c>
    </row>
    <row r="5205" spans="1:26" x14ac:dyDescent="0.25">
      <c r="A5205" t="s">
        <v>3313</v>
      </c>
      <c r="B5205" t="s">
        <v>4281</v>
      </c>
      <c r="C5205" t="s">
        <v>4282</v>
      </c>
      <c r="D5205" t="s">
        <v>4283</v>
      </c>
      <c r="E5205" t="s">
        <v>3231</v>
      </c>
      <c r="F5205" t="s">
        <v>4377</v>
      </c>
      <c r="H5205" t="s">
        <v>19</v>
      </c>
      <c r="I5205" t="s">
        <v>4374</v>
      </c>
      <c r="J5205">
        <v>46.807161000000001</v>
      </c>
      <c r="K5205">
        <v>-123.016704</v>
      </c>
      <c r="L5205" t="s">
        <v>4378</v>
      </c>
      <c r="M5205" t="s">
        <v>4376</v>
      </c>
      <c r="N5205" t="s">
        <v>3303</v>
      </c>
      <c r="O5205" t="s">
        <v>21</v>
      </c>
      <c r="P5205" t="s">
        <v>21</v>
      </c>
      <c r="Q5205" t="s">
        <v>21</v>
      </c>
      <c r="R5205" t="s">
        <v>4171</v>
      </c>
      <c r="S5205" t="s">
        <v>4288</v>
      </c>
      <c r="T5205" t="s">
        <v>4289</v>
      </c>
      <c r="V5205" t="s">
        <v>3323</v>
      </c>
      <c r="W5205" t="s">
        <v>4290</v>
      </c>
      <c r="X5205" s="1">
        <v>33077000</v>
      </c>
      <c r="Y5205" s="5">
        <v>941176</v>
      </c>
      <c r="Z5205" s="5">
        <v>412735.31</v>
      </c>
    </row>
    <row r="5206" spans="1:26" x14ac:dyDescent="0.25">
      <c r="A5206" t="s">
        <v>3313</v>
      </c>
      <c r="B5206" t="s">
        <v>4281</v>
      </c>
      <c r="C5206" t="s">
        <v>4282</v>
      </c>
      <c r="D5206" t="s">
        <v>4283</v>
      </c>
      <c r="E5206" t="s">
        <v>4270</v>
      </c>
      <c r="F5206" t="s">
        <v>4379</v>
      </c>
      <c r="H5206" t="s">
        <v>19</v>
      </c>
      <c r="I5206" t="s">
        <v>4272</v>
      </c>
      <c r="J5206">
        <v>46.168272000000002</v>
      </c>
      <c r="K5206">
        <v>-123.019299</v>
      </c>
      <c r="L5206" t="s">
        <v>4273</v>
      </c>
      <c r="M5206" t="s">
        <v>4274</v>
      </c>
      <c r="N5206">
        <v>19</v>
      </c>
      <c r="O5206" t="s">
        <v>21</v>
      </c>
      <c r="P5206" t="s">
        <v>21</v>
      </c>
      <c r="Q5206" t="s">
        <v>21</v>
      </c>
      <c r="R5206" t="s">
        <v>4171</v>
      </c>
      <c r="S5206" t="s">
        <v>4288</v>
      </c>
      <c r="T5206" t="s">
        <v>4289</v>
      </c>
      <c r="V5206" t="s">
        <v>3323</v>
      </c>
      <c r="W5206" t="s">
        <v>4290</v>
      </c>
      <c r="X5206" s="1">
        <v>33077000</v>
      </c>
      <c r="Y5206" s="5">
        <v>885084</v>
      </c>
      <c r="Z5206" s="5">
        <v>399465</v>
      </c>
    </row>
    <row r="5207" spans="1:26" x14ac:dyDescent="0.25">
      <c r="A5207" t="s">
        <v>3313</v>
      </c>
      <c r="B5207" t="s">
        <v>4281</v>
      </c>
      <c r="C5207" t="s">
        <v>4282</v>
      </c>
      <c r="D5207" t="s">
        <v>4283</v>
      </c>
      <c r="E5207" t="s">
        <v>4380</v>
      </c>
      <c r="F5207" t="s">
        <v>4381</v>
      </c>
      <c r="H5207" t="s">
        <v>19</v>
      </c>
      <c r="I5207" t="s">
        <v>4382</v>
      </c>
      <c r="J5207">
        <v>48.912681999999997</v>
      </c>
      <c r="K5207">
        <v>-122.131471</v>
      </c>
      <c r="L5207" t="s">
        <v>4383</v>
      </c>
      <c r="M5207" t="s">
        <v>84</v>
      </c>
      <c r="N5207" t="s">
        <v>602</v>
      </c>
      <c r="O5207" t="s">
        <v>21</v>
      </c>
      <c r="P5207" t="s">
        <v>21</v>
      </c>
      <c r="Q5207" t="s">
        <v>21</v>
      </c>
      <c r="R5207" t="s">
        <v>4171</v>
      </c>
      <c r="S5207" t="s">
        <v>4288</v>
      </c>
      <c r="T5207" t="s">
        <v>4289</v>
      </c>
      <c r="V5207" t="s">
        <v>3323</v>
      </c>
      <c r="W5207" t="s">
        <v>4290</v>
      </c>
      <c r="X5207" s="1">
        <v>33077000</v>
      </c>
      <c r="Y5207" s="5">
        <v>26111</v>
      </c>
      <c r="Z5207" s="5">
        <v>7528.36</v>
      </c>
    </row>
    <row r="5208" spans="1:26" x14ac:dyDescent="0.25">
      <c r="A5208" t="s">
        <v>3313</v>
      </c>
      <c r="B5208" t="s">
        <v>4281</v>
      </c>
      <c r="C5208" t="s">
        <v>4282</v>
      </c>
      <c r="D5208" t="s">
        <v>4283</v>
      </c>
      <c r="E5208" t="s">
        <v>3405</v>
      </c>
      <c r="F5208" t="s">
        <v>4297</v>
      </c>
      <c r="H5208" t="s">
        <v>19</v>
      </c>
      <c r="I5208" t="s">
        <v>4295</v>
      </c>
      <c r="J5208">
        <v>46.733187000000001</v>
      </c>
      <c r="K5208">
        <v>-117.168083</v>
      </c>
      <c r="L5208" t="s">
        <v>4296</v>
      </c>
      <c r="M5208" t="s">
        <v>86</v>
      </c>
      <c r="N5208">
        <v>9</v>
      </c>
      <c r="O5208" t="s">
        <v>4171</v>
      </c>
      <c r="P5208" t="s">
        <v>21</v>
      </c>
      <c r="Q5208" t="s">
        <v>21</v>
      </c>
      <c r="R5208" t="s">
        <v>4171</v>
      </c>
      <c r="S5208" t="s">
        <v>4288</v>
      </c>
      <c r="T5208" t="s">
        <v>4289</v>
      </c>
      <c r="V5208" t="s">
        <v>3323</v>
      </c>
      <c r="W5208" t="s">
        <v>4290</v>
      </c>
      <c r="X5208" s="1">
        <v>33077000</v>
      </c>
      <c r="Y5208" s="5">
        <v>586780</v>
      </c>
      <c r="Z5208" s="5">
        <v>117356</v>
      </c>
    </row>
    <row r="5209" spans="1:26" x14ac:dyDescent="0.25">
      <c r="A5209" t="s">
        <v>3313</v>
      </c>
      <c r="B5209" t="s">
        <v>4281</v>
      </c>
      <c r="C5209" t="s">
        <v>4282</v>
      </c>
      <c r="D5209" t="s">
        <v>4283</v>
      </c>
      <c r="E5209" t="s">
        <v>3405</v>
      </c>
      <c r="F5209" t="s">
        <v>4294</v>
      </c>
      <c r="H5209" t="s">
        <v>19</v>
      </c>
      <c r="I5209" t="s">
        <v>4295</v>
      </c>
      <c r="J5209">
        <v>46.778257000000004</v>
      </c>
      <c r="K5209">
        <v>-117.052778</v>
      </c>
      <c r="L5209" t="s">
        <v>4296</v>
      </c>
      <c r="M5209" t="s">
        <v>86</v>
      </c>
      <c r="N5209">
        <v>9</v>
      </c>
      <c r="O5209" t="s">
        <v>4171</v>
      </c>
      <c r="P5209" t="s">
        <v>21</v>
      </c>
      <c r="Q5209" t="s">
        <v>21</v>
      </c>
      <c r="R5209" t="s">
        <v>4171</v>
      </c>
      <c r="S5209" t="s">
        <v>4288</v>
      </c>
      <c r="T5209" t="s">
        <v>4289</v>
      </c>
      <c r="V5209" t="s">
        <v>3323</v>
      </c>
      <c r="W5209" t="s">
        <v>4290</v>
      </c>
      <c r="X5209" s="1">
        <v>33077000</v>
      </c>
      <c r="Y5209" s="5">
        <v>950934</v>
      </c>
      <c r="Z5209" s="5">
        <v>226720.2</v>
      </c>
    </row>
    <row r="5210" spans="1:26" x14ac:dyDescent="0.25">
      <c r="A5210" t="s">
        <v>3313</v>
      </c>
      <c r="B5210" t="s">
        <v>4281</v>
      </c>
      <c r="C5210" t="s">
        <v>4282</v>
      </c>
      <c r="D5210" t="s">
        <v>4283</v>
      </c>
      <c r="E5210" t="s">
        <v>3405</v>
      </c>
      <c r="F5210" t="s">
        <v>4294</v>
      </c>
      <c r="H5210" t="s">
        <v>19</v>
      </c>
      <c r="I5210" t="s">
        <v>4295</v>
      </c>
      <c r="J5210">
        <v>46.778257000000004</v>
      </c>
      <c r="K5210">
        <v>-117.052778</v>
      </c>
      <c r="L5210" t="s">
        <v>4296</v>
      </c>
      <c r="M5210" t="s">
        <v>86</v>
      </c>
      <c r="N5210">
        <v>9</v>
      </c>
      <c r="O5210" t="s">
        <v>4171</v>
      </c>
      <c r="P5210" t="s">
        <v>21</v>
      </c>
      <c r="Q5210" t="s">
        <v>21</v>
      </c>
      <c r="R5210" t="s">
        <v>4171</v>
      </c>
      <c r="S5210" t="s">
        <v>4288</v>
      </c>
      <c r="T5210" t="s">
        <v>4289</v>
      </c>
      <c r="V5210" t="s">
        <v>3323</v>
      </c>
      <c r="W5210" t="s">
        <v>4290</v>
      </c>
      <c r="X5210" s="1">
        <v>33077000</v>
      </c>
      <c r="Y5210" s="5">
        <v>80687</v>
      </c>
      <c r="Z5210" s="5">
        <v>29572.2</v>
      </c>
    </row>
    <row r="5211" spans="1:26" x14ac:dyDescent="0.25">
      <c r="A5211" t="s">
        <v>3313</v>
      </c>
      <c r="B5211" t="s">
        <v>4281</v>
      </c>
      <c r="C5211" t="s">
        <v>4282</v>
      </c>
      <c r="D5211" t="s">
        <v>4283</v>
      </c>
      <c r="E5211" t="s">
        <v>4336</v>
      </c>
      <c r="F5211" t="s">
        <v>4337</v>
      </c>
      <c r="H5211" t="s">
        <v>19</v>
      </c>
      <c r="I5211" t="s">
        <v>4338</v>
      </c>
      <c r="J5211">
        <v>46.604092000000001</v>
      </c>
      <c r="K5211">
        <v>-120.51467100000001</v>
      </c>
      <c r="L5211" t="s">
        <v>4339</v>
      </c>
      <c r="M5211" t="s">
        <v>32</v>
      </c>
      <c r="N5211" t="s">
        <v>3289</v>
      </c>
      <c r="O5211" t="s">
        <v>21</v>
      </c>
      <c r="P5211" t="s">
        <v>21</v>
      </c>
      <c r="Q5211" t="s">
        <v>21</v>
      </c>
      <c r="R5211" t="s">
        <v>4171</v>
      </c>
      <c r="S5211" t="s">
        <v>4288</v>
      </c>
      <c r="T5211" t="s">
        <v>4289</v>
      </c>
      <c r="V5211" t="s">
        <v>3323</v>
      </c>
      <c r="W5211" t="s">
        <v>4290</v>
      </c>
      <c r="X5211" s="1">
        <v>33077000</v>
      </c>
      <c r="Y5211" s="5">
        <v>15863</v>
      </c>
      <c r="Z5211" s="5">
        <v>16918</v>
      </c>
    </row>
    <row r="5212" spans="1:26" x14ac:dyDescent="0.25">
      <c r="A5212" t="s">
        <v>3313</v>
      </c>
      <c r="B5212" t="s">
        <v>4072</v>
      </c>
      <c r="C5212" t="s">
        <v>4073</v>
      </c>
      <c r="D5212" s="13" t="s">
        <v>5794</v>
      </c>
      <c r="E5212" t="s">
        <v>5376</v>
      </c>
      <c r="F5212" t="s">
        <v>5377</v>
      </c>
      <c r="G5212" t="s">
        <v>5791</v>
      </c>
      <c r="H5212" t="s">
        <v>19</v>
      </c>
      <c r="J5212">
        <v>46.206032999999998</v>
      </c>
      <c r="K5212">
        <v>-119.156378</v>
      </c>
      <c r="L5212">
        <v>53005011100</v>
      </c>
      <c r="M5212" t="s">
        <v>49</v>
      </c>
      <c r="N5212">
        <v>8</v>
      </c>
      <c r="O5212" t="s">
        <v>21</v>
      </c>
      <c r="P5212" t="s">
        <v>21</v>
      </c>
      <c r="Q5212" t="s">
        <v>21</v>
      </c>
      <c r="R5212" t="s">
        <v>22</v>
      </c>
      <c r="S5212" t="s">
        <v>4075</v>
      </c>
      <c r="T5212" t="s">
        <v>4072</v>
      </c>
      <c r="U5212" t="s">
        <v>5378</v>
      </c>
      <c r="V5212" t="s">
        <v>3323</v>
      </c>
      <c r="W5212" t="s">
        <v>3623</v>
      </c>
      <c r="X5212" s="1">
        <v>45399000</v>
      </c>
      <c r="Y5212" s="5">
        <v>751232</v>
      </c>
      <c r="Z5212" s="5">
        <v>13608</v>
      </c>
    </row>
    <row r="5213" spans="1:26" x14ac:dyDescent="0.25">
      <c r="A5213" t="s">
        <v>3313</v>
      </c>
      <c r="B5213" t="s">
        <v>4072</v>
      </c>
      <c r="C5213" t="s">
        <v>4073</v>
      </c>
      <c r="D5213" s="13" t="s">
        <v>5794</v>
      </c>
      <c r="E5213" t="s">
        <v>5241</v>
      </c>
      <c r="F5213" t="s">
        <v>5455</v>
      </c>
      <c r="G5213" t="s">
        <v>5791</v>
      </c>
      <c r="H5213" t="s">
        <v>19</v>
      </c>
      <c r="J5213">
        <v>47.652799999999999</v>
      </c>
      <c r="K5213">
        <v>-117.3575</v>
      </c>
      <c r="L5213" t="s">
        <v>5456</v>
      </c>
      <c r="M5213" t="s">
        <v>39</v>
      </c>
      <c r="N5213">
        <v>3</v>
      </c>
      <c r="O5213" t="s">
        <v>21</v>
      </c>
      <c r="P5213" t="s">
        <v>21</v>
      </c>
      <c r="Q5213" t="s">
        <v>21</v>
      </c>
      <c r="R5213" t="s">
        <v>22</v>
      </c>
      <c r="S5213" t="s">
        <v>5444</v>
      </c>
      <c r="T5213" t="s">
        <v>4072</v>
      </c>
      <c r="U5213" t="s">
        <v>5457</v>
      </c>
      <c r="V5213" t="s">
        <v>3323</v>
      </c>
      <c r="W5213" t="s">
        <v>3442</v>
      </c>
      <c r="X5213" s="1">
        <v>31553000</v>
      </c>
      <c r="Y5213" s="5">
        <v>1665802</v>
      </c>
      <c r="Z5213" s="5">
        <v>12158</v>
      </c>
    </row>
    <row r="5214" spans="1:26" x14ac:dyDescent="0.25">
      <c r="A5214" t="s">
        <v>3313</v>
      </c>
      <c r="B5214" t="s">
        <v>4072</v>
      </c>
      <c r="C5214" t="s">
        <v>4073</v>
      </c>
      <c r="D5214" s="13" t="s">
        <v>5794</v>
      </c>
      <c r="E5214" t="s">
        <v>5316</v>
      </c>
      <c r="F5214" t="s">
        <v>5317</v>
      </c>
      <c r="G5214" t="s">
        <v>5791</v>
      </c>
      <c r="H5214" t="s">
        <v>19</v>
      </c>
      <c r="I5214" t="s">
        <v>5127</v>
      </c>
      <c r="J5214">
        <v>47.034706999999997</v>
      </c>
      <c r="K5214">
        <v>-122.897559</v>
      </c>
      <c r="L5214" t="s">
        <v>590</v>
      </c>
      <c r="M5214" t="s">
        <v>543</v>
      </c>
      <c r="N5214" t="s">
        <v>590</v>
      </c>
      <c r="O5214" t="s">
        <v>21</v>
      </c>
      <c r="P5214" t="s">
        <v>21</v>
      </c>
      <c r="Q5214" t="s">
        <v>21</v>
      </c>
      <c r="R5214" t="s">
        <v>22</v>
      </c>
      <c r="S5214" t="s">
        <v>4075</v>
      </c>
      <c r="T5214" t="s">
        <v>4072</v>
      </c>
      <c r="U5214" t="s">
        <v>5318</v>
      </c>
      <c r="V5214" t="s">
        <v>3323</v>
      </c>
      <c r="W5214" t="s">
        <v>3623</v>
      </c>
      <c r="X5214" s="1">
        <v>45399000</v>
      </c>
      <c r="Y5214" s="5">
        <v>2950000</v>
      </c>
      <c r="Z5214" s="5">
        <v>0</v>
      </c>
    </row>
    <row r="5215" spans="1:26" x14ac:dyDescent="0.25">
      <c r="A5215" t="s">
        <v>3313</v>
      </c>
      <c r="B5215" t="s">
        <v>4072</v>
      </c>
      <c r="C5215" t="s">
        <v>4073</v>
      </c>
      <c r="D5215" s="13" t="s">
        <v>5794</v>
      </c>
      <c r="E5215" t="s">
        <v>5316</v>
      </c>
      <c r="F5215" t="s">
        <v>5211</v>
      </c>
      <c r="G5215" t="s">
        <v>5791</v>
      </c>
      <c r="H5215" t="s">
        <v>19</v>
      </c>
      <c r="I5215" t="s">
        <v>5127</v>
      </c>
      <c r="J5215">
        <v>47.034706999999997</v>
      </c>
      <c r="K5215">
        <v>-122.897559</v>
      </c>
      <c r="L5215" t="s">
        <v>590</v>
      </c>
      <c r="M5215" t="s">
        <v>543</v>
      </c>
      <c r="N5215" t="s">
        <v>590</v>
      </c>
      <c r="O5215" t="s">
        <v>21</v>
      </c>
      <c r="P5215" t="s">
        <v>21</v>
      </c>
      <c r="Q5215" t="s">
        <v>21</v>
      </c>
      <c r="R5215" t="s">
        <v>22</v>
      </c>
      <c r="S5215" t="s">
        <v>4075</v>
      </c>
      <c r="T5215" t="s">
        <v>4072</v>
      </c>
      <c r="U5215" t="s">
        <v>5211</v>
      </c>
      <c r="V5215" t="s">
        <v>3323</v>
      </c>
      <c r="W5215" t="s">
        <v>3623</v>
      </c>
      <c r="X5215" s="1">
        <v>45399000</v>
      </c>
      <c r="Y5215" s="5">
        <v>389150</v>
      </c>
      <c r="Z5215" s="5">
        <v>11065</v>
      </c>
    </row>
    <row r="5216" spans="1:26" x14ac:dyDescent="0.25">
      <c r="A5216" t="s">
        <v>3313</v>
      </c>
      <c r="B5216" t="s">
        <v>4072</v>
      </c>
      <c r="C5216" t="s">
        <v>4073</v>
      </c>
      <c r="D5216" s="13" t="s">
        <v>5794</v>
      </c>
      <c r="E5216" t="s">
        <v>5359</v>
      </c>
      <c r="F5216" t="s">
        <v>5438</v>
      </c>
      <c r="G5216" t="s">
        <v>5791</v>
      </c>
      <c r="H5216" t="s">
        <v>19</v>
      </c>
      <c r="J5216">
        <v>46.410800000000002</v>
      </c>
      <c r="K5216">
        <v>-117.04940000000001</v>
      </c>
      <c r="L5216">
        <v>53003960500</v>
      </c>
      <c r="M5216" t="s">
        <v>452</v>
      </c>
      <c r="N5216">
        <v>9</v>
      </c>
      <c r="O5216" t="s">
        <v>21</v>
      </c>
      <c r="P5216" t="s">
        <v>21</v>
      </c>
      <c r="Q5216" t="s">
        <v>21</v>
      </c>
      <c r="R5216" t="s">
        <v>22</v>
      </c>
      <c r="S5216" t="s">
        <v>5436</v>
      </c>
      <c r="T5216" t="s">
        <v>4072</v>
      </c>
      <c r="U5216" t="s">
        <v>5439</v>
      </c>
      <c r="V5216" t="s">
        <v>3323</v>
      </c>
      <c r="W5216" t="s">
        <v>4549</v>
      </c>
      <c r="X5216" s="1">
        <v>21157000</v>
      </c>
      <c r="Y5216" s="5">
        <v>3548820</v>
      </c>
      <c r="Z5216" s="5">
        <v>28662</v>
      </c>
    </row>
    <row r="5217" spans="1:26" x14ac:dyDescent="0.25">
      <c r="A5217" t="s">
        <v>3313</v>
      </c>
      <c r="B5217" t="s">
        <v>4072</v>
      </c>
      <c r="C5217" t="s">
        <v>4073</v>
      </c>
      <c r="D5217" s="13" t="s">
        <v>5794</v>
      </c>
      <c r="E5217" t="s">
        <v>5241</v>
      </c>
      <c r="F5217" t="s">
        <v>5440</v>
      </c>
      <c r="G5217" t="s">
        <v>5791</v>
      </c>
      <c r="H5217" t="s">
        <v>19</v>
      </c>
      <c r="J5217">
        <v>47.671700000000001</v>
      </c>
      <c r="K5217">
        <v>-117.3858</v>
      </c>
      <c r="L5217">
        <v>53063002600</v>
      </c>
      <c r="M5217" t="s">
        <v>39</v>
      </c>
      <c r="N5217">
        <v>3</v>
      </c>
      <c r="O5217" t="s">
        <v>21</v>
      </c>
      <c r="P5217" t="s">
        <v>21</v>
      </c>
      <c r="Q5217" t="s">
        <v>21</v>
      </c>
      <c r="R5217" t="s">
        <v>22</v>
      </c>
      <c r="S5217" t="s">
        <v>5436</v>
      </c>
      <c r="T5217" t="s">
        <v>4072</v>
      </c>
      <c r="U5217" t="s">
        <v>5441</v>
      </c>
      <c r="V5217" t="s">
        <v>3323</v>
      </c>
      <c r="W5217" t="s">
        <v>4549</v>
      </c>
      <c r="X5217" s="1">
        <v>21157000</v>
      </c>
      <c r="Y5217" s="5">
        <v>1158037</v>
      </c>
      <c r="Z5217" s="5">
        <v>15868</v>
      </c>
    </row>
    <row r="5218" spans="1:26" x14ac:dyDescent="0.25">
      <c r="A5218" t="s">
        <v>3313</v>
      </c>
      <c r="B5218" t="s">
        <v>4072</v>
      </c>
      <c r="C5218" t="s">
        <v>4073</v>
      </c>
      <c r="D5218" s="13" t="s">
        <v>5794</v>
      </c>
      <c r="E5218" t="s">
        <v>5359</v>
      </c>
      <c r="F5218" t="s">
        <v>5360</v>
      </c>
      <c r="G5218" t="s">
        <v>5791</v>
      </c>
      <c r="H5218" t="s">
        <v>19</v>
      </c>
      <c r="J5218">
        <v>46.419849999999997</v>
      </c>
      <c r="K5218">
        <v>-117.0534</v>
      </c>
      <c r="L5218">
        <v>53003960300</v>
      </c>
      <c r="M5218" t="s">
        <v>452</v>
      </c>
      <c r="N5218">
        <v>9</v>
      </c>
      <c r="O5218" t="s">
        <v>21</v>
      </c>
      <c r="P5218" t="s">
        <v>21</v>
      </c>
      <c r="Q5218" t="s">
        <v>21</v>
      </c>
      <c r="R5218" t="s">
        <v>22</v>
      </c>
      <c r="S5218" t="s">
        <v>4075</v>
      </c>
      <c r="T5218" t="s">
        <v>4072</v>
      </c>
      <c r="U5218" t="s">
        <v>5361</v>
      </c>
      <c r="V5218" t="s">
        <v>3323</v>
      </c>
      <c r="W5218" t="s">
        <v>3623</v>
      </c>
      <c r="X5218" s="1">
        <v>45399000</v>
      </c>
      <c r="Y5218" s="5">
        <v>1909060</v>
      </c>
      <c r="Z5218" s="5">
        <v>39210</v>
      </c>
    </row>
    <row r="5219" spans="1:26" x14ac:dyDescent="0.25">
      <c r="A5219" t="s">
        <v>3313</v>
      </c>
      <c r="B5219" t="s">
        <v>4072</v>
      </c>
      <c r="C5219" t="s">
        <v>4073</v>
      </c>
      <c r="D5219" s="13" t="s">
        <v>5794</v>
      </c>
      <c r="E5219" t="s">
        <v>5431</v>
      </c>
      <c r="F5219" t="s">
        <v>5432</v>
      </c>
      <c r="G5219" t="s">
        <v>5791</v>
      </c>
      <c r="H5219" t="s">
        <v>19</v>
      </c>
      <c r="J5219">
        <v>47.404243999999998</v>
      </c>
      <c r="K5219">
        <v>-120.313811</v>
      </c>
      <c r="L5219" t="s">
        <v>5433</v>
      </c>
      <c r="M5219" t="s">
        <v>38</v>
      </c>
      <c r="N5219">
        <v>12</v>
      </c>
      <c r="O5219" t="s">
        <v>21</v>
      </c>
      <c r="P5219" t="s">
        <v>21</v>
      </c>
      <c r="Q5219" t="s">
        <v>21</v>
      </c>
      <c r="R5219" t="s">
        <v>22</v>
      </c>
      <c r="S5219" t="s">
        <v>4075</v>
      </c>
      <c r="T5219" t="s">
        <v>4072</v>
      </c>
      <c r="U5219" t="s">
        <v>5434</v>
      </c>
      <c r="V5219" t="s">
        <v>3323</v>
      </c>
      <c r="W5219" t="s">
        <v>3623</v>
      </c>
      <c r="X5219" s="1">
        <v>45399000</v>
      </c>
      <c r="Y5219" s="5">
        <v>1965500</v>
      </c>
      <c r="Z5219" s="5">
        <v>12284</v>
      </c>
    </row>
    <row r="5220" spans="1:26" x14ac:dyDescent="0.25">
      <c r="A5220" t="s">
        <v>3313</v>
      </c>
      <c r="B5220" t="s">
        <v>4072</v>
      </c>
      <c r="C5220" t="s">
        <v>4073</v>
      </c>
      <c r="D5220" s="13" t="s">
        <v>5794</v>
      </c>
      <c r="E5220" t="s">
        <v>3274</v>
      </c>
      <c r="F5220" t="s">
        <v>5429</v>
      </c>
      <c r="G5220" t="s">
        <v>5791</v>
      </c>
      <c r="H5220" t="s">
        <v>19</v>
      </c>
      <c r="J5220">
        <v>47.427898999999996</v>
      </c>
      <c r="K5220">
        <v>-120.326691</v>
      </c>
      <c r="L5220">
        <v>53007961304</v>
      </c>
      <c r="M5220" t="s">
        <v>38</v>
      </c>
      <c r="N5220">
        <v>12</v>
      </c>
      <c r="O5220" t="s">
        <v>22</v>
      </c>
      <c r="P5220" t="s">
        <v>22</v>
      </c>
      <c r="Q5220" t="s">
        <v>21</v>
      </c>
      <c r="R5220" t="s">
        <v>22</v>
      </c>
      <c r="S5220" t="s">
        <v>4075</v>
      </c>
      <c r="T5220" t="s">
        <v>4072</v>
      </c>
      <c r="U5220" t="s">
        <v>5430</v>
      </c>
      <c r="V5220" t="s">
        <v>3323</v>
      </c>
      <c r="W5220" t="s">
        <v>3623</v>
      </c>
      <c r="X5220" s="1">
        <v>45399000</v>
      </c>
      <c r="Y5220" s="5">
        <v>628000</v>
      </c>
      <c r="Z5220" s="5">
        <v>3980</v>
      </c>
    </row>
    <row r="5221" spans="1:26" x14ac:dyDescent="0.25">
      <c r="A5221" t="s">
        <v>3313</v>
      </c>
      <c r="B5221" t="s">
        <v>4072</v>
      </c>
      <c r="C5221" t="s">
        <v>4073</v>
      </c>
      <c r="D5221" s="13" t="s">
        <v>5794</v>
      </c>
      <c r="E5221" t="s">
        <v>5347</v>
      </c>
      <c r="F5221" t="s">
        <v>5348</v>
      </c>
      <c r="G5221" t="s">
        <v>5791</v>
      </c>
      <c r="H5221" t="s">
        <v>19</v>
      </c>
      <c r="I5221" t="s">
        <v>5349</v>
      </c>
      <c r="J5221">
        <v>45.633763999999999</v>
      </c>
      <c r="K5221">
        <v>-122.671824</v>
      </c>
      <c r="L5221" t="s">
        <v>5350</v>
      </c>
      <c r="M5221" t="s">
        <v>37</v>
      </c>
      <c r="N5221" t="s">
        <v>1080</v>
      </c>
      <c r="O5221" t="s">
        <v>21</v>
      </c>
      <c r="P5221" t="s">
        <v>21</v>
      </c>
      <c r="Q5221" t="s">
        <v>21</v>
      </c>
      <c r="R5221" t="s">
        <v>22</v>
      </c>
      <c r="S5221" t="s">
        <v>4075</v>
      </c>
      <c r="T5221" t="s">
        <v>4072</v>
      </c>
      <c r="U5221" t="s">
        <v>5351</v>
      </c>
      <c r="V5221" t="s">
        <v>3323</v>
      </c>
      <c r="W5221" t="s">
        <v>3623</v>
      </c>
      <c r="X5221" s="1">
        <v>45399000</v>
      </c>
      <c r="Y5221" s="5">
        <v>246250</v>
      </c>
      <c r="Z5221" s="5">
        <v>70046</v>
      </c>
    </row>
    <row r="5222" spans="1:26" x14ac:dyDescent="0.25">
      <c r="A5222" t="s">
        <v>3313</v>
      </c>
      <c r="B5222" t="s">
        <v>4072</v>
      </c>
      <c r="C5222" t="s">
        <v>4073</v>
      </c>
      <c r="D5222" s="13" t="s">
        <v>5794</v>
      </c>
      <c r="E5222" t="s">
        <v>625</v>
      </c>
      <c r="F5222" t="s">
        <v>5357</v>
      </c>
      <c r="G5222" t="s">
        <v>5791</v>
      </c>
      <c r="H5222" t="s">
        <v>19</v>
      </c>
      <c r="J5222">
        <v>45.65681</v>
      </c>
      <c r="K5222">
        <v>-122.630409</v>
      </c>
      <c r="L5222">
        <v>53011041110</v>
      </c>
      <c r="M5222" t="s">
        <v>37</v>
      </c>
      <c r="N5222">
        <v>49</v>
      </c>
      <c r="O5222" t="s">
        <v>21</v>
      </c>
      <c r="P5222" t="s">
        <v>21</v>
      </c>
      <c r="Q5222" t="s">
        <v>21</v>
      </c>
      <c r="R5222" t="s">
        <v>22</v>
      </c>
      <c r="S5222" t="s">
        <v>4075</v>
      </c>
      <c r="T5222" t="s">
        <v>4072</v>
      </c>
      <c r="U5222" t="s">
        <v>5358</v>
      </c>
      <c r="V5222" t="s">
        <v>3323</v>
      </c>
      <c r="W5222" t="s">
        <v>3623</v>
      </c>
      <c r="X5222" s="1">
        <v>45399000</v>
      </c>
      <c r="Y5222" s="5">
        <v>904000</v>
      </c>
      <c r="Z5222" s="5">
        <v>15630</v>
      </c>
    </row>
    <row r="5223" spans="1:26" x14ac:dyDescent="0.25">
      <c r="A5223" t="s">
        <v>3313</v>
      </c>
      <c r="B5223" t="s">
        <v>4072</v>
      </c>
      <c r="C5223" t="s">
        <v>4073</v>
      </c>
      <c r="D5223" s="13" t="s">
        <v>5794</v>
      </c>
      <c r="E5223" t="s">
        <v>674</v>
      </c>
      <c r="F5223" t="s">
        <v>5383</v>
      </c>
      <c r="G5223" t="s">
        <v>5791</v>
      </c>
      <c r="H5223" t="s">
        <v>19</v>
      </c>
      <c r="J5223">
        <v>45.862499999999997</v>
      </c>
      <c r="K5223">
        <v>-122.66185</v>
      </c>
      <c r="L5223" t="s">
        <v>5384</v>
      </c>
      <c r="M5223" t="s">
        <v>37</v>
      </c>
      <c r="N5223">
        <v>18</v>
      </c>
      <c r="O5223" t="s">
        <v>22</v>
      </c>
      <c r="P5223" t="s">
        <v>22</v>
      </c>
      <c r="Q5223" t="s">
        <v>21</v>
      </c>
      <c r="R5223" t="s">
        <v>22</v>
      </c>
      <c r="S5223" t="s">
        <v>4075</v>
      </c>
      <c r="T5223" t="s">
        <v>4072</v>
      </c>
      <c r="U5223" t="s">
        <v>5385</v>
      </c>
      <c r="V5223" t="s">
        <v>3323</v>
      </c>
      <c r="W5223" t="s">
        <v>3623</v>
      </c>
      <c r="X5223" s="1">
        <v>45399000</v>
      </c>
      <c r="Y5223" s="5">
        <v>966196</v>
      </c>
      <c r="Z5223" s="5">
        <v>0</v>
      </c>
    </row>
    <row r="5224" spans="1:26" x14ac:dyDescent="0.25">
      <c r="A5224" t="s">
        <v>3313</v>
      </c>
      <c r="B5224" t="s">
        <v>4072</v>
      </c>
      <c r="C5224" t="s">
        <v>4073</v>
      </c>
      <c r="D5224" s="13" t="s">
        <v>5794</v>
      </c>
      <c r="E5224" t="s">
        <v>5362</v>
      </c>
      <c r="F5224" t="s">
        <v>5363</v>
      </c>
      <c r="G5224" t="s">
        <v>5791</v>
      </c>
      <c r="H5224" t="s">
        <v>19</v>
      </c>
      <c r="J5224">
        <v>47.976799999999997</v>
      </c>
      <c r="K5224">
        <v>-118.966064</v>
      </c>
      <c r="L5224" t="s">
        <v>5364</v>
      </c>
      <c r="M5224" t="s">
        <v>5365</v>
      </c>
      <c r="N5224">
        <v>12</v>
      </c>
      <c r="O5224" t="s">
        <v>21</v>
      </c>
      <c r="P5224" t="s">
        <v>21</v>
      </c>
      <c r="Q5224" t="s">
        <v>21</v>
      </c>
      <c r="R5224" t="s">
        <v>22</v>
      </c>
      <c r="S5224" t="s">
        <v>4075</v>
      </c>
      <c r="T5224" t="s">
        <v>4072</v>
      </c>
      <c r="U5224" t="s">
        <v>5366</v>
      </c>
      <c r="V5224" t="s">
        <v>3323</v>
      </c>
      <c r="W5224" t="s">
        <v>3623</v>
      </c>
      <c r="X5224" s="1">
        <v>45399000</v>
      </c>
      <c r="Y5224" s="5">
        <v>392886</v>
      </c>
      <c r="Z5224" s="5">
        <v>0</v>
      </c>
    </row>
    <row r="5225" spans="1:26" x14ac:dyDescent="0.25">
      <c r="A5225" t="s">
        <v>3313</v>
      </c>
      <c r="B5225" t="s">
        <v>4072</v>
      </c>
      <c r="C5225" t="s">
        <v>4073</v>
      </c>
      <c r="D5225" s="13" t="s">
        <v>5794</v>
      </c>
      <c r="E5225" t="s">
        <v>705</v>
      </c>
      <c r="F5225" t="s">
        <v>5402</v>
      </c>
      <c r="G5225" t="s">
        <v>5791</v>
      </c>
      <c r="H5225" t="s">
        <v>19</v>
      </c>
      <c r="J5225">
        <v>46.2562</v>
      </c>
      <c r="K5225">
        <v>-119.20623999999999</v>
      </c>
      <c r="L5225" t="s">
        <v>5403</v>
      </c>
      <c r="M5225" t="s">
        <v>480</v>
      </c>
      <c r="N5225">
        <v>9</v>
      </c>
      <c r="O5225" t="s">
        <v>22</v>
      </c>
      <c r="P5225" t="s">
        <v>22</v>
      </c>
      <c r="Q5225" t="s">
        <v>21</v>
      </c>
      <c r="R5225" t="s">
        <v>22</v>
      </c>
      <c r="S5225" t="s">
        <v>4075</v>
      </c>
      <c r="T5225" t="s">
        <v>4072</v>
      </c>
      <c r="U5225" t="s">
        <v>5404</v>
      </c>
      <c r="V5225" t="s">
        <v>3323</v>
      </c>
      <c r="W5225" t="s">
        <v>3623</v>
      </c>
      <c r="X5225" s="1">
        <v>45399000</v>
      </c>
      <c r="Y5225" s="5">
        <v>1038408</v>
      </c>
      <c r="Z5225" s="5">
        <v>2896</v>
      </c>
    </row>
    <row r="5226" spans="1:26" x14ac:dyDescent="0.25">
      <c r="A5226" t="s">
        <v>3313</v>
      </c>
      <c r="B5226" t="s">
        <v>4072</v>
      </c>
      <c r="C5226" t="s">
        <v>4073</v>
      </c>
      <c r="D5226" s="13" t="s">
        <v>5794</v>
      </c>
      <c r="E5226" t="s">
        <v>1989</v>
      </c>
      <c r="F5226" t="s">
        <v>5396</v>
      </c>
      <c r="G5226" t="s">
        <v>5791</v>
      </c>
      <c r="H5226" t="s">
        <v>19</v>
      </c>
      <c r="J5226">
        <v>47.116435000000003</v>
      </c>
      <c r="K5226">
        <v>-119.26062400000001</v>
      </c>
      <c r="L5226" t="s">
        <v>5397</v>
      </c>
      <c r="M5226" t="s">
        <v>19</v>
      </c>
      <c r="N5226">
        <v>13</v>
      </c>
      <c r="O5226" t="s">
        <v>22</v>
      </c>
      <c r="P5226" t="s">
        <v>22</v>
      </c>
      <c r="Q5226" t="s">
        <v>21</v>
      </c>
      <c r="R5226" t="s">
        <v>22</v>
      </c>
      <c r="S5226" t="s">
        <v>4075</v>
      </c>
      <c r="T5226" t="s">
        <v>4072</v>
      </c>
      <c r="U5226" t="s">
        <v>5398</v>
      </c>
      <c r="V5226" t="s">
        <v>3323</v>
      </c>
      <c r="W5226" t="s">
        <v>3623</v>
      </c>
      <c r="X5226" s="1">
        <v>45399000</v>
      </c>
      <c r="Y5226" s="5">
        <v>2206937</v>
      </c>
      <c r="Z5226" s="5">
        <v>0</v>
      </c>
    </row>
    <row r="5227" spans="1:26" x14ac:dyDescent="0.25">
      <c r="A5227" t="s">
        <v>3313</v>
      </c>
      <c r="B5227" t="s">
        <v>4072</v>
      </c>
      <c r="C5227" t="s">
        <v>4073</v>
      </c>
      <c r="D5227" s="13" t="s">
        <v>5794</v>
      </c>
      <c r="E5227" t="s">
        <v>5343</v>
      </c>
      <c r="F5227" t="s">
        <v>5344</v>
      </c>
      <c r="G5227" t="s">
        <v>5791</v>
      </c>
      <c r="H5227" t="s">
        <v>19</v>
      </c>
      <c r="J5227">
        <v>47.329770000000003</v>
      </c>
      <c r="K5227">
        <v>-122.177235</v>
      </c>
      <c r="L5227" t="s">
        <v>5345</v>
      </c>
      <c r="M5227" t="s">
        <v>20</v>
      </c>
      <c r="N5227">
        <v>47</v>
      </c>
      <c r="O5227" t="s">
        <v>22</v>
      </c>
      <c r="P5227" t="s">
        <v>22</v>
      </c>
      <c r="Q5227" t="s">
        <v>21</v>
      </c>
      <c r="R5227" t="s">
        <v>22</v>
      </c>
      <c r="S5227" t="s">
        <v>4075</v>
      </c>
      <c r="T5227" t="s">
        <v>4072</v>
      </c>
      <c r="U5227" t="s">
        <v>5346</v>
      </c>
      <c r="V5227" t="s">
        <v>3323</v>
      </c>
      <c r="W5227" t="s">
        <v>3623</v>
      </c>
      <c r="X5227" s="1">
        <v>45399000</v>
      </c>
      <c r="Y5227" s="5">
        <v>782477</v>
      </c>
      <c r="Z5227" s="5">
        <v>0</v>
      </c>
    </row>
    <row r="5228" spans="1:26" x14ac:dyDescent="0.25">
      <c r="A5228" t="s">
        <v>3313</v>
      </c>
      <c r="B5228" t="s">
        <v>4072</v>
      </c>
      <c r="C5228" t="s">
        <v>4073</v>
      </c>
      <c r="D5228" s="13" t="s">
        <v>5794</v>
      </c>
      <c r="E5228" t="s">
        <v>5442</v>
      </c>
      <c r="F5228" t="s">
        <v>5443</v>
      </c>
      <c r="G5228" t="s">
        <v>5791</v>
      </c>
      <c r="H5228" t="s">
        <v>19</v>
      </c>
      <c r="J5228">
        <v>47.381399999999999</v>
      </c>
      <c r="K5228">
        <v>-122.25279999999999</v>
      </c>
      <c r="L5228">
        <v>53033029206</v>
      </c>
      <c r="M5228" t="s">
        <v>20</v>
      </c>
      <c r="N5228">
        <v>33</v>
      </c>
      <c r="O5228" t="s">
        <v>21</v>
      </c>
      <c r="P5228" t="s">
        <v>21</v>
      </c>
      <c r="Q5228" t="s">
        <v>21</v>
      </c>
      <c r="R5228" t="s">
        <v>22</v>
      </c>
      <c r="S5228" t="s">
        <v>5444</v>
      </c>
      <c r="T5228" t="s">
        <v>4072</v>
      </c>
      <c r="U5228" t="s">
        <v>5445</v>
      </c>
      <c r="V5228" t="s">
        <v>3323</v>
      </c>
      <c r="W5228" t="s">
        <v>3442</v>
      </c>
      <c r="X5228" s="1">
        <v>31553000</v>
      </c>
      <c r="Y5228" s="5">
        <v>1880000</v>
      </c>
      <c r="Z5228" s="5">
        <v>0</v>
      </c>
    </row>
    <row r="5229" spans="1:26" x14ac:dyDescent="0.25">
      <c r="A5229" t="s">
        <v>3313</v>
      </c>
      <c r="B5229" t="s">
        <v>4072</v>
      </c>
      <c r="C5229" t="s">
        <v>4073</v>
      </c>
      <c r="D5229" s="13" t="s">
        <v>5794</v>
      </c>
      <c r="E5229" t="s">
        <v>963</v>
      </c>
      <c r="F5229" t="s">
        <v>5435</v>
      </c>
      <c r="G5229" t="s">
        <v>5791</v>
      </c>
      <c r="H5229" t="s">
        <v>19</v>
      </c>
      <c r="J5229">
        <v>47.4223</v>
      </c>
      <c r="K5229">
        <v>-122.3236</v>
      </c>
      <c r="L5229">
        <v>53033028700</v>
      </c>
      <c r="M5229" t="s">
        <v>20</v>
      </c>
      <c r="N5229">
        <v>33</v>
      </c>
      <c r="O5229" t="s">
        <v>21</v>
      </c>
      <c r="P5229" t="s">
        <v>21</v>
      </c>
      <c r="Q5229" t="s">
        <v>21</v>
      </c>
      <c r="R5229" t="s">
        <v>22</v>
      </c>
      <c r="S5229" t="s">
        <v>5436</v>
      </c>
      <c r="T5229" t="s">
        <v>4072</v>
      </c>
      <c r="U5229" t="s">
        <v>5437</v>
      </c>
      <c r="V5229" t="s">
        <v>3323</v>
      </c>
      <c r="W5229" t="s">
        <v>4549</v>
      </c>
      <c r="X5229" s="1">
        <v>21157000</v>
      </c>
      <c r="Y5229" s="5">
        <v>3000000</v>
      </c>
      <c r="Z5229" s="5">
        <v>227394</v>
      </c>
    </row>
    <row r="5230" spans="1:26" x14ac:dyDescent="0.25">
      <c r="A5230" t="s">
        <v>3313</v>
      </c>
      <c r="B5230" t="s">
        <v>4072</v>
      </c>
      <c r="C5230" t="s">
        <v>4073</v>
      </c>
      <c r="D5230" s="13" t="s">
        <v>5794</v>
      </c>
      <c r="E5230" t="s">
        <v>4772</v>
      </c>
      <c r="F5230" t="s">
        <v>5352</v>
      </c>
      <c r="G5230" t="s">
        <v>5791</v>
      </c>
      <c r="H5230" t="s">
        <v>19</v>
      </c>
      <c r="J5230">
        <v>47.499319999999997</v>
      </c>
      <c r="K5230">
        <v>-122.34443</v>
      </c>
      <c r="L5230">
        <v>53033026802</v>
      </c>
      <c r="M5230" t="s">
        <v>20</v>
      </c>
      <c r="N5230">
        <v>34</v>
      </c>
      <c r="O5230" t="s">
        <v>21</v>
      </c>
      <c r="P5230" t="s">
        <v>21</v>
      </c>
      <c r="Q5230" t="s">
        <v>21</v>
      </c>
      <c r="R5230" t="s">
        <v>22</v>
      </c>
      <c r="S5230" t="s">
        <v>4075</v>
      </c>
      <c r="T5230" t="s">
        <v>4072</v>
      </c>
      <c r="U5230" t="s">
        <v>5353</v>
      </c>
      <c r="V5230" t="s">
        <v>3323</v>
      </c>
      <c r="W5230" t="s">
        <v>3623</v>
      </c>
      <c r="X5230" s="1">
        <v>45399000</v>
      </c>
      <c r="Y5230" s="5">
        <v>639000</v>
      </c>
      <c r="Z5230" s="5">
        <v>0</v>
      </c>
    </row>
    <row r="5231" spans="1:26" x14ac:dyDescent="0.25">
      <c r="A5231" t="s">
        <v>3313</v>
      </c>
      <c r="B5231" t="s">
        <v>4072</v>
      </c>
      <c r="C5231" t="s">
        <v>4073</v>
      </c>
      <c r="D5231" s="13" t="s">
        <v>5794</v>
      </c>
      <c r="E5231" t="s">
        <v>5379</v>
      </c>
      <c r="F5231" t="s">
        <v>5380</v>
      </c>
      <c r="G5231" t="s">
        <v>5791</v>
      </c>
      <c r="H5231" t="s">
        <v>19</v>
      </c>
      <c r="J5231">
        <v>47.513539000000002</v>
      </c>
      <c r="K5231">
        <v>-122.345164</v>
      </c>
      <c r="L5231" t="s">
        <v>5381</v>
      </c>
      <c r="M5231" t="s">
        <v>20</v>
      </c>
      <c r="N5231">
        <v>34</v>
      </c>
      <c r="O5231" t="s">
        <v>21</v>
      </c>
      <c r="P5231" t="s">
        <v>21</v>
      </c>
      <c r="Q5231" t="s">
        <v>21</v>
      </c>
      <c r="R5231" t="s">
        <v>22</v>
      </c>
      <c r="S5231" t="s">
        <v>4075</v>
      </c>
      <c r="T5231" t="s">
        <v>4072</v>
      </c>
      <c r="U5231" t="s">
        <v>5382</v>
      </c>
      <c r="V5231" t="s">
        <v>3323</v>
      </c>
      <c r="W5231" t="s">
        <v>3623</v>
      </c>
      <c r="X5231" s="1">
        <v>45399000</v>
      </c>
      <c r="Y5231" s="5">
        <v>780400</v>
      </c>
      <c r="Z5231" s="5">
        <v>13228</v>
      </c>
    </row>
    <row r="5232" spans="1:26" x14ac:dyDescent="0.25">
      <c r="A5232" t="s">
        <v>3313</v>
      </c>
      <c r="B5232" t="s">
        <v>4072</v>
      </c>
      <c r="C5232" t="s">
        <v>4073</v>
      </c>
      <c r="D5232" s="13" t="s">
        <v>5794</v>
      </c>
      <c r="E5232" t="s">
        <v>5416</v>
      </c>
      <c r="F5232" t="s">
        <v>5417</v>
      </c>
      <c r="G5232" t="s">
        <v>5791</v>
      </c>
      <c r="H5232" t="s">
        <v>19</v>
      </c>
      <c r="I5232" t="s">
        <v>5418</v>
      </c>
      <c r="J5232">
        <v>47.580544000000003</v>
      </c>
      <c r="K5232">
        <v>-122.330776</v>
      </c>
      <c r="L5232" t="s">
        <v>5419</v>
      </c>
      <c r="M5232" t="s">
        <v>20</v>
      </c>
      <c r="N5232" t="s">
        <v>842</v>
      </c>
      <c r="O5232" t="s">
        <v>21</v>
      </c>
      <c r="P5232" t="s">
        <v>21</v>
      </c>
      <c r="Q5232" t="s">
        <v>21</v>
      </c>
      <c r="R5232" t="s">
        <v>22</v>
      </c>
      <c r="S5232" t="s">
        <v>4075</v>
      </c>
      <c r="T5232" t="s">
        <v>4072</v>
      </c>
      <c r="U5232" t="s">
        <v>5420</v>
      </c>
      <c r="V5232" t="s">
        <v>3323</v>
      </c>
      <c r="W5232" t="s">
        <v>3623</v>
      </c>
      <c r="X5232" s="1">
        <v>45399000</v>
      </c>
      <c r="Y5232" s="5">
        <v>542022</v>
      </c>
      <c r="Z5232" s="5">
        <v>191901</v>
      </c>
    </row>
    <row r="5233" spans="1:26" x14ac:dyDescent="0.25">
      <c r="A5233" t="s">
        <v>3313</v>
      </c>
      <c r="B5233" t="s">
        <v>4072</v>
      </c>
      <c r="C5233" t="s">
        <v>4073</v>
      </c>
      <c r="D5233" s="13" t="s">
        <v>5794</v>
      </c>
      <c r="E5233" t="s">
        <v>3273</v>
      </c>
      <c r="F5233" t="s">
        <v>5371</v>
      </c>
      <c r="G5233" t="s">
        <v>5791</v>
      </c>
      <c r="H5233" t="s">
        <v>19</v>
      </c>
      <c r="J5233">
        <v>47.738321999999997</v>
      </c>
      <c r="K5233">
        <v>-122.251339</v>
      </c>
      <c r="L5233">
        <v>53033022101</v>
      </c>
      <c r="M5233" t="s">
        <v>20</v>
      </c>
      <c r="N5233">
        <v>46</v>
      </c>
      <c r="O5233" t="s">
        <v>22</v>
      </c>
      <c r="P5233" t="s">
        <v>22</v>
      </c>
      <c r="Q5233" t="s">
        <v>21</v>
      </c>
      <c r="R5233" t="s">
        <v>22</v>
      </c>
      <c r="S5233" t="s">
        <v>4075</v>
      </c>
      <c r="T5233" t="s">
        <v>4072</v>
      </c>
      <c r="U5233" t="s">
        <v>5372</v>
      </c>
      <c r="V5233" t="s">
        <v>3323</v>
      </c>
      <c r="W5233" t="s">
        <v>3623</v>
      </c>
      <c r="X5233" s="1">
        <v>45399000</v>
      </c>
      <c r="Y5233" s="5">
        <v>1997455</v>
      </c>
      <c r="Z5233" s="5">
        <v>13828</v>
      </c>
    </row>
    <row r="5234" spans="1:26" x14ac:dyDescent="0.25">
      <c r="A5234" t="s">
        <v>3313</v>
      </c>
      <c r="B5234" t="s">
        <v>4072</v>
      </c>
      <c r="C5234" t="s">
        <v>4073</v>
      </c>
      <c r="D5234" s="13" t="s">
        <v>5794</v>
      </c>
      <c r="E5234" t="s">
        <v>3273</v>
      </c>
      <c r="F5234" t="s">
        <v>5373</v>
      </c>
      <c r="G5234" t="s">
        <v>5791</v>
      </c>
      <c r="H5234" t="s">
        <v>19</v>
      </c>
      <c r="J5234">
        <v>47.768053000000002</v>
      </c>
      <c r="K5234">
        <v>-122.239735</v>
      </c>
      <c r="L5234" t="s">
        <v>5374</v>
      </c>
      <c r="M5234" t="s">
        <v>20</v>
      </c>
      <c r="N5234">
        <v>46</v>
      </c>
      <c r="O5234" t="s">
        <v>22</v>
      </c>
      <c r="P5234" t="s">
        <v>22</v>
      </c>
      <c r="Q5234" t="s">
        <v>21</v>
      </c>
      <c r="R5234" t="s">
        <v>22</v>
      </c>
      <c r="S5234" t="s">
        <v>4075</v>
      </c>
      <c r="T5234" t="s">
        <v>4072</v>
      </c>
      <c r="U5234" t="s">
        <v>5375</v>
      </c>
      <c r="V5234" t="s">
        <v>3323</v>
      </c>
      <c r="W5234" t="s">
        <v>3623</v>
      </c>
      <c r="X5234" s="1">
        <v>45399000</v>
      </c>
      <c r="Y5234" s="5">
        <v>760900</v>
      </c>
      <c r="Z5234" s="5">
        <v>0</v>
      </c>
    </row>
    <row r="5235" spans="1:26" x14ac:dyDescent="0.25">
      <c r="A5235" t="s">
        <v>3313</v>
      </c>
      <c r="B5235" t="s">
        <v>4072</v>
      </c>
      <c r="C5235" t="s">
        <v>4073</v>
      </c>
      <c r="D5235" s="13" t="s">
        <v>5794</v>
      </c>
      <c r="E5235" t="s">
        <v>5332</v>
      </c>
      <c r="F5235" t="s">
        <v>5409</v>
      </c>
      <c r="G5235" t="s">
        <v>5791</v>
      </c>
      <c r="H5235" t="s">
        <v>19</v>
      </c>
      <c r="J5235">
        <v>47.512332999999998</v>
      </c>
      <c r="K5235">
        <v>-122.652596</v>
      </c>
      <c r="L5235" t="s">
        <v>5410</v>
      </c>
      <c r="M5235" t="s">
        <v>41</v>
      </c>
      <c r="N5235">
        <v>26</v>
      </c>
      <c r="O5235" t="s">
        <v>22</v>
      </c>
      <c r="P5235" t="s">
        <v>22</v>
      </c>
      <c r="Q5235" t="s">
        <v>21</v>
      </c>
      <c r="R5235" t="s">
        <v>22</v>
      </c>
      <c r="S5235" t="s">
        <v>4075</v>
      </c>
      <c r="T5235" t="s">
        <v>4072</v>
      </c>
      <c r="U5235" t="s">
        <v>5411</v>
      </c>
      <c r="V5235" t="s">
        <v>3323</v>
      </c>
      <c r="W5235" t="s">
        <v>3623</v>
      </c>
      <c r="X5235" s="1">
        <v>45399000</v>
      </c>
      <c r="Y5235" s="5">
        <v>1394750</v>
      </c>
      <c r="Z5235" s="5">
        <v>0</v>
      </c>
    </row>
    <row r="5236" spans="1:26" x14ac:dyDescent="0.25">
      <c r="A5236" t="s">
        <v>3313</v>
      </c>
      <c r="B5236" t="s">
        <v>4072</v>
      </c>
      <c r="C5236" t="s">
        <v>4073</v>
      </c>
      <c r="D5236" s="13" t="s">
        <v>5794</v>
      </c>
      <c r="E5236" t="s">
        <v>5449</v>
      </c>
      <c r="F5236" t="s">
        <v>5450</v>
      </c>
      <c r="G5236" t="s">
        <v>5791</v>
      </c>
      <c r="H5236" t="s">
        <v>19</v>
      </c>
      <c r="J5236">
        <v>47.586342999999999</v>
      </c>
      <c r="K5236">
        <v>-122.613556</v>
      </c>
      <c r="L5236" t="s">
        <v>5451</v>
      </c>
      <c r="M5236" t="s">
        <v>41</v>
      </c>
      <c r="N5236">
        <v>23</v>
      </c>
      <c r="O5236" t="s">
        <v>21</v>
      </c>
      <c r="P5236" t="s">
        <v>21</v>
      </c>
      <c r="Q5236" t="s">
        <v>21</v>
      </c>
      <c r="R5236" t="s">
        <v>22</v>
      </c>
      <c r="S5236" t="s">
        <v>5444</v>
      </c>
      <c r="T5236" t="s">
        <v>4072</v>
      </c>
      <c r="U5236" t="s">
        <v>5452</v>
      </c>
      <c r="V5236" t="s">
        <v>3323</v>
      </c>
      <c r="W5236" t="s">
        <v>3442</v>
      </c>
      <c r="X5236" s="1">
        <v>31553000</v>
      </c>
      <c r="Y5236" s="5">
        <v>3207305</v>
      </c>
      <c r="Z5236" s="5">
        <v>19643</v>
      </c>
    </row>
    <row r="5237" spans="1:26" x14ac:dyDescent="0.25">
      <c r="A5237" t="s">
        <v>3313</v>
      </c>
      <c r="B5237" t="s">
        <v>4072</v>
      </c>
      <c r="C5237" t="s">
        <v>4073</v>
      </c>
      <c r="D5237" s="13" t="s">
        <v>5794</v>
      </c>
      <c r="E5237" t="s">
        <v>5412</v>
      </c>
      <c r="F5237" t="s">
        <v>5413</v>
      </c>
      <c r="G5237" t="s">
        <v>5791</v>
      </c>
      <c r="H5237" t="s">
        <v>19</v>
      </c>
      <c r="J5237">
        <v>47.728732999999998</v>
      </c>
      <c r="K5237">
        <v>-122.617189</v>
      </c>
      <c r="L5237" t="s">
        <v>5414</v>
      </c>
      <c r="M5237" t="s">
        <v>41</v>
      </c>
      <c r="N5237">
        <v>23</v>
      </c>
      <c r="O5237" t="s">
        <v>21</v>
      </c>
      <c r="P5237" t="s">
        <v>21</v>
      </c>
      <c r="Q5237" t="s">
        <v>21</v>
      </c>
      <c r="R5237" t="s">
        <v>22</v>
      </c>
      <c r="S5237" t="s">
        <v>4075</v>
      </c>
      <c r="T5237" t="s">
        <v>4072</v>
      </c>
      <c r="U5237" t="s">
        <v>5415</v>
      </c>
      <c r="V5237" t="s">
        <v>3323</v>
      </c>
      <c r="W5237" t="s">
        <v>3623</v>
      </c>
      <c r="X5237" s="1">
        <v>45399000</v>
      </c>
      <c r="Y5237" s="5">
        <v>875000</v>
      </c>
      <c r="Z5237" s="5">
        <v>0</v>
      </c>
    </row>
    <row r="5238" spans="1:26" x14ac:dyDescent="0.25">
      <c r="A5238" t="s">
        <v>3313</v>
      </c>
      <c r="B5238" t="s">
        <v>4072</v>
      </c>
      <c r="C5238" t="s">
        <v>4073</v>
      </c>
      <c r="D5238" s="13" t="s">
        <v>5794</v>
      </c>
      <c r="E5238" t="s">
        <v>616</v>
      </c>
      <c r="F5238" t="s">
        <v>5354</v>
      </c>
      <c r="G5238" t="s">
        <v>5791</v>
      </c>
      <c r="H5238" t="s">
        <v>19</v>
      </c>
      <c r="J5238">
        <v>46.709670000000003</v>
      </c>
      <c r="K5238">
        <v>-122.95399999999999</v>
      </c>
      <c r="L5238" t="s">
        <v>5355</v>
      </c>
      <c r="M5238" t="s">
        <v>30</v>
      </c>
      <c r="N5238">
        <v>20</v>
      </c>
      <c r="O5238" t="s">
        <v>21</v>
      </c>
      <c r="P5238" t="s">
        <v>21</v>
      </c>
      <c r="Q5238" t="s">
        <v>21</v>
      </c>
      <c r="R5238" t="s">
        <v>22</v>
      </c>
      <c r="S5238" t="s">
        <v>4075</v>
      </c>
      <c r="T5238" t="s">
        <v>4072</v>
      </c>
      <c r="U5238" t="s">
        <v>5356</v>
      </c>
      <c r="V5238" t="s">
        <v>3323</v>
      </c>
      <c r="W5238" t="s">
        <v>3623</v>
      </c>
      <c r="X5238" s="1">
        <v>45399000</v>
      </c>
      <c r="Y5238" s="5">
        <v>2242270</v>
      </c>
      <c r="Z5238" s="5">
        <v>0</v>
      </c>
    </row>
    <row r="5239" spans="1:26" x14ac:dyDescent="0.25">
      <c r="A5239" t="s">
        <v>3313</v>
      </c>
      <c r="B5239" t="s">
        <v>4072</v>
      </c>
      <c r="C5239" t="s">
        <v>4073</v>
      </c>
      <c r="D5239" s="13" t="s">
        <v>5794</v>
      </c>
      <c r="E5239" t="s">
        <v>4067</v>
      </c>
      <c r="F5239" t="s">
        <v>4074</v>
      </c>
      <c r="G5239" t="s">
        <v>5791</v>
      </c>
      <c r="H5239" t="s">
        <v>19</v>
      </c>
      <c r="I5239" t="s">
        <v>4069</v>
      </c>
      <c r="J5239">
        <v>48.344830000000002</v>
      </c>
      <c r="K5239">
        <v>-117.272352</v>
      </c>
      <c r="L5239">
        <v>53051970200</v>
      </c>
      <c r="M5239" t="s">
        <v>492</v>
      </c>
      <c r="N5239">
        <v>7</v>
      </c>
      <c r="O5239" t="s">
        <v>21</v>
      </c>
      <c r="P5239" t="s">
        <v>21</v>
      </c>
      <c r="Q5239" t="s">
        <v>21</v>
      </c>
      <c r="R5239" t="s">
        <v>21</v>
      </c>
      <c r="S5239" t="s">
        <v>4075</v>
      </c>
      <c r="T5239" t="s">
        <v>4072</v>
      </c>
      <c r="U5239" t="s">
        <v>4076</v>
      </c>
      <c r="V5239" t="s">
        <v>3323</v>
      </c>
      <c r="W5239" t="s">
        <v>3623</v>
      </c>
      <c r="X5239" s="1">
        <v>45399000</v>
      </c>
      <c r="Y5239" s="5">
        <v>780947</v>
      </c>
      <c r="Z5239" s="5">
        <v>0</v>
      </c>
    </row>
    <row r="5240" spans="1:26" x14ac:dyDescent="0.25">
      <c r="A5240" t="s">
        <v>3313</v>
      </c>
      <c r="B5240" t="s">
        <v>4072</v>
      </c>
      <c r="C5240" t="s">
        <v>4073</v>
      </c>
      <c r="D5240" s="13" t="s">
        <v>5794</v>
      </c>
      <c r="E5240" t="s">
        <v>5405</v>
      </c>
      <c r="F5240" t="s">
        <v>5406</v>
      </c>
      <c r="G5240" t="s">
        <v>5791</v>
      </c>
      <c r="H5240" t="s">
        <v>19</v>
      </c>
      <c r="J5240">
        <v>47.132961000000002</v>
      </c>
      <c r="K5240">
        <v>-122.298844</v>
      </c>
      <c r="L5240" t="s">
        <v>5407</v>
      </c>
      <c r="M5240" t="s">
        <v>48</v>
      </c>
      <c r="N5240">
        <v>25</v>
      </c>
      <c r="O5240" t="s">
        <v>22</v>
      </c>
      <c r="P5240" t="s">
        <v>22</v>
      </c>
      <c r="Q5240" t="s">
        <v>21</v>
      </c>
      <c r="R5240" t="s">
        <v>22</v>
      </c>
      <c r="S5240" t="s">
        <v>4075</v>
      </c>
      <c r="T5240" t="s">
        <v>4072</v>
      </c>
      <c r="U5240" t="s">
        <v>5408</v>
      </c>
      <c r="V5240" t="s">
        <v>3323</v>
      </c>
      <c r="W5240" t="s">
        <v>3623</v>
      </c>
      <c r="X5240" s="1">
        <v>45399000</v>
      </c>
      <c r="Y5240" s="5">
        <v>277000</v>
      </c>
      <c r="Z5240" s="5">
        <v>8875</v>
      </c>
    </row>
    <row r="5241" spans="1:26" x14ac:dyDescent="0.25">
      <c r="A5241" t="s">
        <v>3313</v>
      </c>
      <c r="B5241" t="s">
        <v>4072</v>
      </c>
      <c r="C5241" t="s">
        <v>4073</v>
      </c>
      <c r="D5241" s="13" t="s">
        <v>5794</v>
      </c>
      <c r="E5241" t="s">
        <v>5386</v>
      </c>
      <c r="F5241" t="s">
        <v>5387</v>
      </c>
      <c r="G5241" t="s">
        <v>5791</v>
      </c>
      <c r="H5241" t="s">
        <v>19</v>
      </c>
      <c r="J5241">
        <v>47.155983999999997</v>
      </c>
      <c r="K5241">
        <v>-122.573744</v>
      </c>
      <c r="L5241" t="s">
        <v>5388</v>
      </c>
      <c r="M5241" t="s">
        <v>48</v>
      </c>
      <c r="N5241">
        <v>28</v>
      </c>
      <c r="O5241" t="s">
        <v>22</v>
      </c>
      <c r="P5241" t="s">
        <v>22</v>
      </c>
      <c r="Q5241" t="s">
        <v>21</v>
      </c>
      <c r="R5241" t="s">
        <v>22</v>
      </c>
      <c r="S5241" t="s">
        <v>4075</v>
      </c>
      <c r="T5241" t="s">
        <v>4072</v>
      </c>
      <c r="U5241" t="s">
        <v>5389</v>
      </c>
      <c r="V5241" t="s">
        <v>3323</v>
      </c>
      <c r="W5241" t="s">
        <v>3623</v>
      </c>
      <c r="X5241" s="1">
        <v>45399000</v>
      </c>
      <c r="Y5241" s="5">
        <v>1142720</v>
      </c>
      <c r="Z5241" s="5">
        <v>0</v>
      </c>
    </row>
    <row r="5242" spans="1:26" x14ac:dyDescent="0.25">
      <c r="A5242" t="s">
        <v>3313</v>
      </c>
      <c r="B5242" t="s">
        <v>4072</v>
      </c>
      <c r="C5242" t="s">
        <v>4073</v>
      </c>
      <c r="D5242" s="13" t="s">
        <v>5794</v>
      </c>
      <c r="E5242" t="s">
        <v>849</v>
      </c>
      <c r="F5242" t="s">
        <v>5453</v>
      </c>
      <c r="G5242" t="s">
        <v>5791</v>
      </c>
      <c r="H5242" t="s">
        <v>19</v>
      </c>
      <c r="J5242">
        <v>47.184626999999999</v>
      </c>
      <c r="K5242">
        <v>-122.44731</v>
      </c>
      <c r="L5242">
        <v>53053063501</v>
      </c>
      <c r="M5242" t="s">
        <v>48</v>
      </c>
      <c r="N5242">
        <v>29</v>
      </c>
      <c r="O5242" t="s">
        <v>21</v>
      </c>
      <c r="P5242" t="s">
        <v>21</v>
      </c>
      <c r="Q5242" t="s">
        <v>21</v>
      </c>
      <c r="R5242" t="s">
        <v>22</v>
      </c>
      <c r="S5242" t="s">
        <v>5444</v>
      </c>
      <c r="T5242" t="s">
        <v>4072</v>
      </c>
      <c r="U5242" t="s">
        <v>5454</v>
      </c>
      <c r="V5242" t="s">
        <v>3323</v>
      </c>
      <c r="W5242" t="s">
        <v>3442</v>
      </c>
      <c r="X5242" s="1">
        <v>31553000</v>
      </c>
      <c r="Y5242" s="5">
        <v>1469658</v>
      </c>
      <c r="Z5242" s="5">
        <v>29287</v>
      </c>
    </row>
    <row r="5243" spans="1:26" x14ac:dyDescent="0.25">
      <c r="A5243" t="s">
        <v>3313</v>
      </c>
      <c r="B5243" t="s">
        <v>4072</v>
      </c>
      <c r="C5243" t="s">
        <v>4073</v>
      </c>
      <c r="D5243" s="13" t="s">
        <v>5794</v>
      </c>
      <c r="E5243" t="s">
        <v>3294</v>
      </c>
      <c r="F5243" t="s">
        <v>5426</v>
      </c>
      <c r="G5243" t="s">
        <v>5791</v>
      </c>
      <c r="H5243" t="s">
        <v>19</v>
      </c>
      <c r="J5243">
        <v>47.235300000000002</v>
      </c>
      <c r="K5243">
        <v>-122.5528</v>
      </c>
      <c r="L5243" t="s">
        <v>5427</v>
      </c>
      <c r="M5243" t="s">
        <v>48</v>
      </c>
      <c r="N5243">
        <v>28</v>
      </c>
      <c r="O5243" t="s">
        <v>22</v>
      </c>
      <c r="P5243" t="s">
        <v>22</v>
      </c>
      <c r="Q5243" t="s">
        <v>21</v>
      </c>
      <c r="R5243" t="s">
        <v>22</v>
      </c>
      <c r="S5243" t="s">
        <v>4075</v>
      </c>
      <c r="T5243" t="s">
        <v>4072</v>
      </c>
      <c r="U5243" t="s">
        <v>5428</v>
      </c>
      <c r="V5243" t="s">
        <v>3323</v>
      </c>
      <c r="W5243" t="s">
        <v>3623</v>
      </c>
      <c r="X5243" s="1">
        <v>45399000</v>
      </c>
      <c r="Y5243" s="5">
        <v>1207900</v>
      </c>
      <c r="Z5243" s="5">
        <v>0</v>
      </c>
    </row>
    <row r="5244" spans="1:26" x14ac:dyDescent="0.25">
      <c r="A5244" t="s">
        <v>3313</v>
      </c>
      <c r="B5244" t="s">
        <v>4072</v>
      </c>
      <c r="C5244" t="s">
        <v>4073</v>
      </c>
      <c r="D5244" s="13" t="s">
        <v>5794</v>
      </c>
      <c r="E5244" t="s">
        <v>5446</v>
      </c>
      <c r="F5244" t="s">
        <v>5447</v>
      </c>
      <c r="G5244" t="s">
        <v>5791</v>
      </c>
      <c r="H5244" t="s">
        <v>19</v>
      </c>
      <c r="J5244">
        <v>47.238900000000001</v>
      </c>
      <c r="K5244">
        <v>-122.3472</v>
      </c>
      <c r="L5244">
        <v>53053940012</v>
      </c>
      <c r="M5244" t="s">
        <v>48</v>
      </c>
      <c r="N5244">
        <v>27</v>
      </c>
      <c r="O5244" t="s">
        <v>21</v>
      </c>
      <c r="P5244" t="s">
        <v>21</v>
      </c>
      <c r="Q5244" t="s">
        <v>21</v>
      </c>
      <c r="R5244" t="s">
        <v>22</v>
      </c>
      <c r="S5244" t="s">
        <v>5444</v>
      </c>
      <c r="T5244" t="s">
        <v>4072</v>
      </c>
      <c r="U5244" t="s">
        <v>5448</v>
      </c>
      <c r="V5244" t="s">
        <v>3323</v>
      </c>
      <c r="W5244" t="s">
        <v>3442</v>
      </c>
      <c r="X5244" s="1">
        <v>31553000</v>
      </c>
      <c r="Y5244" s="5">
        <v>3092080</v>
      </c>
      <c r="Z5244" s="5">
        <v>0</v>
      </c>
    </row>
    <row r="5245" spans="1:26" x14ac:dyDescent="0.25">
      <c r="A5245" t="s">
        <v>3313</v>
      </c>
      <c r="B5245" t="s">
        <v>4072</v>
      </c>
      <c r="C5245" t="s">
        <v>4073</v>
      </c>
      <c r="D5245" s="13" t="s">
        <v>5794</v>
      </c>
      <c r="E5245" t="s">
        <v>5390</v>
      </c>
      <c r="F5245" t="s">
        <v>5391</v>
      </c>
      <c r="G5245" t="s">
        <v>5791</v>
      </c>
      <c r="H5245" t="s">
        <v>19</v>
      </c>
      <c r="J5245">
        <v>48.059798000000001</v>
      </c>
      <c r="K5245">
        <v>-122.16428500000001</v>
      </c>
      <c r="L5245">
        <v>53061052903</v>
      </c>
      <c r="M5245" t="s">
        <v>77</v>
      </c>
      <c r="N5245">
        <v>38</v>
      </c>
      <c r="O5245" t="s">
        <v>21</v>
      </c>
      <c r="P5245" t="s">
        <v>21</v>
      </c>
      <c r="Q5245" t="s">
        <v>21</v>
      </c>
      <c r="R5245" t="s">
        <v>22</v>
      </c>
      <c r="S5245" t="s">
        <v>4075</v>
      </c>
      <c r="T5245" t="s">
        <v>4072</v>
      </c>
      <c r="U5245" t="s">
        <v>5392</v>
      </c>
      <c r="V5245" t="s">
        <v>3323</v>
      </c>
      <c r="W5245" t="s">
        <v>3623</v>
      </c>
      <c r="X5245" s="1">
        <v>45399000</v>
      </c>
      <c r="Y5245" s="5">
        <v>412740</v>
      </c>
      <c r="Z5245" s="5">
        <v>0</v>
      </c>
    </row>
    <row r="5246" spans="1:26" x14ac:dyDescent="0.25">
      <c r="A5246" t="s">
        <v>3313</v>
      </c>
      <c r="B5246" t="s">
        <v>4072</v>
      </c>
      <c r="C5246" t="s">
        <v>4073</v>
      </c>
      <c r="D5246" s="13" t="s">
        <v>5794</v>
      </c>
      <c r="E5246" t="s">
        <v>5393</v>
      </c>
      <c r="F5246" t="s">
        <v>5394</v>
      </c>
      <c r="G5246" t="s">
        <v>5791</v>
      </c>
      <c r="H5246" t="s">
        <v>19</v>
      </c>
      <c r="J5246">
        <v>48.085890999999997</v>
      </c>
      <c r="K5246">
        <v>-122.167468</v>
      </c>
      <c r="L5246">
        <v>53061052805</v>
      </c>
      <c r="M5246" t="s">
        <v>77</v>
      </c>
      <c r="N5246">
        <v>38</v>
      </c>
      <c r="O5246" t="s">
        <v>21</v>
      </c>
      <c r="P5246" t="s">
        <v>21</v>
      </c>
      <c r="Q5246" t="s">
        <v>21</v>
      </c>
      <c r="R5246" t="s">
        <v>22</v>
      </c>
      <c r="S5246" t="s">
        <v>4075</v>
      </c>
      <c r="T5246" t="s">
        <v>4072</v>
      </c>
      <c r="U5246" t="s">
        <v>5395</v>
      </c>
      <c r="V5246" t="s">
        <v>3323</v>
      </c>
      <c r="W5246" t="s">
        <v>3623</v>
      </c>
      <c r="X5246" s="1">
        <v>45399000</v>
      </c>
      <c r="Y5246" s="5">
        <v>783821</v>
      </c>
      <c r="Z5246" s="5">
        <v>0</v>
      </c>
    </row>
    <row r="5247" spans="1:26" x14ac:dyDescent="0.25">
      <c r="A5247" t="s">
        <v>3313</v>
      </c>
      <c r="B5247" t="s">
        <v>4072</v>
      </c>
      <c r="C5247" t="s">
        <v>4073</v>
      </c>
      <c r="D5247" t="s">
        <v>5794</v>
      </c>
      <c r="E5247" t="s">
        <v>758</v>
      </c>
      <c r="F5247" t="s">
        <v>5423</v>
      </c>
      <c r="G5247" t="s">
        <v>5791</v>
      </c>
      <c r="H5247" t="s">
        <v>19</v>
      </c>
      <c r="J5247">
        <v>47.006964000000004</v>
      </c>
      <c r="K5247">
        <v>-122.909773</v>
      </c>
      <c r="L5247" t="s">
        <v>5424</v>
      </c>
      <c r="M5247" t="s">
        <v>50</v>
      </c>
      <c r="N5247">
        <v>22</v>
      </c>
      <c r="O5247" t="s">
        <v>22</v>
      </c>
      <c r="P5247" t="s">
        <v>22</v>
      </c>
      <c r="Q5247" t="s">
        <v>21</v>
      </c>
      <c r="R5247" t="s">
        <v>22</v>
      </c>
      <c r="S5247" t="s">
        <v>4075</v>
      </c>
      <c r="T5247" t="s">
        <v>4072</v>
      </c>
      <c r="U5247" t="s">
        <v>5425</v>
      </c>
      <c r="V5247" t="s">
        <v>3323</v>
      </c>
      <c r="W5247" t="s">
        <v>3623</v>
      </c>
      <c r="X5247" s="1">
        <v>45399000</v>
      </c>
      <c r="Y5247" s="5">
        <v>2115000</v>
      </c>
      <c r="Z5247" s="5">
        <v>0</v>
      </c>
    </row>
    <row r="5248" spans="1:26" x14ac:dyDescent="0.25">
      <c r="A5248" t="s">
        <v>3313</v>
      </c>
      <c r="B5248" t="s">
        <v>4072</v>
      </c>
      <c r="C5248" t="s">
        <v>4073</v>
      </c>
      <c r="D5248" s="13" t="s">
        <v>5794</v>
      </c>
      <c r="E5248" t="s">
        <v>703</v>
      </c>
      <c r="F5248" t="s">
        <v>5399</v>
      </c>
      <c r="G5248" t="s">
        <v>5791</v>
      </c>
      <c r="H5248" t="s">
        <v>19</v>
      </c>
      <c r="J5248">
        <v>47.040872</v>
      </c>
      <c r="K5248">
        <v>-122.919397</v>
      </c>
      <c r="L5248" t="s">
        <v>5400</v>
      </c>
      <c r="M5248" t="s">
        <v>50</v>
      </c>
      <c r="N5248">
        <v>22</v>
      </c>
      <c r="O5248" t="s">
        <v>21</v>
      </c>
      <c r="P5248" t="s">
        <v>21</v>
      </c>
      <c r="Q5248" t="s">
        <v>21</v>
      </c>
      <c r="R5248" t="s">
        <v>22</v>
      </c>
      <c r="S5248" t="s">
        <v>4075</v>
      </c>
      <c r="T5248" t="s">
        <v>4072</v>
      </c>
      <c r="U5248" t="s">
        <v>5401</v>
      </c>
      <c r="V5248" t="s">
        <v>3323</v>
      </c>
      <c r="W5248" t="s">
        <v>3623</v>
      </c>
      <c r="X5248" s="1">
        <v>45399000</v>
      </c>
      <c r="Y5248" s="5">
        <v>837900</v>
      </c>
      <c r="Z5248" s="5">
        <v>0</v>
      </c>
    </row>
    <row r="5249" spans="1:26" x14ac:dyDescent="0.25">
      <c r="A5249" t="s">
        <v>3313</v>
      </c>
      <c r="B5249" t="s">
        <v>4072</v>
      </c>
      <c r="C5249" t="s">
        <v>4073</v>
      </c>
      <c r="D5249" t="s">
        <v>5794</v>
      </c>
      <c r="E5249" t="s">
        <v>756</v>
      </c>
      <c r="F5249" t="s">
        <v>5421</v>
      </c>
      <c r="G5249" t="s">
        <v>5791</v>
      </c>
      <c r="H5249" t="s">
        <v>19</v>
      </c>
      <c r="J5249">
        <v>46.379581000000002</v>
      </c>
      <c r="K5249">
        <v>-120.32915300000001</v>
      </c>
      <c r="L5249">
        <v>53077940005</v>
      </c>
      <c r="M5249" t="s">
        <v>24</v>
      </c>
      <c r="N5249">
        <v>15</v>
      </c>
      <c r="O5249" t="s">
        <v>21</v>
      </c>
      <c r="P5249" t="s">
        <v>21</v>
      </c>
      <c r="Q5249" t="s">
        <v>21</v>
      </c>
      <c r="R5249" t="s">
        <v>22</v>
      </c>
      <c r="S5249" t="s">
        <v>4075</v>
      </c>
      <c r="T5249" t="s">
        <v>4072</v>
      </c>
      <c r="U5249" t="s">
        <v>5422</v>
      </c>
      <c r="V5249" t="s">
        <v>3323</v>
      </c>
      <c r="W5249" t="s">
        <v>3623</v>
      </c>
      <c r="X5249" s="1">
        <v>45399000</v>
      </c>
      <c r="Y5249" s="5">
        <v>154010</v>
      </c>
      <c r="Z5249" s="5">
        <v>0</v>
      </c>
    </row>
    <row r="5250" spans="1:26" x14ac:dyDescent="0.25">
      <c r="A5250" t="s">
        <v>3313</v>
      </c>
      <c r="B5250" t="s">
        <v>4072</v>
      </c>
      <c r="C5250" t="s">
        <v>4073</v>
      </c>
      <c r="D5250" t="s">
        <v>5794</v>
      </c>
      <c r="E5250" t="s">
        <v>5367</v>
      </c>
      <c r="F5250" t="s">
        <v>5368</v>
      </c>
      <c r="G5250" t="s">
        <v>5791</v>
      </c>
      <c r="H5250" t="s">
        <v>19</v>
      </c>
      <c r="J5250">
        <v>46.404558000000002</v>
      </c>
      <c r="K5250">
        <v>-120.544105</v>
      </c>
      <c r="L5250">
        <v>53077940001</v>
      </c>
      <c r="M5250" t="s">
        <v>24</v>
      </c>
      <c r="N5250">
        <v>14</v>
      </c>
      <c r="O5250" t="s">
        <v>21</v>
      </c>
      <c r="P5250" t="s">
        <v>21</v>
      </c>
      <c r="Q5250" t="s">
        <v>21</v>
      </c>
      <c r="R5250" t="s">
        <v>22</v>
      </c>
      <c r="S5250" t="s">
        <v>4075</v>
      </c>
      <c r="T5250" t="s">
        <v>4072</v>
      </c>
      <c r="U5250" t="s">
        <v>5369</v>
      </c>
      <c r="V5250" t="s">
        <v>3323</v>
      </c>
      <c r="W5250" t="s">
        <v>3623</v>
      </c>
      <c r="X5250" s="1">
        <v>45399000</v>
      </c>
      <c r="Y5250" s="5">
        <v>1201220</v>
      </c>
      <c r="Z5250" s="5">
        <v>18588</v>
      </c>
    </row>
    <row r="5251" spans="1:26" x14ac:dyDescent="0.25">
      <c r="A5251" t="s">
        <v>3313</v>
      </c>
      <c r="B5251" t="s">
        <v>3418</v>
      </c>
      <c r="C5251" t="s">
        <v>3419</v>
      </c>
      <c r="E5251" t="s">
        <v>3313</v>
      </c>
      <c r="F5251" t="s">
        <v>3542</v>
      </c>
      <c r="H5251" t="s">
        <v>573</v>
      </c>
      <c r="J5251" s="34">
        <v>46.15</v>
      </c>
      <c r="K5251" s="34">
        <v>-119.3</v>
      </c>
      <c r="L5251">
        <v>951102</v>
      </c>
      <c r="M5251" t="s">
        <v>49</v>
      </c>
      <c r="N5251">
        <v>8</v>
      </c>
      <c r="O5251" t="s">
        <v>22</v>
      </c>
      <c r="P5251" t="s">
        <v>21</v>
      </c>
      <c r="Q5251" t="s">
        <v>22</v>
      </c>
      <c r="R5251" t="s">
        <v>22</v>
      </c>
      <c r="S5251" t="s">
        <v>3270</v>
      </c>
      <c r="T5251" t="s">
        <v>3441</v>
      </c>
      <c r="U5251" t="s">
        <v>3543</v>
      </c>
      <c r="W5251" t="s">
        <v>3442</v>
      </c>
      <c r="X5251" s="1">
        <v>0</v>
      </c>
      <c r="Y5251" s="5">
        <v>2959</v>
      </c>
      <c r="Z5251" s="5">
        <v>30</v>
      </c>
    </row>
    <row r="5252" spans="1:26" x14ac:dyDescent="0.25">
      <c r="A5252" t="s">
        <v>3313</v>
      </c>
      <c r="B5252" t="s">
        <v>3418</v>
      </c>
      <c r="C5252" t="s">
        <v>3419</v>
      </c>
      <c r="E5252" t="s">
        <v>3313</v>
      </c>
      <c r="F5252" t="s">
        <v>3584</v>
      </c>
      <c r="H5252" t="s">
        <v>573</v>
      </c>
      <c r="J5252" s="34">
        <v>46.15</v>
      </c>
      <c r="K5252" s="34">
        <v>-119.3</v>
      </c>
      <c r="L5252">
        <v>940100</v>
      </c>
      <c r="M5252" t="s">
        <v>49</v>
      </c>
      <c r="N5252">
        <v>8</v>
      </c>
      <c r="O5252" t="s">
        <v>21</v>
      </c>
      <c r="P5252" t="s">
        <v>22</v>
      </c>
      <c r="Q5252" t="s">
        <v>22</v>
      </c>
      <c r="R5252" t="s">
        <v>22</v>
      </c>
      <c r="S5252" t="s">
        <v>3270</v>
      </c>
      <c r="T5252" t="s">
        <v>3441</v>
      </c>
      <c r="U5252" t="s">
        <v>3585</v>
      </c>
      <c r="W5252" t="s">
        <v>3442</v>
      </c>
      <c r="X5252" s="1">
        <v>0</v>
      </c>
      <c r="Y5252" s="5">
        <v>863.85</v>
      </c>
      <c r="Z5252" s="5">
        <v>0</v>
      </c>
    </row>
    <row r="5253" spans="1:26" x14ac:dyDescent="0.25">
      <c r="A5253" t="s">
        <v>3313</v>
      </c>
      <c r="B5253" t="s">
        <v>3418</v>
      </c>
      <c r="C5253" t="s">
        <v>3419</v>
      </c>
      <c r="E5253" t="s">
        <v>3313</v>
      </c>
      <c r="F5253" t="s">
        <v>3524</v>
      </c>
      <c r="H5253" t="s">
        <v>573</v>
      </c>
      <c r="J5253" s="34">
        <v>46.15</v>
      </c>
      <c r="K5253" s="34">
        <v>-119.3</v>
      </c>
      <c r="L5253">
        <v>1300</v>
      </c>
      <c r="M5253" t="s">
        <v>49</v>
      </c>
      <c r="N5253">
        <v>8</v>
      </c>
      <c r="O5253" t="s">
        <v>21</v>
      </c>
      <c r="P5253" t="s">
        <v>22</v>
      </c>
      <c r="Q5253" t="s">
        <v>22</v>
      </c>
      <c r="R5253" t="s">
        <v>22</v>
      </c>
      <c r="S5253" t="s">
        <v>3270</v>
      </c>
      <c r="T5253" t="s">
        <v>3441</v>
      </c>
      <c r="U5253" t="s">
        <v>3525</v>
      </c>
      <c r="W5253" t="s">
        <v>3442</v>
      </c>
      <c r="X5253" s="1">
        <v>0</v>
      </c>
      <c r="Y5253" s="5">
        <v>930.57</v>
      </c>
      <c r="Z5253" s="5">
        <v>0</v>
      </c>
    </row>
    <row r="5254" spans="1:26" x14ac:dyDescent="0.25">
      <c r="A5254" t="s">
        <v>3313</v>
      </c>
      <c r="B5254" t="s">
        <v>3418</v>
      </c>
      <c r="C5254" t="s">
        <v>3419</v>
      </c>
      <c r="E5254" t="s">
        <v>3313</v>
      </c>
      <c r="F5254" t="s">
        <v>3896</v>
      </c>
      <c r="H5254" t="s">
        <v>573</v>
      </c>
      <c r="J5254" s="34">
        <v>45.636699999999998</v>
      </c>
      <c r="K5254" s="34">
        <v>-122.39749999999999</v>
      </c>
      <c r="M5254" t="s">
        <v>37</v>
      </c>
      <c r="N5254">
        <v>18</v>
      </c>
      <c r="O5254" t="s">
        <v>22</v>
      </c>
      <c r="P5254" t="s">
        <v>22</v>
      </c>
      <c r="Q5254" t="s">
        <v>22</v>
      </c>
      <c r="R5254" t="s">
        <v>22</v>
      </c>
      <c r="S5254" t="s">
        <v>3270</v>
      </c>
      <c r="T5254" t="s">
        <v>3441</v>
      </c>
      <c r="U5254" t="s">
        <v>3897</v>
      </c>
      <c r="V5254" t="s">
        <v>3323</v>
      </c>
      <c r="W5254" t="s">
        <v>3442</v>
      </c>
      <c r="X5254" s="1">
        <v>0</v>
      </c>
      <c r="Y5254" s="5">
        <v>318112.09999999998</v>
      </c>
      <c r="Z5254" s="5">
        <v>266516.5</v>
      </c>
    </row>
    <row r="5255" spans="1:26" x14ac:dyDescent="0.25">
      <c r="A5255" t="s">
        <v>3313</v>
      </c>
      <c r="B5255" t="s">
        <v>3418</v>
      </c>
      <c r="C5255" t="s">
        <v>3419</v>
      </c>
      <c r="E5255" t="s">
        <v>3313</v>
      </c>
      <c r="F5255" t="s">
        <v>3883</v>
      </c>
      <c r="H5255" t="s">
        <v>573</v>
      </c>
      <c r="J5255" s="34">
        <v>45.647233</v>
      </c>
      <c r="K5255" s="34">
        <v>-122.628911</v>
      </c>
      <c r="L5255">
        <v>971100</v>
      </c>
      <c r="M5255" t="s">
        <v>37</v>
      </c>
      <c r="N5255">
        <v>49</v>
      </c>
      <c r="O5255" t="s">
        <v>21</v>
      </c>
      <c r="P5255" t="s">
        <v>22</v>
      </c>
      <c r="Q5255" t="s">
        <v>22</v>
      </c>
      <c r="R5255" t="s">
        <v>22</v>
      </c>
      <c r="S5255" t="s">
        <v>3270</v>
      </c>
      <c r="T5255" t="s">
        <v>3441</v>
      </c>
      <c r="U5255" t="s">
        <v>3884</v>
      </c>
      <c r="V5255" t="s">
        <v>3323</v>
      </c>
      <c r="W5255" t="s">
        <v>3442</v>
      </c>
      <c r="X5255" s="1">
        <v>0</v>
      </c>
      <c r="Y5255" s="5">
        <v>261998.4</v>
      </c>
      <c r="Z5255" s="5">
        <v>111609.4</v>
      </c>
    </row>
    <row r="5256" spans="1:26" x14ac:dyDescent="0.25">
      <c r="A5256" t="s">
        <v>3313</v>
      </c>
      <c r="B5256" t="s">
        <v>3418</v>
      </c>
      <c r="C5256" t="s">
        <v>3419</v>
      </c>
      <c r="E5256" t="s">
        <v>3313</v>
      </c>
      <c r="F5256" t="s">
        <v>3883</v>
      </c>
      <c r="H5256" t="s">
        <v>573</v>
      </c>
      <c r="J5256" s="34">
        <v>45.647233</v>
      </c>
      <c r="K5256" s="34">
        <v>-122.628911</v>
      </c>
      <c r="L5256">
        <v>971100</v>
      </c>
      <c r="M5256" t="s">
        <v>37</v>
      </c>
      <c r="N5256">
        <v>49</v>
      </c>
      <c r="O5256" t="s">
        <v>21</v>
      </c>
      <c r="P5256" t="s">
        <v>22</v>
      </c>
      <c r="Q5256" t="s">
        <v>22</v>
      </c>
      <c r="R5256" t="s">
        <v>22</v>
      </c>
      <c r="S5256" t="s">
        <v>3420</v>
      </c>
      <c r="T5256" t="s">
        <v>3421</v>
      </c>
      <c r="U5256" t="s">
        <v>3884</v>
      </c>
      <c r="V5256" t="s">
        <v>3323</v>
      </c>
      <c r="W5256" t="s">
        <v>3422</v>
      </c>
      <c r="X5256" s="1">
        <v>0</v>
      </c>
      <c r="Y5256" s="5">
        <v>49996</v>
      </c>
      <c r="Z5256" s="5">
        <v>0</v>
      </c>
    </row>
    <row r="5257" spans="1:26" x14ac:dyDescent="0.25">
      <c r="A5257" t="s">
        <v>3313</v>
      </c>
      <c r="B5257" t="s">
        <v>3418</v>
      </c>
      <c r="C5257" t="s">
        <v>3419</v>
      </c>
      <c r="E5257" t="s">
        <v>3313</v>
      </c>
      <c r="F5257" t="s">
        <v>3452</v>
      </c>
      <c r="H5257" t="s">
        <v>573</v>
      </c>
      <c r="J5257">
        <v>46.21</v>
      </c>
      <c r="K5257">
        <v>-119.11</v>
      </c>
      <c r="L5257">
        <v>11300</v>
      </c>
      <c r="M5257" t="s">
        <v>49</v>
      </c>
      <c r="N5257">
        <v>8</v>
      </c>
      <c r="O5257" t="s">
        <v>21</v>
      </c>
      <c r="P5257" t="s">
        <v>22</v>
      </c>
      <c r="Q5257" t="s">
        <v>22</v>
      </c>
      <c r="R5257" t="s">
        <v>22</v>
      </c>
      <c r="S5257" t="s">
        <v>3270</v>
      </c>
      <c r="T5257" t="s">
        <v>3441</v>
      </c>
      <c r="U5257" t="s">
        <v>3453</v>
      </c>
      <c r="W5257" t="s">
        <v>3442</v>
      </c>
      <c r="X5257" s="1">
        <v>0</v>
      </c>
      <c r="Y5257" s="5">
        <v>706.34</v>
      </c>
      <c r="Z5257" s="5">
        <v>407.01</v>
      </c>
    </row>
    <row r="5258" spans="1:26" x14ac:dyDescent="0.25">
      <c r="A5258" t="s">
        <v>3313</v>
      </c>
      <c r="B5258" t="s">
        <v>3418</v>
      </c>
      <c r="C5258" t="s">
        <v>3419</v>
      </c>
      <c r="E5258" t="s">
        <v>3313</v>
      </c>
      <c r="F5258" t="s">
        <v>3435</v>
      </c>
      <c r="H5258" t="s">
        <v>573</v>
      </c>
      <c r="J5258">
        <v>47.23</v>
      </c>
      <c r="K5258">
        <v>-119.94</v>
      </c>
      <c r="L5258">
        <v>10500</v>
      </c>
      <c r="M5258" t="s">
        <v>19</v>
      </c>
      <c r="N5258" t="s">
        <v>3436</v>
      </c>
      <c r="O5258" t="s">
        <v>22</v>
      </c>
      <c r="P5258" t="s">
        <v>22</v>
      </c>
      <c r="Q5258" t="s">
        <v>22</v>
      </c>
      <c r="R5258" t="s">
        <v>22</v>
      </c>
      <c r="S5258" t="s">
        <v>3270</v>
      </c>
      <c r="T5258" t="s">
        <v>3441</v>
      </c>
      <c r="U5258" t="s">
        <v>3437</v>
      </c>
      <c r="W5258" t="s">
        <v>3442</v>
      </c>
      <c r="X5258" s="1">
        <v>0</v>
      </c>
      <c r="Y5258" s="5">
        <v>50305.91</v>
      </c>
      <c r="Z5258" s="5">
        <v>49052.59</v>
      </c>
    </row>
    <row r="5259" spans="1:26" x14ac:dyDescent="0.25">
      <c r="A5259" t="s">
        <v>3313</v>
      </c>
      <c r="B5259" t="s">
        <v>3418</v>
      </c>
      <c r="C5259" t="s">
        <v>3419</v>
      </c>
      <c r="E5259" t="s">
        <v>3313</v>
      </c>
      <c r="F5259" t="s">
        <v>3569</v>
      </c>
      <c r="H5259" t="s">
        <v>573</v>
      </c>
      <c r="J5259">
        <v>47.301656999999999</v>
      </c>
      <c r="K5259">
        <v>-119.540446</v>
      </c>
      <c r="L5259">
        <v>10409</v>
      </c>
      <c r="M5259" t="s">
        <v>19</v>
      </c>
      <c r="N5259">
        <v>13</v>
      </c>
      <c r="O5259" t="s">
        <v>21</v>
      </c>
      <c r="P5259" t="s">
        <v>21</v>
      </c>
      <c r="Q5259" t="s">
        <v>22</v>
      </c>
      <c r="R5259" t="s">
        <v>22</v>
      </c>
      <c r="S5259" t="s">
        <v>3270</v>
      </c>
      <c r="T5259" t="s">
        <v>3441</v>
      </c>
      <c r="U5259" t="s">
        <v>3570</v>
      </c>
      <c r="W5259" t="s">
        <v>3442</v>
      </c>
      <c r="X5259" s="1">
        <v>0</v>
      </c>
      <c r="Y5259" s="5">
        <v>45097.35</v>
      </c>
      <c r="Z5259" s="5">
        <v>28144.34</v>
      </c>
    </row>
    <row r="5260" spans="1:26" x14ac:dyDescent="0.25">
      <c r="A5260" t="s">
        <v>3313</v>
      </c>
      <c r="B5260" t="s">
        <v>3418</v>
      </c>
      <c r="C5260" t="s">
        <v>3419</v>
      </c>
      <c r="E5260" t="s">
        <v>3313</v>
      </c>
      <c r="F5260" t="s">
        <v>3474</v>
      </c>
      <c r="H5260" t="s">
        <v>573</v>
      </c>
      <c r="J5260">
        <v>45.661484000000002</v>
      </c>
      <c r="K5260">
        <v>-122.558955</v>
      </c>
      <c r="L5260">
        <v>31301</v>
      </c>
      <c r="M5260" t="s">
        <v>37</v>
      </c>
      <c r="N5260" t="s">
        <v>3475</v>
      </c>
      <c r="O5260" t="s">
        <v>22</v>
      </c>
      <c r="P5260" t="s">
        <v>22</v>
      </c>
      <c r="Q5260" t="s">
        <v>22</v>
      </c>
      <c r="R5260" t="s">
        <v>22</v>
      </c>
      <c r="S5260" t="s">
        <v>3270</v>
      </c>
      <c r="T5260" t="s">
        <v>3441</v>
      </c>
      <c r="U5260" t="s">
        <v>3476</v>
      </c>
      <c r="W5260" t="s">
        <v>3442</v>
      </c>
      <c r="X5260" s="1">
        <v>0</v>
      </c>
      <c r="Y5260" s="5">
        <v>16210.57</v>
      </c>
      <c r="Z5260" s="5">
        <v>13106.79</v>
      </c>
    </row>
    <row r="5261" spans="1:26" x14ac:dyDescent="0.25">
      <c r="A5261" t="s">
        <v>3313</v>
      </c>
      <c r="B5261" t="s">
        <v>3418</v>
      </c>
      <c r="C5261" t="s">
        <v>3419</v>
      </c>
      <c r="E5261" t="s">
        <v>3313</v>
      </c>
      <c r="H5261" t="s">
        <v>573</v>
      </c>
      <c r="J5261">
        <v>46.232292000000001</v>
      </c>
      <c r="K5261">
        <v>-119.219307</v>
      </c>
      <c r="L5261">
        <v>10301</v>
      </c>
      <c r="O5261" t="s">
        <v>22</v>
      </c>
      <c r="P5261" t="s">
        <v>22</v>
      </c>
      <c r="Q5261" t="s">
        <v>22</v>
      </c>
      <c r="R5261" t="s">
        <v>22</v>
      </c>
      <c r="S5261" t="s">
        <v>3270</v>
      </c>
      <c r="T5261" t="s">
        <v>3441</v>
      </c>
      <c r="U5261" t="s">
        <v>3509</v>
      </c>
      <c r="W5261" t="s">
        <v>3442</v>
      </c>
      <c r="X5261" s="1">
        <v>0</v>
      </c>
      <c r="Y5261" s="5">
        <v>7419.11</v>
      </c>
      <c r="Z5261" s="5">
        <v>167.65</v>
      </c>
    </row>
    <row r="5262" spans="1:26" x14ac:dyDescent="0.25">
      <c r="A5262" t="s">
        <v>3313</v>
      </c>
      <c r="B5262" t="s">
        <v>3418</v>
      </c>
      <c r="C5262" t="s">
        <v>3419</v>
      </c>
      <c r="E5262" t="s">
        <v>3313</v>
      </c>
      <c r="F5262" t="s">
        <v>3435</v>
      </c>
      <c r="H5262" t="s">
        <v>573</v>
      </c>
      <c r="J5262">
        <v>47.23</v>
      </c>
      <c r="K5262">
        <v>-119.94</v>
      </c>
      <c r="L5262">
        <v>10500</v>
      </c>
      <c r="M5262" t="s">
        <v>19</v>
      </c>
      <c r="N5262" t="s">
        <v>3436</v>
      </c>
      <c r="O5262" t="s">
        <v>22</v>
      </c>
      <c r="P5262" t="s">
        <v>22</v>
      </c>
      <c r="Q5262" t="s">
        <v>22</v>
      </c>
      <c r="R5262" t="s">
        <v>22</v>
      </c>
      <c r="S5262" t="s">
        <v>3420</v>
      </c>
      <c r="T5262" t="s">
        <v>3421</v>
      </c>
      <c r="U5262" t="s">
        <v>3437</v>
      </c>
      <c r="V5262" t="s">
        <v>3323</v>
      </c>
      <c r="W5262" t="s">
        <v>3422</v>
      </c>
      <c r="X5262" s="1">
        <v>0</v>
      </c>
      <c r="Y5262" s="5">
        <v>9021.7999999999993</v>
      </c>
      <c r="Z5262" s="5">
        <v>9019.92</v>
      </c>
    </row>
    <row r="5263" spans="1:26" x14ac:dyDescent="0.25">
      <c r="A5263" t="s">
        <v>3313</v>
      </c>
      <c r="B5263" t="s">
        <v>3418</v>
      </c>
      <c r="C5263" t="s">
        <v>3419</v>
      </c>
      <c r="E5263" t="s">
        <v>3313</v>
      </c>
      <c r="F5263" t="s">
        <v>3438</v>
      </c>
      <c r="H5263" t="s">
        <v>573</v>
      </c>
      <c r="J5263">
        <v>45.672004000000001</v>
      </c>
      <c r="K5263">
        <v>-122.488564</v>
      </c>
      <c r="L5263">
        <v>40604</v>
      </c>
      <c r="M5263" t="s">
        <v>37</v>
      </c>
      <c r="N5263" t="s">
        <v>3439</v>
      </c>
      <c r="O5263" t="s">
        <v>22</v>
      </c>
      <c r="P5263" t="s">
        <v>21</v>
      </c>
      <c r="Q5263" t="s">
        <v>22</v>
      </c>
      <c r="R5263" t="s">
        <v>22</v>
      </c>
      <c r="S5263" t="s">
        <v>3420</v>
      </c>
      <c r="T5263" t="s">
        <v>3421</v>
      </c>
      <c r="U5263" t="s">
        <v>3440</v>
      </c>
      <c r="V5263" t="s">
        <v>3323</v>
      </c>
      <c r="W5263" t="s">
        <v>3422</v>
      </c>
      <c r="X5263" s="1">
        <v>0</v>
      </c>
      <c r="Y5263" s="5">
        <v>40950</v>
      </c>
      <c r="Z5263" s="5">
        <v>0</v>
      </c>
    </row>
    <row r="5264" spans="1:26" x14ac:dyDescent="0.25">
      <c r="A5264" t="s">
        <v>3313</v>
      </c>
      <c r="B5264" t="s">
        <v>3418</v>
      </c>
      <c r="C5264" t="s">
        <v>3419</v>
      </c>
      <c r="E5264" t="s">
        <v>3313</v>
      </c>
      <c r="F5264" t="s">
        <v>3919</v>
      </c>
      <c r="H5264" t="s">
        <v>573</v>
      </c>
      <c r="J5264">
        <v>47.250762999999999</v>
      </c>
      <c r="K5264">
        <v>-119.44176</v>
      </c>
      <c r="L5264">
        <v>92701</v>
      </c>
      <c r="M5264" t="s">
        <v>19</v>
      </c>
      <c r="N5264">
        <v>13</v>
      </c>
      <c r="O5264" t="s">
        <v>22</v>
      </c>
      <c r="P5264" t="s">
        <v>22</v>
      </c>
      <c r="Q5264" t="s">
        <v>22</v>
      </c>
      <c r="R5264" t="s">
        <v>22</v>
      </c>
      <c r="S5264" t="s">
        <v>3270</v>
      </c>
      <c r="T5264" t="s">
        <v>3441</v>
      </c>
      <c r="U5264" t="s">
        <v>3920</v>
      </c>
      <c r="V5264" t="s">
        <v>3323</v>
      </c>
      <c r="W5264" t="s">
        <v>3442</v>
      </c>
      <c r="X5264" s="1">
        <v>0</v>
      </c>
      <c r="Y5264" s="5">
        <v>864.17</v>
      </c>
      <c r="Z5264" s="5">
        <v>857.59</v>
      </c>
    </row>
    <row r="5265" spans="1:26" x14ac:dyDescent="0.25">
      <c r="A5265" t="s">
        <v>3313</v>
      </c>
      <c r="B5265" t="s">
        <v>3418</v>
      </c>
      <c r="C5265" t="s">
        <v>3419</v>
      </c>
      <c r="E5265" t="s">
        <v>3313</v>
      </c>
      <c r="H5265" t="s">
        <v>573</v>
      </c>
      <c r="J5265">
        <v>48.44</v>
      </c>
      <c r="K5265">
        <v>-122.29</v>
      </c>
      <c r="L5265">
        <v>952304</v>
      </c>
      <c r="O5265" t="s">
        <v>22</v>
      </c>
      <c r="P5265" t="s">
        <v>21</v>
      </c>
      <c r="Q5265" t="s">
        <v>22</v>
      </c>
      <c r="R5265" t="s">
        <v>22</v>
      </c>
      <c r="S5265" t="s">
        <v>3270</v>
      </c>
      <c r="T5265" t="s">
        <v>3441</v>
      </c>
      <c r="U5265" t="s">
        <v>3508</v>
      </c>
      <c r="W5265" t="s">
        <v>3442</v>
      </c>
      <c r="X5265" s="1">
        <v>0</v>
      </c>
      <c r="Y5265" s="5">
        <v>8310.82</v>
      </c>
      <c r="Z5265" s="5">
        <v>0</v>
      </c>
    </row>
    <row r="5266" spans="1:26" x14ac:dyDescent="0.25">
      <c r="A5266" t="s">
        <v>3313</v>
      </c>
      <c r="B5266" t="s">
        <v>3418</v>
      </c>
      <c r="C5266" t="s">
        <v>3419</v>
      </c>
      <c r="E5266" t="s">
        <v>3313</v>
      </c>
      <c r="F5266" t="s">
        <v>3432</v>
      </c>
      <c r="H5266" t="s">
        <v>573</v>
      </c>
      <c r="J5266">
        <v>48.45</v>
      </c>
      <c r="K5266">
        <v>-122.6</v>
      </c>
      <c r="L5266">
        <v>940301</v>
      </c>
      <c r="M5266" t="s">
        <v>43</v>
      </c>
      <c r="N5266" t="s">
        <v>3433</v>
      </c>
      <c r="O5266" t="s">
        <v>22</v>
      </c>
      <c r="P5266" t="s">
        <v>22</v>
      </c>
      <c r="Q5266" t="s">
        <v>22</v>
      </c>
      <c r="R5266" t="s">
        <v>22</v>
      </c>
      <c r="S5266" t="s">
        <v>3420</v>
      </c>
      <c r="T5266" t="s">
        <v>3421</v>
      </c>
      <c r="U5266" t="s">
        <v>3434</v>
      </c>
      <c r="V5266" t="s">
        <v>3323</v>
      </c>
      <c r="W5266" t="s">
        <v>3422</v>
      </c>
      <c r="X5266" s="1">
        <v>0</v>
      </c>
      <c r="Y5266" s="5">
        <v>40667.980000000003</v>
      </c>
      <c r="Z5266" s="5">
        <v>3704.99</v>
      </c>
    </row>
    <row r="5267" spans="1:26" x14ac:dyDescent="0.25">
      <c r="A5267" t="s">
        <v>3313</v>
      </c>
      <c r="B5267" t="s">
        <v>3418</v>
      </c>
      <c r="C5267" t="s">
        <v>3419</v>
      </c>
      <c r="E5267" t="s">
        <v>3313</v>
      </c>
      <c r="F5267" t="s">
        <v>3591</v>
      </c>
      <c r="H5267" t="s">
        <v>573</v>
      </c>
      <c r="J5267">
        <v>47.123600000000003</v>
      </c>
      <c r="K5267">
        <v>-119.2812</v>
      </c>
      <c r="L5267">
        <v>41011</v>
      </c>
      <c r="M5267" t="s">
        <v>19</v>
      </c>
      <c r="N5267">
        <v>13</v>
      </c>
      <c r="O5267" t="s">
        <v>21</v>
      </c>
      <c r="P5267" t="s">
        <v>22</v>
      </c>
      <c r="Q5267" t="s">
        <v>22</v>
      </c>
      <c r="R5267" t="s">
        <v>22</v>
      </c>
      <c r="S5267" t="s">
        <v>3270</v>
      </c>
      <c r="T5267" t="s">
        <v>3441</v>
      </c>
      <c r="U5267" t="s">
        <v>3592</v>
      </c>
      <c r="W5267" t="s">
        <v>3442</v>
      </c>
      <c r="X5267" s="1">
        <v>0</v>
      </c>
      <c r="Y5267" s="5">
        <v>32810.42</v>
      </c>
      <c r="Z5267" s="5">
        <v>105.42</v>
      </c>
    </row>
    <row r="5268" spans="1:26" x14ac:dyDescent="0.25">
      <c r="A5268" t="s">
        <v>3313</v>
      </c>
      <c r="B5268" t="s">
        <v>3418</v>
      </c>
      <c r="C5268" t="s">
        <v>3419</v>
      </c>
      <c r="E5268" t="s">
        <v>3313</v>
      </c>
      <c r="F5268" t="s">
        <v>3893</v>
      </c>
      <c r="H5268" t="s">
        <v>573</v>
      </c>
      <c r="J5268">
        <v>48.488768</v>
      </c>
      <c r="K5268">
        <v>-122.29148000000001</v>
      </c>
      <c r="L5268">
        <v>203</v>
      </c>
      <c r="M5268" t="s">
        <v>43</v>
      </c>
      <c r="N5268" t="s">
        <v>3894</v>
      </c>
      <c r="O5268" t="s">
        <v>22</v>
      </c>
      <c r="P5268" t="s">
        <v>22</v>
      </c>
      <c r="Q5268" t="s">
        <v>22</v>
      </c>
      <c r="R5268" t="s">
        <v>22</v>
      </c>
      <c r="S5268" t="s">
        <v>3270</v>
      </c>
      <c r="T5268" t="s">
        <v>3441</v>
      </c>
      <c r="U5268" t="s">
        <v>3895</v>
      </c>
      <c r="V5268" t="s">
        <v>3323</v>
      </c>
      <c r="W5268" t="s">
        <v>3442</v>
      </c>
      <c r="X5268" s="1">
        <v>0</v>
      </c>
      <c r="Y5268" s="5">
        <v>445273.59999999998</v>
      </c>
      <c r="Z5268" s="5">
        <v>391956.9</v>
      </c>
    </row>
    <row r="5269" spans="1:26" x14ac:dyDescent="0.25">
      <c r="A5269" t="s">
        <v>3313</v>
      </c>
      <c r="B5269" t="s">
        <v>3418</v>
      </c>
      <c r="C5269" t="s">
        <v>3419</v>
      </c>
      <c r="E5269" t="s">
        <v>3313</v>
      </c>
      <c r="F5269" t="s">
        <v>3944</v>
      </c>
      <c r="H5269" t="s">
        <v>573</v>
      </c>
      <c r="J5269">
        <v>45.746600000000001</v>
      </c>
      <c r="K5269">
        <v>-122.5194</v>
      </c>
      <c r="L5269">
        <v>940002</v>
      </c>
      <c r="M5269" t="s">
        <v>37</v>
      </c>
      <c r="N5269">
        <v>49</v>
      </c>
      <c r="O5269" t="s">
        <v>22</v>
      </c>
      <c r="P5269" t="s">
        <v>22</v>
      </c>
      <c r="Q5269" t="s">
        <v>22</v>
      </c>
      <c r="R5269" t="s">
        <v>22</v>
      </c>
      <c r="S5269" t="s">
        <v>3270</v>
      </c>
      <c r="T5269" t="s">
        <v>3441</v>
      </c>
      <c r="U5269" t="s">
        <v>3945</v>
      </c>
      <c r="V5269" t="s">
        <v>3323</v>
      </c>
      <c r="W5269" t="s">
        <v>3442</v>
      </c>
      <c r="X5269" s="1">
        <v>0</v>
      </c>
      <c r="Y5269" s="5">
        <v>0</v>
      </c>
      <c r="Z5269" s="5">
        <v>0</v>
      </c>
    </row>
    <row r="5270" spans="1:26" x14ac:dyDescent="0.25">
      <c r="A5270" t="s">
        <v>3313</v>
      </c>
      <c r="B5270" t="s">
        <v>3418</v>
      </c>
      <c r="C5270" t="s">
        <v>3419</v>
      </c>
      <c r="E5270" t="s">
        <v>3313</v>
      </c>
      <c r="F5270" t="s">
        <v>3438</v>
      </c>
      <c r="H5270" t="s">
        <v>573</v>
      </c>
      <c r="J5270">
        <v>45.746600000000001</v>
      </c>
      <c r="K5270">
        <v>-122.5194</v>
      </c>
      <c r="L5270">
        <v>21400</v>
      </c>
      <c r="M5270" t="s">
        <v>37</v>
      </c>
      <c r="N5270">
        <v>20</v>
      </c>
      <c r="O5270" t="s">
        <v>22</v>
      </c>
      <c r="P5270" t="s">
        <v>22</v>
      </c>
      <c r="Q5270" t="s">
        <v>22</v>
      </c>
      <c r="R5270" t="s">
        <v>22</v>
      </c>
      <c r="S5270" t="s">
        <v>3270</v>
      </c>
      <c r="T5270" t="s">
        <v>3441</v>
      </c>
      <c r="U5270" t="s">
        <v>3939</v>
      </c>
      <c r="V5270" t="s">
        <v>3323</v>
      </c>
      <c r="W5270" t="s">
        <v>3442</v>
      </c>
      <c r="X5270" s="1">
        <v>0</v>
      </c>
      <c r="Y5270" s="5">
        <v>227936.4</v>
      </c>
      <c r="Z5270" s="5">
        <v>182311.3</v>
      </c>
    </row>
    <row r="5271" spans="1:26" x14ac:dyDescent="0.25">
      <c r="A5271" t="s">
        <v>3313</v>
      </c>
      <c r="B5271" t="s">
        <v>3418</v>
      </c>
      <c r="C5271" t="s">
        <v>3419</v>
      </c>
      <c r="E5271" t="s">
        <v>3313</v>
      </c>
      <c r="F5271" t="s">
        <v>3446</v>
      </c>
      <c r="H5271" t="s">
        <v>573</v>
      </c>
      <c r="J5271">
        <v>45.746600000000001</v>
      </c>
      <c r="K5271">
        <v>-122.5194</v>
      </c>
      <c r="L5271">
        <v>1300</v>
      </c>
      <c r="M5271" t="s">
        <v>37</v>
      </c>
      <c r="N5271">
        <v>49</v>
      </c>
      <c r="O5271" t="s">
        <v>21</v>
      </c>
      <c r="P5271" t="s">
        <v>22</v>
      </c>
      <c r="Q5271" t="s">
        <v>22</v>
      </c>
      <c r="R5271" t="s">
        <v>22</v>
      </c>
      <c r="S5271" t="s">
        <v>3270</v>
      </c>
      <c r="T5271" t="s">
        <v>3441</v>
      </c>
      <c r="U5271" t="s">
        <v>3575</v>
      </c>
      <c r="W5271" t="s">
        <v>3442</v>
      </c>
      <c r="X5271" s="1">
        <v>0</v>
      </c>
      <c r="Y5271" s="5">
        <v>5726.49</v>
      </c>
      <c r="Z5271" s="5">
        <v>0</v>
      </c>
    </row>
    <row r="5272" spans="1:26" x14ac:dyDescent="0.25">
      <c r="A5272" t="s">
        <v>3313</v>
      </c>
      <c r="B5272" t="s">
        <v>3418</v>
      </c>
      <c r="C5272" t="s">
        <v>3419</v>
      </c>
      <c r="E5272" t="s">
        <v>3313</v>
      </c>
      <c r="F5272" t="s">
        <v>3548</v>
      </c>
      <c r="H5272" t="s">
        <v>573</v>
      </c>
      <c r="J5272">
        <v>46.421612000000003</v>
      </c>
      <c r="K5272">
        <v>-117.06940400000001</v>
      </c>
      <c r="L5272">
        <v>62502</v>
      </c>
      <c r="M5272" t="s">
        <v>3549</v>
      </c>
      <c r="N5272" t="s">
        <v>3550</v>
      </c>
      <c r="O5272" t="s">
        <v>22</v>
      </c>
      <c r="P5272" t="s">
        <v>22</v>
      </c>
      <c r="Q5272" t="s">
        <v>22</v>
      </c>
      <c r="R5272" t="s">
        <v>22</v>
      </c>
      <c r="S5272" t="s">
        <v>3270</v>
      </c>
      <c r="T5272" t="s">
        <v>3441</v>
      </c>
      <c r="U5272" t="s">
        <v>3551</v>
      </c>
      <c r="W5272" t="s">
        <v>3442</v>
      </c>
      <c r="X5272" s="1">
        <v>0</v>
      </c>
      <c r="Y5272" s="5">
        <v>47594.59</v>
      </c>
      <c r="Z5272" s="5">
        <v>25888.639999999999</v>
      </c>
    </row>
    <row r="5273" spans="1:26" x14ac:dyDescent="0.25">
      <c r="A5273" t="s">
        <v>3313</v>
      </c>
      <c r="B5273" t="s">
        <v>3418</v>
      </c>
      <c r="C5273" t="s">
        <v>3419</v>
      </c>
      <c r="E5273" t="s">
        <v>3313</v>
      </c>
      <c r="F5273" t="s">
        <v>3438</v>
      </c>
      <c r="H5273" t="s">
        <v>573</v>
      </c>
      <c r="J5273">
        <v>45.746600000000001</v>
      </c>
      <c r="K5273">
        <v>-122.5194</v>
      </c>
      <c r="L5273">
        <v>10302</v>
      </c>
      <c r="M5273" t="s">
        <v>37</v>
      </c>
      <c r="N5273" t="s">
        <v>3439</v>
      </c>
      <c r="O5273" t="s">
        <v>22</v>
      </c>
      <c r="P5273" t="s">
        <v>22</v>
      </c>
      <c r="Q5273" t="s">
        <v>22</v>
      </c>
      <c r="R5273" t="s">
        <v>22</v>
      </c>
      <c r="S5273" t="s">
        <v>3270</v>
      </c>
      <c r="T5273" t="s">
        <v>3441</v>
      </c>
      <c r="U5273" t="s">
        <v>3440</v>
      </c>
      <c r="W5273" t="s">
        <v>3442</v>
      </c>
      <c r="X5273" s="1">
        <v>0</v>
      </c>
      <c r="Y5273" s="5">
        <v>17560.32</v>
      </c>
      <c r="Z5273" s="5">
        <v>2311.84</v>
      </c>
    </row>
    <row r="5274" spans="1:26" x14ac:dyDescent="0.25">
      <c r="A5274" t="s">
        <v>3313</v>
      </c>
      <c r="B5274" t="s">
        <v>3418</v>
      </c>
      <c r="C5274" t="s">
        <v>3419</v>
      </c>
      <c r="E5274" t="s">
        <v>3313</v>
      </c>
      <c r="H5274" t="s">
        <v>573</v>
      </c>
      <c r="J5274">
        <v>45.746600000000001</v>
      </c>
      <c r="K5274">
        <v>-122.5194</v>
      </c>
      <c r="M5274" t="s">
        <v>37</v>
      </c>
      <c r="N5274">
        <v>20</v>
      </c>
      <c r="O5274" t="s">
        <v>22</v>
      </c>
      <c r="P5274" t="s">
        <v>22</v>
      </c>
      <c r="Q5274" t="s">
        <v>22</v>
      </c>
      <c r="R5274" t="s">
        <v>22</v>
      </c>
      <c r="S5274" t="s">
        <v>3270</v>
      </c>
      <c r="T5274" t="s">
        <v>3441</v>
      </c>
      <c r="X5274" s="1">
        <v>0</v>
      </c>
      <c r="Y5274" s="5">
        <v>0</v>
      </c>
      <c r="Z5274" s="5">
        <v>0</v>
      </c>
    </row>
    <row r="5275" spans="1:26" x14ac:dyDescent="0.25">
      <c r="A5275" t="s">
        <v>3313</v>
      </c>
      <c r="B5275" t="s">
        <v>3418</v>
      </c>
      <c r="C5275" t="s">
        <v>3419</v>
      </c>
      <c r="E5275" t="s">
        <v>3313</v>
      </c>
      <c r="H5275" t="s">
        <v>573</v>
      </c>
      <c r="J5275">
        <v>45.746600000000001</v>
      </c>
      <c r="K5275">
        <v>-122.5194</v>
      </c>
      <c r="M5275" t="s">
        <v>37</v>
      </c>
      <c r="N5275">
        <v>49</v>
      </c>
      <c r="O5275" t="s">
        <v>22</v>
      </c>
      <c r="P5275" t="s">
        <v>22</v>
      </c>
      <c r="Q5275" t="s">
        <v>22</v>
      </c>
      <c r="R5275" t="s">
        <v>22</v>
      </c>
      <c r="S5275" t="s">
        <v>3270</v>
      </c>
      <c r="T5275" t="s">
        <v>3441</v>
      </c>
      <c r="X5275" s="1">
        <v>0</v>
      </c>
      <c r="Y5275" s="5">
        <v>0</v>
      </c>
      <c r="Z5275" s="5">
        <v>0</v>
      </c>
    </row>
    <row r="5276" spans="1:26" x14ac:dyDescent="0.25">
      <c r="A5276" t="s">
        <v>3313</v>
      </c>
      <c r="B5276" t="s">
        <v>3418</v>
      </c>
      <c r="C5276" t="s">
        <v>3419</v>
      </c>
      <c r="E5276" t="s">
        <v>3313</v>
      </c>
      <c r="F5276" t="s">
        <v>3446</v>
      </c>
      <c r="H5276" t="s">
        <v>573</v>
      </c>
      <c r="J5276">
        <v>45.824283999999999</v>
      </c>
      <c r="K5276">
        <v>-120.837552</v>
      </c>
      <c r="L5276">
        <v>950200</v>
      </c>
      <c r="M5276" t="s">
        <v>486</v>
      </c>
      <c r="N5276">
        <v>14</v>
      </c>
      <c r="O5276" t="s">
        <v>21</v>
      </c>
      <c r="P5276" t="s">
        <v>21</v>
      </c>
      <c r="Q5276" t="s">
        <v>22</v>
      </c>
      <c r="R5276" t="s">
        <v>22</v>
      </c>
      <c r="S5276" t="s">
        <v>3270</v>
      </c>
      <c r="T5276" t="s">
        <v>3441</v>
      </c>
      <c r="U5276" t="s">
        <v>3447</v>
      </c>
      <c r="W5276" t="s">
        <v>3442</v>
      </c>
      <c r="X5276" s="1">
        <v>0</v>
      </c>
      <c r="Y5276" s="5">
        <v>625333.37</v>
      </c>
      <c r="Z5276" s="5">
        <v>274848.52</v>
      </c>
    </row>
    <row r="5277" spans="1:26" x14ac:dyDescent="0.25">
      <c r="A5277" t="s">
        <v>3313</v>
      </c>
      <c r="B5277" t="s">
        <v>3418</v>
      </c>
      <c r="C5277" t="s">
        <v>3419</v>
      </c>
      <c r="E5277" t="s">
        <v>3313</v>
      </c>
      <c r="F5277" t="s">
        <v>3506</v>
      </c>
      <c r="H5277" t="s">
        <v>573</v>
      </c>
      <c r="J5277">
        <v>46.001573999999998</v>
      </c>
      <c r="K5277">
        <v>-118.387339</v>
      </c>
      <c r="L5277">
        <v>32500</v>
      </c>
      <c r="M5277" t="s">
        <v>82</v>
      </c>
      <c r="N5277">
        <v>16</v>
      </c>
      <c r="O5277" t="s">
        <v>22</v>
      </c>
      <c r="P5277" t="s">
        <v>21</v>
      </c>
      <c r="Q5277" t="s">
        <v>22</v>
      </c>
      <c r="R5277" t="s">
        <v>22</v>
      </c>
      <c r="S5277" t="s">
        <v>3270</v>
      </c>
      <c r="T5277" t="s">
        <v>3441</v>
      </c>
      <c r="U5277" t="s">
        <v>3507</v>
      </c>
      <c r="W5277" t="s">
        <v>3442</v>
      </c>
      <c r="X5277" s="1">
        <v>0</v>
      </c>
      <c r="Y5277" s="5">
        <v>21426.89</v>
      </c>
      <c r="Z5277" s="5">
        <v>7.04</v>
      </c>
    </row>
    <row r="5278" spans="1:26" x14ac:dyDescent="0.25">
      <c r="A5278" t="s">
        <v>3313</v>
      </c>
      <c r="B5278" t="s">
        <v>3418</v>
      </c>
      <c r="C5278" t="s">
        <v>3419</v>
      </c>
      <c r="E5278" t="s">
        <v>3313</v>
      </c>
      <c r="F5278" t="s">
        <v>3560</v>
      </c>
      <c r="H5278" t="s">
        <v>573</v>
      </c>
      <c r="J5278">
        <v>46.050936999999998</v>
      </c>
      <c r="K5278">
        <v>-118.346372</v>
      </c>
      <c r="L5278">
        <v>401</v>
      </c>
      <c r="M5278" t="s">
        <v>82</v>
      </c>
      <c r="N5278">
        <v>16</v>
      </c>
      <c r="O5278" t="s">
        <v>22</v>
      </c>
      <c r="P5278" t="s">
        <v>22</v>
      </c>
      <c r="Q5278" t="s">
        <v>22</v>
      </c>
      <c r="R5278" t="s">
        <v>22</v>
      </c>
      <c r="S5278" t="s">
        <v>3270</v>
      </c>
      <c r="T5278" t="s">
        <v>3441</v>
      </c>
      <c r="U5278" t="s">
        <v>3561</v>
      </c>
      <c r="W5278" t="s">
        <v>3442</v>
      </c>
      <c r="X5278" s="1">
        <v>0</v>
      </c>
      <c r="Y5278" s="5">
        <v>169271.11</v>
      </c>
      <c r="Z5278" s="5">
        <v>68575.28</v>
      </c>
    </row>
    <row r="5279" spans="1:26" x14ac:dyDescent="0.25">
      <c r="A5279" t="s">
        <v>3313</v>
      </c>
      <c r="B5279" t="s">
        <v>3418</v>
      </c>
      <c r="C5279" t="s">
        <v>3419</v>
      </c>
      <c r="E5279" t="s">
        <v>3313</v>
      </c>
      <c r="F5279" t="s">
        <v>3478</v>
      </c>
      <c r="H5279" t="s">
        <v>573</v>
      </c>
      <c r="J5279">
        <v>46.215148999999997</v>
      </c>
      <c r="K5279">
        <v>-118.909964</v>
      </c>
      <c r="L5279">
        <v>600</v>
      </c>
      <c r="M5279" t="s">
        <v>82</v>
      </c>
      <c r="N5279">
        <v>16</v>
      </c>
      <c r="O5279" t="s">
        <v>21</v>
      </c>
      <c r="P5279" t="s">
        <v>22</v>
      </c>
      <c r="Q5279" t="s">
        <v>22</v>
      </c>
      <c r="R5279" t="s">
        <v>22</v>
      </c>
      <c r="S5279" t="s">
        <v>3270</v>
      </c>
      <c r="T5279" t="s">
        <v>3441</v>
      </c>
      <c r="U5279" t="s">
        <v>3479</v>
      </c>
      <c r="W5279" t="s">
        <v>3442</v>
      </c>
      <c r="X5279" s="1">
        <v>0</v>
      </c>
      <c r="Y5279" s="5">
        <v>594.29</v>
      </c>
      <c r="Z5279" s="5">
        <v>182.67</v>
      </c>
    </row>
    <row r="5280" spans="1:26" x14ac:dyDescent="0.25">
      <c r="A5280" t="s">
        <v>3313</v>
      </c>
      <c r="B5280" t="s">
        <v>3418</v>
      </c>
      <c r="C5280" t="s">
        <v>3419</v>
      </c>
      <c r="E5280" t="s">
        <v>3313</v>
      </c>
      <c r="F5280" t="s">
        <v>3485</v>
      </c>
      <c r="H5280" t="s">
        <v>573</v>
      </c>
      <c r="J5280">
        <v>46.267375999999999</v>
      </c>
      <c r="K5280">
        <v>-119.187523</v>
      </c>
      <c r="L5280">
        <v>52805</v>
      </c>
      <c r="M5280" t="s">
        <v>3486</v>
      </c>
      <c r="N5280" t="s">
        <v>3487</v>
      </c>
      <c r="O5280" t="s">
        <v>22</v>
      </c>
      <c r="P5280" t="s">
        <v>22</v>
      </c>
      <c r="Q5280" t="s">
        <v>22</v>
      </c>
      <c r="R5280" t="s">
        <v>22</v>
      </c>
      <c r="S5280" t="s">
        <v>3270</v>
      </c>
      <c r="T5280" t="s">
        <v>3441</v>
      </c>
      <c r="U5280" t="s">
        <v>3488</v>
      </c>
      <c r="W5280" t="s">
        <v>3442</v>
      </c>
      <c r="X5280" s="1">
        <v>0</v>
      </c>
      <c r="Y5280" s="5">
        <v>4920.25</v>
      </c>
      <c r="Z5280" s="5">
        <v>0</v>
      </c>
    </row>
    <row r="5281" spans="1:26" x14ac:dyDescent="0.25">
      <c r="A5281" t="s">
        <v>3313</v>
      </c>
      <c r="B5281" t="s">
        <v>3418</v>
      </c>
      <c r="C5281" t="s">
        <v>3419</v>
      </c>
      <c r="E5281" t="s">
        <v>3313</v>
      </c>
      <c r="F5281" t="s">
        <v>3593</v>
      </c>
      <c r="H5281" t="s">
        <v>573</v>
      </c>
      <c r="J5281">
        <v>46.27</v>
      </c>
      <c r="K5281">
        <v>-119.92</v>
      </c>
      <c r="L5281">
        <v>1801</v>
      </c>
      <c r="M5281" t="s">
        <v>24</v>
      </c>
      <c r="N5281">
        <v>15</v>
      </c>
      <c r="O5281" t="s">
        <v>21</v>
      </c>
      <c r="P5281" t="s">
        <v>21</v>
      </c>
      <c r="Q5281" t="s">
        <v>22</v>
      </c>
      <c r="R5281" t="s">
        <v>22</v>
      </c>
      <c r="S5281" t="s">
        <v>3270</v>
      </c>
      <c r="T5281" t="s">
        <v>3441</v>
      </c>
      <c r="U5281" t="s">
        <v>3594</v>
      </c>
      <c r="W5281" t="s">
        <v>3442</v>
      </c>
      <c r="X5281" s="1">
        <v>0</v>
      </c>
      <c r="Y5281" s="5">
        <v>4169.17</v>
      </c>
      <c r="Z5281" s="5">
        <v>0</v>
      </c>
    </row>
    <row r="5282" spans="1:26" x14ac:dyDescent="0.25">
      <c r="A5282" t="s">
        <v>3313</v>
      </c>
      <c r="B5282" t="s">
        <v>3418</v>
      </c>
      <c r="C5282" t="s">
        <v>3419</v>
      </c>
      <c r="E5282" t="s">
        <v>3313</v>
      </c>
      <c r="F5282" t="s">
        <v>3533</v>
      </c>
      <c r="H5282" t="s">
        <v>573</v>
      </c>
      <c r="J5282">
        <v>46.309742</v>
      </c>
      <c r="K5282">
        <v>-119.97868800000001</v>
      </c>
      <c r="L5282">
        <v>960600</v>
      </c>
      <c r="M5282" t="s">
        <v>24</v>
      </c>
      <c r="N5282">
        <v>15</v>
      </c>
      <c r="O5282" t="s">
        <v>21</v>
      </c>
      <c r="P5282" t="s">
        <v>22</v>
      </c>
      <c r="Q5282" t="s">
        <v>22</v>
      </c>
      <c r="R5282" t="s">
        <v>22</v>
      </c>
      <c r="S5282" t="s">
        <v>3270</v>
      </c>
      <c r="T5282" t="s">
        <v>3441</v>
      </c>
      <c r="U5282" t="s">
        <v>3534</v>
      </c>
      <c r="W5282" t="s">
        <v>3442</v>
      </c>
      <c r="X5282" s="1">
        <v>0</v>
      </c>
      <c r="Y5282" s="5">
        <v>16141.59</v>
      </c>
      <c r="Z5282" s="5">
        <v>7186.28</v>
      </c>
    </row>
    <row r="5283" spans="1:26" x14ac:dyDescent="0.25">
      <c r="A5283" t="s">
        <v>3313</v>
      </c>
      <c r="B5283" t="s">
        <v>3418</v>
      </c>
      <c r="C5283" t="s">
        <v>3419</v>
      </c>
      <c r="E5283" t="s">
        <v>3313</v>
      </c>
      <c r="F5283" t="s">
        <v>3529</v>
      </c>
      <c r="H5283" t="s">
        <v>573</v>
      </c>
      <c r="J5283">
        <v>46.324373999999999</v>
      </c>
      <c r="K5283">
        <v>-119.978482</v>
      </c>
      <c r="L5283">
        <v>970100</v>
      </c>
      <c r="M5283" t="s">
        <v>24</v>
      </c>
      <c r="N5283">
        <v>15</v>
      </c>
      <c r="O5283" t="s">
        <v>21</v>
      </c>
      <c r="P5283" t="s">
        <v>22</v>
      </c>
      <c r="Q5283" t="s">
        <v>22</v>
      </c>
      <c r="R5283" t="s">
        <v>22</v>
      </c>
      <c r="S5283" t="s">
        <v>3270</v>
      </c>
      <c r="T5283" t="s">
        <v>3441</v>
      </c>
      <c r="U5283" t="s">
        <v>3530</v>
      </c>
      <c r="W5283" t="s">
        <v>3442</v>
      </c>
      <c r="X5283" s="1">
        <v>0</v>
      </c>
      <c r="Y5283" s="5">
        <v>11448.69</v>
      </c>
      <c r="Z5283" s="5">
        <v>97.93</v>
      </c>
    </row>
    <row r="5284" spans="1:26" x14ac:dyDescent="0.25">
      <c r="A5284" t="s">
        <v>3313</v>
      </c>
      <c r="B5284" t="s">
        <v>3418</v>
      </c>
      <c r="C5284" t="s">
        <v>3419</v>
      </c>
      <c r="E5284" t="s">
        <v>3313</v>
      </c>
      <c r="F5284" t="s">
        <v>3430</v>
      </c>
      <c r="H5284" t="s">
        <v>573</v>
      </c>
      <c r="J5284">
        <v>46.38</v>
      </c>
      <c r="K5284">
        <v>-117.94</v>
      </c>
      <c r="L5284">
        <v>960200</v>
      </c>
      <c r="M5284" t="s">
        <v>289</v>
      </c>
      <c r="N5284">
        <v>16</v>
      </c>
      <c r="O5284" t="s">
        <v>22</v>
      </c>
      <c r="P5284" t="s">
        <v>22</v>
      </c>
      <c r="Q5284" t="s">
        <v>22</v>
      </c>
      <c r="R5284" t="s">
        <v>22</v>
      </c>
      <c r="S5284" t="s">
        <v>3420</v>
      </c>
      <c r="T5284" t="s">
        <v>3421</v>
      </c>
      <c r="U5284" t="s">
        <v>3431</v>
      </c>
      <c r="V5284" t="s">
        <v>3323</v>
      </c>
      <c r="W5284" t="s">
        <v>3422</v>
      </c>
      <c r="X5284" s="1">
        <v>0</v>
      </c>
      <c r="Y5284" s="5">
        <v>15427.2</v>
      </c>
      <c r="Z5284" s="5">
        <v>0</v>
      </c>
    </row>
    <row r="5285" spans="1:26" x14ac:dyDescent="0.25">
      <c r="A5285" t="s">
        <v>3313</v>
      </c>
      <c r="B5285" t="s">
        <v>3418</v>
      </c>
      <c r="C5285" t="s">
        <v>3419</v>
      </c>
      <c r="E5285" t="s">
        <v>3313</v>
      </c>
      <c r="H5285" t="s">
        <v>573</v>
      </c>
      <c r="J5285">
        <v>46.383588000000003</v>
      </c>
      <c r="K5285">
        <v>-120.346407</v>
      </c>
      <c r="L5285">
        <v>73117</v>
      </c>
      <c r="O5285" t="s">
        <v>21</v>
      </c>
      <c r="P5285" t="s">
        <v>22</v>
      </c>
      <c r="Q5285" t="s">
        <v>22</v>
      </c>
      <c r="R5285" t="s">
        <v>22</v>
      </c>
      <c r="S5285" t="s">
        <v>3270</v>
      </c>
      <c r="T5285" t="s">
        <v>3441</v>
      </c>
      <c r="U5285" t="s">
        <v>3958</v>
      </c>
      <c r="V5285" t="s">
        <v>3323</v>
      </c>
      <c r="W5285" t="s">
        <v>3442</v>
      </c>
      <c r="X5285" s="1">
        <v>0</v>
      </c>
      <c r="Y5285" s="5">
        <v>2224.79</v>
      </c>
      <c r="Z5285" s="5">
        <v>0</v>
      </c>
    </row>
    <row r="5286" spans="1:26" x14ac:dyDescent="0.25">
      <c r="A5286" t="s">
        <v>3313</v>
      </c>
      <c r="B5286" t="s">
        <v>3418</v>
      </c>
      <c r="C5286" t="s">
        <v>3419</v>
      </c>
      <c r="E5286" t="s">
        <v>3313</v>
      </c>
      <c r="F5286" t="s">
        <v>3910</v>
      </c>
      <c r="H5286" t="s">
        <v>573</v>
      </c>
      <c r="J5286">
        <v>46.389223999999999</v>
      </c>
      <c r="K5286">
        <v>-120.35786</v>
      </c>
      <c r="M5286" t="s">
        <v>24</v>
      </c>
      <c r="N5286">
        <v>14</v>
      </c>
      <c r="O5286" t="s">
        <v>21</v>
      </c>
      <c r="P5286" t="s">
        <v>22</v>
      </c>
      <c r="Q5286" t="s">
        <v>22</v>
      </c>
      <c r="R5286" t="s">
        <v>22</v>
      </c>
      <c r="S5286" t="s">
        <v>3270</v>
      </c>
      <c r="T5286" t="s">
        <v>3441</v>
      </c>
      <c r="U5286" t="s">
        <v>3911</v>
      </c>
      <c r="V5286" t="s">
        <v>3323</v>
      </c>
      <c r="W5286" t="s">
        <v>3442</v>
      </c>
      <c r="X5286" s="1">
        <v>0</v>
      </c>
      <c r="Y5286" s="5">
        <v>32747.03</v>
      </c>
      <c r="Z5286" s="5">
        <v>0</v>
      </c>
    </row>
    <row r="5287" spans="1:26" x14ac:dyDescent="0.25">
      <c r="A5287" t="s">
        <v>3313</v>
      </c>
      <c r="B5287" t="s">
        <v>3418</v>
      </c>
      <c r="C5287" t="s">
        <v>3419</v>
      </c>
      <c r="E5287" t="s">
        <v>3313</v>
      </c>
      <c r="F5287" t="s">
        <v>3480</v>
      </c>
      <c r="H5287" t="s">
        <v>573</v>
      </c>
      <c r="J5287">
        <v>46.418847</v>
      </c>
      <c r="K5287">
        <v>-120.398816</v>
      </c>
      <c r="L5287">
        <v>91400</v>
      </c>
      <c r="M5287" t="s">
        <v>24</v>
      </c>
      <c r="N5287">
        <v>14</v>
      </c>
      <c r="O5287" t="s">
        <v>21</v>
      </c>
      <c r="P5287" t="s">
        <v>22</v>
      </c>
      <c r="Q5287" t="s">
        <v>22</v>
      </c>
      <c r="R5287" t="s">
        <v>22</v>
      </c>
      <c r="S5287" t="s">
        <v>3270</v>
      </c>
      <c r="T5287" t="s">
        <v>3441</v>
      </c>
      <c r="U5287" t="s">
        <v>3481</v>
      </c>
      <c r="W5287" t="s">
        <v>3442</v>
      </c>
      <c r="X5287" s="1">
        <v>0</v>
      </c>
      <c r="Y5287" s="5">
        <v>2582.3200000000002</v>
      </c>
      <c r="Z5287" s="5">
        <v>0</v>
      </c>
    </row>
    <row r="5288" spans="1:26" x14ac:dyDescent="0.25">
      <c r="A5288" t="s">
        <v>3313</v>
      </c>
      <c r="B5288" t="s">
        <v>3418</v>
      </c>
      <c r="C5288" t="s">
        <v>3419</v>
      </c>
      <c r="E5288" t="s">
        <v>3313</v>
      </c>
      <c r="F5288" t="s">
        <v>3876</v>
      </c>
      <c r="H5288" t="s">
        <v>573</v>
      </c>
      <c r="J5288">
        <v>46.462524999999999</v>
      </c>
      <c r="K5288">
        <v>-120.435338</v>
      </c>
      <c r="L5288">
        <v>1000</v>
      </c>
      <c r="M5288" t="s">
        <v>24</v>
      </c>
      <c r="N5288">
        <v>14</v>
      </c>
      <c r="O5288" t="s">
        <v>21</v>
      </c>
      <c r="P5288" t="s">
        <v>22</v>
      </c>
      <c r="Q5288" t="s">
        <v>22</v>
      </c>
      <c r="R5288" t="s">
        <v>22</v>
      </c>
      <c r="S5288" t="s">
        <v>3270</v>
      </c>
      <c r="T5288" t="s">
        <v>3441</v>
      </c>
      <c r="U5288" t="s">
        <v>3877</v>
      </c>
      <c r="V5288" t="s">
        <v>3323</v>
      </c>
      <c r="W5288" t="s">
        <v>3442</v>
      </c>
      <c r="X5288" s="1">
        <v>0</v>
      </c>
      <c r="Y5288" s="5">
        <v>115597.6</v>
      </c>
      <c r="Z5288" s="5">
        <v>61365.96</v>
      </c>
    </row>
    <row r="5289" spans="1:26" x14ac:dyDescent="0.25">
      <c r="A5289" t="s">
        <v>3313</v>
      </c>
      <c r="B5289" t="s">
        <v>3418</v>
      </c>
      <c r="C5289" t="s">
        <v>3419</v>
      </c>
      <c r="E5289" t="s">
        <v>3313</v>
      </c>
      <c r="F5289" t="s">
        <v>3610</v>
      </c>
      <c r="H5289" t="s">
        <v>573</v>
      </c>
      <c r="J5289">
        <v>46.48</v>
      </c>
      <c r="K5289">
        <v>-120.45</v>
      </c>
      <c r="L5289">
        <v>940001</v>
      </c>
      <c r="M5289" t="s">
        <v>3486</v>
      </c>
      <c r="N5289" t="s">
        <v>3611</v>
      </c>
      <c r="O5289" t="s">
        <v>21</v>
      </c>
      <c r="P5289" t="s">
        <v>22</v>
      </c>
      <c r="Q5289" t="s">
        <v>22</v>
      </c>
      <c r="R5289" t="s">
        <v>22</v>
      </c>
      <c r="S5289" t="s">
        <v>3270</v>
      </c>
      <c r="T5289" t="s">
        <v>3441</v>
      </c>
      <c r="U5289" t="s">
        <v>3612</v>
      </c>
      <c r="W5289" t="s">
        <v>3442</v>
      </c>
      <c r="X5289" s="1">
        <v>0</v>
      </c>
      <c r="Y5289" s="5">
        <v>2926.85</v>
      </c>
      <c r="Z5289" s="5">
        <v>0</v>
      </c>
    </row>
    <row r="5290" spans="1:26" x14ac:dyDescent="0.25">
      <c r="A5290" t="s">
        <v>3313</v>
      </c>
      <c r="B5290" t="s">
        <v>3418</v>
      </c>
      <c r="C5290" t="s">
        <v>3419</v>
      </c>
      <c r="E5290" t="s">
        <v>3313</v>
      </c>
      <c r="F5290" t="s">
        <v>3483</v>
      </c>
      <c r="H5290" t="s">
        <v>573</v>
      </c>
      <c r="J5290">
        <v>46.4925</v>
      </c>
      <c r="K5290">
        <v>-119.102</v>
      </c>
      <c r="L5290">
        <v>20606</v>
      </c>
      <c r="M5290" t="s">
        <v>103</v>
      </c>
      <c r="N5290">
        <v>9</v>
      </c>
      <c r="O5290" t="s">
        <v>21</v>
      </c>
      <c r="P5290" t="s">
        <v>22</v>
      </c>
      <c r="Q5290" t="s">
        <v>22</v>
      </c>
      <c r="R5290" t="s">
        <v>22</v>
      </c>
      <c r="S5290" t="s">
        <v>3270</v>
      </c>
      <c r="T5290" t="s">
        <v>3441</v>
      </c>
      <c r="U5290" t="s">
        <v>3484</v>
      </c>
      <c r="W5290" t="s">
        <v>3442</v>
      </c>
      <c r="X5290" s="1">
        <v>0</v>
      </c>
      <c r="Y5290" s="5">
        <v>1769.88</v>
      </c>
      <c r="Z5290" s="5">
        <v>0</v>
      </c>
    </row>
    <row r="5291" spans="1:26" x14ac:dyDescent="0.25">
      <c r="A5291" t="s">
        <v>3313</v>
      </c>
      <c r="B5291" t="s">
        <v>3418</v>
      </c>
      <c r="C5291" t="s">
        <v>3419</v>
      </c>
      <c r="E5291" t="s">
        <v>3313</v>
      </c>
      <c r="F5291" t="s">
        <v>3933</v>
      </c>
      <c r="H5291" t="s">
        <v>573</v>
      </c>
      <c r="J5291">
        <v>46.539735</v>
      </c>
      <c r="K5291">
        <v>-120.47341</v>
      </c>
      <c r="L5291">
        <v>32315</v>
      </c>
      <c r="M5291" t="s">
        <v>24</v>
      </c>
      <c r="N5291">
        <v>14</v>
      </c>
      <c r="O5291" t="s">
        <v>21</v>
      </c>
      <c r="P5291" t="s">
        <v>22</v>
      </c>
      <c r="Q5291" t="s">
        <v>22</v>
      </c>
      <c r="R5291" t="s">
        <v>22</v>
      </c>
      <c r="S5291" t="s">
        <v>3270</v>
      </c>
      <c r="T5291" t="s">
        <v>3441</v>
      </c>
      <c r="U5291" t="s">
        <v>3934</v>
      </c>
      <c r="V5291" t="s">
        <v>3323</v>
      </c>
      <c r="W5291" t="s">
        <v>3442</v>
      </c>
      <c r="X5291" s="1">
        <v>0</v>
      </c>
      <c r="Y5291" s="5">
        <v>605937</v>
      </c>
      <c r="Z5291" s="5">
        <v>239838.4</v>
      </c>
    </row>
    <row r="5292" spans="1:26" x14ac:dyDescent="0.25">
      <c r="A5292" t="s">
        <v>3313</v>
      </c>
      <c r="B5292" t="s">
        <v>3418</v>
      </c>
      <c r="C5292" t="s">
        <v>3419</v>
      </c>
      <c r="E5292" t="s">
        <v>3313</v>
      </c>
      <c r="F5292" t="s">
        <v>3540</v>
      </c>
      <c r="H5292" t="s">
        <v>573</v>
      </c>
      <c r="J5292">
        <v>46.556753999999998</v>
      </c>
      <c r="K5292">
        <v>-120.393542</v>
      </c>
      <c r="L5292">
        <v>940301</v>
      </c>
      <c r="M5292" t="s">
        <v>24</v>
      </c>
      <c r="N5292">
        <v>15</v>
      </c>
      <c r="O5292" t="s">
        <v>21</v>
      </c>
      <c r="P5292" t="s">
        <v>22</v>
      </c>
      <c r="Q5292" t="s">
        <v>22</v>
      </c>
      <c r="R5292" t="s">
        <v>22</v>
      </c>
      <c r="S5292" t="s">
        <v>3270</v>
      </c>
      <c r="T5292" t="s">
        <v>3441</v>
      </c>
      <c r="U5292" t="s">
        <v>3541</v>
      </c>
      <c r="W5292" t="s">
        <v>3442</v>
      </c>
      <c r="X5292" s="1">
        <v>0</v>
      </c>
      <c r="Y5292" s="5">
        <v>4557.92</v>
      </c>
      <c r="Z5292" s="5">
        <v>105.89</v>
      </c>
    </row>
    <row r="5293" spans="1:26" x14ac:dyDescent="0.25">
      <c r="A5293" t="s">
        <v>3313</v>
      </c>
      <c r="B5293" t="s">
        <v>3418</v>
      </c>
      <c r="C5293" t="s">
        <v>3419</v>
      </c>
      <c r="E5293" t="s">
        <v>3313</v>
      </c>
      <c r="F5293" t="s">
        <v>3536</v>
      </c>
      <c r="H5293" t="s">
        <v>573</v>
      </c>
      <c r="J5293">
        <v>46.56</v>
      </c>
      <c r="K5293">
        <v>-120.39</v>
      </c>
      <c r="L5293">
        <v>1702</v>
      </c>
      <c r="M5293" t="s">
        <v>24</v>
      </c>
      <c r="N5293">
        <v>15</v>
      </c>
      <c r="O5293" t="s">
        <v>21</v>
      </c>
      <c r="P5293" t="s">
        <v>22</v>
      </c>
      <c r="Q5293" t="s">
        <v>22</v>
      </c>
      <c r="R5293" t="s">
        <v>22</v>
      </c>
      <c r="S5293" t="s">
        <v>3270</v>
      </c>
      <c r="T5293" t="s">
        <v>3441</v>
      </c>
      <c r="U5293" t="s">
        <v>3537</v>
      </c>
      <c r="W5293" t="s">
        <v>3442</v>
      </c>
      <c r="X5293" s="1">
        <v>0</v>
      </c>
      <c r="Y5293" s="5">
        <v>12320.76</v>
      </c>
      <c r="Z5293" s="5">
        <v>7338.68</v>
      </c>
    </row>
    <row r="5294" spans="1:26" x14ac:dyDescent="0.25">
      <c r="A5294" t="s">
        <v>3313</v>
      </c>
      <c r="B5294" t="s">
        <v>3418</v>
      </c>
      <c r="C5294" t="s">
        <v>3419</v>
      </c>
      <c r="E5294" t="s">
        <v>3313</v>
      </c>
      <c r="H5294" t="s">
        <v>573</v>
      </c>
      <c r="J5294">
        <v>46.61</v>
      </c>
      <c r="K5294">
        <v>-122.58</v>
      </c>
      <c r="L5294">
        <v>971800</v>
      </c>
      <c r="O5294" t="s">
        <v>22</v>
      </c>
      <c r="P5294" t="s">
        <v>22</v>
      </c>
      <c r="Q5294" t="s">
        <v>22</v>
      </c>
      <c r="R5294" t="s">
        <v>22</v>
      </c>
      <c r="S5294" t="s">
        <v>3270</v>
      </c>
      <c r="T5294" t="s">
        <v>3441</v>
      </c>
      <c r="U5294" t="s">
        <v>3580</v>
      </c>
      <c r="W5294" t="s">
        <v>3442</v>
      </c>
      <c r="X5294" s="1">
        <v>0</v>
      </c>
      <c r="Y5294" s="5">
        <v>0.09</v>
      </c>
      <c r="Z5294" s="5">
        <v>0</v>
      </c>
    </row>
    <row r="5295" spans="1:26" x14ac:dyDescent="0.25">
      <c r="A5295" t="s">
        <v>3313</v>
      </c>
      <c r="B5295" t="s">
        <v>3418</v>
      </c>
      <c r="C5295" t="s">
        <v>3419</v>
      </c>
      <c r="E5295" t="s">
        <v>3313</v>
      </c>
      <c r="F5295" t="s">
        <v>3954</v>
      </c>
      <c r="H5295" t="s">
        <v>573</v>
      </c>
      <c r="J5295">
        <v>46.623488999999999</v>
      </c>
      <c r="K5295">
        <v>-120.557478</v>
      </c>
      <c r="L5295">
        <v>53302</v>
      </c>
      <c r="M5295" t="s">
        <v>24</v>
      </c>
      <c r="N5295">
        <v>14</v>
      </c>
      <c r="O5295" t="s">
        <v>21</v>
      </c>
      <c r="P5295" t="s">
        <v>22</v>
      </c>
      <c r="Q5295" t="s">
        <v>22</v>
      </c>
      <c r="R5295" t="s">
        <v>22</v>
      </c>
      <c r="S5295" t="s">
        <v>3270</v>
      </c>
      <c r="T5295" t="s">
        <v>3441</v>
      </c>
      <c r="U5295" t="s">
        <v>3955</v>
      </c>
      <c r="V5295" t="s">
        <v>3323</v>
      </c>
      <c r="W5295" t="s">
        <v>3442</v>
      </c>
      <c r="X5295" s="1">
        <v>0</v>
      </c>
      <c r="Y5295" s="5">
        <v>1035.5899999999999</v>
      </c>
      <c r="Z5295" s="5">
        <v>0</v>
      </c>
    </row>
    <row r="5296" spans="1:26" x14ac:dyDescent="0.25">
      <c r="A5296" t="s">
        <v>3313</v>
      </c>
      <c r="B5296" t="s">
        <v>3418</v>
      </c>
      <c r="C5296" t="s">
        <v>3419</v>
      </c>
      <c r="E5296" t="s">
        <v>3313</v>
      </c>
      <c r="F5296" t="s">
        <v>3616</v>
      </c>
      <c r="H5296" t="s">
        <v>573</v>
      </c>
      <c r="J5296">
        <v>46.626697999999998</v>
      </c>
      <c r="K5296">
        <v>-120.509034</v>
      </c>
      <c r="L5296">
        <v>31603</v>
      </c>
      <c r="M5296" t="s">
        <v>24</v>
      </c>
      <c r="N5296">
        <v>15</v>
      </c>
      <c r="O5296" t="s">
        <v>21</v>
      </c>
      <c r="P5296" t="s">
        <v>21</v>
      </c>
      <c r="Q5296" t="s">
        <v>22</v>
      </c>
      <c r="R5296" t="s">
        <v>22</v>
      </c>
      <c r="S5296" t="s">
        <v>3270</v>
      </c>
      <c r="T5296" t="s">
        <v>3441</v>
      </c>
      <c r="U5296" t="s">
        <v>3617</v>
      </c>
      <c r="W5296" t="s">
        <v>3442</v>
      </c>
      <c r="X5296" s="1">
        <v>0</v>
      </c>
      <c r="Y5296" s="5">
        <v>5310.89</v>
      </c>
      <c r="Z5296" s="5">
        <v>0</v>
      </c>
    </row>
    <row r="5297" spans="1:26" x14ac:dyDescent="0.25">
      <c r="A5297" t="s">
        <v>3313</v>
      </c>
      <c r="B5297" t="s">
        <v>3418</v>
      </c>
      <c r="C5297" t="s">
        <v>3419</v>
      </c>
      <c r="E5297" t="s">
        <v>3313</v>
      </c>
      <c r="F5297" t="s">
        <v>3618</v>
      </c>
      <c r="H5297" t="s">
        <v>573</v>
      </c>
      <c r="J5297">
        <v>46.628169999999997</v>
      </c>
      <c r="K5297">
        <v>-123.0543</v>
      </c>
      <c r="L5297">
        <v>70207</v>
      </c>
      <c r="M5297" t="s">
        <v>30</v>
      </c>
      <c r="N5297">
        <v>20</v>
      </c>
      <c r="O5297" t="s">
        <v>22</v>
      </c>
      <c r="P5297" t="s">
        <v>22</v>
      </c>
      <c r="Q5297" t="s">
        <v>22</v>
      </c>
      <c r="R5297" t="s">
        <v>22</v>
      </c>
      <c r="S5297" t="s">
        <v>3270</v>
      </c>
      <c r="T5297" t="s">
        <v>3441</v>
      </c>
      <c r="U5297" t="s">
        <v>3619</v>
      </c>
      <c r="W5297" t="s">
        <v>3442</v>
      </c>
      <c r="X5297" s="1">
        <v>0</v>
      </c>
      <c r="Y5297" s="5">
        <v>0</v>
      </c>
      <c r="Z5297" s="5">
        <v>0</v>
      </c>
    </row>
    <row r="5298" spans="1:26" x14ac:dyDescent="0.25">
      <c r="A5298" t="s">
        <v>3313</v>
      </c>
      <c r="B5298" t="s">
        <v>3418</v>
      </c>
      <c r="C5298" t="s">
        <v>3419</v>
      </c>
      <c r="E5298" t="s">
        <v>3313</v>
      </c>
      <c r="F5298" t="s">
        <v>3538</v>
      </c>
      <c r="H5298" t="s">
        <v>573</v>
      </c>
      <c r="J5298">
        <v>46.629446999999999</v>
      </c>
      <c r="K5298">
        <v>-120.581644</v>
      </c>
      <c r="L5298">
        <v>1300</v>
      </c>
      <c r="M5298" t="s">
        <v>24</v>
      </c>
      <c r="N5298">
        <v>15</v>
      </c>
      <c r="O5298" t="s">
        <v>22</v>
      </c>
      <c r="P5298" t="s">
        <v>21</v>
      </c>
      <c r="Q5298" t="s">
        <v>22</v>
      </c>
      <c r="R5298" t="s">
        <v>22</v>
      </c>
      <c r="S5298" t="s">
        <v>3270</v>
      </c>
      <c r="T5298" t="s">
        <v>3441</v>
      </c>
      <c r="U5298" t="s">
        <v>3539</v>
      </c>
      <c r="W5298" t="s">
        <v>3442</v>
      </c>
      <c r="X5298" s="1">
        <v>0</v>
      </c>
      <c r="Y5298" s="5">
        <v>18617.02</v>
      </c>
      <c r="Z5298" s="5">
        <v>234.02</v>
      </c>
    </row>
    <row r="5299" spans="1:26" x14ac:dyDescent="0.25">
      <c r="A5299" t="s">
        <v>3313</v>
      </c>
      <c r="B5299" t="s">
        <v>3418</v>
      </c>
      <c r="C5299" t="s">
        <v>3419</v>
      </c>
      <c r="E5299" t="s">
        <v>3313</v>
      </c>
      <c r="F5299" t="s">
        <v>3492</v>
      </c>
      <c r="H5299" t="s">
        <v>573</v>
      </c>
      <c r="J5299">
        <v>46.63</v>
      </c>
      <c r="K5299">
        <v>-120.58</v>
      </c>
      <c r="L5299">
        <v>3400</v>
      </c>
      <c r="M5299" t="s">
        <v>47</v>
      </c>
      <c r="N5299">
        <v>35</v>
      </c>
      <c r="O5299" t="s">
        <v>22</v>
      </c>
      <c r="P5299" t="s">
        <v>22</v>
      </c>
      <c r="Q5299" t="s">
        <v>22</v>
      </c>
      <c r="R5299" t="s">
        <v>22</v>
      </c>
      <c r="S5299" t="s">
        <v>3270</v>
      </c>
      <c r="T5299" t="s">
        <v>3441</v>
      </c>
      <c r="U5299" t="s">
        <v>3535</v>
      </c>
      <c r="W5299" t="s">
        <v>3442</v>
      </c>
      <c r="X5299" s="1">
        <v>0</v>
      </c>
      <c r="Y5299" s="5">
        <v>19425.73</v>
      </c>
      <c r="Z5299" s="5">
        <v>1008.8</v>
      </c>
    </row>
    <row r="5300" spans="1:26" x14ac:dyDescent="0.25">
      <c r="A5300" t="s">
        <v>3313</v>
      </c>
      <c r="B5300" t="s">
        <v>3418</v>
      </c>
      <c r="C5300" t="s">
        <v>3419</v>
      </c>
      <c r="E5300" t="s">
        <v>3313</v>
      </c>
      <c r="F5300" t="s">
        <v>3937</v>
      </c>
      <c r="H5300" t="s">
        <v>573</v>
      </c>
      <c r="J5300">
        <v>46.636006999999999</v>
      </c>
      <c r="K5300">
        <v>-120.523251</v>
      </c>
      <c r="L5300">
        <v>30403</v>
      </c>
      <c r="M5300" t="s">
        <v>24</v>
      </c>
      <c r="N5300">
        <v>15</v>
      </c>
      <c r="O5300" t="s">
        <v>22</v>
      </c>
      <c r="P5300" t="s">
        <v>22</v>
      </c>
      <c r="Q5300" t="s">
        <v>22</v>
      </c>
      <c r="R5300" t="s">
        <v>22</v>
      </c>
      <c r="S5300" t="s">
        <v>3270</v>
      </c>
      <c r="T5300" t="s">
        <v>3441</v>
      </c>
      <c r="U5300" t="s">
        <v>3938</v>
      </c>
      <c r="V5300" t="s">
        <v>3323</v>
      </c>
      <c r="W5300" t="s">
        <v>3442</v>
      </c>
      <c r="X5300" s="1">
        <v>0</v>
      </c>
      <c r="Y5300" s="5">
        <v>3758.52</v>
      </c>
      <c r="Z5300" s="5">
        <v>0</v>
      </c>
    </row>
    <row r="5301" spans="1:26" x14ac:dyDescent="0.25">
      <c r="A5301" t="s">
        <v>3313</v>
      </c>
      <c r="B5301" t="s">
        <v>3418</v>
      </c>
      <c r="C5301" t="s">
        <v>3419</v>
      </c>
      <c r="E5301" t="s">
        <v>3313</v>
      </c>
      <c r="F5301" t="s">
        <v>3489</v>
      </c>
      <c r="H5301" t="s">
        <v>573</v>
      </c>
      <c r="J5301">
        <v>46.680121999999997</v>
      </c>
      <c r="K5301">
        <v>-120.4873</v>
      </c>
      <c r="L5301">
        <v>51927</v>
      </c>
      <c r="M5301" t="s">
        <v>24</v>
      </c>
      <c r="N5301">
        <v>15</v>
      </c>
      <c r="O5301" t="s">
        <v>22</v>
      </c>
      <c r="P5301" t="s">
        <v>22</v>
      </c>
      <c r="Q5301" t="s">
        <v>22</v>
      </c>
      <c r="R5301" t="s">
        <v>22</v>
      </c>
      <c r="S5301" t="s">
        <v>3270</v>
      </c>
      <c r="T5301" t="s">
        <v>3441</v>
      </c>
      <c r="U5301" t="s">
        <v>3490</v>
      </c>
      <c r="W5301" t="s">
        <v>3442</v>
      </c>
      <c r="X5301" s="1">
        <v>0</v>
      </c>
      <c r="Y5301" s="5">
        <v>364.32</v>
      </c>
      <c r="Z5301" s="5">
        <v>0</v>
      </c>
    </row>
    <row r="5302" spans="1:26" x14ac:dyDescent="0.25">
      <c r="A5302" t="s">
        <v>3313</v>
      </c>
      <c r="B5302" t="s">
        <v>3418</v>
      </c>
      <c r="C5302" t="s">
        <v>3419</v>
      </c>
      <c r="E5302" t="s">
        <v>3313</v>
      </c>
      <c r="F5302" t="s">
        <v>3425</v>
      </c>
      <c r="H5302" t="s">
        <v>573</v>
      </c>
      <c r="J5302">
        <v>46.71</v>
      </c>
      <c r="K5302">
        <v>-122.96</v>
      </c>
      <c r="L5302">
        <v>970700</v>
      </c>
      <c r="M5302" t="s">
        <v>30</v>
      </c>
      <c r="N5302">
        <v>20</v>
      </c>
      <c r="O5302" t="s">
        <v>21</v>
      </c>
      <c r="P5302" t="s">
        <v>22</v>
      </c>
      <c r="Q5302" t="s">
        <v>22</v>
      </c>
      <c r="R5302" t="s">
        <v>22</v>
      </c>
      <c r="S5302" t="s">
        <v>3420</v>
      </c>
      <c r="T5302" t="s">
        <v>3421</v>
      </c>
      <c r="U5302" t="s">
        <v>3426</v>
      </c>
      <c r="V5302" t="s">
        <v>3323</v>
      </c>
      <c r="W5302" t="s">
        <v>3422</v>
      </c>
      <c r="X5302" s="1">
        <v>0</v>
      </c>
      <c r="Y5302" s="5">
        <v>47.72</v>
      </c>
      <c r="Z5302" s="5">
        <v>47.72</v>
      </c>
    </row>
    <row r="5303" spans="1:26" x14ac:dyDescent="0.25">
      <c r="A5303" t="s">
        <v>3313</v>
      </c>
      <c r="B5303" t="s">
        <v>3418</v>
      </c>
      <c r="C5303" t="s">
        <v>3419</v>
      </c>
      <c r="E5303" t="s">
        <v>3313</v>
      </c>
      <c r="F5303" t="s">
        <v>3425</v>
      </c>
      <c r="H5303" t="s">
        <v>573</v>
      </c>
      <c r="J5303">
        <v>46.722790000000003</v>
      </c>
      <c r="K5303">
        <v>-122.95220999999999</v>
      </c>
      <c r="L5303">
        <v>53506</v>
      </c>
      <c r="M5303" t="s">
        <v>30</v>
      </c>
      <c r="N5303">
        <v>20</v>
      </c>
      <c r="O5303" t="s">
        <v>21</v>
      </c>
      <c r="P5303" t="s">
        <v>22</v>
      </c>
      <c r="Q5303" t="s">
        <v>22</v>
      </c>
      <c r="R5303" t="s">
        <v>22</v>
      </c>
      <c r="S5303" t="s">
        <v>3270</v>
      </c>
      <c r="T5303" t="s">
        <v>3441</v>
      </c>
      <c r="U5303" t="s">
        <v>3426</v>
      </c>
      <c r="W5303" t="s">
        <v>3442</v>
      </c>
      <c r="X5303" s="1">
        <v>0</v>
      </c>
      <c r="Y5303" s="5">
        <v>33.9</v>
      </c>
      <c r="Z5303" s="5">
        <v>33.9</v>
      </c>
    </row>
    <row r="5304" spans="1:26" x14ac:dyDescent="0.25">
      <c r="A5304" t="s">
        <v>3313</v>
      </c>
      <c r="B5304" t="s">
        <v>3418</v>
      </c>
      <c r="C5304" t="s">
        <v>3419</v>
      </c>
      <c r="E5304" t="s">
        <v>3313</v>
      </c>
      <c r="F5304" t="s">
        <v>3443</v>
      </c>
      <c r="H5304" t="s">
        <v>573</v>
      </c>
      <c r="J5304">
        <v>46.776620000000001</v>
      </c>
      <c r="K5304">
        <v>-117.28155700000001</v>
      </c>
      <c r="L5304">
        <v>1000</v>
      </c>
      <c r="M5304" t="s">
        <v>3571</v>
      </c>
      <c r="N5304" t="s">
        <v>3572</v>
      </c>
      <c r="O5304" t="s">
        <v>22</v>
      </c>
      <c r="P5304" t="s">
        <v>22</v>
      </c>
      <c r="Q5304" t="s">
        <v>22</v>
      </c>
      <c r="R5304" t="s">
        <v>22</v>
      </c>
      <c r="S5304" t="s">
        <v>3270</v>
      </c>
      <c r="T5304" t="s">
        <v>3441</v>
      </c>
      <c r="U5304" t="s">
        <v>3573</v>
      </c>
      <c r="W5304" t="s">
        <v>3442</v>
      </c>
      <c r="X5304" s="1">
        <v>0</v>
      </c>
      <c r="Y5304" s="5">
        <v>831.18</v>
      </c>
      <c r="Z5304" s="5">
        <v>0</v>
      </c>
    </row>
    <row r="5305" spans="1:26" x14ac:dyDescent="0.25">
      <c r="A5305" t="s">
        <v>3313</v>
      </c>
      <c r="B5305" t="s">
        <v>3418</v>
      </c>
      <c r="C5305" t="s">
        <v>3419</v>
      </c>
      <c r="E5305" t="s">
        <v>3313</v>
      </c>
      <c r="H5305" t="s">
        <v>573</v>
      </c>
      <c r="J5305">
        <v>46.776620000000001</v>
      </c>
      <c r="K5305">
        <v>-117.28155700000001</v>
      </c>
      <c r="O5305" t="s">
        <v>22</v>
      </c>
      <c r="P5305" t="s">
        <v>22</v>
      </c>
      <c r="Q5305" t="s">
        <v>22</v>
      </c>
      <c r="R5305" t="s">
        <v>22</v>
      </c>
      <c r="S5305" t="s">
        <v>3270</v>
      </c>
      <c r="T5305" t="s">
        <v>3441</v>
      </c>
      <c r="U5305" t="s">
        <v>3503</v>
      </c>
      <c r="W5305" t="s">
        <v>3442</v>
      </c>
      <c r="X5305" s="1">
        <v>0</v>
      </c>
      <c r="Y5305" s="5">
        <v>1016.47</v>
      </c>
      <c r="Z5305" s="5">
        <v>0</v>
      </c>
    </row>
    <row r="5306" spans="1:26" x14ac:dyDescent="0.25">
      <c r="A5306" t="s">
        <v>3313</v>
      </c>
      <c r="B5306" t="s">
        <v>3418</v>
      </c>
      <c r="C5306" t="s">
        <v>3419</v>
      </c>
      <c r="E5306" t="s">
        <v>3313</v>
      </c>
      <c r="F5306" t="s">
        <v>3443</v>
      </c>
      <c r="H5306" t="s">
        <v>573</v>
      </c>
      <c r="J5306">
        <v>46.81</v>
      </c>
      <c r="K5306">
        <v>-117.83</v>
      </c>
      <c r="L5306">
        <v>1000</v>
      </c>
      <c r="M5306" t="s">
        <v>3444</v>
      </c>
      <c r="N5306">
        <v>9</v>
      </c>
      <c r="O5306" t="s">
        <v>22</v>
      </c>
      <c r="P5306" t="s">
        <v>22</v>
      </c>
      <c r="Q5306" t="s">
        <v>22</v>
      </c>
      <c r="R5306" t="s">
        <v>22</v>
      </c>
      <c r="S5306" t="s">
        <v>3270</v>
      </c>
      <c r="T5306" t="s">
        <v>3441</v>
      </c>
      <c r="U5306" t="s">
        <v>3445</v>
      </c>
      <c r="W5306" t="s">
        <v>3442</v>
      </c>
      <c r="X5306" s="1">
        <v>0</v>
      </c>
      <c r="Y5306" s="5">
        <v>8735.52</v>
      </c>
      <c r="Z5306" s="5">
        <v>5953.61</v>
      </c>
    </row>
    <row r="5307" spans="1:26" x14ac:dyDescent="0.25">
      <c r="A5307" t="s">
        <v>3313</v>
      </c>
      <c r="B5307" t="s">
        <v>3418</v>
      </c>
      <c r="C5307" t="s">
        <v>3419</v>
      </c>
      <c r="E5307" t="s">
        <v>3313</v>
      </c>
      <c r="F5307" t="s">
        <v>3898</v>
      </c>
      <c r="H5307" t="s">
        <v>573</v>
      </c>
      <c r="J5307">
        <v>46.811492000000001</v>
      </c>
      <c r="K5307">
        <v>-119.174808</v>
      </c>
      <c r="L5307">
        <v>31302</v>
      </c>
      <c r="M5307" t="s">
        <v>103</v>
      </c>
      <c r="N5307">
        <v>9</v>
      </c>
      <c r="O5307" t="s">
        <v>21</v>
      </c>
      <c r="P5307" t="s">
        <v>22</v>
      </c>
      <c r="Q5307" t="s">
        <v>22</v>
      </c>
      <c r="R5307" t="s">
        <v>22</v>
      </c>
      <c r="S5307" t="s">
        <v>3270</v>
      </c>
      <c r="T5307" t="s">
        <v>3441</v>
      </c>
      <c r="U5307" t="s">
        <v>3899</v>
      </c>
      <c r="V5307" t="s">
        <v>3323</v>
      </c>
      <c r="W5307" t="s">
        <v>3442</v>
      </c>
      <c r="X5307" s="1">
        <v>0</v>
      </c>
      <c r="Y5307" s="5">
        <v>138070.39999999999</v>
      </c>
      <c r="Z5307" s="5">
        <v>125327.6</v>
      </c>
    </row>
    <row r="5308" spans="1:26" x14ac:dyDescent="0.25">
      <c r="A5308" t="s">
        <v>3313</v>
      </c>
      <c r="B5308" t="s">
        <v>3418</v>
      </c>
      <c r="C5308" t="s">
        <v>3419</v>
      </c>
      <c r="E5308" t="s">
        <v>3313</v>
      </c>
      <c r="F5308" t="s">
        <v>3951</v>
      </c>
      <c r="H5308" t="s">
        <v>573</v>
      </c>
      <c r="J5308">
        <v>46.825887000000002</v>
      </c>
      <c r="K5308">
        <v>-123.139189</v>
      </c>
      <c r="L5308">
        <v>31202</v>
      </c>
      <c r="M5308" t="s">
        <v>3605</v>
      </c>
      <c r="N5308" t="s">
        <v>3606</v>
      </c>
      <c r="O5308" t="s">
        <v>22</v>
      </c>
      <c r="P5308" t="s">
        <v>22</v>
      </c>
      <c r="Q5308" t="s">
        <v>22</v>
      </c>
      <c r="R5308" t="s">
        <v>22</v>
      </c>
      <c r="S5308" t="s">
        <v>3270</v>
      </c>
      <c r="T5308" t="s">
        <v>3441</v>
      </c>
      <c r="U5308" t="s">
        <v>3952</v>
      </c>
      <c r="V5308" t="s">
        <v>3323</v>
      </c>
      <c r="W5308" t="s">
        <v>3442</v>
      </c>
      <c r="X5308" s="1">
        <v>0</v>
      </c>
      <c r="Y5308" s="5">
        <v>0</v>
      </c>
      <c r="Z5308" s="5">
        <v>0</v>
      </c>
    </row>
    <row r="5309" spans="1:26" x14ac:dyDescent="0.25">
      <c r="A5309" t="s">
        <v>3313</v>
      </c>
      <c r="B5309" t="s">
        <v>3418</v>
      </c>
      <c r="C5309" t="s">
        <v>3419</v>
      </c>
      <c r="E5309" t="s">
        <v>3313</v>
      </c>
      <c r="F5309" t="s">
        <v>3887</v>
      </c>
      <c r="H5309" t="s">
        <v>573</v>
      </c>
      <c r="J5309">
        <v>46.826203</v>
      </c>
      <c r="K5309">
        <v>-119.180443</v>
      </c>
      <c r="L5309">
        <v>951600</v>
      </c>
      <c r="M5309" t="s">
        <v>103</v>
      </c>
      <c r="N5309">
        <v>9</v>
      </c>
      <c r="O5309" t="s">
        <v>21</v>
      </c>
      <c r="P5309" t="s">
        <v>22</v>
      </c>
      <c r="Q5309" t="s">
        <v>22</v>
      </c>
      <c r="R5309" t="s">
        <v>22</v>
      </c>
      <c r="S5309" t="s">
        <v>3270</v>
      </c>
      <c r="T5309" t="s">
        <v>3441</v>
      </c>
      <c r="U5309" t="s">
        <v>3888</v>
      </c>
      <c r="V5309" t="s">
        <v>3323</v>
      </c>
      <c r="W5309" t="s">
        <v>3442</v>
      </c>
      <c r="X5309" s="1">
        <v>0</v>
      </c>
      <c r="Y5309" s="5">
        <v>250639</v>
      </c>
      <c r="Z5309" s="5">
        <v>209071.5</v>
      </c>
    </row>
    <row r="5310" spans="1:26" x14ac:dyDescent="0.25">
      <c r="A5310" t="s">
        <v>3313</v>
      </c>
      <c r="B5310" t="s">
        <v>3418</v>
      </c>
      <c r="C5310" t="s">
        <v>3419</v>
      </c>
      <c r="E5310" t="s">
        <v>3313</v>
      </c>
      <c r="H5310" t="s">
        <v>573</v>
      </c>
      <c r="J5310">
        <v>46.83</v>
      </c>
      <c r="K5310">
        <v>-123.15</v>
      </c>
      <c r="L5310">
        <v>12730</v>
      </c>
      <c r="O5310" t="s">
        <v>22</v>
      </c>
      <c r="P5310" t="s">
        <v>22</v>
      </c>
      <c r="Q5310" t="s">
        <v>22</v>
      </c>
      <c r="R5310" t="s">
        <v>22</v>
      </c>
      <c r="S5310" t="s">
        <v>3270</v>
      </c>
      <c r="T5310" t="s">
        <v>3441</v>
      </c>
      <c r="U5310" t="s">
        <v>3604</v>
      </c>
      <c r="W5310" t="s">
        <v>3442</v>
      </c>
      <c r="X5310" s="1">
        <v>0</v>
      </c>
      <c r="Y5310" s="5">
        <v>0</v>
      </c>
      <c r="Z5310" s="5">
        <v>0</v>
      </c>
    </row>
    <row r="5311" spans="1:26" x14ac:dyDescent="0.25">
      <c r="A5311" t="s">
        <v>3313</v>
      </c>
      <c r="B5311" t="s">
        <v>3418</v>
      </c>
      <c r="C5311" t="s">
        <v>3419</v>
      </c>
      <c r="E5311" t="s">
        <v>3313</v>
      </c>
      <c r="F5311" t="s">
        <v>3492</v>
      </c>
      <c r="H5311" t="s">
        <v>573</v>
      </c>
      <c r="J5311">
        <v>46.937370000000001</v>
      </c>
      <c r="K5311">
        <v>-122.44235999999999</v>
      </c>
      <c r="L5311">
        <v>960401</v>
      </c>
      <c r="M5311" t="s">
        <v>48</v>
      </c>
      <c r="N5311">
        <v>2</v>
      </c>
      <c r="O5311" t="s">
        <v>22</v>
      </c>
      <c r="P5311" t="s">
        <v>22</v>
      </c>
      <c r="Q5311" t="s">
        <v>22</v>
      </c>
      <c r="R5311" t="s">
        <v>22</v>
      </c>
      <c r="S5311" t="s">
        <v>3270</v>
      </c>
      <c r="T5311" t="s">
        <v>3441</v>
      </c>
      <c r="U5311" t="s">
        <v>3521</v>
      </c>
      <c r="W5311" t="s">
        <v>3442</v>
      </c>
      <c r="X5311" s="1">
        <v>0</v>
      </c>
      <c r="Y5311" s="5">
        <v>35279.64</v>
      </c>
      <c r="Z5311" s="5">
        <v>7186.73</v>
      </c>
    </row>
    <row r="5312" spans="1:26" x14ac:dyDescent="0.25">
      <c r="A5312" t="s">
        <v>3313</v>
      </c>
      <c r="B5312" t="s">
        <v>3418</v>
      </c>
      <c r="C5312" t="s">
        <v>3419</v>
      </c>
      <c r="E5312" t="s">
        <v>3313</v>
      </c>
      <c r="F5312" t="s">
        <v>3492</v>
      </c>
      <c r="H5312" t="s">
        <v>573</v>
      </c>
      <c r="J5312">
        <v>46.938029999999998</v>
      </c>
      <c r="K5312">
        <v>-122.54168</v>
      </c>
      <c r="L5312">
        <v>1400</v>
      </c>
      <c r="M5312" t="s">
        <v>48</v>
      </c>
      <c r="N5312">
        <v>2</v>
      </c>
      <c r="O5312" t="s">
        <v>22</v>
      </c>
      <c r="P5312" t="s">
        <v>22</v>
      </c>
      <c r="Q5312" t="s">
        <v>22</v>
      </c>
      <c r="R5312" t="s">
        <v>22</v>
      </c>
      <c r="S5312" t="s">
        <v>3270</v>
      </c>
      <c r="T5312" t="s">
        <v>3441</v>
      </c>
      <c r="U5312" t="s">
        <v>3513</v>
      </c>
      <c r="W5312" t="s">
        <v>3442</v>
      </c>
      <c r="X5312" s="1">
        <v>0</v>
      </c>
      <c r="Y5312" s="5">
        <v>23527.99</v>
      </c>
      <c r="Z5312" s="5">
        <v>12642.61</v>
      </c>
    </row>
    <row r="5313" spans="1:26" x14ac:dyDescent="0.25">
      <c r="A5313" t="s">
        <v>3313</v>
      </c>
      <c r="B5313" t="s">
        <v>3418</v>
      </c>
      <c r="C5313" t="s">
        <v>3419</v>
      </c>
      <c r="E5313" t="s">
        <v>3313</v>
      </c>
      <c r="F5313" t="s">
        <v>3492</v>
      </c>
      <c r="H5313" t="s">
        <v>573</v>
      </c>
      <c r="J5313">
        <v>46.938040000000001</v>
      </c>
      <c r="K5313">
        <v>-122.48414</v>
      </c>
      <c r="L5313">
        <v>10701</v>
      </c>
      <c r="M5313" t="s">
        <v>48</v>
      </c>
      <c r="N5313">
        <v>2</v>
      </c>
      <c r="O5313" t="s">
        <v>22</v>
      </c>
      <c r="P5313" t="s">
        <v>22</v>
      </c>
      <c r="Q5313" t="s">
        <v>22</v>
      </c>
      <c r="R5313" t="s">
        <v>22</v>
      </c>
      <c r="S5313" t="s">
        <v>3270</v>
      </c>
      <c r="T5313" t="s">
        <v>3441</v>
      </c>
      <c r="U5313" t="s">
        <v>3597</v>
      </c>
      <c r="W5313" t="s">
        <v>3442</v>
      </c>
      <c r="X5313" s="1">
        <v>0</v>
      </c>
      <c r="Y5313" s="5">
        <v>19385.21</v>
      </c>
      <c r="Z5313" s="5">
        <v>1356.27</v>
      </c>
    </row>
    <row r="5314" spans="1:26" x14ac:dyDescent="0.25">
      <c r="A5314" t="s">
        <v>3313</v>
      </c>
      <c r="B5314" t="s">
        <v>3418</v>
      </c>
      <c r="C5314" t="s">
        <v>3419</v>
      </c>
      <c r="E5314" t="s">
        <v>3313</v>
      </c>
      <c r="F5314" t="s">
        <v>3928</v>
      </c>
      <c r="H5314" t="s">
        <v>573</v>
      </c>
      <c r="J5314">
        <v>47.018138999999998</v>
      </c>
      <c r="K5314">
        <v>-122.72721799999999</v>
      </c>
      <c r="L5314">
        <v>52502</v>
      </c>
      <c r="M5314" t="s">
        <v>50</v>
      </c>
      <c r="N5314">
        <v>2</v>
      </c>
      <c r="O5314" t="s">
        <v>22</v>
      </c>
      <c r="P5314" t="s">
        <v>22</v>
      </c>
      <c r="Q5314" t="s">
        <v>22</v>
      </c>
      <c r="R5314" t="s">
        <v>22</v>
      </c>
      <c r="S5314" t="s">
        <v>3270</v>
      </c>
      <c r="T5314" t="s">
        <v>3441</v>
      </c>
      <c r="U5314" t="s">
        <v>3929</v>
      </c>
      <c r="V5314" t="s">
        <v>3323</v>
      </c>
      <c r="W5314" t="s">
        <v>3442</v>
      </c>
      <c r="X5314" s="1">
        <v>0</v>
      </c>
      <c r="Y5314" s="5">
        <v>25719</v>
      </c>
      <c r="Z5314" s="5">
        <v>0</v>
      </c>
    </row>
    <row r="5315" spans="1:26" x14ac:dyDescent="0.25">
      <c r="A5315" t="s">
        <v>3313</v>
      </c>
      <c r="B5315" t="s">
        <v>3418</v>
      </c>
      <c r="C5315" t="s">
        <v>3419</v>
      </c>
      <c r="E5315" t="s">
        <v>3313</v>
      </c>
      <c r="F5315" t="s">
        <v>3492</v>
      </c>
      <c r="H5315" t="s">
        <v>573</v>
      </c>
      <c r="J5315">
        <v>47.035950999999997</v>
      </c>
      <c r="K5315">
        <v>-122.742824</v>
      </c>
      <c r="L5315">
        <v>1504</v>
      </c>
      <c r="M5315" t="s">
        <v>50</v>
      </c>
      <c r="N5315">
        <v>2</v>
      </c>
      <c r="O5315" t="s">
        <v>22</v>
      </c>
      <c r="P5315" t="s">
        <v>21</v>
      </c>
      <c r="Q5315" t="s">
        <v>22</v>
      </c>
      <c r="R5315" t="s">
        <v>22</v>
      </c>
      <c r="S5315" t="s">
        <v>3270</v>
      </c>
      <c r="T5315" t="s">
        <v>3441</v>
      </c>
      <c r="U5315" t="s">
        <v>3615</v>
      </c>
      <c r="W5315" t="s">
        <v>3442</v>
      </c>
      <c r="X5315" s="1">
        <v>0</v>
      </c>
      <c r="Y5315" s="5">
        <v>205409</v>
      </c>
      <c r="Z5315" s="5">
        <v>7820</v>
      </c>
    </row>
    <row r="5316" spans="1:26" x14ac:dyDescent="0.25">
      <c r="A5316" t="s">
        <v>3313</v>
      </c>
      <c r="B5316" t="s">
        <v>3418</v>
      </c>
      <c r="C5316" t="s">
        <v>3419</v>
      </c>
      <c r="E5316" t="s">
        <v>3313</v>
      </c>
      <c r="F5316" t="s">
        <v>3492</v>
      </c>
      <c r="H5316" t="s">
        <v>573</v>
      </c>
      <c r="J5316">
        <v>47.068330000000003</v>
      </c>
      <c r="K5316">
        <v>-122.44266</v>
      </c>
      <c r="L5316">
        <v>13201</v>
      </c>
      <c r="M5316" t="s">
        <v>48</v>
      </c>
      <c r="N5316">
        <v>28</v>
      </c>
      <c r="O5316" t="s">
        <v>21</v>
      </c>
      <c r="P5316" t="s">
        <v>21</v>
      </c>
      <c r="Q5316" t="s">
        <v>22</v>
      </c>
      <c r="R5316" t="s">
        <v>22</v>
      </c>
      <c r="S5316" t="s">
        <v>3270</v>
      </c>
      <c r="T5316" t="s">
        <v>3441</v>
      </c>
      <c r="U5316" t="s">
        <v>3607</v>
      </c>
      <c r="W5316" t="s">
        <v>3442</v>
      </c>
      <c r="X5316" s="1">
        <v>0</v>
      </c>
      <c r="Y5316" s="5">
        <v>231748.84</v>
      </c>
      <c r="Z5316" s="5">
        <v>187794.42</v>
      </c>
    </row>
    <row r="5317" spans="1:26" x14ac:dyDescent="0.25">
      <c r="A5317" t="s">
        <v>3313</v>
      </c>
      <c r="B5317" t="s">
        <v>3418</v>
      </c>
      <c r="C5317" t="s">
        <v>3419</v>
      </c>
      <c r="E5317" t="s">
        <v>3313</v>
      </c>
      <c r="F5317" t="s">
        <v>3531</v>
      </c>
      <c r="H5317" t="s">
        <v>573</v>
      </c>
      <c r="J5317">
        <v>47.082000000000001</v>
      </c>
      <c r="K5317">
        <v>-122.18773</v>
      </c>
      <c r="L5317">
        <v>52302</v>
      </c>
      <c r="M5317" t="s">
        <v>48</v>
      </c>
      <c r="N5317">
        <v>31</v>
      </c>
      <c r="O5317" t="s">
        <v>22</v>
      </c>
      <c r="P5317" t="s">
        <v>22</v>
      </c>
      <c r="Q5317" t="s">
        <v>22</v>
      </c>
      <c r="R5317" t="s">
        <v>22</v>
      </c>
      <c r="S5317" t="s">
        <v>3270</v>
      </c>
      <c r="T5317" t="s">
        <v>3441</v>
      </c>
      <c r="U5317" t="s">
        <v>3532</v>
      </c>
      <c r="W5317" t="s">
        <v>3442</v>
      </c>
      <c r="X5317" s="1">
        <v>0</v>
      </c>
      <c r="Y5317" s="5">
        <v>89285</v>
      </c>
      <c r="Z5317" s="5">
        <v>18242</v>
      </c>
    </row>
    <row r="5318" spans="1:26" x14ac:dyDescent="0.25">
      <c r="A5318" t="s">
        <v>3313</v>
      </c>
      <c r="B5318" t="s">
        <v>3418</v>
      </c>
      <c r="C5318" t="s">
        <v>3419</v>
      </c>
      <c r="E5318" t="s">
        <v>3313</v>
      </c>
      <c r="F5318" t="s">
        <v>3935</v>
      </c>
      <c r="H5318" t="s">
        <v>573</v>
      </c>
      <c r="J5318">
        <v>47.083905999999999</v>
      </c>
      <c r="K5318">
        <v>-122.435053</v>
      </c>
      <c r="L5318">
        <v>41005</v>
      </c>
      <c r="M5318" t="s">
        <v>48</v>
      </c>
      <c r="N5318" t="s">
        <v>3574</v>
      </c>
      <c r="O5318" t="s">
        <v>21</v>
      </c>
      <c r="P5318" t="s">
        <v>22</v>
      </c>
      <c r="Q5318" t="s">
        <v>22</v>
      </c>
      <c r="R5318" t="s">
        <v>22</v>
      </c>
      <c r="S5318" t="s">
        <v>3270</v>
      </c>
      <c r="T5318" t="s">
        <v>3441</v>
      </c>
      <c r="U5318" t="s">
        <v>3936</v>
      </c>
      <c r="V5318" t="s">
        <v>3323</v>
      </c>
      <c r="W5318" t="s">
        <v>3442</v>
      </c>
      <c r="X5318" s="1">
        <v>0</v>
      </c>
      <c r="Y5318" s="5">
        <v>57877.24</v>
      </c>
      <c r="Z5318" s="5">
        <v>19549.68</v>
      </c>
    </row>
    <row r="5319" spans="1:26" x14ac:dyDescent="0.25">
      <c r="A5319" t="s">
        <v>3313</v>
      </c>
      <c r="B5319" t="s">
        <v>3418</v>
      </c>
      <c r="C5319" t="s">
        <v>3419</v>
      </c>
      <c r="E5319" t="s">
        <v>3313</v>
      </c>
      <c r="F5319" t="s">
        <v>3450</v>
      </c>
      <c r="H5319" t="s">
        <v>573</v>
      </c>
      <c r="J5319">
        <v>47.15</v>
      </c>
      <c r="K5319">
        <v>-120.82</v>
      </c>
      <c r="L5319">
        <v>975201</v>
      </c>
      <c r="M5319" t="s">
        <v>31</v>
      </c>
      <c r="N5319">
        <v>13</v>
      </c>
      <c r="O5319" t="s">
        <v>22</v>
      </c>
      <c r="P5319" t="s">
        <v>21</v>
      </c>
      <c r="Q5319" t="s">
        <v>22</v>
      </c>
      <c r="R5319" t="s">
        <v>22</v>
      </c>
      <c r="S5319" t="s">
        <v>3270</v>
      </c>
      <c r="T5319" t="s">
        <v>3441</v>
      </c>
      <c r="U5319" t="s">
        <v>3451</v>
      </c>
      <c r="W5319" t="s">
        <v>3442</v>
      </c>
      <c r="X5319" s="1">
        <v>0</v>
      </c>
      <c r="Y5319" s="5">
        <v>13852.63</v>
      </c>
      <c r="Z5319" s="5">
        <v>10353.530000000001</v>
      </c>
    </row>
    <row r="5320" spans="1:26" x14ac:dyDescent="0.25">
      <c r="A5320" t="s">
        <v>3313</v>
      </c>
      <c r="B5320" t="s">
        <v>3418</v>
      </c>
      <c r="C5320" t="s">
        <v>3419</v>
      </c>
      <c r="E5320" t="s">
        <v>3313</v>
      </c>
      <c r="F5320" t="s">
        <v>3522</v>
      </c>
      <c r="H5320" t="s">
        <v>573</v>
      </c>
      <c r="J5320">
        <v>47.206553999999997</v>
      </c>
      <c r="K5320">
        <v>-122.461744</v>
      </c>
      <c r="L5320">
        <v>10500</v>
      </c>
      <c r="M5320" t="s">
        <v>48</v>
      </c>
      <c r="N5320" t="s">
        <v>3558</v>
      </c>
      <c r="O5320" t="s">
        <v>21</v>
      </c>
      <c r="P5320" t="s">
        <v>22</v>
      </c>
      <c r="Q5320" t="s">
        <v>22</v>
      </c>
      <c r="R5320" t="s">
        <v>22</v>
      </c>
      <c r="S5320" t="s">
        <v>3270</v>
      </c>
      <c r="T5320" t="s">
        <v>3441</v>
      </c>
      <c r="U5320" t="s">
        <v>3559</v>
      </c>
      <c r="W5320" t="s">
        <v>3442</v>
      </c>
      <c r="X5320" s="1">
        <v>0</v>
      </c>
      <c r="Y5320" s="5">
        <v>67340.5</v>
      </c>
      <c r="Z5320" s="5">
        <v>67340.5</v>
      </c>
    </row>
    <row r="5321" spans="1:26" x14ac:dyDescent="0.25">
      <c r="A5321" t="s">
        <v>3313</v>
      </c>
      <c r="B5321" t="s">
        <v>3418</v>
      </c>
      <c r="C5321" t="s">
        <v>3419</v>
      </c>
      <c r="E5321" t="s">
        <v>3313</v>
      </c>
      <c r="H5321" t="s">
        <v>573</v>
      </c>
      <c r="J5321">
        <v>47.23</v>
      </c>
      <c r="K5321">
        <v>-122.11</v>
      </c>
      <c r="L5321">
        <v>31202</v>
      </c>
      <c r="O5321" t="s">
        <v>22</v>
      </c>
      <c r="P5321" t="s">
        <v>22</v>
      </c>
      <c r="Q5321" t="s">
        <v>22</v>
      </c>
      <c r="R5321" t="s">
        <v>22</v>
      </c>
      <c r="S5321" t="s">
        <v>3270</v>
      </c>
      <c r="T5321" t="s">
        <v>3441</v>
      </c>
      <c r="U5321" t="s">
        <v>3501</v>
      </c>
      <c r="W5321" t="s">
        <v>3442</v>
      </c>
      <c r="X5321" s="1">
        <v>0</v>
      </c>
      <c r="Y5321" s="5">
        <v>10688</v>
      </c>
      <c r="Z5321" s="5">
        <v>0</v>
      </c>
    </row>
    <row r="5322" spans="1:26" x14ac:dyDescent="0.25">
      <c r="A5322" t="s">
        <v>3313</v>
      </c>
      <c r="B5322" t="s">
        <v>3418</v>
      </c>
      <c r="C5322" t="s">
        <v>3419</v>
      </c>
      <c r="E5322" t="s">
        <v>3313</v>
      </c>
      <c r="F5322" t="s">
        <v>3578</v>
      </c>
      <c r="H5322" t="s">
        <v>573</v>
      </c>
      <c r="J5322">
        <v>47.021286000000003</v>
      </c>
      <c r="K5322">
        <v>-122.906319</v>
      </c>
      <c r="L5322">
        <v>72504</v>
      </c>
      <c r="M5322" t="s">
        <v>50</v>
      </c>
      <c r="N5322">
        <v>22</v>
      </c>
      <c r="O5322" t="s">
        <v>22</v>
      </c>
      <c r="P5322" t="s">
        <v>21</v>
      </c>
      <c r="Q5322" t="s">
        <v>22</v>
      </c>
      <c r="R5322" t="s">
        <v>22</v>
      </c>
      <c r="S5322" t="s">
        <v>3270</v>
      </c>
      <c r="T5322" t="s">
        <v>3441</v>
      </c>
      <c r="U5322" t="s">
        <v>3579</v>
      </c>
      <c r="W5322" t="s">
        <v>3442</v>
      </c>
      <c r="X5322" s="1">
        <v>0</v>
      </c>
      <c r="Y5322" s="5">
        <v>109.15</v>
      </c>
      <c r="Z5322" s="5">
        <v>4.87</v>
      </c>
    </row>
    <row r="5323" spans="1:26" x14ac:dyDescent="0.25">
      <c r="A5323" t="s">
        <v>3313</v>
      </c>
      <c r="B5323" t="s">
        <v>3418</v>
      </c>
      <c r="C5323" t="s">
        <v>3419</v>
      </c>
      <c r="E5323" t="s">
        <v>3313</v>
      </c>
      <c r="H5323" t="s">
        <v>573</v>
      </c>
      <c r="J5323">
        <v>47.123600000000003</v>
      </c>
      <c r="K5323">
        <v>-119.2812</v>
      </c>
      <c r="M5323" t="s">
        <v>19</v>
      </c>
      <c r="N5323">
        <v>13</v>
      </c>
      <c r="O5323" t="s">
        <v>22</v>
      </c>
      <c r="P5323" t="s">
        <v>22</v>
      </c>
      <c r="Q5323" t="s">
        <v>22</v>
      </c>
      <c r="R5323" t="s">
        <v>22</v>
      </c>
      <c r="S5323" t="s">
        <v>3270</v>
      </c>
      <c r="T5323" t="s">
        <v>3441</v>
      </c>
      <c r="X5323" s="1">
        <v>0</v>
      </c>
      <c r="Y5323" s="5">
        <v>0</v>
      </c>
      <c r="Z5323" s="5">
        <v>0</v>
      </c>
    </row>
    <row r="5324" spans="1:26" x14ac:dyDescent="0.25">
      <c r="A5324" t="s">
        <v>3313</v>
      </c>
      <c r="B5324" t="s">
        <v>3418</v>
      </c>
      <c r="C5324" t="s">
        <v>3419</v>
      </c>
      <c r="E5324" t="s">
        <v>3313</v>
      </c>
      <c r="F5324" t="s">
        <v>3492</v>
      </c>
      <c r="H5324" t="s">
        <v>573</v>
      </c>
      <c r="J5324">
        <v>47.266047999999998</v>
      </c>
      <c r="K5324">
        <v>-123.00306500000001</v>
      </c>
      <c r="L5324">
        <v>30204</v>
      </c>
      <c r="M5324" t="s">
        <v>47</v>
      </c>
      <c r="N5324">
        <v>35</v>
      </c>
      <c r="O5324" t="s">
        <v>22</v>
      </c>
      <c r="P5324" t="s">
        <v>22</v>
      </c>
      <c r="Q5324" t="s">
        <v>22</v>
      </c>
      <c r="R5324" t="s">
        <v>22</v>
      </c>
      <c r="S5324" t="s">
        <v>3270</v>
      </c>
      <c r="T5324" t="s">
        <v>3441</v>
      </c>
      <c r="U5324" t="s">
        <v>3493</v>
      </c>
      <c r="W5324" t="s">
        <v>3442</v>
      </c>
      <c r="X5324" s="1">
        <v>0</v>
      </c>
      <c r="Y5324" s="5">
        <v>75391.679999999993</v>
      </c>
      <c r="Z5324" s="5">
        <v>34989.360000000001</v>
      </c>
    </row>
    <row r="5325" spans="1:26" x14ac:dyDescent="0.25">
      <c r="A5325" t="s">
        <v>3313</v>
      </c>
      <c r="B5325" t="s">
        <v>3418</v>
      </c>
      <c r="C5325" t="s">
        <v>3419</v>
      </c>
      <c r="E5325" t="s">
        <v>3313</v>
      </c>
      <c r="H5325" t="s">
        <v>573</v>
      </c>
      <c r="J5325">
        <v>47.27</v>
      </c>
      <c r="K5325">
        <v>-122.31</v>
      </c>
      <c r="L5325">
        <v>30403</v>
      </c>
      <c r="O5325" t="s">
        <v>22</v>
      </c>
      <c r="P5325" t="s">
        <v>22</v>
      </c>
      <c r="Q5325" t="s">
        <v>22</v>
      </c>
      <c r="R5325" t="s">
        <v>22</v>
      </c>
      <c r="S5325" t="s">
        <v>3270</v>
      </c>
      <c r="T5325" t="s">
        <v>3441</v>
      </c>
      <c r="U5325" t="s">
        <v>3482</v>
      </c>
      <c r="W5325" t="s">
        <v>3442</v>
      </c>
      <c r="X5325" s="1">
        <v>0</v>
      </c>
      <c r="Y5325" s="5">
        <v>26512.06</v>
      </c>
      <c r="Z5325" s="5">
        <v>0</v>
      </c>
    </row>
    <row r="5326" spans="1:26" x14ac:dyDescent="0.25">
      <c r="A5326" t="s">
        <v>3313</v>
      </c>
      <c r="B5326" t="s">
        <v>3418</v>
      </c>
      <c r="C5326" t="s">
        <v>3419</v>
      </c>
      <c r="E5326" t="s">
        <v>3313</v>
      </c>
      <c r="H5326" t="s">
        <v>573</v>
      </c>
      <c r="J5326">
        <v>47.123600000000003</v>
      </c>
      <c r="K5326">
        <v>-119.2812</v>
      </c>
      <c r="M5326" t="s">
        <v>19</v>
      </c>
      <c r="N5326">
        <v>13</v>
      </c>
      <c r="O5326" t="s">
        <v>22</v>
      </c>
      <c r="P5326" t="s">
        <v>22</v>
      </c>
      <c r="Q5326" t="s">
        <v>22</v>
      </c>
      <c r="R5326" t="s">
        <v>22</v>
      </c>
      <c r="S5326" t="s">
        <v>3270</v>
      </c>
      <c r="T5326" t="s">
        <v>3441</v>
      </c>
      <c r="X5326" s="1">
        <v>0</v>
      </c>
      <c r="Y5326" s="5">
        <v>0</v>
      </c>
      <c r="Z5326" s="5">
        <v>0</v>
      </c>
    </row>
    <row r="5327" spans="1:26" x14ac:dyDescent="0.25">
      <c r="A5327" t="s">
        <v>3313</v>
      </c>
      <c r="B5327" t="s">
        <v>3418</v>
      </c>
      <c r="C5327" t="s">
        <v>3419</v>
      </c>
      <c r="E5327" t="s">
        <v>3313</v>
      </c>
      <c r="F5327" t="s">
        <v>3946</v>
      </c>
      <c r="H5327" t="s">
        <v>573</v>
      </c>
      <c r="J5327">
        <v>47.280164999999997</v>
      </c>
      <c r="K5327">
        <v>-119.472593</v>
      </c>
      <c r="L5327">
        <v>101</v>
      </c>
      <c r="M5327" t="s">
        <v>19</v>
      </c>
      <c r="N5327">
        <v>13</v>
      </c>
      <c r="O5327" t="s">
        <v>22</v>
      </c>
      <c r="P5327" t="s">
        <v>22</v>
      </c>
      <c r="Q5327" t="s">
        <v>22</v>
      </c>
      <c r="R5327" t="s">
        <v>22</v>
      </c>
      <c r="S5327" t="s">
        <v>3270</v>
      </c>
      <c r="T5327" t="s">
        <v>3441</v>
      </c>
      <c r="U5327" t="s">
        <v>3947</v>
      </c>
      <c r="V5327" t="s">
        <v>3323</v>
      </c>
      <c r="W5327" t="s">
        <v>3442</v>
      </c>
      <c r="X5327" s="1">
        <v>0</v>
      </c>
      <c r="Y5327" s="5">
        <v>0</v>
      </c>
      <c r="Z5327" s="5">
        <v>0</v>
      </c>
    </row>
    <row r="5328" spans="1:26" x14ac:dyDescent="0.25">
      <c r="A5328" t="s">
        <v>3313</v>
      </c>
      <c r="B5328" t="s">
        <v>3418</v>
      </c>
      <c r="C5328" t="s">
        <v>3419</v>
      </c>
      <c r="E5328" t="s">
        <v>3313</v>
      </c>
      <c r="F5328" t="s">
        <v>3552</v>
      </c>
      <c r="H5328" t="s">
        <v>573</v>
      </c>
      <c r="J5328">
        <v>47.33</v>
      </c>
      <c r="K5328">
        <v>-120.67</v>
      </c>
      <c r="L5328">
        <v>975101</v>
      </c>
      <c r="M5328" t="s">
        <v>3553</v>
      </c>
      <c r="N5328" t="s">
        <v>3554</v>
      </c>
      <c r="O5328" t="s">
        <v>22</v>
      </c>
      <c r="P5328" t="s">
        <v>22</v>
      </c>
      <c r="Q5328" t="s">
        <v>22</v>
      </c>
      <c r="R5328" t="s">
        <v>22</v>
      </c>
      <c r="S5328" t="s">
        <v>3270</v>
      </c>
      <c r="T5328" t="s">
        <v>3441</v>
      </c>
      <c r="U5328" t="s">
        <v>3555</v>
      </c>
      <c r="W5328" t="s">
        <v>3442</v>
      </c>
      <c r="X5328" s="1">
        <v>0</v>
      </c>
      <c r="Y5328" s="5">
        <v>18807.060000000001</v>
      </c>
      <c r="Z5328" s="5">
        <v>1560.51</v>
      </c>
    </row>
    <row r="5329" spans="1:26" x14ac:dyDescent="0.25">
      <c r="A5329" t="s">
        <v>3313</v>
      </c>
      <c r="B5329" t="s">
        <v>3418</v>
      </c>
      <c r="C5329" t="s">
        <v>3419</v>
      </c>
      <c r="E5329" t="s">
        <v>3313</v>
      </c>
      <c r="F5329" t="s">
        <v>3627</v>
      </c>
      <c r="H5329" t="s">
        <v>573</v>
      </c>
      <c r="J5329">
        <v>47.34019</v>
      </c>
      <c r="K5329">
        <v>-122.01788999999999</v>
      </c>
      <c r="L5329">
        <v>11300</v>
      </c>
      <c r="M5329" t="s">
        <v>20</v>
      </c>
      <c r="N5329">
        <v>5</v>
      </c>
      <c r="O5329" t="s">
        <v>22</v>
      </c>
      <c r="P5329" t="s">
        <v>22</v>
      </c>
      <c r="Q5329" t="s">
        <v>22</v>
      </c>
      <c r="R5329" t="s">
        <v>22</v>
      </c>
      <c r="S5329" t="s">
        <v>3420</v>
      </c>
      <c r="T5329" t="s">
        <v>3421</v>
      </c>
      <c r="U5329" t="s">
        <v>3880</v>
      </c>
      <c r="V5329" t="s">
        <v>3323</v>
      </c>
      <c r="W5329" t="s">
        <v>3422</v>
      </c>
      <c r="X5329" s="1">
        <v>0</v>
      </c>
      <c r="Y5329" s="5">
        <v>392025.5</v>
      </c>
      <c r="Z5329" s="5">
        <v>116597.7</v>
      </c>
    </row>
    <row r="5330" spans="1:26" x14ac:dyDescent="0.25">
      <c r="A5330" t="s">
        <v>3313</v>
      </c>
      <c r="B5330" t="s">
        <v>3418</v>
      </c>
      <c r="C5330" t="s">
        <v>3419</v>
      </c>
      <c r="E5330" t="s">
        <v>3313</v>
      </c>
      <c r="F5330" t="s">
        <v>3461</v>
      </c>
      <c r="H5330" t="s">
        <v>573</v>
      </c>
      <c r="J5330">
        <v>47.38</v>
      </c>
      <c r="K5330">
        <v>-122.7</v>
      </c>
      <c r="L5330">
        <v>72601</v>
      </c>
      <c r="M5330" t="s">
        <v>3601</v>
      </c>
      <c r="N5330" t="s">
        <v>3602</v>
      </c>
      <c r="O5330" t="s">
        <v>22</v>
      </c>
      <c r="P5330" t="s">
        <v>22</v>
      </c>
      <c r="Q5330" t="s">
        <v>22</v>
      </c>
      <c r="R5330" t="s">
        <v>22</v>
      </c>
      <c r="S5330" t="s">
        <v>3270</v>
      </c>
      <c r="T5330" t="s">
        <v>3441</v>
      </c>
      <c r="U5330" t="s">
        <v>3603</v>
      </c>
      <c r="W5330" t="s">
        <v>3442</v>
      </c>
      <c r="X5330" s="1">
        <v>0</v>
      </c>
      <c r="Y5330" s="5">
        <v>595.22</v>
      </c>
      <c r="Z5330" s="5">
        <v>0</v>
      </c>
    </row>
    <row r="5331" spans="1:26" x14ac:dyDescent="0.25">
      <c r="A5331" t="s">
        <v>3313</v>
      </c>
      <c r="B5331" t="s">
        <v>3418</v>
      </c>
      <c r="C5331" t="s">
        <v>3419</v>
      </c>
      <c r="E5331" t="s">
        <v>3313</v>
      </c>
      <c r="F5331" t="s">
        <v>3492</v>
      </c>
      <c r="H5331" t="s">
        <v>573</v>
      </c>
      <c r="J5331">
        <v>47.381340000000002</v>
      </c>
      <c r="K5331">
        <v>-122.69477000000001</v>
      </c>
      <c r="L5331">
        <v>1202</v>
      </c>
      <c r="M5331" t="s">
        <v>48</v>
      </c>
      <c r="N5331">
        <v>26</v>
      </c>
      <c r="O5331" t="s">
        <v>22</v>
      </c>
      <c r="P5331" t="s">
        <v>22</v>
      </c>
      <c r="Q5331" t="s">
        <v>22</v>
      </c>
      <c r="R5331" t="s">
        <v>22</v>
      </c>
      <c r="S5331" t="s">
        <v>3270</v>
      </c>
      <c r="T5331" t="s">
        <v>3441</v>
      </c>
      <c r="U5331" t="s">
        <v>3519</v>
      </c>
      <c r="W5331" t="s">
        <v>3442</v>
      </c>
      <c r="X5331" s="1">
        <v>0</v>
      </c>
      <c r="Y5331" s="5">
        <v>50432.86</v>
      </c>
      <c r="Z5331" s="5">
        <v>14119.38</v>
      </c>
    </row>
    <row r="5332" spans="1:26" x14ac:dyDescent="0.25">
      <c r="A5332" t="s">
        <v>3313</v>
      </c>
      <c r="B5332" t="s">
        <v>3418</v>
      </c>
      <c r="C5332" t="s">
        <v>3419</v>
      </c>
      <c r="E5332" t="s">
        <v>3313</v>
      </c>
      <c r="H5332" t="s">
        <v>573</v>
      </c>
      <c r="J5332">
        <v>47.39</v>
      </c>
      <c r="K5332">
        <v>-122.32</v>
      </c>
      <c r="L5332">
        <v>29001</v>
      </c>
      <c r="O5332" t="s">
        <v>22</v>
      </c>
      <c r="P5332" t="s">
        <v>21</v>
      </c>
      <c r="Q5332" t="s">
        <v>22</v>
      </c>
      <c r="R5332" t="s">
        <v>22</v>
      </c>
      <c r="S5332" t="s">
        <v>3270</v>
      </c>
      <c r="T5332" t="s">
        <v>3441</v>
      </c>
      <c r="U5332" t="s">
        <v>3499</v>
      </c>
      <c r="W5332" t="s">
        <v>3442</v>
      </c>
      <c r="X5332" s="1">
        <v>0</v>
      </c>
      <c r="Y5332" s="5">
        <v>39792.35</v>
      </c>
      <c r="Z5332" s="5">
        <v>0</v>
      </c>
    </row>
    <row r="5333" spans="1:26" x14ac:dyDescent="0.25">
      <c r="A5333" t="s">
        <v>3313</v>
      </c>
      <c r="B5333" t="s">
        <v>3418</v>
      </c>
      <c r="C5333" t="s">
        <v>3419</v>
      </c>
      <c r="E5333" t="s">
        <v>3313</v>
      </c>
      <c r="F5333" t="s">
        <v>3906</v>
      </c>
      <c r="H5333" t="s">
        <v>573</v>
      </c>
      <c r="J5333">
        <v>47.391933100000003</v>
      </c>
      <c r="K5333">
        <v>-121.50892</v>
      </c>
      <c r="L5333">
        <v>401</v>
      </c>
      <c r="M5333" t="s">
        <v>3458</v>
      </c>
      <c r="N5333" t="s">
        <v>3459</v>
      </c>
      <c r="O5333" t="s">
        <v>22</v>
      </c>
      <c r="P5333" t="s">
        <v>22</v>
      </c>
      <c r="Q5333" t="s">
        <v>22</v>
      </c>
      <c r="R5333" t="s">
        <v>22</v>
      </c>
      <c r="S5333" t="s">
        <v>3270</v>
      </c>
      <c r="T5333" t="s">
        <v>3441</v>
      </c>
      <c r="U5333" t="s">
        <v>3907</v>
      </c>
      <c r="V5333" t="s">
        <v>3323</v>
      </c>
      <c r="W5333" t="s">
        <v>3442</v>
      </c>
      <c r="X5333" s="1">
        <v>0</v>
      </c>
      <c r="Y5333" s="5">
        <v>21207.72</v>
      </c>
      <c r="Z5333" s="5">
        <v>1315.77</v>
      </c>
    </row>
    <row r="5334" spans="1:26" x14ac:dyDescent="0.25">
      <c r="A5334" t="s">
        <v>3313</v>
      </c>
      <c r="B5334" t="s">
        <v>3418</v>
      </c>
      <c r="C5334" t="s">
        <v>3419</v>
      </c>
      <c r="E5334" t="s">
        <v>3313</v>
      </c>
      <c r="F5334" t="s">
        <v>3450</v>
      </c>
      <c r="H5334" t="s">
        <v>573</v>
      </c>
      <c r="J5334">
        <v>47.4</v>
      </c>
      <c r="K5334">
        <v>-121.55</v>
      </c>
      <c r="L5334">
        <v>32706</v>
      </c>
      <c r="M5334" t="s">
        <v>3458</v>
      </c>
      <c r="N5334" t="s">
        <v>3459</v>
      </c>
      <c r="O5334" t="s">
        <v>22</v>
      </c>
      <c r="P5334" t="s">
        <v>22</v>
      </c>
      <c r="Q5334" t="s">
        <v>22</v>
      </c>
      <c r="R5334" t="s">
        <v>22</v>
      </c>
      <c r="S5334" t="s">
        <v>3270</v>
      </c>
      <c r="T5334" t="s">
        <v>3441</v>
      </c>
      <c r="U5334" t="s">
        <v>3460</v>
      </c>
      <c r="W5334" t="s">
        <v>3442</v>
      </c>
      <c r="X5334" s="1">
        <v>0</v>
      </c>
      <c r="Y5334" s="5">
        <v>37087.47</v>
      </c>
      <c r="Z5334" s="5">
        <v>31382.240000000002</v>
      </c>
    </row>
    <row r="5335" spans="1:26" x14ac:dyDescent="0.25">
      <c r="A5335" t="s">
        <v>3313</v>
      </c>
      <c r="B5335" t="s">
        <v>3418</v>
      </c>
      <c r="C5335" t="s">
        <v>3419</v>
      </c>
      <c r="E5335" t="s">
        <v>3313</v>
      </c>
      <c r="F5335" t="s">
        <v>3522</v>
      </c>
      <c r="H5335" t="s">
        <v>573</v>
      </c>
      <c r="J5335">
        <v>47.431649999999998</v>
      </c>
      <c r="K5335">
        <v>-122.87702</v>
      </c>
      <c r="L5335">
        <v>202</v>
      </c>
      <c r="M5335" t="s">
        <v>47</v>
      </c>
      <c r="N5335">
        <v>35</v>
      </c>
      <c r="O5335" t="s">
        <v>22</v>
      </c>
      <c r="P5335" t="s">
        <v>22</v>
      </c>
      <c r="Q5335" t="s">
        <v>22</v>
      </c>
      <c r="R5335" t="s">
        <v>22</v>
      </c>
      <c r="S5335" t="s">
        <v>3270</v>
      </c>
      <c r="T5335" t="s">
        <v>3441</v>
      </c>
      <c r="U5335" t="s">
        <v>3523</v>
      </c>
      <c r="W5335" t="s">
        <v>3442</v>
      </c>
      <c r="X5335" s="1">
        <v>0</v>
      </c>
      <c r="Y5335" s="5">
        <v>665</v>
      </c>
      <c r="Z5335" s="5">
        <v>0</v>
      </c>
    </row>
    <row r="5336" spans="1:26" x14ac:dyDescent="0.25">
      <c r="A5336" t="s">
        <v>3313</v>
      </c>
      <c r="B5336" t="s">
        <v>3418</v>
      </c>
      <c r="C5336" t="s">
        <v>3419</v>
      </c>
      <c r="E5336" t="s">
        <v>3313</v>
      </c>
      <c r="F5336" t="s">
        <v>3471</v>
      </c>
      <c r="H5336" t="s">
        <v>573</v>
      </c>
      <c r="J5336">
        <v>47.45</v>
      </c>
      <c r="K5336">
        <v>-122.33</v>
      </c>
      <c r="L5336">
        <v>28500</v>
      </c>
      <c r="M5336" t="s">
        <v>3472</v>
      </c>
      <c r="N5336">
        <v>12</v>
      </c>
      <c r="O5336" t="s">
        <v>22</v>
      </c>
      <c r="P5336" t="s">
        <v>21</v>
      </c>
      <c r="Q5336" t="s">
        <v>22</v>
      </c>
      <c r="R5336" t="s">
        <v>22</v>
      </c>
      <c r="S5336" t="s">
        <v>3270</v>
      </c>
      <c r="T5336" t="s">
        <v>3441</v>
      </c>
      <c r="U5336" t="s">
        <v>3473</v>
      </c>
      <c r="W5336" t="s">
        <v>3442</v>
      </c>
      <c r="X5336" s="1">
        <v>0</v>
      </c>
      <c r="Y5336" s="5">
        <v>620.04999999999995</v>
      </c>
      <c r="Z5336" s="5">
        <v>620.04999999999995</v>
      </c>
    </row>
    <row r="5337" spans="1:26" x14ac:dyDescent="0.25">
      <c r="A5337" t="s">
        <v>3313</v>
      </c>
      <c r="B5337" t="s">
        <v>3418</v>
      </c>
      <c r="C5337" t="s">
        <v>3419</v>
      </c>
      <c r="E5337" t="s">
        <v>3313</v>
      </c>
      <c r="F5337" t="s">
        <v>3461</v>
      </c>
      <c r="H5337" t="s">
        <v>573</v>
      </c>
      <c r="J5337">
        <v>47.46</v>
      </c>
      <c r="K5337">
        <v>-117.76</v>
      </c>
      <c r="L5337">
        <v>14100</v>
      </c>
      <c r="M5337" t="s">
        <v>3462</v>
      </c>
      <c r="N5337" t="s">
        <v>3463</v>
      </c>
      <c r="O5337" t="s">
        <v>22</v>
      </c>
      <c r="P5337" t="s">
        <v>22</v>
      </c>
      <c r="Q5337" t="s">
        <v>22</v>
      </c>
      <c r="R5337" t="s">
        <v>22</v>
      </c>
      <c r="S5337" t="s">
        <v>3270</v>
      </c>
      <c r="T5337" t="s">
        <v>3441</v>
      </c>
      <c r="U5337" t="s">
        <v>3464</v>
      </c>
      <c r="W5337" t="s">
        <v>3442</v>
      </c>
      <c r="X5337" s="1">
        <v>0</v>
      </c>
      <c r="Y5337" s="5">
        <v>95546.36</v>
      </c>
      <c r="Z5337" s="5">
        <v>83047.710000000006</v>
      </c>
    </row>
    <row r="5338" spans="1:26" x14ac:dyDescent="0.25">
      <c r="A5338" t="s">
        <v>3313</v>
      </c>
      <c r="B5338" t="s">
        <v>3418</v>
      </c>
      <c r="E5338" t="s">
        <v>3313</v>
      </c>
      <c r="F5338" t="s">
        <v>3717</v>
      </c>
      <c r="H5338" t="s">
        <v>573</v>
      </c>
      <c r="J5338">
        <v>47.489697</v>
      </c>
      <c r="K5338">
        <v>-122.26106</v>
      </c>
      <c r="L5338">
        <v>52603</v>
      </c>
      <c r="M5338" t="s">
        <v>20</v>
      </c>
      <c r="N5338">
        <v>37</v>
      </c>
      <c r="O5338" t="s">
        <v>21</v>
      </c>
      <c r="P5338" t="s">
        <v>22</v>
      </c>
      <c r="Q5338" t="s">
        <v>22</v>
      </c>
      <c r="R5338" t="s">
        <v>22</v>
      </c>
      <c r="S5338" t="s">
        <v>3718</v>
      </c>
      <c r="T5338" t="s">
        <v>3719</v>
      </c>
      <c r="U5338" t="s">
        <v>3720</v>
      </c>
      <c r="V5338" t="s">
        <v>3323</v>
      </c>
      <c r="W5338" t="s">
        <v>3442</v>
      </c>
      <c r="X5338" s="1">
        <v>450000</v>
      </c>
      <c r="Y5338" s="5">
        <v>391275</v>
      </c>
      <c r="Z5338" s="5">
        <v>305296</v>
      </c>
    </row>
    <row r="5339" spans="1:26" x14ac:dyDescent="0.25">
      <c r="A5339" t="s">
        <v>3313</v>
      </c>
      <c r="B5339" t="s">
        <v>3418</v>
      </c>
      <c r="C5339" t="s">
        <v>3419</v>
      </c>
      <c r="E5339" t="s">
        <v>3313</v>
      </c>
      <c r="H5339" t="s">
        <v>573</v>
      </c>
      <c r="J5339">
        <v>47.5</v>
      </c>
      <c r="K5339">
        <v>-123.35</v>
      </c>
      <c r="M5339" t="s">
        <v>433</v>
      </c>
      <c r="N5339">
        <v>24</v>
      </c>
      <c r="O5339" t="s">
        <v>22</v>
      </c>
      <c r="P5339" t="s">
        <v>22</v>
      </c>
      <c r="Q5339" t="s">
        <v>22</v>
      </c>
      <c r="R5339" t="s">
        <v>22</v>
      </c>
      <c r="S5339" t="s">
        <v>3270</v>
      </c>
      <c r="T5339" t="s">
        <v>3441</v>
      </c>
      <c r="X5339" s="1">
        <v>0</v>
      </c>
      <c r="Y5339" s="5">
        <v>0</v>
      </c>
      <c r="Z5339" s="5">
        <v>415124.68</v>
      </c>
    </row>
    <row r="5340" spans="1:26" x14ac:dyDescent="0.25">
      <c r="A5340" t="s">
        <v>3313</v>
      </c>
      <c r="B5340" t="s">
        <v>3418</v>
      </c>
      <c r="C5340" t="s">
        <v>3419</v>
      </c>
      <c r="E5340" t="s">
        <v>3313</v>
      </c>
      <c r="F5340" t="s">
        <v>3889</v>
      </c>
      <c r="H5340" t="s">
        <v>573</v>
      </c>
      <c r="J5340">
        <v>47.504083999999999</v>
      </c>
      <c r="K5340">
        <v>-117.691796</v>
      </c>
      <c r="L5340">
        <v>21400</v>
      </c>
      <c r="M5340" t="s">
        <v>39</v>
      </c>
      <c r="N5340">
        <v>9</v>
      </c>
      <c r="O5340" t="s">
        <v>22</v>
      </c>
      <c r="P5340" t="s">
        <v>22</v>
      </c>
      <c r="Q5340" t="s">
        <v>22</v>
      </c>
      <c r="R5340" t="s">
        <v>22</v>
      </c>
      <c r="S5340" t="s">
        <v>3270</v>
      </c>
      <c r="T5340" t="s">
        <v>3441</v>
      </c>
      <c r="U5340" t="s">
        <v>3890</v>
      </c>
      <c r="V5340" t="s">
        <v>3323</v>
      </c>
      <c r="W5340" t="s">
        <v>3442</v>
      </c>
      <c r="X5340" s="1">
        <v>0</v>
      </c>
      <c r="Y5340" s="5">
        <v>15518.08</v>
      </c>
      <c r="Z5340" s="5">
        <v>603.29</v>
      </c>
    </row>
    <row r="5341" spans="1:26" x14ac:dyDescent="0.25">
      <c r="A5341" t="s">
        <v>3313</v>
      </c>
      <c r="B5341" t="s">
        <v>3418</v>
      </c>
      <c r="C5341" t="s">
        <v>3419</v>
      </c>
      <c r="E5341" t="s">
        <v>3313</v>
      </c>
      <c r="F5341" t="s">
        <v>3889</v>
      </c>
      <c r="H5341" t="s">
        <v>573</v>
      </c>
      <c r="J5341">
        <v>47.504102000000003</v>
      </c>
      <c r="K5341">
        <v>-117.690859</v>
      </c>
      <c r="L5341">
        <v>73117</v>
      </c>
      <c r="M5341" t="s">
        <v>39</v>
      </c>
      <c r="N5341">
        <v>6</v>
      </c>
      <c r="O5341" t="s">
        <v>22</v>
      </c>
      <c r="P5341" t="s">
        <v>22</v>
      </c>
      <c r="Q5341" t="s">
        <v>22</v>
      </c>
      <c r="R5341" t="s">
        <v>22</v>
      </c>
      <c r="S5341" t="s">
        <v>3270</v>
      </c>
      <c r="T5341" t="s">
        <v>3441</v>
      </c>
      <c r="U5341" t="s">
        <v>3940</v>
      </c>
      <c r="V5341" t="s">
        <v>3323</v>
      </c>
      <c r="W5341" t="s">
        <v>3442</v>
      </c>
      <c r="X5341" s="1">
        <v>0</v>
      </c>
      <c r="Y5341" s="5">
        <v>5733.15</v>
      </c>
      <c r="Z5341" s="5">
        <v>72.14</v>
      </c>
    </row>
    <row r="5342" spans="1:26" x14ac:dyDescent="0.25">
      <c r="A5342" t="s">
        <v>3313</v>
      </c>
      <c r="B5342" t="s">
        <v>3418</v>
      </c>
      <c r="C5342" t="s">
        <v>3419</v>
      </c>
      <c r="E5342" t="s">
        <v>3313</v>
      </c>
      <c r="F5342" t="s">
        <v>3631</v>
      </c>
      <c r="H5342" t="s">
        <v>573</v>
      </c>
      <c r="J5342">
        <v>47.52</v>
      </c>
      <c r="K5342">
        <v>-122.73</v>
      </c>
      <c r="L5342">
        <v>92102</v>
      </c>
      <c r="M5342" t="s">
        <v>41</v>
      </c>
      <c r="N5342">
        <v>35</v>
      </c>
      <c r="O5342" t="s">
        <v>22</v>
      </c>
      <c r="P5342" t="s">
        <v>22</v>
      </c>
      <c r="Q5342" t="s">
        <v>22</v>
      </c>
      <c r="R5342" t="s">
        <v>22</v>
      </c>
      <c r="S5342" t="s">
        <v>3420</v>
      </c>
      <c r="T5342" t="s">
        <v>3421</v>
      </c>
      <c r="U5342" t="s">
        <v>3903</v>
      </c>
      <c r="V5342" t="s">
        <v>3323</v>
      </c>
      <c r="W5342" t="s">
        <v>3422</v>
      </c>
      <c r="X5342" s="1">
        <v>0</v>
      </c>
      <c r="Y5342" s="5">
        <v>1700.73</v>
      </c>
      <c r="Z5342" s="5">
        <v>0</v>
      </c>
    </row>
    <row r="5343" spans="1:26" x14ac:dyDescent="0.25">
      <c r="A5343" t="s">
        <v>3313</v>
      </c>
      <c r="B5343" t="s">
        <v>3418</v>
      </c>
      <c r="C5343" t="s">
        <v>3419</v>
      </c>
      <c r="E5343" t="s">
        <v>3313</v>
      </c>
      <c r="H5343" t="s">
        <v>573</v>
      </c>
      <c r="J5343">
        <v>47.524045000000001</v>
      </c>
      <c r="K5343">
        <v>-122.713058</v>
      </c>
      <c r="L5343">
        <v>1000</v>
      </c>
      <c r="O5343" t="s">
        <v>22</v>
      </c>
      <c r="P5343" t="s">
        <v>22</v>
      </c>
      <c r="Q5343" t="s">
        <v>22</v>
      </c>
      <c r="R5343" t="s">
        <v>22</v>
      </c>
      <c r="S5343" t="s">
        <v>3270</v>
      </c>
      <c r="T5343" t="s">
        <v>3441</v>
      </c>
      <c r="U5343" t="s">
        <v>3957</v>
      </c>
      <c r="V5343" t="s">
        <v>3323</v>
      </c>
      <c r="W5343" t="s">
        <v>3442</v>
      </c>
      <c r="X5343" s="1">
        <v>0</v>
      </c>
      <c r="Y5343" s="5">
        <v>3710</v>
      </c>
      <c r="Z5343" s="5">
        <v>0</v>
      </c>
    </row>
    <row r="5344" spans="1:26" x14ac:dyDescent="0.25">
      <c r="A5344" t="s">
        <v>3313</v>
      </c>
      <c r="B5344" t="s">
        <v>3418</v>
      </c>
      <c r="C5344" t="s">
        <v>3419</v>
      </c>
      <c r="E5344" t="s">
        <v>3313</v>
      </c>
      <c r="F5344" t="s">
        <v>3467</v>
      </c>
      <c r="H5344" t="s">
        <v>573</v>
      </c>
      <c r="J5344">
        <v>47.537059999999997</v>
      </c>
      <c r="K5344">
        <v>-121.83171</v>
      </c>
      <c r="L5344">
        <v>10103</v>
      </c>
      <c r="M5344" t="s">
        <v>20</v>
      </c>
      <c r="N5344">
        <v>5</v>
      </c>
      <c r="O5344" t="s">
        <v>21</v>
      </c>
      <c r="P5344" t="s">
        <v>22</v>
      </c>
      <c r="Q5344" t="s">
        <v>22</v>
      </c>
      <c r="R5344" t="s">
        <v>22</v>
      </c>
      <c r="S5344" t="s">
        <v>3270</v>
      </c>
      <c r="T5344" t="s">
        <v>3441</v>
      </c>
      <c r="U5344" t="s">
        <v>3468</v>
      </c>
      <c r="W5344" t="s">
        <v>3442</v>
      </c>
      <c r="X5344" s="1">
        <v>0</v>
      </c>
      <c r="Y5344" s="5">
        <v>18.420000000000002</v>
      </c>
      <c r="Z5344" s="5">
        <v>18.28</v>
      </c>
    </row>
    <row r="5345" spans="1:26" x14ac:dyDescent="0.25">
      <c r="A5345" t="s">
        <v>3313</v>
      </c>
      <c r="B5345" t="s">
        <v>3418</v>
      </c>
      <c r="C5345" t="s">
        <v>3419</v>
      </c>
      <c r="E5345" t="s">
        <v>3313</v>
      </c>
      <c r="F5345" t="s">
        <v>3908</v>
      </c>
      <c r="H5345" t="s">
        <v>573</v>
      </c>
      <c r="J5345">
        <v>47.63259</v>
      </c>
      <c r="K5345">
        <v>-117.44479</v>
      </c>
      <c r="L5345">
        <v>950400</v>
      </c>
      <c r="M5345" t="s">
        <v>39</v>
      </c>
      <c r="N5345">
        <v>6</v>
      </c>
      <c r="O5345" t="s">
        <v>22</v>
      </c>
      <c r="P5345" t="s">
        <v>22</v>
      </c>
      <c r="Q5345" t="s">
        <v>22</v>
      </c>
      <c r="R5345" t="s">
        <v>22</v>
      </c>
      <c r="S5345" t="s">
        <v>3270</v>
      </c>
      <c r="T5345" t="s">
        <v>3441</v>
      </c>
      <c r="U5345" t="s">
        <v>3909</v>
      </c>
      <c r="V5345" t="s">
        <v>3323</v>
      </c>
      <c r="W5345" t="s">
        <v>3442</v>
      </c>
      <c r="X5345" s="1">
        <v>0</v>
      </c>
      <c r="Y5345" s="5">
        <v>3030</v>
      </c>
      <c r="Z5345" s="5">
        <v>0</v>
      </c>
    </row>
    <row r="5346" spans="1:26" x14ac:dyDescent="0.25">
      <c r="A5346" t="s">
        <v>3313</v>
      </c>
      <c r="B5346" t="s">
        <v>3418</v>
      </c>
      <c r="C5346" t="s">
        <v>3419</v>
      </c>
      <c r="E5346" t="s">
        <v>3313</v>
      </c>
      <c r="F5346" t="s">
        <v>3627</v>
      </c>
      <c r="H5346" t="s">
        <v>573</v>
      </c>
      <c r="J5346">
        <v>47.638109</v>
      </c>
      <c r="K5346">
        <v>-121.91663699999999</v>
      </c>
      <c r="L5346">
        <v>960201</v>
      </c>
      <c r="M5346" t="s">
        <v>20</v>
      </c>
      <c r="N5346">
        <v>5</v>
      </c>
      <c r="O5346" t="s">
        <v>22</v>
      </c>
      <c r="P5346" t="s">
        <v>22</v>
      </c>
      <c r="Q5346" t="s">
        <v>22</v>
      </c>
      <c r="R5346" t="s">
        <v>22</v>
      </c>
      <c r="S5346" t="s">
        <v>3420</v>
      </c>
      <c r="T5346" t="s">
        <v>3421</v>
      </c>
      <c r="U5346" t="s">
        <v>3915</v>
      </c>
      <c r="V5346" t="s">
        <v>3323</v>
      </c>
      <c r="W5346" t="s">
        <v>3422</v>
      </c>
      <c r="X5346" s="1">
        <v>0</v>
      </c>
      <c r="Y5346" s="5">
        <v>0.64</v>
      </c>
      <c r="Z5346" s="5">
        <v>0</v>
      </c>
    </row>
    <row r="5347" spans="1:26" x14ac:dyDescent="0.25">
      <c r="A5347" t="s">
        <v>3313</v>
      </c>
      <c r="B5347" t="s">
        <v>3418</v>
      </c>
      <c r="C5347" t="s">
        <v>3419</v>
      </c>
      <c r="E5347" t="s">
        <v>3313</v>
      </c>
      <c r="F5347" t="s">
        <v>3901</v>
      </c>
      <c r="H5347" t="s">
        <v>573</v>
      </c>
      <c r="J5347">
        <v>47.663777799999998</v>
      </c>
      <c r="K5347">
        <v>-117.31280700000001</v>
      </c>
      <c r="L5347">
        <v>29001</v>
      </c>
      <c r="M5347" t="s">
        <v>39</v>
      </c>
      <c r="N5347" t="s">
        <v>3477</v>
      </c>
      <c r="O5347" t="s">
        <v>21</v>
      </c>
      <c r="P5347" t="s">
        <v>22</v>
      </c>
      <c r="Q5347" t="s">
        <v>22</v>
      </c>
      <c r="R5347" t="s">
        <v>22</v>
      </c>
      <c r="S5347" t="s">
        <v>3270</v>
      </c>
      <c r="T5347" t="s">
        <v>3441</v>
      </c>
      <c r="U5347" t="s">
        <v>3902</v>
      </c>
      <c r="V5347" t="s">
        <v>3323</v>
      </c>
      <c r="W5347" t="s">
        <v>3442</v>
      </c>
      <c r="X5347" s="1">
        <v>0</v>
      </c>
      <c r="Y5347" s="5">
        <v>6521.83</v>
      </c>
      <c r="Z5347" s="5">
        <v>589.6</v>
      </c>
    </row>
    <row r="5348" spans="1:26" x14ac:dyDescent="0.25">
      <c r="A5348" t="s">
        <v>3313</v>
      </c>
      <c r="B5348" t="s">
        <v>3418</v>
      </c>
      <c r="C5348" t="s">
        <v>3419</v>
      </c>
      <c r="E5348" t="s">
        <v>3313</v>
      </c>
      <c r="H5348" t="s">
        <v>573</v>
      </c>
      <c r="J5348">
        <v>47.68</v>
      </c>
      <c r="K5348">
        <v>-124.4</v>
      </c>
      <c r="L5348">
        <v>950702</v>
      </c>
      <c r="O5348" t="s">
        <v>22</v>
      </c>
      <c r="P5348" t="s">
        <v>22</v>
      </c>
      <c r="Q5348" t="s">
        <v>22</v>
      </c>
      <c r="R5348" t="s">
        <v>22</v>
      </c>
      <c r="S5348" t="s">
        <v>3270</v>
      </c>
      <c r="T5348" t="s">
        <v>3441</v>
      </c>
      <c r="U5348" t="s">
        <v>3587</v>
      </c>
      <c r="W5348" t="s">
        <v>3442</v>
      </c>
      <c r="X5348" s="1">
        <v>0</v>
      </c>
      <c r="Y5348" s="5">
        <v>11216.9</v>
      </c>
      <c r="Z5348" s="5">
        <v>0</v>
      </c>
    </row>
    <row r="5349" spans="1:26" x14ac:dyDescent="0.25">
      <c r="A5349" t="s">
        <v>3313</v>
      </c>
      <c r="B5349" t="s">
        <v>3418</v>
      </c>
      <c r="C5349" t="s">
        <v>3419</v>
      </c>
      <c r="E5349" t="s">
        <v>3313</v>
      </c>
      <c r="H5349" t="s">
        <v>573</v>
      </c>
      <c r="J5349">
        <v>47.71</v>
      </c>
      <c r="K5349">
        <v>-122.57</v>
      </c>
      <c r="L5349">
        <v>940100</v>
      </c>
      <c r="O5349" t="s">
        <v>22</v>
      </c>
      <c r="P5349" t="s">
        <v>22</v>
      </c>
      <c r="Q5349" t="s">
        <v>22</v>
      </c>
      <c r="R5349" t="s">
        <v>22</v>
      </c>
      <c r="S5349" t="s">
        <v>3270</v>
      </c>
      <c r="T5349" t="s">
        <v>3441</v>
      </c>
      <c r="U5349" t="s">
        <v>3516</v>
      </c>
      <c r="W5349" t="s">
        <v>3442</v>
      </c>
      <c r="X5349" s="1">
        <v>0</v>
      </c>
      <c r="Y5349" s="5">
        <v>33999.94</v>
      </c>
      <c r="Z5349" s="5">
        <v>635</v>
      </c>
    </row>
    <row r="5350" spans="1:26" x14ac:dyDescent="0.25">
      <c r="A5350" t="s">
        <v>3313</v>
      </c>
      <c r="B5350" t="s">
        <v>3418</v>
      </c>
      <c r="C5350" t="s">
        <v>3419</v>
      </c>
      <c r="E5350" t="s">
        <v>3313</v>
      </c>
      <c r="F5350" t="s">
        <v>3454</v>
      </c>
      <c r="H5350" t="s">
        <v>573</v>
      </c>
      <c r="J5350">
        <v>47.73</v>
      </c>
      <c r="K5350">
        <v>-122.29</v>
      </c>
      <c r="L5350">
        <v>101</v>
      </c>
      <c r="M5350" t="s">
        <v>20</v>
      </c>
      <c r="N5350">
        <v>46</v>
      </c>
      <c r="O5350" t="s">
        <v>22</v>
      </c>
      <c r="P5350" t="s">
        <v>22</v>
      </c>
      <c r="Q5350" t="s">
        <v>22</v>
      </c>
      <c r="R5350" t="s">
        <v>22</v>
      </c>
      <c r="S5350" t="s">
        <v>3270</v>
      </c>
      <c r="T5350" t="s">
        <v>3441</v>
      </c>
      <c r="U5350" t="s">
        <v>3455</v>
      </c>
      <c r="W5350" t="s">
        <v>3442</v>
      </c>
      <c r="X5350" s="1">
        <v>0</v>
      </c>
      <c r="Y5350" s="5">
        <v>10299.18</v>
      </c>
      <c r="Z5350" s="5">
        <v>204.81</v>
      </c>
    </row>
    <row r="5351" spans="1:26" x14ac:dyDescent="0.25">
      <c r="A5351" t="s">
        <v>3313</v>
      </c>
      <c r="B5351" t="s">
        <v>3418</v>
      </c>
      <c r="C5351" t="s">
        <v>3419</v>
      </c>
      <c r="E5351" t="s">
        <v>3313</v>
      </c>
      <c r="F5351" t="s">
        <v>3454</v>
      </c>
      <c r="H5351" t="s">
        <v>573</v>
      </c>
      <c r="J5351">
        <v>47.74</v>
      </c>
      <c r="K5351">
        <v>-122.33</v>
      </c>
      <c r="L5351">
        <v>21000</v>
      </c>
      <c r="M5351" t="s">
        <v>20</v>
      </c>
      <c r="N5351">
        <v>46</v>
      </c>
      <c r="O5351" t="s">
        <v>22</v>
      </c>
      <c r="P5351" t="s">
        <v>22</v>
      </c>
      <c r="Q5351" t="s">
        <v>22</v>
      </c>
      <c r="R5351" t="s">
        <v>22</v>
      </c>
      <c r="S5351" t="s">
        <v>3270</v>
      </c>
      <c r="T5351" t="s">
        <v>3441</v>
      </c>
      <c r="U5351" t="s">
        <v>3565</v>
      </c>
      <c r="W5351" t="s">
        <v>3442</v>
      </c>
      <c r="X5351" s="1">
        <v>0</v>
      </c>
      <c r="Y5351" s="5">
        <v>2684.65</v>
      </c>
      <c r="Z5351" s="5">
        <v>160.08000000000001</v>
      </c>
    </row>
    <row r="5352" spans="1:26" x14ac:dyDescent="0.25">
      <c r="A5352" t="s">
        <v>3313</v>
      </c>
      <c r="B5352" t="s">
        <v>3418</v>
      </c>
      <c r="C5352" t="s">
        <v>3419</v>
      </c>
      <c r="E5352" t="s">
        <v>3313</v>
      </c>
      <c r="F5352" t="s">
        <v>3517</v>
      </c>
      <c r="H5352" t="s">
        <v>573</v>
      </c>
      <c r="J5352">
        <v>47.759926</v>
      </c>
      <c r="K5352">
        <v>-120.156362</v>
      </c>
      <c r="L5352">
        <v>2400</v>
      </c>
      <c r="M5352" t="s">
        <v>34</v>
      </c>
      <c r="N5352">
        <v>12</v>
      </c>
      <c r="O5352" t="s">
        <v>21</v>
      </c>
      <c r="P5352" t="s">
        <v>21</v>
      </c>
      <c r="Q5352" t="s">
        <v>22</v>
      </c>
      <c r="R5352" t="s">
        <v>22</v>
      </c>
      <c r="S5352" t="s">
        <v>3270</v>
      </c>
      <c r="T5352" t="s">
        <v>3441</v>
      </c>
      <c r="U5352" t="s">
        <v>3518</v>
      </c>
      <c r="W5352" t="s">
        <v>3442</v>
      </c>
      <c r="X5352" s="1">
        <v>0</v>
      </c>
      <c r="Y5352" s="5">
        <v>0</v>
      </c>
      <c r="Z5352" s="5">
        <v>0</v>
      </c>
    </row>
    <row r="5353" spans="1:26" x14ac:dyDescent="0.25">
      <c r="A5353" t="s">
        <v>3313</v>
      </c>
      <c r="B5353" t="s">
        <v>3418</v>
      </c>
      <c r="C5353" t="s">
        <v>3419</v>
      </c>
      <c r="E5353" t="s">
        <v>3313</v>
      </c>
      <c r="H5353" t="s">
        <v>573</v>
      </c>
      <c r="J5353">
        <v>47.76</v>
      </c>
      <c r="K5353">
        <v>-122.26</v>
      </c>
      <c r="L5353">
        <v>21600</v>
      </c>
      <c r="O5353" t="s">
        <v>22</v>
      </c>
      <c r="P5353" t="s">
        <v>22</v>
      </c>
      <c r="Q5353" t="s">
        <v>22</v>
      </c>
      <c r="R5353" t="s">
        <v>22</v>
      </c>
      <c r="S5353" t="s">
        <v>3270</v>
      </c>
      <c r="T5353" t="s">
        <v>3441</v>
      </c>
      <c r="U5353" t="s">
        <v>3520</v>
      </c>
      <c r="W5353" t="s">
        <v>3442</v>
      </c>
      <c r="X5353" s="1">
        <v>0</v>
      </c>
      <c r="Y5353" s="5">
        <v>0</v>
      </c>
      <c r="Z5353" s="5">
        <v>0</v>
      </c>
    </row>
    <row r="5354" spans="1:26" x14ac:dyDescent="0.25">
      <c r="A5354" t="s">
        <v>3313</v>
      </c>
      <c r="B5354" t="s">
        <v>3418</v>
      </c>
      <c r="C5354" t="s">
        <v>3419</v>
      </c>
      <c r="E5354" t="s">
        <v>3313</v>
      </c>
      <c r="F5354" t="s">
        <v>3510</v>
      </c>
      <c r="H5354" t="s">
        <v>573</v>
      </c>
      <c r="J5354">
        <v>47.777669000000003</v>
      </c>
      <c r="K5354">
        <v>-122.318044</v>
      </c>
      <c r="L5354">
        <v>960803</v>
      </c>
      <c r="M5354" t="s">
        <v>3511</v>
      </c>
      <c r="N5354">
        <v>32</v>
      </c>
      <c r="O5354" t="s">
        <v>22</v>
      </c>
      <c r="P5354" t="s">
        <v>21</v>
      </c>
      <c r="Q5354" t="s">
        <v>22</v>
      </c>
      <c r="R5354" t="s">
        <v>22</v>
      </c>
      <c r="S5354" t="s">
        <v>3270</v>
      </c>
      <c r="T5354" t="s">
        <v>3441</v>
      </c>
      <c r="U5354" t="s">
        <v>3512</v>
      </c>
      <c r="W5354" t="s">
        <v>3442</v>
      </c>
      <c r="X5354" s="1">
        <v>0</v>
      </c>
      <c r="Y5354" s="5">
        <v>0</v>
      </c>
      <c r="Z5354" s="5">
        <v>0</v>
      </c>
    </row>
    <row r="5355" spans="1:26" x14ac:dyDescent="0.25">
      <c r="A5355" t="s">
        <v>3313</v>
      </c>
      <c r="B5355" t="s">
        <v>3418</v>
      </c>
      <c r="C5355" t="s">
        <v>3419</v>
      </c>
      <c r="E5355" t="s">
        <v>3313</v>
      </c>
      <c r="F5355" t="s">
        <v>3494</v>
      </c>
      <c r="H5355" t="s">
        <v>573</v>
      </c>
      <c r="J5355">
        <v>47.799570000000003</v>
      </c>
      <c r="K5355">
        <v>-122.31610999999999</v>
      </c>
      <c r="L5355">
        <v>951102</v>
      </c>
      <c r="M5355" t="s">
        <v>77</v>
      </c>
      <c r="N5355" t="s">
        <v>3495</v>
      </c>
      <c r="O5355" t="s">
        <v>22</v>
      </c>
      <c r="P5355" t="s">
        <v>22</v>
      </c>
      <c r="Q5355" t="s">
        <v>22</v>
      </c>
      <c r="R5355" t="s">
        <v>22</v>
      </c>
      <c r="S5355" t="s">
        <v>3270</v>
      </c>
      <c r="T5355" t="s">
        <v>3441</v>
      </c>
      <c r="U5355" t="s">
        <v>3496</v>
      </c>
      <c r="W5355" t="s">
        <v>3442</v>
      </c>
      <c r="X5355" s="1">
        <v>0</v>
      </c>
      <c r="Y5355" s="5">
        <v>0</v>
      </c>
      <c r="Z5355" s="5">
        <v>0</v>
      </c>
    </row>
    <row r="5356" spans="1:26" x14ac:dyDescent="0.25">
      <c r="A5356" t="s">
        <v>3313</v>
      </c>
      <c r="B5356" t="s">
        <v>3418</v>
      </c>
      <c r="C5356" t="s">
        <v>3419</v>
      </c>
      <c r="E5356" t="s">
        <v>3313</v>
      </c>
      <c r="F5356" t="s">
        <v>3427</v>
      </c>
      <c r="H5356" t="s">
        <v>573</v>
      </c>
      <c r="J5356">
        <v>47.8</v>
      </c>
      <c r="K5356">
        <v>-122.31</v>
      </c>
      <c r="L5356">
        <v>51200</v>
      </c>
      <c r="M5356" t="s">
        <v>77</v>
      </c>
      <c r="N5356" t="s">
        <v>3428</v>
      </c>
      <c r="O5356" t="s">
        <v>22</v>
      </c>
      <c r="P5356" t="s">
        <v>22</v>
      </c>
      <c r="Q5356" t="s">
        <v>22</v>
      </c>
      <c r="R5356" t="s">
        <v>22</v>
      </c>
      <c r="S5356" t="s">
        <v>3270</v>
      </c>
      <c r="T5356" t="s">
        <v>3441</v>
      </c>
      <c r="U5356" t="s">
        <v>3918</v>
      </c>
      <c r="V5356" t="s">
        <v>3323</v>
      </c>
      <c r="W5356" t="s">
        <v>3442</v>
      </c>
      <c r="X5356" s="1">
        <v>0</v>
      </c>
      <c r="Y5356" s="5">
        <v>3160.73</v>
      </c>
      <c r="Z5356" s="5">
        <v>3160.73</v>
      </c>
    </row>
    <row r="5357" spans="1:26" x14ac:dyDescent="0.25">
      <c r="A5357" t="s">
        <v>3313</v>
      </c>
      <c r="B5357" t="s">
        <v>3418</v>
      </c>
      <c r="C5357" t="s">
        <v>3419</v>
      </c>
      <c r="E5357" t="s">
        <v>3313</v>
      </c>
      <c r="F5357" t="s">
        <v>3904</v>
      </c>
      <c r="H5357" t="s">
        <v>573</v>
      </c>
      <c r="J5357">
        <v>47.801839999999999</v>
      </c>
      <c r="K5357">
        <v>-117.34885199999999</v>
      </c>
      <c r="L5357">
        <v>1800</v>
      </c>
      <c r="M5357" t="s">
        <v>39</v>
      </c>
      <c r="N5357">
        <v>7</v>
      </c>
      <c r="O5357" t="s">
        <v>22</v>
      </c>
      <c r="P5357" t="s">
        <v>22</v>
      </c>
      <c r="Q5357" t="s">
        <v>22</v>
      </c>
      <c r="R5357" t="s">
        <v>22</v>
      </c>
      <c r="S5357" t="s">
        <v>3270</v>
      </c>
      <c r="T5357" t="s">
        <v>3441</v>
      </c>
      <c r="U5357" t="s">
        <v>3905</v>
      </c>
      <c r="V5357" t="s">
        <v>3323</v>
      </c>
      <c r="W5357" t="s">
        <v>3442</v>
      </c>
      <c r="X5357" s="1">
        <v>0</v>
      </c>
      <c r="Y5357" s="5">
        <v>39804.44</v>
      </c>
      <c r="Z5357" s="5">
        <v>0</v>
      </c>
    </row>
    <row r="5358" spans="1:26" x14ac:dyDescent="0.25">
      <c r="A5358" t="s">
        <v>3313</v>
      </c>
      <c r="B5358" t="s">
        <v>3418</v>
      </c>
      <c r="C5358" t="s">
        <v>3419</v>
      </c>
      <c r="E5358" t="s">
        <v>3313</v>
      </c>
      <c r="F5358" t="s">
        <v>3582</v>
      </c>
      <c r="H5358" t="s">
        <v>573</v>
      </c>
      <c r="J5358">
        <v>47.803330000000003</v>
      </c>
      <c r="K5358">
        <v>-122.1131</v>
      </c>
      <c r="L5358">
        <v>950702</v>
      </c>
      <c r="M5358" t="s">
        <v>77</v>
      </c>
      <c r="N5358">
        <v>1</v>
      </c>
      <c r="O5358" t="s">
        <v>22</v>
      </c>
      <c r="P5358" t="s">
        <v>22</v>
      </c>
      <c r="Q5358" t="s">
        <v>22</v>
      </c>
      <c r="R5358" t="s">
        <v>22</v>
      </c>
      <c r="S5358" t="s">
        <v>3270</v>
      </c>
      <c r="T5358" t="s">
        <v>3441</v>
      </c>
      <c r="U5358" t="s">
        <v>3583</v>
      </c>
      <c r="W5358" t="s">
        <v>3442</v>
      </c>
      <c r="X5358" s="1">
        <v>0</v>
      </c>
      <c r="Y5358" s="5">
        <v>3070.77</v>
      </c>
      <c r="Z5358" s="5">
        <v>0</v>
      </c>
    </row>
    <row r="5359" spans="1:26" x14ac:dyDescent="0.25">
      <c r="A5359" t="s">
        <v>3313</v>
      </c>
      <c r="B5359" t="s">
        <v>3418</v>
      </c>
      <c r="C5359" t="s">
        <v>3419</v>
      </c>
      <c r="E5359" t="s">
        <v>3313</v>
      </c>
      <c r="F5359" t="s">
        <v>3448</v>
      </c>
      <c r="H5359" t="s">
        <v>573</v>
      </c>
      <c r="J5359">
        <v>47.81</v>
      </c>
      <c r="K5359">
        <v>-121.98</v>
      </c>
      <c r="L5359">
        <v>53801</v>
      </c>
      <c r="M5359" t="s">
        <v>77</v>
      </c>
      <c r="N5359">
        <v>39</v>
      </c>
      <c r="O5359" t="s">
        <v>22</v>
      </c>
      <c r="P5359" t="s">
        <v>22</v>
      </c>
      <c r="Q5359" t="s">
        <v>22</v>
      </c>
      <c r="R5359" t="s">
        <v>22</v>
      </c>
      <c r="S5359" t="s">
        <v>3270</v>
      </c>
      <c r="T5359" t="s">
        <v>3441</v>
      </c>
      <c r="U5359" t="s">
        <v>3449</v>
      </c>
      <c r="W5359" t="s">
        <v>3442</v>
      </c>
      <c r="X5359" s="1">
        <v>0</v>
      </c>
      <c r="Y5359" s="5">
        <v>227739.74</v>
      </c>
      <c r="Z5359" s="5">
        <v>188189.08</v>
      </c>
    </row>
    <row r="5360" spans="1:26" x14ac:dyDescent="0.25">
      <c r="A5360" t="s">
        <v>3313</v>
      </c>
      <c r="B5360" t="s">
        <v>3418</v>
      </c>
      <c r="C5360" t="s">
        <v>3419</v>
      </c>
      <c r="E5360" t="s">
        <v>3313</v>
      </c>
      <c r="F5360" t="s">
        <v>3454</v>
      </c>
      <c r="H5360" t="s">
        <v>573</v>
      </c>
      <c r="J5360">
        <v>47.821849999999998</v>
      </c>
      <c r="K5360">
        <v>-122.361788</v>
      </c>
      <c r="L5360">
        <v>31603</v>
      </c>
      <c r="M5360" t="s">
        <v>77</v>
      </c>
      <c r="N5360" t="s">
        <v>3469</v>
      </c>
      <c r="O5360" t="s">
        <v>22</v>
      </c>
      <c r="P5360" t="s">
        <v>22</v>
      </c>
      <c r="Q5360" t="s">
        <v>22</v>
      </c>
      <c r="R5360" t="s">
        <v>22</v>
      </c>
      <c r="S5360" t="s">
        <v>3270</v>
      </c>
      <c r="T5360" t="s">
        <v>3441</v>
      </c>
      <c r="U5360" t="s">
        <v>3470</v>
      </c>
      <c r="W5360" t="s">
        <v>3442</v>
      </c>
      <c r="X5360" s="1">
        <v>0</v>
      </c>
      <c r="Y5360" s="5">
        <v>129.87</v>
      </c>
      <c r="Z5360" s="5">
        <v>129.87</v>
      </c>
    </row>
    <row r="5361" spans="1:26" x14ac:dyDescent="0.25">
      <c r="A5361" t="s">
        <v>3313</v>
      </c>
      <c r="B5361" t="s">
        <v>3418</v>
      </c>
      <c r="C5361" t="s">
        <v>3419</v>
      </c>
      <c r="E5361" t="s">
        <v>3313</v>
      </c>
      <c r="F5361" t="s">
        <v>3556</v>
      </c>
      <c r="H5361" t="s">
        <v>573</v>
      </c>
      <c r="J5361">
        <v>47.824511000000001</v>
      </c>
      <c r="K5361">
        <v>-117.347188</v>
      </c>
      <c r="L5361">
        <v>950202</v>
      </c>
      <c r="M5361" t="s">
        <v>39</v>
      </c>
      <c r="N5361">
        <v>7</v>
      </c>
      <c r="O5361" t="s">
        <v>22</v>
      </c>
      <c r="P5361" t="s">
        <v>21</v>
      </c>
      <c r="Q5361" t="s">
        <v>22</v>
      </c>
      <c r="R5361" t="s">
        <v>22</v>
      </c>
      <c r="S5361" t="s">
        <v>3270</v>
      </c>
      <c r="T5361" t="s">
        <v>3441</v>
      </c>
      <c r="U5361" t="s">
        <v>3557</v>
      </c>
      <c r="W5361" t="s">
        <v>3442</v>
      </c>
      <c r="X5361" s="1">
        <v>0</v>
      </c>
      <c r="Y5361" s="5">
        <v>55474.76</v>
      </c>
      <c r="Z5361" s="5">
        <v>27213.83</v>
      </c>
    </row>
    <row r="5362" spans="1:26" x14ac:dyDescent="0.25">
      <c r="A5362" t="s">
        <v>3313</v>
      </c>
      <c r="B5362" t="s">
        <v>3418</v>
      </c>
      <c r="C5362" t="s">
        <v>3419</v>
      </c>
      <c r="E5362" t="s">
        <v>3313</v>
      </c>
      <c r="H5362" t="s">
        <v>573</v>
      </c>
      <c r="J5362">
        <v>47.83</v>
      </c>
      <c r="K5362">
        <v>-122.25</v>
      </c>
      <c r="L5362">
        <v>51927</v>
      </c>
      <c r="O5362" t="s">
        <v>22</v>
      </c>
      <c r="P5362" t="s">
        <v>22</v>
      </c>
      <c r="Q5362" t="s">
        <v>22</v>
      </c>
      <c r="R5362" t="s">
        <v>22</v>
      </c>
      <c r="S5362" t="s">
        <v>3270</v>
      </c>
      <c r="T5362" t="s">
        <v>3441</v>
      </c>
      <c r="U5362" t="s">
        <v>3500</v>
      </c>
      <c r="W5362" t="s">
        <v>3442</v>
      </c>
      <c r="X5362" s="1">
        <v>0</v>
      </c>
      <c r="Y5362" s="5">
        <v>0</v>
      </c>
      <c r="Z5362" s="5">
        <v>0</v>
      </c>
    </row>
    <row r="5363" spans="1:26" x14ac:dyDescent="0.25">
      <c r="A5363" t="s">
        <v>3313</v>
      </c>
      <c r="B5363" t="s">
        <v>3418</v>
      </c>
      <c r="C5363" t="s">
        <v>3419</v>
      </c>
      <c r="E5363" t="s">
        <v>3313</v>
      </c>
      <c r="F5363" t="s">
        <v>3427</v>
      </c>
      <c r="H5363" t="s">
        <v>573</v>
      </c>
      <c r="J5363">
        <v>47.83</v>
      </c>
      <c r="K5363">
        <v>-122.25</v>
      </c>
      <c r="L5363">
        <v>51927</v>
      </c>
      <c r="M5363" t="s">
        <v>77</v>
      </c>
      <c r="N5363" t="s">
        <v>3428</v>
      </c>
      <c r="O5363" t="s">
        <v>22</v>
      </c>
      <c r="P5363" t="s">
        <v>21</v>
      </c>
      <c r="Q5363" t="s">
        <v>22</v>
      </c>
      <c r="R5363" t="s">
        <v>22</v>
      </c>
      <c r="S5363" t="s">
        <v>3420</v>
      </c>
      <c r="T5363" t="s">
        <v>3421</v>
      </c>
      <c r="U5363" t="s">
        <v>3429</v>
      </c>
      <c r="V5363" t="s">
        <v>3323</v>
      </c>
      <c r="W5363" t="s">
        <v>3422</v>
      </c>
      <c r="X5363" s="1">
        <v>0</v>
      </c>
      <c r="Y5363" s="5">
        <v>0.45</v>
      </c>
      <c r="Z5363" s="5">
        <v>0</v>
      </c>
    </row>
    <row r="5364" spans="1:26" x14ac:dyDescent="0.25">
      <c r="A5364" t="s">
        <v>3313</v>
      </c>
      <c r="B5364" t="s">
        <v>3418</v>
      </c>
      <c r="C5364" t="s">
        <v>3419</v>
      </c>
      <c r="E5364" t="s">
        <v>3313</v>
      </c>
      <c r="F5364" t="s">
        <v>3613</v>
      </c>
      <c r="H5364" t="s">
        <v>573</v>
      </c>
      <c r="J5364">
        <v>47.849899999999998</v>
      </c>
      <c r="K5364">
        <v>-122.25587</v>
      </c>
      <c r="L5364">
        <v>10101</v>
      </c>
      <c r="M5364" t="s">
        <v>77</v>
      </c>
      <c r="N5364">
        <v>21</v>
      </c>
      <c r="O5364" t="s">
        <v>22</v>
      </c>
      <c r="P5364" t="s">
        <v>22</v>
      </c>
      <c r="Q5364" t="s">
        <v>22</v>
      </c>
      <c r="R5364" t="s">
        <v>22</v>
      </c>
      <c r="S5364" t="s">
        <v>3270</v>
      </c>
      <c r="T5364" t="s">
        <v>3441</v>
      </c>
      <c r="U5364" t="s">
        <v>3614</v>
      </c>
      <c r="W5364" t="s">
        <v>3442</v>
      </c>
      <c r="X5364" s="1">
        <v>0</v>
      </c>
      <c r="Y5364" s="5">
        <v>0</v>
      </c>
      <c r="Z5364" s="5">
        <v>0</v>
      </c>
    </row>
    <row r="5365" spans="1:26" x14ac:dyDescent="0.25">
      <c r="A5365" t="s">
        <v>3313</v>
      </c>
      <c r="B5365" t="s">
        <v>3418</v>
      </c>
      <c r="C5365" t="s">
        <v>3419</v>
      </c>
      <c r="E5365" t="s">
        <v>3313</v>
      </c>
      <c r="F5365" t="s">
        <v>3576</v>
      </c>
      <c r="H5365" t="s">
        <v>573</v>
      </c>
      <c r="J5365">
        <v>47.872590000000002</v>
      </c>
      <c r="K5365">
        <v>-122.00793</v>
      </c>
      <c r="L5365">
        <v>950702</v>
      </c>
      <c r="M5365" t="s">
        <v>77</v>
      </c>
      <c r="N5365">
        <v>39</v>
      </c>
      <c r="O5365" t="s">
        <v>22</v>
      </c>
      <c r="P5365" t="s">
        <v>21</v>
      </c>
      <c r="Q5365" t="s">
        <v>22</v>
      </c>
      <c r="R5365" t="s">
        <v>22</v>
      </c>
      <c r="S5365" t="s">
        <v>3270</v>
      </c>
      <c r="T5365" t="s">
        <v>3441</v>
      </c>
      <c r="U5365" t="s">
        <v>3577</v>
      </c>
      <c r="W5365" t="s">
        <v>3442</v>
      </c>
      <c r="X5365" s="1">
        <v>0</v>
      </c>
      <c r="Y5365" s="5">
        <v>0.25</v>
      </c>
      <c r="Z5365" s="5">
        <v>0</v>
      </c>
    </row>
    <row r="5366" spans="1:26" x14ac:dyDescent="0.25">
      <c r="A5366" t="s">
        <v>3313</v>
      </c>
      <c r="B5366" t="s">
        <v>3418</v>
      </c>
      <c r="C5366" t="s">
        <v>3419</v>
      </c>
      <c r="E5366" t="s">
        <v>3313</v>
      </c>
      <c r="F5366" t="s">
        <v>3842</v>
      </c>
      <c r="H5366" t="s">
        <v>573</v>
      </c>
      <c r="J5366">
        <v>47.881999999999998</v>
      </c>
      <c r="K5366">
        <v>-122.22427999999999</v>
      </c>
      <c r="L5366">
        <v>2003</v>
      </c>
      <c r="M5366" t="s">
        <v>77</v>
      </c>
      <c r="N5366">
        <v>44</v>
      </c>
      <c r="O5366" t="s">
        <v>22</v>
      </c>
      <c r="P5366" t="s">
        <v>22</v>
      </c>
      <c r="Q5366" t="s">
        <v>22</v>
      </c>
      <c r="R5366" t="s">
        <v>22</v>
      </c>
      <c r="S5366" t="s">
        <v>3420</v>
      </c>
      <c r="T5366" t="s">
        <v>3421</v>
      </c>
      <c r="U5366" t="s">
        <v>3916</v>
      </c>
      <c r="V5366" t="s">
        <v>3323</v>
      </c>
      <c r="W5366" t="s">
        <v>3422</v>
      </c>
      <c r="X5366" s="1">
        <v>0</v>
      </c>
      <c r="Y5366" s="5">
        <v>123512.5</v>
      </c>
      <c r="Z5366" s="5">
        <v>123512.5</v>
      </c>
    </row>
    <row r="5367" spans="1:26" x14ac:dyDescent="0.25">
      <c r="A5367" t="s">
        <v>3313</v>
      </c>
      <c r="B5367" t="s">
        <v>3418</v>
      </c>
      <c r="C5367" t="s">
        <v>3419</v>
      </c>
      <c r="E5367" t="s">
        <v>3313</v>
      </c>
      <c r="F5367" t="s">
        <v>3878</v>
      </c>
      <c r="H5367" t="s">
        <v>573</v>
      </c>
      <c r="J5367">
        <v>47.890210000000003</v>
      </c>
      <c r="K5367">
        <v>-122.73222199999999</v>
      </c>
      <c r="L5367">
        <v>53801</v>
      </c>
      <c r="M5367" t="s">
        <v>433</v>
      </c>
      <c r="N5367">
        <v>24</v>
      </c>
      <c r="O5367" t="s">
        <v>21</v>
      </c>
      <c r="P5367" t="s">
        <v>22</v>
      </c>
      <c r="Q5367" t="s">
        <v>22</v>
      </c>
      <c r="R5367" t="s">
        <v>22</v>
      </c>
      <c r="S5367" t="s">
        <v>3270</v>
      </c>
      <c r="T5367" t="s">
        <v>3441</v>
      </c>
      <c r="U5367" t="s">
        <v>3879</v>
      </c>
      <c r="V5367" t="s">
        <v>3323</v>
      </c>
      <c r="W5367" t="s">
        <v>3442</v>
      </c>
      <c r="X5367" s="1">
        <v>0</v>
      </c>
      <c r="Y5367" s="5">
        <v>837025.5</v>
      </c>
      <c r="Z5367" s="5">
        <v>415124.7</v>
      </c>
    </row>
    <row r="5368" spans="1:26" x14ac:dyDescent="0.25">
      <c r="A5368" t="s">
        <v>3313</v>
      </c>
      <c r="B5368" t="s">
        <v>3418</v>
      </c>
      <c r="C5368" t="s">
        <v>3419</v>
      </c>
      <c r="E5368" t="s">
        <v>3313</v>
      </c>
      <c r="F5368" t="s">
        <v>3881</v>
      </c>
      <c r="H5368" t="s">
        <v>573</v>
      </c>
      <c r="J5368">
        <v>47.890210000000003</v>
      </c>
      <c r="K5368">
        <v>-122.73222199999999</v>
      </c>
      <c r="L5368">
        <v>10301</v>
      </c>
      <c r="M5368" t="s">
        <v>433</v>
      </c>
      <c r="N5368">
        <v>24</v>
      </c>
      <c r="O5368" t="s">
        <v>22</v>
      </c>
      <c r="P5368" t="s">
        <v>22</v>
      </c>
      <c r="Q5368" t="s">
        <v>22</v>
      </c>
      <c r="R5368" t="s">
        <v>22</v>
      </c>
      <c r="S5368" t="s">
        <v>3270</v>
      </c>
      <c r="T5368" t="s">
        <v>3441</v>
      </c>
      <c r="U5368" t="s">
        <v>3882</v>
      </c>
      <c r="V5368" t="s">
        <v>3323</v>
      </c>
      <c r="W5368" t="s">
        <v>3442</v>
      </c>
      <c r="X5368" s="1">
        <v>0</v>
      </c>
      <c r="Y5368" s="5">
        <v>597492.19999999995</v>
      </c>
      <c r="Z5368" s="5">
        <v>262166.90000000002</v>
      </c>
    </row>
    <row r="5369" spans="1:26" x14ac:dyDescent="0.25">
      <c r="A5369" t="s">
        <v>3313</v>
      </c>
      <c r="B5369" t="s">
        <v>3418</v>
      </c>
      <c r="C5369" t="s">
        <v>3419</v>
      </c>
      <c r="E5369" t="s">
        <v>3313</v>
      </c>
      <c r="F5369" t="s">
        <v>3627</v>
      </c>
      <c r="H5369" t="s">
        <v>573</v>
      </c>
      <c r="J5369">
        <v>47.929898999999999</v>
      </c>
      <c r="K5369">
        <v>-122.07237000000001</v>
      </c>
      <c r="L5369">
        <v>32601</v>
      </c>
      <c r="M5369" t="s">
        <v>77</v>
      </c>
      <c r="N5369">
        <v>44</v>
      </c>
      <c r="O5369" t="s">
        <v>22</v>
      </c>
      <c r="P5369" t="s">
        <v>22</v>
      </c>
      <c r="Q5369" t="s">
        <v>22</v>
      </c>
      <c r="R5369" t="s">
        <v>22</v>
      </c>
      <c r="S5369" t="s">
        <v>3420</v>
      </c>
      <c r="T5369" t="s">
        <v>3421</v>
      </c>
      <c r="U5369" t="s">
        <v>3917</v>
      </c>
      <c r="V5369" t="s">
        <v>3323</v>
      </c>
      <c r="W5369" t="s">
        <v>3422</v>
      </c>
      <c r="X5369" s="1">
        <v>0</v>
      </c>
      <c r="Y5369" s="5">
        <v>737340.7</v>
      </c>
      <c r="Z5369" s="5">
        <v>537.79999999999995</v>
      </c>
    </row>
    <row r="5370" spans="1:26" x14ac:dyDescent="0.25">
      <c r="A5370" t="s">
        <v>3313</v>
      </c>
      <c r="B5370" t="s">
        <v>3418</v>
      </c>
      <c r="C5370" t="s">
        <v>3419</v>
      </c>
      <c r="E5370" t="s">
        <v>3313</v>
      </c>
      <c r="F5370" t="s">
        <v>3941</v>
      </c>
      <c r="H5370" t="s">
        <v>573</v>
      </c>
      <c r="J5370">
        <v>47.932577000000002</v>
      </c>
      <c r="K5370">
        <v>-122.102161</v>
      </c>
      <c r="L5370">
        <v>600</v>
      </c>
      <c r="M5370" t="s">
        <v>77</v>
      </c>
      <c r="N5370">
        <v>44</v>
      </c>
      <c r="O5370" t="s">
        <v>22</v>
      </c>
      <c r="P5370" t="s">
        <v>22</v>
      </c>
      <c r="Q5370" t="s">
        <v>22</v>
      </c>
      <c r="R5370" t="s">
        <v>22</v>
      </c>
      <c r="S5370" t="s">
        <v>3270</v>
      </c>
      <c r="T5370" t="s">
        <v>3441</v>
      </c>
      <c r="U5370" t="s">
        <v>3942</v>
      </c>
      <c r="V5370" t="s">
        <v>3323</v>
      </c>
      <c r="W5370" t="s">
        <v>3442</v>
      </c>
      <c r="X5370" s="1">
        <v>0</v>
      </c>
      <c r="Y5370" s="5">
        <v>0.05</v>
      </c>
      <c r="Z5370" s="5">
        <v>0</v>
      </c>
    </row>
    <row r="5371" spans="1:26" x14ac:dyDescent="0.25">
      <c r="A5371" t="s">
        <v>3313</v>
      </c>
      <c r="B5371" t="s">
        <v>3418</v>
      </c>
      <c r="C5371" t="s">
        <v>3419</v>
      </c>
      <c r="E5371" t="s">
        <v>3313</v>
      </c>
      <c r="F5371" t="s">
        <v>3461</v>
      </c>
      <c r="H5371" t="s">
        <v>573</v>
      </c>
      <c r="J5371">
        <v>47.94</v>
      </c>
      <c r="K5371">
        <v>-122.1</v>
      </c>
      <c r="L5371">
        <v>52502</v>
      </c>
      <c r="M5371" t="s">
        <v>3504</v>
      </c>
      <c r="N5371" t="s">
        <v>3463</v>
      </c>
      <c r="O5371" t="s">
        <v>22</v>
      </c>
      <c r="P5371" t="s">
        <v>21</v>
      </c>
      <c r="Q5371" t="s">
        <v>22</v>
      </c>
      <c r="R5371" t="s">
        <v>22</v>
      </c>
      <c r="S5371" t="s">
        <v>3270</v>
      </c>
      <c r="T5371" t="s">
        <v>3441</v>
      </c>
      <c r="U5371" t="s">
        <v>3505</v>
      </c>
      <c r="W5371" t="s">
        <v>3442</v>
      </c>
      <c r="X5371" s="1">
        <v>0</v>
      </c>
      <c r="Y5371" s="5">
        <v>1204</v>
      </c>
      <c r="Z5371" s="5">
        <v>0</v>
      </c>
    </row>
    <row r="5372" spans="1:26" x14ac:dyDescent="0.25">
      <c r="A5372" t="s">
        <v>3313</v>
      </c>
      <c r="B5372" t="s">
        <v>3418</v>
      </c>
      <c r="C5372" t="s">
        <v>3419</v>
      </c>
      <c r="E5372" t="s">
        <v>3313</v>
      </c>
      <c r="F5372" t="s">
        <v>3514</v>
      </c>
      <c r="H5372" t="s">
        <v>573</v>
      </c>
      <c r="J5372">
        <v>47.944499999999998</v>
      </c>
      <c r="K5372">
        <v>-120.67489999999999</v>
      </c>
      <c r="L5372">
        <v>92101</v>
      </c>
      <c r="M5372" t="s">
        <v>38</v>
      </c>
      <c r="N5372">
        <v>12</v>
      </c>
      <c r="O5372" t="s">
        <v>22</v>
      </c>
      <c r="P5372" t="s">
        <v>21</v>
      </c>
      <c r="Q5372" t="s">
        <v>22</v>
      </c>
      <c r="R5372" t="s">
        <v>22</v>
      </c>
      <c r="S5372" t="s">
        <v>3270</v>
      </c>
      <c r="T5372" t="s">
        <v>3441</v>
      </c>
      <c r="U5372" t="s">
        <v>3515</v>
      </c>
      <c r="W5372" t="s">
        <v>3442</v>
      </c>
      <c r="X5372" s="1">
        <v>0</v>
      </c>
      <c r="Y5372" s="5">
        <v>0</v>
      </c>
      <c r="Z5372" s="5">
        <v>0</v>
      </c>
    </row>
    <row r="5373" spans="1:26" x14ac:dyDescent="0.25">
      <c r="A5373" t="s">
        <v>3313</v>
      </c>
      <c r="B5373" t="s">
        <v>3418</v>
      </c>
      <c r="C5373" t="s">
        <v>3419</v>
      </c>
      <c r="E5373" t="s">
        <v>3313</v>
      </c>
      <c r="F5373" t="s">
        <v>3885</v>
      </c>
      <c r="H5373" t="s">
        <v>573</v>
      </c>
      <c r="J5373">
        <v>47.944499999999998</v>
      </c>
      <c r="K5373">
        <v>-120.67489999999999</v>
      </c>
      <c r="L5373">
        <v>52709</v>
      </c>
      <c r="M5373" t="s">
        <v>38</v>
      </c>
      <c r="N5373">
        <v>12</v>
      </c>
      <c r="O5373" t="s">
        <v>22</v>
      </c>
      <c r="P5373" t="s">
        <v>22</v>
      </c>
      <c r="Q5373" t="s">
        <v>22</v>
      </c>
      <c r="R5373" t="s">
        <v>22</v>
      </c>
      <c r="S5373" t="s">
        <v>3270</v>
      </c>
      <c r="T5373" t="s">
        <v>3441</v>
      </c>
      <c r="U5373" t="s">
        <v>3886</v>
      </c>
      <c r="V5373" t="s">
        <v>3323</v>
      </c>
      <c r="W5373" t="s">
        <v>3442</v>
      </c>
      <c r="X5373" s="1">
        <v>0</v>
      </c>
      <c r="Y5373" s="5">
        <v>3234.47</v>
      </c>
      <c r="Z5373" s="5">
        <v>79.709999999999994</v>
      </c>
    </row>
    <row r="5374" spans="1:26" x14ac:dyDescent="0.25">
      <c r="A5374" t="s">
        <v>3313</v>
      </c>
      <c r="B5374" t="s">
        <v>3418</v>
      </c>
      <c r="C5374" t="s">
        <v>3419</v>
      </c>
      <c r="E5374" t="s">
        <v>3313</v>
      </c>
      <c r="F5374" t="s">
        <v>3949</v>
      </c>
      <c r="H5374" t="s">
        <v>573</v>
      </c>
      <c r="J5374">
        <v>47.947974000000002</v>
      </c>
      <c r="K5374">
        <v>-117.48257099999999</v>
      </c>
      <c r="L5374">
        <v>952700</v>
      </c>
      <c r="M5374" t="s">
        <v>39</v>
      </c>
      <c r="N5374">
        <v>7</v>
      </c>
      <c r="O5374" t="s">
        <v>21</v>
      </c>
      <c r="P5374" t="s">
        <v>22</v>
      </c>
      <c r="Q5374" t="s">
        <v>22</v>
      </c>
      <c r="R5374" t="s">
        <v>22</v>
      </c>
      <c r="S5374" t="s">
        <v>3270</v>
      </c>
      <c r="T5374" t="s">
        <v>3441</v>
      </c>
      <c r="U5374" t="s">
        <v>3950</v>
      </c>
      <c r="V5374" t="s">
        <v>3323</v>
      </c>
      <c r="W5374" t="s">
        <v>3442</v>
      </c>
      <c r="X5374" s="1">
        <v>0</v>
      </c>
      <c r="Y5374" s="5">
        <v>3159.28</v>
      </c>
      <c r="Z5374" s="5">
        <v>0</v>
      </c>
    </row>
    <row r="5375" spans="1:26" x14ac:dyDescent="0.25">
      <c r="A5375" t="s">
        <v>3313</v>
      </c>
      <c r="B5375" t="s">
        <v>3418</v>
      </c>
      <c r="C5375" t="s">
        <v>3419</v>
      </c>
      <c r="E5375" t="s">
        <v>3313</v>
      </c>
      <c r="F5375" t="s">
        <v>3925</v>
      </c>
      <c r="H5375" t="s">
        <v>573</v>
      </c>
      <c r="J5375">
        <v>48.027819999999998</v>
      </c>
      <c r="K5375">
        <v>-122.11015999999999</v>
      </c>
      <c r="L5375">
        <v>10504</v>
      </c>
      <c r="M5375" t="s">
        <v>77</v>
      </c>
      <c r="N5375">
        <v>44</v>
      </c>
      <c r="O5375" t="s">
        <v>22</v>
      </c>
      <c r="P5375" t="s">
        <v>22</v>
      </c>
      <c r="Q5375" t="s">
        <v>22</v>
      </c>
      <c r="R5375" t="s">
        <v>22</v>
      </c>
      <c r="S5375" t="s">
        <v>3270</v>
      </c>
      <c r="T5375" t="s">
        <v>3441</v>
      </c>
      <c r="U5375" t="s">
        <v>3926</v>
      </c>
      <c r="V5375" t="s">
        <v>3323</v>
      </c>
      <c r="W5375" t="s">
        <v>3442</v>
      </c>
      <c r="X5375" s="1">
        <v>0</v>
      </c>
      <c r="Y5375" s="5">
        <v>9988.3799999999992</v>
      </c>
      <c r="Z5375" s="5">
        <v>110.53</v>
      </c>
    </row>
    <row r="5376" spans="1:26" x14ac:dyDescent="0.25">
      <c r="A5376" t="s">
        <v>3313</v>
      </c>
      <c r="B5376" t="s">
        <v>3418</v>
      </c>
      <c r="C5376" t="s">
        <v>3419</v>
      </c>
      <c r="E5376" t="s">
        <v>3313</v>
      </c>
      <c r="F5376" t="s">
        <v>3562</v>
      </c>
      <c r="H5376" t="s">
        <v>573</v>
      </c>
      <c r="J5376">
        <v>48.050955000000002</v>
      </c>
      <c r="K5376">
        <v>-117.613017</v>
      </c>
      <c r="L5376">
        <v>961300</v>
      </c>
      <c r="M5376" t="s">
        <v>29</v>
      </c>
      <c r="N5376">
        <v>7</v>
      </c>
      <c r="O5376" t="s">
        <v>21</v>
      </c>
      <c r="P5376" t="s">
        <v>22</v>
      </c>
      <c r="Q5376" t="s">
        <v>22</v>
      </c>
      <c r="R5376" t="s">
        <v>22</v>
      </c>
      <c r="S5376" t="s">
        <v>3270</v>
      </c>
      <c r="T5376" t="s">
        <v>3441</v>
      </c>
      <c r="U5376" t="s">
        <v>3563</v>
      </c>
      <c r="W5376" t="s">
        <v>3442</v>
      </c>
      <c r="X5376" s="1">
        <v>0</v>
      </c>
      <c r="Y5376" s="5">
        <v>74013.95</v>
      </c>
      <c r="Z5376" s="5">
        <v>363.11</v>
      </c>
    </row>
    <row r="5377" spans="1:26" x14ac:dyDescent="0.25">
      <c r="A5377" t="s">
        <v>3313</v>
      </c>
      <c r="B5377" t="s">
        <v>3418</v>
      </c>
      <c r="C5377" t="s">
        <v>3419</v>
      </c>
      <c r="E5377" t="s">
        <v>3313</v>
      </c>
      <c r="F5377" t="s">
        <v>3544</v>
      </c>
      <c r="H5377" t="s">
        <v>573</v>
      </c>
      <c r="J5377">
        <v>48.06</v>
      </c>
      <c r="K5377">
        <v>-122.34480000000001</v>
      </c>
      <c r="L5377">
        <v>600</v>
      </c>
      <c r="M5377" t="s">
        <v>380</v>
      </c>
      <c r="N5377">
        <v>10</v>
      </c>
      <c r="O5377" t="s">
        <v>22</v>
      </c>
      <c r="P5377" t="s">
        <v>22</v>
      </c>
      <c r="Q5377" t="s">
        <v>22</v>
      </c>
      <c r="R5377" t="s">
        <v>22</v>
      </c>
      <c r="S5377" t="s">
        <v>3270</v>
      </c>
      <c r="T5377" t="s">
        <v>3441</v>
      </c>
      <c r="U5377" t="s">
        <v>3545</v>
      </c>
      <c r="W5377" t="s">
        <v>3442</v>
      </c>
      <c r="X5377" s="1">
        <v>0</v>
      </c>
      <c r="Y5377" s="5">
        <v>11419.66</v>
      </c>
      <c r="Z5377" s="5">
        <v>970.73</v>
      </c>
    </row>
    <row r="5378" spans="1:26" x14ac:dyDescent="0.25">
      <c r="A5378" t="s">
        <v>3313</v>
      </c>
      <c r="B5378" t="s">
        <v>3418</v>
      </c>
      <c r="C5378" t="s">
        <v>3419</v>
      </c>
      <c r="E5378" t="s">
        <v>3313</v>
      </c>
      <c r="F5378" t="s">
        <v>3631</v>
      </c>
      <c r="H5378" t="s">
        <v>573</v>
      </c>
      <c r="J5378">
        <v>48.073996999999999</v>
      </c>
      <c r="K5378">
        <v>-123.678596</v>
      </c>
      <c r="M5378" t="s">
        <v>403</v>
      </c>
      <c r="N5378">
        <v>24</v>
      </c>
      <c r="O5378" t="s">
        <v>21</v>
      </c>
      <c r="P5378" t="s">
        <v>22</v>
      </c>
      <c r="Q5378" t="s">
        <v>22</v>
      </c>
      <c r="R5378" t="s">
        <v>22</v>
      </c>
      <c r="S5378" t="s">
        <v>3420</v>
      </c>
      <c r="T5378" t="s">
        <v>3421</v>
      </c>
      <c r="U5378" t="s">
        <v>3943</v>
      </c>
      <c r="V5378" t="s">
        <v>3323</v>
      </c>
      <c r="W5378" t="s">
        <v>3422</v>
      </c>
      <c r="X5378" s="1">
        <v>0</v>
      </c>
      <c r="Y5378" s="5">
        <v>9289.56</v>
      </c>
      <c r="Z5378" s="5">
        <v>0</v>
      </c>
    </row>
    <row r="5379" spans="1:26" x14ac:dyDescent="0.25">
      <c r="A5379" t="s">
        <v>3313</v>
      </c>
      <c r="B5379" t="s">
        <v>3418</v>
      </c>
      <c r="C5379" t="s">
        <v>3419</v>
      </c>
      <c r="E5379" t="s">
        <v>3313</v>
      </c>
      <c r="F5379" t="s">
        <v>3891</v>
      </c>
      <c r="H5379" t="s">
        <v>573</v>
      </c>
      <c r="J5379">
        <v>48.091799999999999</v>
      </c>
      <c r="K5379">
        <v>-122.11156</v>
      </c>
      <c r="L5379">
        <v>32603</v>
      </c>
      <c r="M5379" t="s">
        <v>77</v>
      </c>
      <c r="N5379">
        <v>39</v>
      </c>
      <c r="O5379" t="s">
        <v>22</v>
      </c>
      <c r="P5379" t="s">
        <v>22</v>
      </c>
      <c r="Q5379" t="s">
        <v>22</v>
      </c>
      <c r="R5379" t="s">
        <v>22</v>
      </c>
      <c r="S5379" t="s">
        <v>3270</v>
      </c>
      <c r="T5379" t="s">
        <v>3441</v>
      </c>
      <c r="U5379" t="s">
        <v>3892</v>
      </c>
      <c r="V5379" t="s">
        <v>3323</v>
      </c>
      <c r="W5379" t="s">
        <v>3442</v>
      </c>
      <c r="X5379" s="1">
        <v>0</v>
      </c>
      <c r="Y5379" s="5">
        <v>1133.22</v>
      </c>
      <c r="Z5379" s="5">
        <v>58.07</v>
      </c>
    </row>
    <row r="5380" spans="1:26" x14ac:dyDescent="0.25">
      <c r="A5380" t="s">
        <v>3313</v>
      </c>
      <c r="B5380" t="s">
        <v>3418</v>
      </c>
      <c r="C5380" t="s">
        <v>3419</v>
      </c>
      <c r="E5380" t="s">
        <v>3313</v>
      </c>
      <c r="F5380" t="s">
        <v>3631</v>
      </c>
      <c r="H5380" t="s">
        <v>573</v>
      </c>
      <c r="J5380">
        <v>48.113399999999999</v>
      </c>
      <c r="K5380">
        <v>-123.79859999999999</v>
      </c>
      <c r="L5380">
        <v>73005</v>
      </c>
      <c r="M5380" t="s">
        <v>403</v>
      </c>
      <c r="N5380">
        <v>24</v>
      </c>
      <c r="O5380" t="s">
        <v>22</v>
      </c>
      <c r="P5380" t="s">
        <v>22</v>
      </c>
      <c r="Q5380" t="s">
        <v>22</v>
      </c>
      <c r="R5380" t="s">
        <v>22</v>
      </c>
      <c r="S5380" t="s">
        <v>3420</v>
      </c>
      <c r="T5380" t="s">
        <v>3421</v>
      </c>
      <c r="U5380" t="s">
        <v>3900</v>
      </c>
      <c r="V5380" t="s">
        <v>3323</v>
      </c>
      <c r="W5380" t="s">
        <v>3422</v>
      </c>
      <c r="X5380" s="1">
        <v>0</v>
      </c>
      <c r="Y5380" s="5">
        <v>21542.23</v>
      </c>
      <c r="Z5380" s="5">
        <v>0</v>
      </c>
    </row>
    <row r="5381" spans="1:26" x14ac:dyDescent="0.25">
      <c r="A5381" t="s">
        <v>3313</v>
      </c>
      <c r="B5381" t="s">
        <v>3418</v>
      </c>
      <c r="C5381" t="s">
        <v>3419</v>
      </c>
      <c r="E5381" t="s">
        <v>3313</v>
      </c>
      <c r="F5381" t="s">
        <v>3456</v>
      </c>
      <c r="H5381" t="s">
        <v>573</v>
      </c>
      <c r="J5381">
        <v>48.152479999999997</v>
      </c>
      <c r="K5381">
        <v>-122.18855000000001</v>
      </c>
      <c r="L5381">
        <v>10504</v>
      </c>
      <c r="M5381" t="s">
        <v>77</v>
      </c>
      <c r="N5381">
        <v>38</v>
      </c>
      <c r="O5381" t="s">
        <v>21</v>
      </c>
      <c r="P5381" t="s">
        <v>22</v>
      </c>
      <c r="Q5381" t="s">
        <v>22</v>
      </c>
      <c r="R5381" t="s">
        <v>22</v>
      </c>
      <c r="S5381" t="s">
        <v>3270</v>
      </c>
      <c r="T5381" t="s">
        <v>3441</v>
      </c>
      <c r="U5381" t="s">
        <v>3491</v>
      </c>
      <c r="W5381" t="s">
        <v>3442</v>
      </c>
      <c r="X5381" s="1">
        <v>0</v>
      </c>
      <c r="Y5381" s="5">
        <v>0.94</v>
      </c>
      <c r="Z5381" s="5">
        <v>0</v>
      </c>
    </row>
    <row r="5382" spans="1:26" x14ac:dyDescent="0.25">
      <c r="A5382" t="s">
        <v>3313</v>
      </c>
      <c r="B5382" t="s">
        <v>3418</v>
      </c>
      <c r="C5382" t="s">
        <v>3419</v>
      </c>
      <c r="E5382" t="s">
        <v>3313</v>
      </c>
      <c r="F5382" t="s">
        <v>3423</v>
      </c>
      <c r="H5382" t="s">
        <v>573</v>
      </c>
      <c r="J5382">
        <v>48.18</v>
      </c>
      <c r="K5382">
        <v>-122.62</v>
      </c>
      <c r="L5382">
        <v>971100</v>
      </c>
      <c r="M5382" t="s">
        <v>380</v>
      </c>
      <c r="N5382">
        <v>10</v>
      </c>
      <c r="O5382" t="s">
        <v>22</v>
      </c>
      <c r="P5382" t="s">
        <v>21</v>
      </c>
      <c r="Q5382" t="s">
        <v>22</v>
      </c>
      <c r="R5382" t="s">
        <v>22</v>
      </c>
      <c r="S5382" t="s">
        <v>3420</v>
      </c>
      <c r="T5382" t="s">
        <v>3421</v>
      </c>
      <c r="U5382" t="s">
        <v>3424</v>
      </c>
      <c r="V5382" t="s">
        <v>3323</v>
      </c>
      <c r="W5382" t="s">
        <v>3422</v>
      </c>
      <c r="X5382" s="1">
        <v>0</v>
      </c>
      <c r="Y5382" s="5">
        <v>97749.68</v>
      </c>
      <c r="Z5382" s="5">
        <v>17831.88</v>
      </c>
    </row>
    <row r="5383" spans="1:26" x14ac:dyDescent="0.25">
      <c r="A5383" t="s">
        <v>3313</v>
      </c>
      <c r="B5383" t="s">
        <v>3418</v>
      </c>
      <c r="C5383" t="s">
        <v>3419</v>
      </c>
      <c r="E5383" t="s">
        <v>3313</v>
      </c>
      <c r="F5383" t="s">
        <v>3566</v>
      </c>
      <c r="H5383" t="s">
        <v>573</v>
      </c>
      <c r="J5383">
        <v>48.188510000000001</v>
      </c>
      <c r="K5383">
        <v>-122.14364</v>
      </c>
      <c r="L5383">
        <v>10402</v>
      </c>
      <c r="M5383" t="s">
        <v>77</v>
      </c>
      <c r="N5383">
        <v>39</v>
      </c>
      <c r="O5383" t="s">
        <v>22</v>
      </c>
      <c r="P5383" t="s">
        <v>22</v>
      </c>
      <c r="Q5383" t="s">
        <v>22</v>
      </c>
      <c r="R5383" t="s">
        <v>22</v>
      </c>
      <c r="S5383" t="s">
        <v>3270</v>
      </c>
      <c r="T5383" t="s">
        <v>3441</v>
      </c>
      <c r="U5383" t="s">
        <v>3567</v>
      </c>
      <c r="W5383" t="s">
        <v>3442</v>
      </c>
      <c r="X5383" s="1">
        <v>0</v>
      </c>
      <c r="Y5383" s="5">
        <v>80425.16</v>
      </c>
      <c r="Z5383" s="5">
        <v>67396.47</v>
      </c>
    </row>
    <row r="5384" spans="1:26" x14ac:dyDescent="0.25">
      <c r="A5384" t="s">
        <v>3313</v>
      </c>
      <c r="B5384" t="s">
        <v>3418</v>
      </c>
      <c r="C5384" t="s">
        <v>3419</v>
      </c>
      <c r="E5384" t="s">
        <v>3313</v>
      </c>
      <c r="F5384" t="s">
        <v>3423</v>
      </c>
      <c r="H5384" t="s">
        <v>573</v>
      </c>
      <c r="J5384">
        <v>48.197209999999998</v>
      </c>
      <c r="K5384">
        <v>-122.604153</v>
      </c>
      <c r="L5384">
        <v>950301</v>
      </c>
      <c r="M5384" t="s">
        <v>380</v>
      </c>
      <c r="N5384">
        <v>10</v>
      </c>
      <c r="O5384" t="s">
        <v>22</v>
      </c>
      <c r="P5384" t="s">
        <v>22</v>
      </c>
      <c r="Q5384" t="s">
        <v>22</v>
      </c>
      <c r="R5384" t="s">
        <v>22</v>
      </c>
      <c r="S5384" t="s">
        <v>3420</v>
      </c>
      <c r="T5384" t="s">
        <v>3421</v>
      </c>
      <c r="U5384" t="s">
        <v>3424</v>
      </c>
      <c r="V5384" t="s">
        <v>3323</v>
      </c>
      <c r="W5384" t="s">
        <v>3422</v>
      </c>
      <c r="X5384" s="1">
        <v>0</v>
      </c>
      <c r="Y5384" s="5">
        <v>97750</v>
      </c>
      <c r="Z5384" s="5">
        <v>17832</v>
      </c>
    </row>
    <row r="5385" spans="1:26" x14ac:dyDescent="0.25">
      <c r="A5385" t="s">
        <v>3313</v>
      </c>
      <c r="B5385" t="s">
        <v>3418</v>
      </c>
      <c r="C5385" t="s">
        <v>3419</v>
      </c>
      <c r="E5385" t="s">
        <v>3313</v>
      </c>
      <c r="F5385" t="s">
        <v>3465</v>
      </c>
      <c r="H5385" t="s">
        <v>573</v>
      </c>
      <c r="J5385">
        <v>48.325707999999999</v>
      </c>
      <c r="K5385">
        <v>-122.628618</v>
      </c>
      <c r="L5385">
        <v>52302</v>
      </c>
      <c r="M5385" t="s">
        <v>380</v>
      </c>
      <c r="N5385">
        <v>10</v>
      </c>
      <c r="O5385" t="s">
        <v>22</v>
      </c>
      <c r="P5385" t="s">
        <v>22</v>
      </c>
      <c r="Q5385" t="s">
        <v>22</v>
      </c>
      <c r="R5385" t="s">
        <v>22</v>
      </c>
      <c r="S5385" t="s">
        <v>3270</v>
      </c>
      <c r="T5385" t="s">
        <v>3441</v>
      </c>
      <c r="U5385" t="s">
        <v>3466</v>
      </c>
      <c r="W5385" t="s">
        <v>3442</v>
      </c>
      <c r="X5385" s="1">
        <v>0</v>
      </c>
      <c r="Y5385" s="5">
        <v>355679.69</v>
      </c>
      <c r="Z5385" s="5">
        <v>91291.67</v>
      </c>
    </row>
    <row r="5386" spans="1:26" x14ac:dyDescent="0.25">
      <c r="A5386" t="s">
        <v>3313</v>
      </c>
      <c r="B5386" t="s">
        <v>3418</v>
      </c>
      <c r="C5386" t="s">
        <v>3419</v>
      </c>
      <c r="E5386" t="s">
        <v>3313</v>
      </c>
      <c r="F5386" t="s">
        <v>3627</v>
      </c>
      <c r="H5386" t="s">
        <v>573</v>
      </c>
      <c r="J5386">
        <v>48.772832999999999</v>
      </c>
      <c r="K5386">
        <v>-122.49510100000001</v>
      </c>
      <c r="L5386">
        <v>10302</v>
      </c>
      <c r="M5386" t="s">
        <v>84</v>
      </c>
      <c r="N5386">
        <v>42</v>
      </c>
      <c r="O5386" t="s">
        <v>22</v>
      </c>
      <c r="P5386" t="s">
        <v>22</v>
      </c>
      <c r="Q5386" t="s">
        <v>22</v>
      </c>
      <c r="R5386" t="s">
        <v>22</v>
      </c>
      <c r="S5386" t="s">
        <v>3420</v>
      </c>
      <c r="T5386" t="s">
        <v>3421</v>
      </c>
      <c r="U5386" t="s">
        <v>3948</v>
      </c>
      <c r="V5386" t="s">
        <v>3323</v>
      </c>
      <c r="W5386" t="s">
        <v>3422</v>
      </c>
      <c r="X5386" s="1">
        <v>0</v>
      </c>
      <c r="Y5386" s="5">
        <v>276029.59999999998</v>
      </c>
      <c r="Z5386" s="5">
        <v>146448.1</v>
      </c>
    </row>
    <row r="5387" spans="1:26" x14ac:dyDescent="0.25">
      <c r="A5387" t="s">
        <v>3313</v>
      </c>
      <c r="B5387" t="s">
        <v>3418</v>
      </c>
      <c r="C5387" t="s">
        <v>3419</v>
      </c>
      <c r="E5387" t="s">
        <v>3313</v>
      </c>
      <c r="F5387" t="s">
        <v>3456</v>
      </c>
      <c r="H5387" t="s">
        <v>573</v>
      </c>
      <c r="J5387">
        <v>48.79</v>
      </c>
      <c r="K5387">
        <v>-122.49</v>
      </c>
      <c r="L5387">
        <v>203</v>
      </c>
      <c r="M5387" t="s">
        <v>84</v>
      </c>
      <c r="N5387">
        <v>42</v>
      </c>
      <c r="O5387" t="s">
        <v>21</v>
      </c>
      <c r="P5387" t="s">
        <v>21</v>
      </c>
      <c r="Q5387" t="s">
        <v>22</v>
      </c>
      <c r="R5387" t="s">
        <v>22</v>
      </c>
      <c r="S5387" t="s">
        <v>3270</v>
      </c>
      <c r="T5387" t="s">
        <v>3441</v>
      </c>
      <c r="U5387" t="s">
        <v>3457</v>
      </c>
      <c r="W5387" t="s">
        <v>3442</v>
      </c>
      <c r="X5387" s="1">
        <v>0</v>
      </c>
      <c r="Y5387" s="5">
        <v>147028.42000000001</v>
      </c>
      <c r="Z5387" s="5">
        <v>147028.42000000001</v>
      </c>
    </row>
    <row r="5388" spans="1:26" x14ac:dyDescent="0.25">
      <c r="A5388" t="s">
        <v>3313</v>
      </c>
      <c r="B5388" t="s">
        <v>3418</v>
      </c>
      <c r="C5388" t="s">
        <v>3419</v>
      </c>
      <c r="E5388" t="s">
        <v>3313</v>
      </c>
      <c r="H5388" t="s">
        <v>573</v>
      </c>
      <c r="J5388">
        <v>48.99</v>
      </c>
      <c r="K5388">
        <v>-122.74</v>
      </c>
      <c r="L5388">
        <v>10409</v>
      </c>
      <c r="O5388" t="s">
        <v>22</v>
      </c>
      <c r="P5388" t="s">
        <v>22</v>
      </c>
      <c r="Q5388" t="s">
        <v>22</v>
      </c>
      <c r="R5388" t="s">
        <v>22</v>
      </c>
      <c r="S5388" t="s">
        <v>3270</v>
      </c>
      <c r="T5388" t="s">
        <v>3441</v>
      </c>
      <c r="U5388" t="s">
        <v>3564</v>
      </c>
      <c r="W5388" t="s">
        <v>3442</v>
      </c>
      <c r="X5388" s="1">
        <v>0</v>
      </c>
      <c r="Y5388" s="5">
        <v>2186.73</v>
      </c>
      <c r="Z5388" s="5">
        <v>0</v>
      </c>
    </row>
    <row r="5389" spans="1:26" x14ac:dyDescent="0.25">
      <c r="A5389" t="s">
        <v>3313</v>
      </c>
      <c r="B5389" t="s">
        <v>3418</v>
      </c>
      <c r="C5389" t="s">
        <v>3419</v>
      </c>
      <c r="E5389" t="s">
        <v>3313</v>
      </c>
      <c r="F5389" t="s">
        <v>3526</v>
      </c>
      <c r="H5389" t="s">
        <v>573</v>
      </c>
      <c r="M5389" t="s">
        <v>20</v>
      </c>
      <c r="N5389" t="s">
        <v>3527</v>
      </c>
      <c r="O5389" t="s">
        <v>21</v>
      </c>
      <c r="P5389" t="s">
        <v>22</v>
      </c>
      <c r="Q5389" t="s">
        <v>22</v>
      </c>
      <c r="R5389" t="s">
        <v>22</v>
      </c>
      <c r="S5389" t="s">
        <v>3270</v>
      </c>
      <c r="T5389" t="s">
        <v>3441</v>
      </c>
      <c r="U5389" t="s">
        <v>3528</v>
      </c>
      <c r="W5389" t="s">
        <v>3442</v>
      </c>
      <c r="X5389" s="1">
        <v>0</v>
      </c>
      <c r="Y5389" s="5">
        <v>0</v>
      </c>
      <c r="Z5389" s="5">
        <v>0</v>
      </c>
    </row>
    <row r="5390" spans="1:26" x14ac:dyDescent="0.25">
      <c r="A5390" t="s">
        <v>3313</v>
      </c>
      <c r="B5390" t="s">
        <v>3418</v>
      </c>
      <c r="C5390" t="s">
        <v>3419</v>
      </c>
      <c r="E5390" t="s">
        <v>3313</v>
      </c>
      <c r="F5390" t="s">
        <v>3759</v>
      </c>
      <c r="H5390" t="s">
        <v>573</v>
      </c>
      <c r="L5390">
        <v>2400</v>
      </c>
      <c r="M5390" t="s">
        <v>20</v>
      </c>
      <c r="N5390" t="s">
        <v>3825</v>
      </c>
      <c r="O5390" t="s">
        <v>22</v>
      </c>
      <c r="P5390" t="s">
        <v>22</v>
      </c>
      <c r="Q5390" t="s">
        <v>22</v>
      </c>
      <c r="R5390" t="s">
        <v>22</v>
      </c>
      <c r="S5390" t="s">
        <v>3420</v>
      </c>
      <c r="T5390" t="s">
        <v>3421</v>
      </c>
      <c r="U5390" t="s">
        <v>3927</v>
      </c>
      <c r="V5390" t="s">
        <v>3323</v>
      </c>
      <c r="W5390" t="s">
        <v>3422</v>
      </c>
      <c r="X5390" s="1">
        <v>0</v>
      </c>
      <c r="Y5390" s="5">
        <v>2948725</v>
      </c>
      <c r="Z5390" s="5">
        <v>1109880</v>
      </c>
    </row>
    <row r="5391" spans="1:26" x14ac:dyDescent="0.25">
      <c r="A5391" t="s">
        <v>3313</v>
      </c>
      <c r="B5391" t="s">
        <v>3418</v>
      </c>
      <c r="C5391" t="s">
        <v>3419</v>
      </c>
      <c r="E5391" t="s">
        <v>3313</v>
      </c>
      <c r="F5391" t="s">
        <v>3627</v>
      </c>
      <c r="H5391" t="s">
        <v>573</v>
      </c>
      <c r="M5391" t="s">
        <v>20</v>
      </c>
      <c r="N5391">
        <v>33</v>
      </c>
      <c r="O5391" t="s">
        <v>22</v>
      </c>
      <c r="P5391" t="s">
        <v>22</v>
      </c>
      <c r="Q5391" t="s">
        <v>22</v>
      </c>
      <c r="R5391" t="s">
        <v>22</v>
      </c>
      <c r="S5391" t="s">
        <v>3420</v>
      </c>
      <c r="T5391" t="s">
        <v>3421</v>
      </c>
      <c r="U5391" t="s">
        <v>3930</v>
      </c>
      <c r="V5391" t="s">
        <v>3323</v>
      </c>
      <c r="W5391" t="s">
        <v>3422</v>
      </c>
      <c r="X5391" s="1">
        <v>0</v>
      </c>
      <c r="Y5391" s="5">
        <v>1709813</v>
      </c>
      <c r="Z5391" s="5">
        <v>1351061</v>
      </c>
    </row>
    <row r="5392" spans="1:26" x14ac:dyDescent="0.25">
      <c r="A5392" t="s">
        <v>3313</v>
      </c>
      <c r="B5392" t="s">
        <v>3418</v>
      </c>
      <c r="C5392" t="s">
        <v>3419</v>
      </c>
      <c r="E5392" t="s">
        <v>3313</v>
      </c>
      <c r="F5392" t="s">
        <v>3923</v>
      </c>
      <c r="H5392" t="s">
        <v>573</v>
      </c>
      <c r="M5392" t="s">
        <v>41</v>
      </c>
      <c r="N5392">
        <v>26</v>
      </c>
      <c r="O5392" t="s">
        <v>22</v>
      </c>
      <c r="P5392" t="s">
        <v>22</v>
      </c>
      <c r="Q5392" t="s">
        <v>22</v>
      </c>
      <c r="R5392" t="s">
        <v>22</v>
      </c>
      <c r="S5392" t="s">
        <v>3270</v>
      </c>
      <c r="T5392" t="s">
        <v>3441</v>
      </c>
      <c r="U5392" t="s">
        <v>3924</v>
      </c>
      <c r="V5392" t="s">
        <v>3323</v>
      </c>
      <c r="W5392" t="s">
        <v>3442</v>
      </c>
      <c r="X5392" s="1">
        <v>0</v>
      </c>
      <c r="Y5392" s="5">
        <v>673340.7</v>
      </c>
      <c r="Z5392" s="5">
        <v>390100.1</v>
      </c>
    </row>
    <row r="5393" spans="1:26" x14ac:dyDescent="0.25">
      <c r="A5393" t="s">
        <v>3313</v>
      </c>
      <c r="B5393" t="s">
        <v>3418</v>
      </c>
      <c r="C5393" t="s">
        <v>3419</v>
      </c>
      <c r="E5393" t="s">
        <v>3313</v>
      </c>
      <c r="H5393" t="s">
        <v>573</v>
      </c>
      <c r="M5393" t="s">
        <v>41</v>
      </c>
      <c r="N5393">
        <v>26</v>
      </c>
      <c r="O5393" t="s">
        <v>22</v>
      </c>
      <c r="P5393" t="s">
        <v>22</v>
      </c>
      <c r="Q5393" t="s">
        <v>22</v>
      </c>
      <c r="R5393" t="s">
        <v>22</v>
      </c>
      <c r="S5393" t="s">
        <v>3270</v>
      </c>
      <c r="T5393" t="s">
        <v>3441</v>
      </c>
      <c r="X5393" s="1">
        <v>0</v>
      </c>
      <c r="Y5393" s="5">
        <v>0</v>
      </c>
      <c r="Z5393" s="5">
        <v>0</v>
      </c>
    </row>
    <row r="5394" spans="1:26" x14ac:dyDescent="0.25">
      <c r="A5394" t="s">
        <v>3313</v>
      </c>
      <c r="B5394" t="s">
        <v>3418</v>
      </c>
      <c r="C5394" t="s">
        <v>3419</v>
      </c>
      <c r="E5394" t="s">
        <v>3313</v>
      </c>
      <c r="H5394" t="s">
        <v>573</v>
      </c>
      <c r="M5394" t="s">
        <v>30</v>
      </c>
      <c r="N5394">
        <v>20</v>
      </c>
      <c r="O5394" t="s">
        <v>22</v>
      </c>
      <c r="P5394" t="s">
        <v>22</v>
      </c>
      <c r="Q5394" t="s">
        <v>22</v>
      </c>
      <c r="R5394" t="s">
        <v>22</v>
      </c>
      <c r="S5394" t="s">
        <v>3270</v>
      </c>
      <c r="T5394" t="s">
        <v>3441</v>
      </c>
      <c r="X5394" s="1">
        <v>0</v>
      </c>
      <c r="Y5394" s="5">
        <v>0</v>
      </c>
      <c r="Z5394" s="5">
        <v>0</v>
      </c>
    </row>
    <row r="5395" spans="1:26" x14ac:dyDescent="0.25">
      <c r="A5395" t="s">
        <v>3313</v>
      </c>
      <c r="B5395" t="s">
        <v>3418</v>
      </c>
      <c r="C5395" t="s">
        <v>3419</v>
      </c>
      <c r="E5395" t="s">
        <v>3313</v>
      </c>
      <c r="F5395" t="s">
        <v>3931</v>
      </c>
      <c r="H5395" t="s">
        <v>573</v>
      </c>
      <c r="M5395" t="s">
        <v>30</v>
      </c>
      <c r="N5395">
        <v>20</v>
      </c>
      <c r="O5395" t="s">
        <v>21</v>
      </c>
      <c r="P5395" t="s">
        <v>22</v>
      </c>
      <c r="Q5395" t="s">
        <v>22</v>
      </c>
      <c r="R5395" t="s">
        <v>22</v>
      </c>
      <c r="S5395" t="s">
        <v>3270</v>
      </c>
      <c r="T5395" t="s">
        <v>3441</v>
      </c>
      <c r="U5395" t="s">
        <v>3932</v>
      </c>
      <c r="V5395" t="s">
        <v>3323</v>
      </c>
      <c r="W5395" t="s">
        <v>3442</v>
      </c>
      <c r="X5395" s="1">
        <v>0</v>
      </c>
      <c r="Y5395" s="5">
        <v>34495.67</v>
      </c>
      <c r="Z5395" s="5">
        <v>13394.02</v>
      </c>
    </row>
    <row r="5396" spans="1:26" x14ac:dyDescent="0.25">
      <c r="A5396" t="s">
        <v>3313</v>
      </c>
      <c r="B5396" t="s">
        <v>3418</v>
      </c>
      <c r="C5396" t="s">
        <v>3419</v>
      </c>
      <c r="E5396" t="s">
        <v>3313</v>
      </c>
      <c r="H5396" t="s">
        <v>573</v>
      </c>
      <c r="M5396" t="s">
        <v>48</v>
      </c>
      <c r="N5396" t="s">
        <v>3574</v>
      </c>
      <c r="O5396" t="s">
        <v>22</v>
      </c>
      <c r="P5396" t="s">
        <v>22</v>
      </c>
      <c r="Q5396" t="s">
        <v>22</v>
      </c>
      <c r="R5396" t="s">
        <v>22</v>
      </c>
      <c r="S5396" t="s">
        <v>3270</v>
      </c>
      <c r="T5396" t="s">
        <v>3441</v>
      </c>
      <c r="X5396" s="1">
        <v>0</v>
      </c>
      <c r="Y5396" s="5">
        <v>0</v>
      </c>
      <c r="Z5396" s="5">
        <v>0</v>
      </c>
    </row>
    <row r="5397" spans="1:26" x14ac:dyDescent="0.25">
      <c r="A5397" t="s">
        <v>3313</v>
      </c>
      <c r="B5397" t="s">
        <v>3418</v>
      </c>
      <c r="C5397" t="s">
        <v>3419</v>
      </c>
      <c r="E5397" t="s">
        <v>3313</v>
      </c>
      <c r="H5397" t="s">
        <v>573</v>
      </c>
      <c r="M5397" t="s">
        <v>77</v>
      </c>
      <c r="N5397">
        <v>44</v>
      </c>
      <c r="O5397" t="s">
        <v>22</v>
      </c>
      <c r="P5397" t="s">
        <v>22</v>
      </c>
      <c r="Q5397" t="s">
        <v>22</v>
      </c>
      <c r="R5397" t="s">
        <v>22</v>
      </c>
      <c r="S5397" t="s">
        <v>3270</v>
      </c>
      <c r="T5397" t="s">
        <v>3441</v>
      </c>
      <c r="X5397" s="1">
        <v>0</v>
      </c>
      <c r="Y5397" s="5">
        <v>0</v>
      </c>
      <c r="Z5397" s="5">
        <v>0</v>
      </c>
    </row>
    <row r="5398" spans="1:26" x14ac:dyDescent="0.25">
      <c r="A5398" t="s">
        <v>3313</v>
      </c>
      <c r="B5398" t="s">
        <v>3418</v>
      </c>
      <c r="C5398" t="s">
        <v>3419</v>
      </c>
      <c r="E5398" t="s">
        <v>3313</v>
      </c>
      <c r="H5398" t="s">
        <v>573</v>
      </c>
      <c r="M5398" t="s">
        <v>77</v>
      </c>
      <c r="N5398">
        <v>44</v>
      </c>
      <c r="O5398" t="s">
        <v>22</v>
      </c>
      <c r="P5398" t="s">
        <v>22</v>
      </c>
      <c r="Q5398" t="s">
        <v>22</v>
      </c>
      <c r="R5398" t="s">
        <v>22</v>
      </c>
      <c r="S5398" t="s">
        <v>3270</v>
      </c>
      <c r="T5398" t="s">
        <v>3441</v>
      </c>
      <c r="X5398" s="1">
        <v>0</v>
      </c>
      <c r="Y5398" s="5">
        <v>0</v>
      </c>
      <c r="Z5398" s="5">
        <v>0</v>
      </c>
    </row>
    <row r="5399" spans="1:26" x14ac:dyDescent="0.25">
      <c r="A5399" t="s">
        <v>3313</v>
      </c>
      <c r="B5399" t="s">
        <v>3418</v>
      </c>
      <c r="C5399" t="s">
        <v>3419</v>
      </c>
      <c r="E5399" t="s">
        <v>3313</v>
      </c>
      <c r="F5399" t="s">
        <v>3912</v>
      </c>
      <c r="H5399" t="s">
        <v>573</v>
      </c>
      <c r="M5399" t="s">
        <v>77</v>
      </c>
      <c r="N5399" t="s">
        <v>3502</v>
      </c>
      <c r="O5399" t="s">
        <v>22</v>
      </c>
      <c r="P5399" t="s">
        <v>22</v>
      </c>
      <c r="Q5399" t="s">
        <v>22</v>
      </c>
      <c r="R5399" t="s">
        <v>22</v>
      </c>
      <c r="S5399" t="s">
        <v>3270</v>
      </c>
      <c r="T5399" t="s">
        <v>3441</v>
      </c>
      <c r="U5399" t="s">
        <v>3913</v>
      </c>
      <c r="V5399" t="s">
        <v>3323</v>
      </c>
      <c r="W5399" t="s">
        <v>3442</v>
      </c>
      <c r="X5399" s="1">
        <v>0</v>
      </c>
      <c r="Y5399" s="5">
        <v>7884.18</v>
      </c>
      <c r="Z5399" s="5">
        <v>244.83</v>
      </c>
    </row>
    <row r="5400" spans="1:26" x14ac:dyDescent="0.25">
      <c r="A5400" t="s">
        <v>3313</v>
      </c>
      <c r="B5400" t="s">
        <v>3418</v>
      </c>
      <c r="C5400" t="s">
        <v>3419</v>
      </c>
      <c r="E5400" t="s">
        <v>3313</v>
      </c>
      <c r="F5400" t="s">
        <v>3921</v>
      </c>
      <c r="H5400" t="s">
        <v>573</v>
      </c>
      <c r="M5400" t="s">
        <v>77</v>
      </c>
      <c r="N5400">
        <v>44</v>
      </c>
      <c r="O5400" t="s">
        <v>22</v>
      </c>
      <c r="P5400" t="s">
        <v>22</v>
      </c>
      <c r="Q5400" t="s">
        <v>22</v>
      </c>
      <c r="R5400" t="s">
        <v>22</v>
      </c>
      <c r="S5400" t="s">
        <v>3270</v>
      </c>
      <c r="T5400" t="s">
        <v>3441</v>
      </c>
      <c r="U5400" t="s">
        <v>3922</v>
      </c>
      <c r="V5400" t="s">
        <v>3323</v>
      </c>
      <c r="W5400" t="s">
        <v>3442</v>
      </c>
      <c r="X5400" s="1">
        <v>0</v>
      </c>
      <c r="Y5400" s="5">
        <v>2058.38</v>
      </c>
      <c r="Z5400" s="5">
        <v>1599.38</v>
      </c>
    </row>
    <row r="5401" spans="1:26" x14ac:dyDescent="0.25">
      <c r="A5401" t="s">
        <v>3313</v>
      </c>
      <c r="B5401" t="s">
        <v>3418</v>
      </c>
      <c r="C5401" t="s">
        <v>3419</v>
      </c>
      <c r="E5401" t="s">
        <v>3313</v>
      </c>
      <c r="H5401" t="s">
        <v>573</v>
      </c>
      <c r="M5401" t="s">
        <v>77</v>
      </c>
      <c r="N5401" t="s">
        <v>3502</v>
      </c>
      <c r="O5401" t="s">
        <v>22</v>
      </c>
      <c r="P5401" t="s">
        <v>22</v>
      </c>
      <c r="Q5401" t="s">
        <v>22</v>
      </c>
      <c r="R5401" t="s">
        <v>22</v>
      </c>
      <c r="S5401" t="s">
        <v>3270</v>
      </c>
      <c r="T5401" t="s">
        <v>3441</v>
      </c>
      <c r="X5401" s="1">
        <v>0</v>
      </c>
      <c r="Y5401" s="5">
        <v>0</v>
      </c>
      <c r="Z5401" s="5">
        <v>0</v>
      </c>
    </row>
    <row r="5402" spans="1:26" x14ac:dyDescent="0.25">
      <c r="A5402" t="s">
        <v>3313</v>
      </c>
      <c r="B5402" t="s">
        <v>3418</v>
      </c>
      <c r="C5402" t="s">
        <v>3419</v>
      </c>
      <c r="E5402" t="s">
        <v>3313</v>
      </c>
      <c r="H5402" t="s">
        <v>573</v>
      </c>
      <c r="M5402" t="s">
        <v>77</v>
      </c>
      <c r="N5402" t="s">
        <v>3428</v>
      </c>
      <c r="O5402" t="s">
        <v>22</v>
      </c>
      <c r="P5402" t="s">
        <v>22</v>
      </c>
      <c r="Q5402" t="s">
        <v>22</v>
      </c>
      <c r="R5402" t="s">
        <v>22</v>
      </c>
      <c r="S5402" t="s">
        <v>3270</v>
      </c>
      <c r="T5402" t="s">
        <v>3441</v>
      </c>
      <c r="X5402" s="1">
        <v>0</v>
      </c>
      <c r="Y5402" s="5">
        <v>0</v>
      </c>
      <c r="Z5402" s="5">
        <v>0</v>
      </c>
    </row>
    <row r="5403" spans="1:26" x14ac:dyDescent="0.25">
      <c r="A5403" t="s">
        <v>3313</v>
      </c>
      <c r="B5403" t="s">
        <v>3418</v>
      </c>
      <c r="C5403" t="s">
        <v>3419</v>
      </c>
      <c r="E5403" t="s">
        <v>3313</v>
      </c>
      <c r="H5403" t="s">
        <v>573</v>
      </c>
      <c r="M5403" t="s">
        <v>77</v>
      </c>
      <c r="N5403">
        <v>44</v>
      </c>
      <c r="O5403" t="s">
        <v>22</v>
      </c>
      <c r="P5403" t="s">
        <v>22</v>
      </c>
      <c r="Q5403" t="s">
        <v>22</v>
      </c>
      <c r="R5403" t="s">
        <v>22</v>
      </c>
      <c r="S5403" t="s">
        <v>3270</v>
      </c>
      <c r="T5403" t="s">
        <v>3441</v>
      </c>
      <c r="X5403" s="1">
        <v>0</v>
      </c>
      <c r="Y5403" s="5">
        <v>0</v>
      </c>
      <c r="Z5403" s="5">
        <v>0</v>
      </c>
    </row>
    <row r="5404" spans="1:26" x14ac:dyDescent="0.25">
      <c r="A5404" t="s">
        <v>3313</v>
      </c>
      <c r="B5404" t="s">
        <v>3418</v>
      </c>
      <c r="C5404" t="s">
        <v>3419</v>
      </c>
      <c r="E5404" t="s">
        <v>3313</v>
      </c>
      <c r="H5404" t="s">
        <v>573</v>
      </c>
      <c r="M5404" t="s">
        <v>39</v>
      </c>
      <c r="N5404">
        <v>6</v>
      </c>
      <c r="O5404" t="s">
        <v>22</v>
      </c>
      <c r="P5404" t="s">
        <v>22</v>
      </c>
      <c r="Q5404" t="s">
        <v>22</v>
      </c>
      <c r="R5404" t="s">
        <v>22</v>
      </c>
      <c r="S5404" t="s">
        <v>3270</v>
      </c>
      <c r="T5404" t="s">
        <v>3441</v>
      </c>
      <c r="X5404" s="1">
        <v>0</v>
      </c>
      <c r="Y5404" s="5">
        <v>0</v>
      </c>
      <c r="Z5404" s="5">
        <v>0</v>
      </c>
    </row>
    <row r="5405" spans="1:26" x14ac:dyDescent="0.25">
      <c r="A5405" t="s">
        <v>3313</v>
      </c>
      <c r="B5405" t="s">
        <v>3418</v>
      </c>
      <c r="C5405" t="s">
        <v>3419</v>
      </c>
      <c r="E5405" t="s">
        <v>3313</v>
      </c>
      <c r="F5405" t="s">
        <v>3588</v>
      </c>
      <c r="H5405" t="s">
        <v>573</v>
      </c>
      <c r="M5405" t="s">
        <v>39</v>
      </c>
      <c r="N5405">
        <v>3</v>
      </c>
      <c r="O5405" t="s">
        <v>21</v>
      </c>
      <c r="P5405" t="s">
        <v>22</v>
      </c>
      <c r="Q5405" t="s">
        <v>22</v>
      </c>
      <c r="R5405" t="s">
        <v>22</v>
      </c>
      <c r="S5405" t="s">
        <v>3270</v>
      </c>
      <c r="T5405" t="s">
        <v>3441</v>
      </c>
      <c r="U5405" t="s">
        <v>3589</v>
      </c>
      <c r="W5405" t="s">
        <v>3442</v>
      </c>
      <c r="X5405" s="1">
        <v>0</v>
      </c>
      <c r="Y5405" s="5">
        <v>4503.25</v>
      </c>
      <c r="Z5405" s="5">
        <v>0</v>
      </c>
    </row>
    <row r="5406" spans="1:26" x14ac:dyDescent="0.25">
      <c r="A5406" t="s">
        <v>3313</v>
      </c>
      <c r="B5406" t="s">
        <v>3418</v>
      </c>
      <c r="C5406" t="s">
        <v>3419</v>
      </c>
      <c r="E5406" t="s">
        <v>3313</v>
      </c>
      <c r="H5406" t="s">
        <v>573</v>
      </c>
      <c r="M5406" t="s">
        <v>39</v>
      </c>
      <c r="N5406">
        <v>7</v>
      </c>
      <c r="O5406" t="s">
        <v>22</v>
      </c>
      <c r="P5406" t="s">
        <v>22</v>
      </c>
      <c r="Q5406" t="s">
        <v>22</v>
      </c>
      <c r="R5406" t="s">
        <v>22</v>
      </c>
      <c r="S5406" t="s">
        <v>3270</v>
      </c>
      <c r="T5406" t="s">
        <v>3441</v>
      </c>
      <c r="X5406" s="1">
        <v>0</v>
      </c>
      <c r="Y5406" s="5">
        <v>0</v>
      </c>
      <c r="Z5406" s="5">
        <v>0</v>
      </c>
    </row>
    <row r="5407" spans="1:26" x14ac:dyDescent="0.25">
      <c r="A5407" t="s">
        <v>3313</v>
      </c>
      <c r="B5407" t="s">
        <v>3418</v>
      </c>
      <c r="C5407" t="s">
        <v>3419</v>
      </c>
      <c r="E5407" t="s">
        <v>3313</v>
      </c>
      <c r="H5407" t="s">
        <v>573</v>
      </c>
      <c r="M5407" t="s">
        <v>39</v>
      </c>
      <c r="N5407" t="s">
        <v>3477</v>
      </c>
      <c r="O5407" t="s">
        <v>22</v>
      </c>
      <c r="P5407" t="s">
        <v>22</v>
      </c>
      <c r="Q5407" t="s">
        <v>22</v>
      </c>
      <c r="R5407" t="s">
        <v>22</v>
      </c>
      <c r="S5407" t="s">
        <v>3270</v>
      </c>
      <c r="T5407" t="s">
        <v>3441</v>
      </c>
      <c r="X5407" s="1">
        <v>0</v>
      </c>
      <c r="Y5407" s="5">
        <v>0</v>
      </c>
      <c r="Z5407" s="5">
        <v>0</v>
      </c>
    </row>
    <row r="5408" spans="1:26" x14ac:dyDescent="0.25">
      <c r="A5408" t="s">
        <v>3313</v>
      </c>
      <c r="B5408" t="s">
        <v>3418</v>
      </c>
      <c r="C5408" t="s">
        <v>3419</v>
      </c>
      <c r="E5408" t="s">
        <v>3313</v>
      </c>
      <c r="H5408" t="s">
        <v>573</v>
      </c>
      <c r="M5408" t="s">
        <v>39</v>
      </c>
      <c r="N5408">
        <v>7</v>
      </c>
      <c r="O5408" t="s">
        <v>22</v>
      </c>
      <c r="P5408" t="s">
        <v>22</v>
      </c>
      <c r="Q5408" t="s">
        <v>22</v>
      </c>
      <c r="R5408" t="s">
        <v>22</v>
      </c>
      <c r="S5408" t="s">
        <v>3270</v>
      </c>
      <c r="T5408" t="s">
        <v>3441</v>
      </c>
      <c r="X5408" s="1">
        <v>0</v>
      </c>
      <c r="Y5408" s="5">
        <v>0</v>
      </c>
      <c r="Z5408" s="5">
        <v>0</v>
      </c>
    </row>
    <row r="5409" spans="1:26" x14ac:dyDescent="0.25">
      <c r="A5409" t="s">
        <v>3313</v>
      </c>
      <c r="B5409" t="s">
        <v>3418</v>
      </c>
      <c r="C5409" t="s">
        <v>3419</v>
      </c>
      <c r="E5409" t="s">
        <v>3313</v>
      </c>
      <c r="H5409" t="s">
        <v>573</v>
      </c>
      <c r="M5409" t="s">
        <v>39</v>
      </c>
      <c r="N5409">
        <v>6</v>
      </c>
      <c r="O5409" t="s">
        <v>22</v>
      </c>
      <c r="P5409" t="s">
        <v>22</v>
      </c>
      <c r="Q5409" t="s">
        <v>22</v>
      </c>
      <c r="R5409" t="s">
        <v>22</v>
      </c>
      <c r="S5409" t="s">
        <v>3270</v>
      </c>
      <c r="T5409" t="s">
        <v>3441</v>
      </c>
      <c r="X5409" s="1">
        <v>0</v>
      </c>
      <c r="Y5409" s="5">
        <v>0</v>
      </c>
      <c r="Z5409" s="5">
        <v>0</v>
      </c>
    </row>
    <row r="5410" spans="1:26" x14ac:dyDescent="0.25">
      <c r="A5410" t="s">
        <v>3313</v>
      </c>
      <c r="B5410" t="s">
        <v>3418</v>
      </c>
      <c r="C5410" t="s">
        <v>3419</v>
      </c>
      <c r="E5410" t="s">
        <v>3313</v>
      </c>
      <c r="H5410" t="s">
        <v>573</v>
      </c>
      <c r="M5410" t="s">
        <v>50</v>
      </c>
      <c r="N5410">
        <v>2</v>
      </c>
      <c r="O5410" t="s">
        <v>22</v>
      </c>
      <c r="P5410" t="s">
        <v>22</v>
      </c>
      <c r="Q5410" t="s">
        <v>22</v>
      </c>
      <c r="R5410" t="s">
        <v>22</v>
      </c>
      <c r="S5410" t="s">
        <v>3270</v>
      </c>
      <c r="T5410" t="s">
        <v>3441</v>
      </c>
      <c r="X5410" s="1">
        <v>0</v>
      </c>
      <c r="Y5410" s="5">
        <v>0</v>
      </c>
      <c r="Z5410" s="5">
        <v>0</v>
      </c>
    </row>
    <row r="5411" spans="1:26" x14ac:dyDescent="0.25">
      <c r="A5411" t="s">
        <v>3313</v>
      </c>
      <c r="B5411" t="s">
        <v>3418</v>
      </c>
      <c r="C5411" t="s">
        <v>3419</v>
      </c>
      <c r="E5411" t="s">
        <v>3313</v>
      </c>
      <c r="F5411" t="s">
        <v>3546</v>
      </c>
      <c r="H5411" t="s">
        <v>573</v>
      </c>
      <c r="M5411" t="s">
        <v>84</v>
      </c>
      <c r="N5411">
        <v>42</v>
      </c>
      <c r="O5411" t="s">
        <v>22</v>
      </c>
      <c r="P5411" t="s">
        <v>22</v>
      </c>
      <c r="Q5411" t="s">
        <v>22</v>
      </c>
      <c r="R5411" t="s">
        <v>22</v>
      </c>
      <c r="S5411" t="s">
        <v>3270</v>
      </c>
      <c r="T5411" t="s">
        <v>3441</v>
      </c>
      <c r="U5411" t="s">
        <v>3547</v>
      </c>
      <c r="W5411" t="s">
        <v>3442</v>
      </c>
      <c r="X5411" s="1">
        <v>0</v>
      </c>
      <c r="Y5411" s="5">
        <v>56313.61</v>
      </c>
      <c r="Z5411" s="5">
        <v>47971.63</v>
      </c>
    </row>
    <row r="5412" spans="1:26" x14ac:dyDescent="0.25">
      <c r="A5412" t="s">
        <v>3313</v>
      </c>
      <c r="B5412" t="s">
        <v>3418</v>
      </c>
      <c r="C5412" t="s">
        <v>3419</v>
      </c>
      <c r="E5412" t="s">
        <v>3313</v>
      </c>
      <c r="H5412" t="s">
        <v>573</v>
      </c>
      <c r="M5412" t="s">
        <v>24</v>
      </c>
      <c r="N5412">
        <v>14</v>
      </c>
      <c r="O5412" t="s">
        <v>22</v>
      </c>
      <c r="P5412" t="s">
        <v>22</v>
      </c>
      <c r="Q5412" t="s">
        <v>22</v>
      </c>
      <c r="R5412" t="s">
        <v>22</v>
      </c>
      <c r="S5412" t="s">
        <v>3270</v>
      </c>
      <c r="T5412" t="s">
        <v>3441</v>
      </c>
      <c r="X5412" s="1">
        <v>0</v>
      </c>
      <c r="Y5412" s="5">
        <v>0</v>
      </c>
      <c r="Z5412" s="5">
        <v>0</v>
      </c>
    </row>
    <row r="5413" spans="1:26" x14ac:dyDescent="0.25">
      <c r="A5413" t="s">
        <v>3313</v>
      </c>
      <c r="B5413" t="s">
        <v>3418</v>
      </c>
      <c r="C5413" t="s">
        <v>3419</v>
      </c>
      <c r="E5413" t="s">
        <v>3313</v>
      </c>
      <c r="H5413" t="s">
        <v>573</v>
      </c>
      <c r="M5413" t="s">
        <v>24</v>
      </c>
      <c r="N5413">
        <v>15</v>
      </c>
      <c r="O5413" t="s">
        <v>22</v>
      </c>
      <c r="P5413" t="s">
        <v>22</v>
      </c>
      <c r="Q5413" t="s">
        <v>22</v>
      </c>
      <c r="R5413" t="s">
        <v>22</v>
      </c>
      <c r="S5413" t="s">
        <v>3270</v>
      </c>
      <c r="T5413" t="s">
        <v>3441</v>
      </c>
      <c r="X5413" s="1">
        <v>0</v>
      </c>
      <c r="Y5413" s="5">
        <v>0</v>
      </c>
      <c r="Z5413" s="5">
        <v>0</v>
      </c>
    </row>
    <row r="5414" spans="1:26" x14ac:dyDescent="0.25">
      <c r="A5414" t="s">
        <v>3313</v>
      </c>
      <c r="B5414" t="s">
        <v>3418</v>
      </c>
      <c r="C5414" t="s">
        <v>3419</v>
      </c>
      <c r="E5414" t="s">
        <v>3313</v>
      </c>
      <c r="F5414" t="s">
        <v>3595</v>
      </c>
      <c r="H5414" t="s">
        <v>573</v>
      </c>
      <c r="M5414" t="s">
        <v>24</v>
      </c>
      <c r="N5414">
        <v>15</v>
      </c>
      <c r="O5414" t="s">
        <v>21</v>
      </c>
      <c r="P5414" t="s">
        <v>22</v>
      </c>
      <c r="Q5414" t="s">
        <v>22</v>
      </c>
      <c r="R5414" t="s">
        <v>22</v>
      </c>
      <c r="S5414" t="s">
        <v>3270</v>
      </c>
      <c r="T5414" t="s">
        <v>3441</v>
      </c>
      <c r="U5414" t="s">
        <v>3596</v>
      </c>
      <c r="W5414" t="s">
        <v>3442</v>
      </c>
      <c r="X5414" s="1">
        <v>0</v>
      </c>
      <c r="Y5414" s="5">
        <v>2485.02</v>
      </c>
      <c r="Z5414" s="5">
        <v>0</v>
      </c>
    </row>
    <row r="5415" spans="1:26" x14ac:dyDescent="0.25">
      <c r="A5415" t="s">
        <v>3313</v>
      </c>
      <c r="B5415" t="s">
        <v>3418</v>
      </c>
      <c r="C5415" t="s">
        <v>3419</v>
      </c>
      <c r="E5415" t="s">
        <v>3313</v>
      </c>
      <c r="F5415" t="s">
        <v>3608</v>
      </c>
      <c r="H5415" t="s">
        <v>573</v>
      </c>
      <c r="M5415" t="s">
        <v>24</v>
      </c>
      <c r="N5415">
        <v>15</v>
      </c>
      <c r="O5415" t="s">
        <v>22</v>
      </c>
      <c r="P5415" t="s">
        <v>22</v>
      </c>
      <c r="Q5415" t="s">
        <v>22</v>
      </c>
      <c r="R5415" t="s">
        <v>22</v>
      </c>
      <c r="S5415" t="s">
        <v>3270</v>
      </c>
      <c r="T5415" t="s">
        <v>3441</v>
      </c>
      <c r="U5415" t="s">
        <v>3609</v>
      </c>
      <c r="W5415" t="s">
        <v>3442</v>
      </c>
      <c r="X5415" s="1">
        <v>0</v>
      </c>
      <c r="Y5415" s="5">
        <v>17065.580000000002</v>
      </c>
      <c r="Z5415" s="5">
        <v>13.26</v>
      </c>
    </row>
    <row r="5416" spans="1:26" x14ac:dyDescent="0.25">
      <c r="A5416" t="s">
        <v>3313</v>
      </c>
      <c r="B5416" t="s">
        <v>3418</v>
      </c>
      <c r="C5416" t="s">
        <v>3419</v>
      </c>
      <c r="E5416" t="s">
        <v>3313</v>
      </c>
      <c r="H5416" t="s">
        <v>573</v>
      </c>
      <c r="M5416" t="s">
        <v>24</v>
      </c>
      <c r="N5416">
        <v>14</v>
      </c>
      <c r="O5416" t="s">
        <v>22</v>
      </c>
      <c r="P5416" t="s">
        <v>22</v>
      </c>
      <c r="Q5416" t="s">
        <v>22</v>
      </c>
      <c r="R5416" t="s">
        <v>22</v>
      </c>
      <c r="S5416" t="s">
        <v>3270</v>
      </c>
      <c r="T5416" t="s">
        <v>3441</v>
      </c>
      <c r="X5416" s="1">
        <v>0</v>
      </c>
      <c r="Y5416" s="5">
        <v>0</v>
      </c>
      <c r="Z5416" s="5">
        <v>0</v>
      </c>
    </row>
    <row r="5417" spans="1:26" x14ac:dyDescent="0.25">
      <c r="A5417" t="s">
        <v>3313</v>
      </c>
      <c r="B5417" t="s">
        <v>3418</v>
      </c>
      <c r="C5417" t="s">
        <v>3419</v>
      </c>
      <c r="E5417" t="s">
        <v>3313</v>
      </c>
      <c r="H5417" t="s">
        <v>573</v>
      </c>
      <c r="M5417" t="s">
        <v>24</v>
      </c>
      <c r="N5417">
        <v>14</v>
      </c>
      <c r="O5417" t="s">
        <v>22</v>
      </c>
      <c r="P5417" t="s">
        <v>22</v>
      </c>
      <c r="Q5417" t="s">
        <v>22</v>
      </c>
      <c r="R5417" t="s">
        <v>22</v>
      </c>
      <c r="S5417" t="s">
        <v>3270</v>
      </c>
      <c r="T5417" t="s">
        <v>3441</v>
      </c>
      <c r="X5417" s="1">
        <v>0</v>
      </c>
      <c r="Y5417" s="5">
        <v>0</v>
      </c>
      <c r="Z5417" s="5">
        <v>0</v>
      </c>
    </row>
    <row r="5418" spans="1:26" x14ac:dyDescent="0.25">
      <c r="A5418" t="s">
        <v>3313</v>
      </c>
      <c r="B5418" t="s">
        <v>3418</v>
      </c>
      <c r="C5418" t="s">
        <v>3419</v>
      </c>
      <c r="E5418" t="s">
        <v>3313</v>
      </c>
      <c r="F5418" t="s">
        <v>3497</v>
      </c>
      <c r="H5418" t="s">
        <v>573</v>
      </c>
      <c r="M5418" t="s">
        <v>24</v>
      </c>
      <c r="N5418">
        <v>14</v>
      </c>
      <c r="O5418" t="s">
        <v>21</v>
      </c>
      <c r="P5418" t="s">
        <v>22</v>
      </c>
      <c r="Q5418" t="s">
        <v>22</v>
      </c>
      <c r="R5418" t="s">
        <v>22</v>
      </c>
      <c r="S5418" t="s">
        <v>3270</v>
      </c>
      <c r="T5418" t="s">
        <v>3441</v>
      </c>
      <c r="U5418" t="s">
        <v>3498</v>
      </c>
      <c r="W5418" t="s">
        <v>3442</v>
      </c>
      <c r="X5418" s="1">
        <v>0</v>
      </c>
      <c r="Y5418" s="5">
        <v>2483.4699999999998</v>
      </c>
      <c r="Z5418" s="5">
        <v>0</v>
      </c>
    </row>
    <row r="5419" spans="1:26" x14ac:dyDescent="0.25">
      <c r="A5419" t="s">
        <v>3313</v>
      </c>
      <c r="B5419" t="s">
        <v>3418</v>
      </c>
      <c r="C5419" t="s">
        <v>3419</v>
      </c>
      <c r="E5419" t="s">
        <v>3313</v>
      </c>
      <c r="H5419" t="s">
        <v>573</v>
      </c>
      <c r="M5419" t="s">
        <v>24</v>
      </c>
      <c r="N5419">
        <v>14</v>
      </c>
      <c r="O5419" t="s">
        <v>22</v>
      </c>
      <c r="P5419" t="s">
        <v>22</v>
      </c>
      <c r="Q5419" t="s">
        <v>22</v>
      </c>
      <c r="R5419" t="s">
        <v>22</v>
      </c>
      <c r="S5419" t="s">
        <v>3270</v>
      </c>
      <c r="T5419" t="s">
        <v>3441</v>
      </c>
      <c r="X5419" s="1">
        <v>0</v>
      </c>
      <c r="Y5419" s="5">
        <v>0</v>
      </c>
      <c r="Z5419" s="5">
        <v>0</v>
      </c>
    </row>
    <row r="5420" spans="1:26" x14ac:dyDescent="0.25">
      <c r="A5420" t="s">
        <v>3313</v>
      </c>
      <c r="B5420" t="s">
        <v>3418</v>
      </c>
      <c r="C5420" t="s">
        <v>3419</v>
      </c>
      <c r="E5420" t="s">
        <v>3313</v>
      </c>
      <c r="H5420" t="s">
        <v>573</v>
      </c>
      <c r="M5420" t="s">
        <v>3458</v>
      </c>
      <c r="N5420" t="s">
        <v>3459</v>
      </c>
      <c r="O5420" t="s">
        <v>22</v>
      </c>
      <c r="P5420" t="s">
        <v>22</v>
      </c>
      <c r="Q5420" t="s">
        <v>22</v>
      </c>
      <c r="R5420" t="s">
        <v>22</v>
      </c>
      <c r="S5420" t="s">
        <v>3270</v>
      </c>
      <c r="T5420" t="s">
        <v>3441</v>
      </c>
      <c r="X5420" s="1">
        <v>0</v>
      </c>
      <c r="Y5420" s="5">
        <v>0</v>
      </c>
      <c r="Z5420" s="5">
        <v>0</v>
      </c>
    </row>
    <row r="5421" spans="1:26" x14ac:dyDescent="0.25">
      <c r="A5421" t="s">
        <v>3313</v>
      </c>
      <c r="B5421" t="s">
        <v>3418</v>
      </c>
      <c r="C5421" t="s">
        <v>3419</v>
      </c>
      <c r="E5421" t="s">
        <v>3313</v>
      </c>
      <c r="F5421" t="s">
        <v>3461</v>
      </c>
      <c r="H5421" t="s">
        <v>573</v>
      </c>
      <c r="M5421" t="s">
        <v>3598</v>
      </c>
      <c r="N5421" t="s">
        <v>3599</v>
      </c>
      <c r="O5421" t="s">
        <v>22</v>
      </c>
      <c r="P5421" t="s">
        <v>22</v>
      </c>
      <c r="Q5421" t="s">
        <v>22</v>
      </c>
      <c r="R5421" t="s">
        <v>22</v>
      </c>
      <c r="S5421" t="s">
        <v>3270</v>
      </c>
      <c r="T5421" t="s">
        <v>3441</v>
      </c>
      <c r="U5421" t="s">
        <v>3600</v>
      </c>
      <c r="W5421" t="s">
        <v>3442</v>
      </c>
      <c r="X5421" s="1">
        <v>0</v>
      </c>
      <c r="Y5421" s="5">
        <v>95.7</v>
      </c>
      <c r="Z5421" s="5">
        <v>95.7</v>
      </c>
    </row>
    <row r="5422" spans="1:26" x14ac:dyDescent="0.25">
      <c r="A5422" t="s">
        <v>3313</v>
      </c>
      <c r="B5422" t="s">
        <v>3418</v>
      </c>
      <c r="C5422" t="s">
        <v>3419</v>
      </c>
      <c r="E5422" t="s">
        <v>3313</v>
      </c>
      <c r="H5422" t="s">
        <v>573</v>
      </c>
      <c r="M5422" t="s">
        <v>3605</v>
      </c>
      <c r="N5422" t="s">
        <v>3606</v>
      </c>
      <c r="O5422" t="s">
        <v>22</v>
      </c>
      <c r="P5422" t="s">
        <v>22</v>
      </c>
      <c r="Q5422" t="s">
        <v>22</v>
      </c>
      <c r="R5422" t="s">
        <v>22</v>
      </c>
      <c r="S5422" t="s">
        <v>3270</v>
      </c>
      <c r="T5422" t="s">
        <v>3441</v>
      </c>
      <c r="X5422" s="1">
        <v>0</v>
      </c>
      <c r="Y5422" s="5">
        <v>0</v>
      </c>
      <c r="Z5422" s="5">
        <v>0</v>
      </c>
    </row>
    <row r="5423" spans="1:26" x14ac:dyDescent="0.25">
      <c r="A5423" t="s">
        <v>3313</v>
      </c>
      <c r="B5423" t="s">
        <v>3418</v>
      </c>
      <c r="C5423" t="s">
        <v>3419</v>
      </c>
      <c r="E5423" t="s">
        <v>3313</v>
      </c>
      <c r="H5423" t="s">
        <v>573</v>
      </c>
      <c r="O5423" t="s">
        <v>22</v>
      </c>
      <c r="P5423" t="s">
        <v>22</v>
      </c>
      <c r="Q5423" t="s">
        <v>22</v>
      </c>
      <c r="R5423" t="s">
        <v>22</v>
      </c>
      <c r="S5423" t="s">
        <v>3270</v>
      </c>
      <c r="T5423" t="s">
        <v>3441</v>
      </c>
      <c r="U5423" t="s">
        <v>3568</v>
      </c>
      <c r="W5423" t="s">
        <v>3442</v>
      </c>
      <c r="X5423" s="1">
        <v>0</v>
      </c>
      <c r="Y5423" s="5">
        <v>71350.75</v>
      </c>
      <c r="Z5423" s="5">
        <v>71247.11</v>
      </c>
    </row>
    <row r="5424" spans="1:26" x14ac:dyDescent="0.25">
      <c r="A5424" t="s">
        <v>3313</v>
      </c>
      <c r="B5424" t="s">
        <v>3418</v>
      </c>
      <c r="C5424" t="s">
        <v>3419</v>
      </c>
      <c r="E5424" t="s">
        <v>3313</v>
      </c>
      <c r="H5424" t="s">
        <v>573</v>
      </c>
      <c r="O5424" t="s">
        <v>22</v>
      </c>
      <c r="P5424" t="s">
        <v>22</v>
      </c>
      <c r="Q5424" t="s">
        <v>22</v>
      </c>
      <c r="R5424" t="s">
        <v>22</v>
      </c>
      <c r="S5424" t="s">
        <v>3270</v>
      </c>
      <c r="T5424" t="s">
        <v>3441</v>
      </c>
      <c r="U5424" t="s">
        <v>3581</v>
      </c>
      <c r="W5424" t="s">
        <v>3442</v>
      </c>
      <c r="X5424" s="1">
        <v>0</v>
      </c>
      <c r="Y5424" s="5">
        <v>0</v>
      </c>
      <c r="Z5424" s="5">
        <v>0</v>
      </c>
    </row>
    <row r="5425" spans="1:26" x14ac:dyDescent="0.25">
      <c r="A5425" t="s">
        <v>3313</v>
      </c>
      <c r="B5425" t="s">
        <v>3418</v>
      </c>
      <c r="C5425" t="s">
        <v>3419</v>
      </c>
      <c r="E5425" t="s">
        <v>3313</v>
      </c>
      <c r="H5425" t="s">
        <v>573</v>
      </c>
      <c r="O5425" t="s">
        <v>22</v>
      </c>
      <c r="P5425" t="s">
        <v>22</v>
      </c>
      <c r="Q5425" t="s">
        <v>22</v>
      </c>
      <c r="R5425" t="s">
        <v>22</v>
      </c>
      <c r="S5425" t="s">
        <v>3270</v>
      </c>
      <c r="T5425" t="s">
        <v>3441</v>
      </c>
      <c r="U5425" t="s">
        <v>3586</v>
      </c>
      <c r="W5425" t="s">
        <v>3442</v>
      </c>
      <c r="X5425" s="1">
        <v>0</v>
      </c>
      <c r="Y5425" s="5">
        <v>0</v>
      </c>
      <c r="Z5425" s="5">
        <v>0</v>
      </c>
    </row>
    <row r="5426" spans="1:26" x14ac:dyDescent="0.25">
      <c r="A5426" t="s">
        <v>3313</v>
      </c>
      <c r="B5426" t="s">
        <v>3418</v>
      </c>
      <c r="C5426" t="s">
        <v>3419</v>
      </c>
      <c r="E5426" t="s">
        <v>3313</v>
      </c>
      <c r="H5426" t="s">
        <v>573</v>
      </c>
      <c r="O5426" t="s">
        <v>22</v>
      </c>
      <c r="P5426" t="s">
        <v>22</v>
      </c>
      <c r="Q5426" t="s">
        <v>22</v>
      </c>
      <c r="R5426" t="s">
        <v>22</v>
      </c>
      <c r="S5426" t="s">
        <v>3270</v>
      </c>
      <c r="T5426" t="s">
        <v>3441</v>
      </c>
      <c r="U5426" t="s">
        <v>3590</v>
      </c>
      <c r="W5426" t="s">
        <v>3442</v>
      </c>
      <c r="X5426" s="1">
        <v>0</v>
      </c>
      <c r="Y5426" s="5">
        <v>135398.1</v>
      </c>
      <c r="Z5426" s="5">
        <v>60429.26</v>
      </c>
    </row>
    <row r="5427" spans="1:26" x14ac:dyDescent="0.25">
      <c r="A5427" t="s">
        <v>3313</v>
      </c>
      <c r="B5427" t="s">
        <v>3418</v>
      </c>
      <c r="C5427" t="s">
        <v>3419</v>
      </c>
      <c r="E5427" t="s">
        <v>3313</v>
      </c>
      <c r="H5427" t="s">
        <v>573</v>
      </c>
      <c r="O5427" t="s">
        <v>22</v>
      </c>
      <c r="P5427" t="s">
        <v>22</v>
      </c>
      <c r="Q5427" t="s">
        <v>22</v>
      </c>
      <c r="R5427" t="s">
        <v>22</v>
      </c>
      <c r="S5427" t="s">
        <v>3270</v>
      </c>
      <c r="T5427" t="s">
        <v>3441</v>
      </c>
      <c r="X5427" s="1">
        <v>0</v>
      </c>
      <c r="Y5427" s="5">
        <v>0</v>
      </c>
      <c r="Z5427" s="5">
        <v>1372298</v>
      </c>
    </row>
    <row r="5428" spans="1:26" x14ac:dyDescent="0.25">
      <c r="A5428" t="s">
        <v>3313</v>
      </c>
      <c r="B5428" t="s">
        <v>3418</v>
      </c>
      <c r="C5428" t="s">
        <v>3419</v>
      </c>
      <c r="E5428" t="s">
        <v>3313</v>
      </c>
      <c r="H5428" t="s">
        <v>573</v>
      </c>
      <c r="O5428" t="s">
        <v>22</v>
      </c>
      <c r="P5428" t="s">
        <v>22</v>
      </c>
      <c r="Q5428" t="s">
        <v>22</v>
      </c>
      <c r="R5428" t="s">
        <v>22</v>
      </c>
      <c r="S5428" t="s">
        <v>3270</v>
      </c>
      <c r="T5428" t="s">
        <v>3441</v>
      </c>
      <c r="X5428" s="1">
        <v>0</v>
      </c>
      <c r="Y5428" s="5">
        <v>0</v>
      </c>
      <c r="Z5428" s="5">
        <v>0</v>
      </c>
    </row>
    <row r="5429" spans="1:26" x14ac:dyDescent="0.25">
      <c r="A5429" t="s">
        <v>3313</v>
      </c>
      <c r="B5429" t="s">
        <v>3418</v>
      </c>
      <c r="C5429" t="s">
        <v>3419</v>
      </c>
      <c r="E5429" t="s">
        <v>3313</v>
      </c>
      <c r="H5429" t="s">
        <v>573</v>
      </c>
      <c r="O5429" t="s">
        <v>22</v>
      </c>
      <c r="P5429" t="s">
        <v>22</v>
      </c>
      <c r="Q5429" t="s">
        <v>22</v>
      </c>
      <c r="R5429" t="s">
        <v>22</v>
      </c>
      <c r="S5429" t="s">
        <v>3270</v>
      </c>
      <c r="T5429" t="s">
        <v>3441</v>
      </c>
      <c r="X5429" s="1">
        <v>0</v>
      </c>
      <c r="Y5429" s="5">
        <v>0</v>
      </c>
      <c r="Z5429" s="5">
        <v>0</v>
      </c>
    </row>
    <row r="5430" spans="1:26" x14ac:dyDescent="0.25">
      <c r="A5430" t="s">
        <v>3313</v>
      </c>
      <c r="B5430" t="s">
        <v>3418</v>
      </c>
      <c r="C5430" t="s">
        <v>3419</v>
      </c>
      <c r="E5430" t="s">
        <v>3313</v>
      </c>
      <c r="H5430" t="s">
        <v>573</v>
      </c>
      <c r="O5430" t="s">
        <v>22</v>
      </c>
      <c r="P5430" t="s">
        <v>22</v>
      </c>
      <c r="Q5430" t="s">
        <v>22</v>
      </c>
      <c r="R5430" t="s">
        <v>22</v>
      </c>
      <c r="S5430" t="s">
        <v>3270</v>
      </c>
      <c r="T5430" t="s">
        <v>3441</v>
      </c>
      <c r="V5430" t="s">
        <v>3323</v>
      </c>
      <c r="W5430" t="s">
        <v>3442</v>
      </c>
      <c r="X5430" s="1">
        <v>6048000</v>
      </c>
      <c r="Y5430" s="5">
        <v>0</v>
      </c>
      <c r="Z5430" s="5">
        <v>0</v>
      </c>
    </row>
    <row r="5431" spans="1:26" x14ac:dyDescent="0.25">
      <c r="A5431" t="s">
        <v>3313</v>
      </c>
      <c r="B5431" t="s">
        <v>3418</v>
      </c>
      <c r="C5431" t="s">
        <v>3419</v>
      </c>
      <c r="E5431" t="s">
        <v>3313</v>
      </c>
      <c r="H5431" t="s">
        <v>573</v>
      </c>
      <c r="O5431" t="s">
        <v>22</v>
      </c>
      <c r="P5431" t="s">
        <v>22</v>
      </c>
      <c r="Q5431" t="s">
        <v>22</v>
      </c>
      <c r="R5431" t="s">
        <v>22</v>
      </c>
      <c r="S5431" t="s">
        <v>3270</v>
      </c>
      <c r="T5431" t="s">
        <v>3441</v>
      </c>
      <c r="U5431" t="s">
        <v>3914</v>
      </c>
      <c r="V5431" t="s">
        <v>3323</v>
      </c>
      <c r="W5431" t="s">
        <v>3442</v>
      </c>
      <c r="X5431" s="1">
        <v>0</v>
      </c>
      <c r="Y5431" s="5">
        <v>7356.58</v>
      </c>
      <c r="Z5431" s="5">
        <v>0</v>
      </c>
    </row>
    <row r="5432" spans="1:26" x14ac:dyDescent="0.25">
      <c r="A5432" t="s">
        <v>3313</v>
      </c>
      <c r="B5432" t="s">
        <v>3418</v>
      </c>
      <c r="C5432" t="s">
        <v>3419</v>
      </c>
      <c r="E5432" t="s">
        <v>3313</v>
      </c>
      <c r="H5432" t="s">
        <v>573</v>
      </c>
      <c r="O5432" t="s">
        <v>22</v>
      </c>
      <c r="P5432" t="s">
        <v>22</v>
      </c>
      <c r="Q5432" t="s">
        <v>22</v>
      </c>
      <c r="R5432" t="s">
        <v>22</v>
      </c>
      <c r="S5432" t="s">
        <v>3270</v>
      </c>
      <c r="T5432" t="s">
        <v>3441</v>
      </c>
      <c r="U5432" t="s">
        <v>3953</v>
      </c>
      <c r="V5432" t="s">
        <v>3323</v>
      </c>
      <c r="W5432" t="s">
        <v>3442</v>
      </c>
      <c r="X5432" s="1">
        <v>0</v>
      </c>
      <c r="Y5432" s="5">
        <v>3000000</v>
      </c>
      <c r="Z5432" s="5">
        <v>1372298</v>
      </c>
    </row>
    <row r="5433" spans="1:26" x14ac:dyDescent="0.25">
      <c r="A5433" t="s">
        <v>3313</v>
      </c>
      <c r="B5433" t="s">
        <v>3418</v>
      </c>
      <c r="C5433" t="s">
        <v>3419</v>
      </c>
      <c r="E5433" t="s">
        <v>3313</v>
      </c>
      <c r="H5433" t="s">
        <v>573</v>
      </c>
      <c r="O5433" t="s">
        <v>22</v>
      </c>
      <c r="P5433" t="s">
        <v>22</v>
      </c>
      <c r="Q5433" t="s">
        <v>22</v>
      </c>
      <c r="R5433" t="s">
        <v>22</v>
      </c>
      <c r="S5433" t="s">
        <v>3270</v>
      </c>
      <c r="T5433" t="s">
        <v>3441</v>
      </c>
      <c r="X5433" s="1">
        <v>0</v>
      </c>
      <c r="Y5433" s="5">
        <v>0</v>
      </c>
      <c r="Z5433" s="5">
        <v>0</v>
      </c>
    </row>
    <row r="5434" spans="1:26" x14ac:dyDescent="0.25">
      <c r="A5434" t="s">
        <v>3313</v>
      </c>
      <c r="B5434" t="s">
        <v>3418</v>
      </c>
      <c r="C5434" t="s">
        <v>3419</v>
      </c>
      <c r="E5434" t="s">
        <v>3313</v>
      </c>
      <c r="H5434" t="s">
        <v>573</v>
      </c>
      <c r="O5434" t="s">
        <v>22</v>
      </c>
      <c r="P5434" t="s">
        <v>22</v>
      </c>
      <c r="Q5434" t="s">
        <v>22</v>
      </c>
      <c r="R5434" t="s">
        <v>22</v>
      </c>
      <c r="S5434" t="s">
        <v>3420</v>
      </c>
      <c r="T5434" t="s">
        <v>3421</v>
      </c>
      <c r="V5434" t="s">
        <v>3323</v>
      </c>
      <c r="W5434" t="s">
        <v>3422</v>
      </c>
      <c r="X5434" s="1">
        <v>60000</v>
      </c>
      <c r="Y5434" s="5">
        <v>0</v>
      </c>
      <c r="Z5434" s="5">
        <v>0</v>
      </c>
    </row>
    <row r="5435" spans="1:26" x14ac:dyDescent="0.25">
      <c r="A5435" t="s">
        <v>3313</v>
      </c>
      <c r="B5435" t="s">
        <v>4558</v>
      </c>
      <c r="C5435" t="s">
        <v>4559</v>
      </c>
      <c r="D5435" t="s">
        <v>4560</v>
      </c>
      <c r="E5435" t="s">
        <v>4563</v>
      </c>
      <c r="F5435" t="s">
        <v>4564</v>
      </c>
      <c r="H5435" t="s">
        <v>19</v>
      </c>
      <c r="I5435" t="s">
        <v>4565</v>
      </c>
      <c r="J5435" s="34">
        <v>47.116864</v>
      </c>
      <c r="K5435" s="34">
        <v>-119.29712000000001</v>
      </c>
      <c r="L5435" t="s">
        <v>4566</v>
      </c>
      <c r="M5435" t="s">
        <v>19</v>
      </c>
      <c r="N5435" t="s">
        <v>807</v>
      </c>
      <c r="O5435" t="s">
        <v>21</v>
      </c>
      <c r="P5435" t="s">
        <v>21</v>
      </c>
      <c r="Q5435" t="s">
        <v>22</v>
      </c>
      <c r="R5435" t="s">
        <v>4171</v>
      </c>
      <c r="S5435" t="s">
        <v>4562</v>
      </c>
      <c r="T5435" t="s">
        <v>4558</v>
      </c>
      <c r="V5435" t="s">
        <v>3323</v>
      </c>
      <c r="W5435" t="s">
        <v>4549</v>
      </c>
      <c r="X5435" s="1">
        <v>48278000</v>
      </c>
      <c r="Y5435" s="5">
        <v>2255616</v>
      </c>
      <c r="Z5435" s="6">
        <v>299720.36</v>
      </c>
    </row>
    <row r="5436" spans="1:26" x14ac:dyDescent="0.25">
      <c r="A5436" t="s">
        <v>3313</v>
      </c>
      <c r="B5436" t="s">
        <v>4558</v>
      </c>
      <c r="C5436" t="s">
        <v>4559</v>
      </c>
      <c r="D5436" t="s">
        <v>4560</v>
      </c>
      <c r="E5436" t="s">
        <v>4563</v>
      </c>
      <c r="F5436" t="s">
        <v>4587</v>
      </c>
      <c r="H5436" t="s">
        <v>19</v>
      </c>
      <c r="I5436" t="s">
        <v>4565</v>
      </c>
      <c r="J5436" s="34">
        <v>47.16818</v>
      </c>
      <c r="K5436" s="34">
        <v>-119.31523</v>
      </c>
      <c r="L5436">
        <v>53025011200</v>
      </c>
      <c r="M5436" t="s">
        <v>19</v>
      </c>
      <c r="N5436">
        <v>13</v>
      </c>
      <c r="O5436" t="s">
        <v>21</v>
      </c>
      <c r="P5436" t="s">
        <v>21</v>
      </c>
      <c r="Q5436" t="s">
        <v>22</v>
      </c>
      <c r="R5436" t="s">
        <v>4171</v>
      </c>
      <c r="S5436" t="s">
        <v>4562</v>
      </c>
      <c r="T5436" t="s">
        <v>4558</v>
      </c>
      <c r="V5436" t="s">
        <v>3323</v>
      </c>
      <c r="W5436" t="s">
        <v>4549</v>
      </c>
      <c r="X5436" s="1">
        <v>48278000</v>
      </c>
      <c r="Y5436" s="5">
        <v>112948.54</v>
      </c>
      <c r="Z5436" s="6">
        <v>112948.54</v>
      </c>
    </row>
    <row r="5437" spans="1:26" x14ac:dyDescent="0.25">
      <c r="A5437" t="s">
        <v>3313</v>
      </c>
      <c r="B5437" t="s">
        <v>4558</v>
      </c>
      <c r="C5437" t="s">
        <v>4559</v>
      </c>
      <c r="D5437" t="s">
        <v>4560</v>
      </c>
      <c r="E5437" t="s">
        <v>4563</v>
      </c>
      <c r="F5437" t="s">
        <v>4589</v>
      </c>
      <c r="H5437" t="s">
        <v>19</v>
      </c>
      <c r="I5437" t="s">
        <v>4565</v>
      </c>
      <c r="J5437" s="34">
        <v>47.116864</v>
      </c>
      <c r="K5437" s="34">
        <v>-119.29712000000001</v>
      </c>
      <c r="L5437" t="s">
        <v>4590</v>
      </c>
      <c r="M5437" t="s">
        <v>19</v>
      </c>
      <c r="N5437" t="s">
        <v>807</v>
      </c>
      <c r="O5437" t="s">
        <v>21</v>
      </c>
      <c r="P5437" t="s">
        <v>21</v>
      </c>
      <c r="Q5437" t="s">
        <v>22</v>
      </c>
      <c r="R5437" t="s">
        <v>4171</v>
      </c>
      <c r="S5437" t="s">
        <v>4562</v>
      </c>
      <c r="T5437" t="s">
        <v>4558</v>
      </c>
      <c r="V5437" t="s">
        <v>3323</v>
      </c>
      <c r="W5437" t="s">
        <v>4549</v>
      </c>
      <c r="X5437" s="1">
        <v>48278000</v>
      </c>
      <c r="Y5437" s="5">
        <v>60200</v>
      </c>
      <c r="Z5437" s="6">
        <v>60200</v>
      </c>
    </row>
    <row r="5438" spans="1:26" x14ac:dyDescent="0.25">
      <c r="A5438" t="s">
        <v>3313</v>
      </c>
      <c r="B5438" t="s">
        <v>4558</v>
      </c>
      <c r="C5438" t="s">
        <v>4559</v>
      </c>
      <c r="D5438" t="s">
        <v>4560</v>
      </c>
      <c r="E5438" t="s">
        <v>4322</v>
      </c>
      <c r="F5438" t="s">
        <v>4595</v>
      </c>
      <c r="H5438" t="s">
        <v>19</v>
      </c>
      <c r="I5438" t="s">
        <v>4324</v>
      </c>
      <c r="J5438">
        <v>46.092695999999997</v>
      </c>
      <c r="K5438">
        <v>-122.879901</v>
      </c>
      <c r="L5438" t="s">
        <v>4596</v>
      </c>
      <c r="M5438" t="s">
        <v>4326</v>
      </c>
      <c r="N5438" t="s">
        <v>3305</v>
      </c>
      <c r="O5438" t="s">
        <v>21</v>
      </c>
      <c r="P5438" t="s">
        <v>21</v>
      </c>
      <c r="Q5438" t="s">
        <v>22</v>
      </c>
      <c r="R5438" t="s">
        <v>4171</v>
      </c>
      <c r="S5438" t="s">
        <v>4562</v>
      </c>
      <c r="T5438" t="s">
        <v>4558</v>
      </c>
      <c r="V5438" t="s">
        <v>3323</v>
      </c>
      <c r="W5438" t="s">
        <v>4549</v>
      </c>
      <c r="X5438" s="1">
        <v>48278000</v>
      </c>
      <c r="Y5438" s="5">
        <v>123200</v>
      </c>
      <c r="Z5438" s="5">
        <v>0</v>
      </c>
    </row>
    <row r="5439" spans="1:26" x14ac:dyDescent="0.25">
      <c r="A5439" t="s">
        <v>3313</v>
      </c>
      <c r="B5439" t="s">
        <v>4558</v>
      </c>
      <c r="C5439" t="s">
        <v>4559</v>
      </c>
      <c r="D5439" t="s">
        <v>4560</v>
      </c>
      <c r="E5439" t="s">
        <v>4367</v>
      </c>
      <c r="F5439" t="s">
        <v>4584</v>
      </c>
      <c r="H5439" t="s">
        <v>19</v>
      </c>
      <c r="I5439" t="s">
        <v>4369</v>
      </c>
      <c r="J5439">
        <v>47.632072000000001</v>
      </c>
      <c r="K5439">
        <v>-117.589538</v>
      </c>
      <c r="L5439" t="s">
        <v>4370</v>
      </c>
      <c r="M5439" t="s">
        <v>4371</v>
      </c>
      <c r="N5439" t="s">
        <v>3265</v>
      </c>
      <c r="O5439" t="s">
        <v>21</v>
      </c>
      <c r="P5439" t="s">
        <v>21</v>
      </c>
      <c r="Q5439" t="s">
        <v>22</v>
      </c>
      <c r="R5439" t="s">
        <v>4171</v>
      </c>
      <c r="S5439" t="s">
        <v>4562</v>
      </c>
      <c r="T5439" t="s">
        <v>4558</v>
      </c>
      <c r="V5439" t="s">
        <v>3323</v>
      </c>
      <c r="W5439" t="s">
        <v>4549</v>
      </c>
      <c r="X5439" s="1">
        <v>48278000</v>
      </c>
      <c r="Y5439" s="5">
        <v>287280</v>
      </c>
      <c r="Z5439" s="6">
        <v>287280</v>
      </c>
    </row>
    <row r="5440" spans="1:26" x14ac:dyDescent="0.25">
      <c r="A5440" t="s">
        <v>3313</v>
      </c>
      <c r="B5440" t="s">
        <v>4558</v>
      </c>
      <c r="C5440" t="s">
        <v>4559</v>
      </c>
      <c r="D5440" t="s">
        <v>4560</v>
      </c>
      <c r="E5440" t="s">
        <v>4266</v>
      </c>
      <c r="F5440" t="s">
        <v>4582</v>
      </c>
      <c r="H5440" t="s">
        <v>19</v>
      </c>
      <c r="I5440" t="s">
        <v>4268</v>
      </c>
      <c r="J5440">
        <v>47.647758000000003</v>
      </c>
      <c r="K5440">
        <v>-117.415069</v>
      </c>
      <c r="L5440" t="s">
        <v>4583</v>
      </c>
      <c r="M5440" t="s">
        <v>39</v>
      </c>
      <c r="N5440" t="s">
        <v>3267</v>
      </c>
      <c r="O5440" t="s">
        <v>21</v>
      </c>
      <c r="P5440" t="s">
        <v>21</v>
      </c>
      <c r="Q5440" t="s">
        <v>22</v>
      </c>
      <c r="R5440" t="s">
        <v>4171</v>
      </c>
      <c r="S5440" t="s">
        <v>4562</v>
      </c>
      <c r="T5440" t="s">
        <v>4558</v>
      </c>
      <c r="V5440" t="s">
        <v>3323</v>
      </c>
      <c r="W5440" t="s">
        <v>4549</v>
      </c>
      <c r="X5440" s="1">
        <v>48278000</v>
      </c>
      <c r="Y5440" s="5">
        <v>6961936</v>
      </c>
      <c r="Z5440" s="6">
        <v>2610726.0299999998</v>
      </c>
    </row>
    <row r="5441" spans="1:26" x14ac:dyDescent="0.25">
      <c r="A5441" t="s">
        <v>3313</v>
      </c>
      <c r="B5441" t="s">
        <v>4558</v>
      </c>
      <c r="C5441" t="s">
        <v>4559</v>
      </c>
      <c r="D5441" t="s">
        <v>4560</v>
      </c>
      <c r="E5441" t="s">
        <v>4578</v>
      </c>
      <c r="F5441" t="s">
        <v>4579</v>
      </c>
      <c r="H5441" t="s">
        <v>19</v>
      </c>
      <c r="I5441" t="s">
        <v>4580</v>
      </c>
      <c r="J5441">
        <v>46.265160999999999</v>
      </c>
      <c r="K5441">
        <v>-119.28352099999999</v>
      </c>
      <c r="L5441" t="s">
        <v>4581</v>
      </c>
      <c r="M5441" t="s">
        <v>32</v>
      </c>
      <c r="N5441" t="s">
        <v>1174</v>
      </c>
      <c r="O5441" t="s">
        <v>21</v>
      </c>
      <c r="P5441" t="s">
        <v>21</v>
      </c>
      <c r="Q5441" t="s">
        <v>22</v>
      </c>
      <c r="R5441" t="s">
        <v>4171</v>
      </c>
      <c r="S5441" t="s">
        <v>4562</v>
      </c>
      <c r="T5441" t="s">
        <v>4558</v>
      </c>
      <c r="V5441" t="s">
        <v>3323</v>
      </c>
      <c r="W5441" t="s">
        <v>4549</v>
      </c>
      <c r="X5441" s="1">
        <v>48278000</v>
      </c>
      <c r="Y5441" s="5">
        <v>7021875</v>
      </c>
      <c r="Z5441" s="6">
        <v>7021875</v>
      </c>
    </row>
    <row r="5442" spans="1:26" x14ac:dyDescent="0.25">
      <c r="A5442" t="s">
        <v>3313</v>
      </c>
      <c r="B5442" t="s">
        <v>4558</v>
      </c>
      <c r="C5442" t="s">
        <v>4559</v>
      </c>
      <c r="D5442" t="s">
        <v>4560</v>
      </c>
      <c r="E5442" t="s">
        <v>4256</v>
      </c>
      <c r="F5442" t="s">
        <v>4561</v>
      </c>
      <c r="H5442" t="s">
        <v>19</v>
      </c>
      <c r="I5442" t="s">
        <v>4258</v>
      </c>
      <c r="J5442">
        <v>45.643695000000001</v>
      </c>
      <c r="K5442">
        <v>-122.598015</v>
      </c>
      <c r="L5442" t="s">
        <v>4259</v>
      </c>
      <c r="M5442" t="s">
        <v>37</v>
      </c>
      <c r="N5442" t="s">
        <v>764</v>
      </c>
      <c r="O5442" t="s">
        <v>21</v>
      </c>
      <c r="P5442" t="s">
        <v>21</v>
      </c>
      <c r="Q5442" t="s">
        <v>22</v>
      </c>
      <c r="R5442" t="s">
        <v>4171</v>
      </c>
      <c r="S5442" t="s">
        <v>4562</v>
      </c>
      <c r="T5442" t="s">
        <v>4558</v>
      </c>
      <c r="V5442" t="s">
        <v>3323</v>
      </c>
      <c r="W5442" t="s">
        <v>4549</v>
      </c>
      <c r="X5442" s="1">
        <v>48278000</v>
      </c>
      <c r="Y5442" s="5">
        <v>4826660</v>
      </c>
      <c r="Z5442" s="6">
        <v>1191239.04</v>
      </c>
    </row>
    <row r="5443" spans="1:26" x14ac:dyDescent="0.25">
      <c r="A5443" t="s">
        <v>3313</v>
      </c>
      <c r="B5443" t="s">
        <v>4558</v>
      </c>
      <c r="C5443" t="s">
        <v>4559</v>
      </c>
      <c r="D5443" t="s">
        <v>4560</v>
      </c>
      <c r="E5443" t="s">
        <v>4403</v>
      </c>
      <c r="F5443" t="s">
        <v>4575</v>
      </c>
      <c r="H5443" t="s">
        <v>19</v>
      </c>
      <c r="I5443" t="s">
        <v>4405</v>
      </c>
      <c r="J5443">
        <v>48.293968</v>
      </c>
      <c r="K5443">
        <v>-122.629773</v>
      </c>
      <c r="L5443" t="s">
        <v>4576</v>
      </c>
      <c r="M5443" t="s">
        <v>3295</v>
      </c>
      <c r="N5443" t="s">
        <v>4577</v>
      </c>
      <c r="O5443" t="s">
        <v>21</v>
      </c>
      <c r="P5443" t="s">
        <v>21</v>
      </c>
      <c r="Q5443" t="s">
        <v>22</v>
      </c>
      <c r="R5443" t="s">
        <v>4171</v>
      </c>
      <c r="S5443" t="s">
        <v>4562</v>
      </c>
      <c r="T5443" t="s">
        <v>4558</v>
      </c>
      <c r="V5443" t="s">
        <v>3323</v>
      </c>
      <c r="W5443" t="s">
        <v>4549</v>
      </c>
      <c r="X5443" s="1">
        <v>48278000</v>
      </c>
      <c r="Y5443" s="5">
        <v>2624466</v>
      </c>
      <c r="Z5443" s="6">
        <v>1312236</v>
      </c>
    </row>
    <row r="5444" spans="1:26" x14ac:dyDescent="0.25">
      <c r="A5444" t="s">
        <v>3313</v>
      </c>
      <c r="B5444" t="s">
        <v>4558</v>
      </c>
      <c r="C5444" t="s">
        <v>4559</v>
      </c>
      <c r="D5444" t="s">
        <v>4560</v>
      </c>
      <c r="E5444" t="s">
        <v>4563</v>
      </c>
      <c r="F5444" t="s">
        <v>4597</v>
      </c>
      <c r="H5444" t="s">
        <v>19</v>
      </c>
      <c r="I5444" t="s">
        <v>4565</v>
      </c>
      <c r="J5444">
        <v>47.116864</v>
      </c>
      <c r="K5444">
        <v>-119.29712000000001</v>
      </c>
      <c r="L5444" t="s">
        <v>4590</v>
      </c>
      <c r="M5444" t="s">
        <v>19</v>
      </c>
      <c r="N5444" t="s">
        <v>807</v>
      </c>
      <c r="O5444" t="s">
        <v>21</v>
      </c>
      <c r="P5444" t="s">
        <v>21</v>
      </c>
      <c r="Q5444" t="s">
        <v>22</v>
      </c>
      <c r="R5444" t="s">
        <v>4171</v>
      </c>
      <c r="S5444" t="s">
        <v>4562</v>
      </c>
      <c r="T5444" t="s">
        <v>4558</v>
      </c>
      <c r="V5444" t="s">
        <v>3323</v>
      </c>
      <c r="W5444" t="s">
        <v>4549</v>
      </c>
      <c r="X5444" s="1">
        <v>48278000</v>
      </c>
      <c r="Y5444" s="5">
        <v>332515</v>
      </c>
      <c r="Z5444" s="5">
        <v>0</v>
      </c>
    </row>
    <row r="5445" spans="1:26" x14ac:dyDescent="0.25">
      <c r="A5445" t="s">
        <v>3313</v>
      </c>
      <c r="B5445" t="s">
        <v>4558</v>
      </c>
      <c r="C5445" t="s">
        <v>4559</v>
      </c>
      <c r="D5445" t="s">
        <v>4560</v>
      </c>
      <c r="E5445" t="s">
        <v>1154</v>
      </c>
      <c r="F5445" t="s">
        <v>4585</v>
      </c>
      <c r="H5445" t="s">
        <v>19</v>
      </c>
      <c r="I5445" t="s">
        <v>4314</v>
      </c>
      <c r="J5445">
        <v>46.981963</v>
      </c>
      <c r="K5445">
        <v>-120.555277</v>
      </c>
      <c r="L5445" t="s">
        <v>4586</v>
      </c>
      <c r="M5445" t="s">
        <v>31</v>
      </c>
      <c r="N5445">
        <v>13</v>
      </c>
      <c r="O5445" t="s">
        <v>21</v>
      </c>
      <c r="P5445" t="s">
        <v>21</v>
      </c>
      <c r="Q5445" t="s">
        <v>22</v>
      </c>
      <c r="R5445" t="s">
        <v>4171</v>
      </c>
      <c r="S5445" t="s">
        <v>4562</v>
      </c>
      <c r="T5445" t="s">
        <v>4558</v>
      </c>
      <c r="V5445" t="s">
        <v>3323</v>
      </c>
      <c r="W5445" t="s">
        <v>4549</v>
      </c>
      <c r="X5445" s="1">
        <v>48278000</v>
      </c>
      <c r="Y5445" s="5">
        <v>200766.74</v>
      </c>
      <c r="Z5445" s="6">
        <v>169171.53</v>
      </c>
    </row>
    <row r="5446" spans="1:26" x14ac:dyDescent="0.25">
      <c r="A5446" t="s">
        <v>3313</v>
      </c>
      <c r="B5446" t="s">
        <v>4558</v>
      </c>
      <c r="C5446" t="s">
        <v>4559</v>
      </c>
      <c r="D5446" t="s">
        <v>4560</v>
      </c>
      <c r="E5446" t="s">
        <v>4411</v>
      </c>
      <c r="F5446" t="s">
        <v>4591</v>
      </c>
      <c r="H5446" t="s">
        <v>19</v>
      </c>
      <c r="I5446" t="s">
        <v>4413</v>
      </c>
      <c r="J5446">
        <v>47.333990999999997</v>
      </c>
      <c r="K5446">
        <v>-122.97545700000001</v>
      </c>
      <c r="L5446" t="s">
        <v>4416</v>
      </c>
      <c r="M5446" t="s">
        <v>4417</v>
      </c>
      <c r="N5446" t="s">
        <v>1213</v>
      </c>
      <c r="O5446" t="s">
        <v>21</v>
      </c>
      <c r="P5446" t="s">
        <v>21</v>
      </c>
      <c r="Q5446" t="s">
        <v>22</v>
      </c>
      <c r="R5446" t="s">
        <v>4171</v>
      </c>
      <c r="S5446" t="s">
        <v>4562</v>
      </c>
      <c r="T5446" t="s">
        <v>4558</v>
      </c>
      <c r="V5446" t="s">
        <v>3323</v>
      </c>
      <c r="W5446" t="s">
        <v>4549</v>
      </c>
      <c r="X5446" s="1">
        <v>48278000</v>
      </c>
      <c r="Y5446" s="5">
        <v>2801363</v>
      </c>
      <c r="Z5446" s="5">
        <v>0</v>
      </c>
    </row>
    <row r="5447" spans="1:26" x14ac:dyDescent="0.25">
      <c r="A5447" t="s">
        <v>3313</v>
      </c>
      <c r="B5447" t="s">
        <v>4558</v>
      </c>
      <c r="C5447" t="s">
        <v>4559</v>
      </c>
      <c r="D5447" t="s">
        <v>4560</v>
      </c>
      <c r="E5447" t="s">
        <v>4411</v>
      </c>
      <c r="F5447" t="s">
        <v>4592</v>
      </c>
      <c r="H5447" t="s">
        <v>19</v>
      </c>
      <c r="I5447" t="s">
        <v>4413</v>
      </c>
      <c r="J5447">
        <v>47.333990999999997</v>
      </c>
      <c r="K5447">
        <v>-122.97545700000001</v>
      </c>
      <c r="L5447" t="s">
        <v>4416</v>
      </c>
      <c r="M5447" t="s">
        <v>4417</v>
      </c>
      <c r="N5447" t="s">
        <v>1213</v>
      </c>
      <c r="O5447" t="s">
        <v>21</v>
      </c>
      <c r="P5447" t="s">
        <v>21</v>
      </c>
      <c r="Q5447" t="s">
        <v>22</v>
      </c>
      <c r="R5447" t="s">
        <v>4171</v>
      </c>
      <c r="S5447" t="s">
        <v>4562</v>
      </c>
      <c r="T5447" t="s">
        <v>4558</v>
      </c>
      <c r="V5447" t="s">
        <v>3323</v>
      </c>
      <c r="W5447" t="s">
        <v>4549</v>
      </c>
      <c r="X5447" s="1">
        <v>48278000</v>
      </c>
      <c r="Y5447" s="5">
        <v>702567</v>
      </c>
      <c r="Z5447" s="5">
        <v>0</v>
      </c>
    </row>
    <row r="5448" spans="1:26" x14ac:dyDescent="0.25">
      <c r="A5448" t="s">
        <v>3313</v>
      </c>
      <c r="B5448" t="s">
        <v>4558</v>
      </c>
      <c r="C5448" t="s">
        <v>4559</v>
      </c>
      <c r="D5448" t="s">
        <v>4560</v>
      </c>
      <c r="E5448" t="s">
        <v>4191</v>
      </c>
      <c r="F5448" t="s">
        <v>4568</v>
      </c>
      <c r="H5448" t="s">
        <v>19</v>
      </c>
      <c r="I5448" t="s">
        <v>4193</v>
      </c>
      <c r="J5448">
        <v>47.226066000000003</v>
      </c>
      <c r="K5448">
        <v>-122.43068700000001</v>
      </c>
      <c r="L5448" t="s">
        <v>4569</v>
      </c>
      <c r="M5448" t="s">
        <v>4570</v>
      </c>
      <c r="N5448" t="s">
        <v>4571</v>
      </c>
      <c r="O5448" t="s">
        <v>21</v>
      </c>
      <c r="P5448" t="s">
        <v>21</v>
      </c>
      <c r="Q5448" t="s">
        <v>22</v>
      </c>
      <c r="R5448" t="s">
        <v>4171</v>
      </c>
      <c r="S5448" t="s">
        <v>4562</v>
      </c>
      <c r="T5448" t="s">
        <v>4558</v>
      </c>
      <c r="V5448" t="s">
        <v>3323</v>
      </c>
      <c r="W5448" t="s">
        <v>4549</v>
      </c>
      <c r="X5448" s="1">
        <v>48278000</v>
      </c>
      <c r="Y5448" s="5">
        <v>7012661</v>
      </c>
      <c r="Z5448" s="6">
        <v>4344388</v>
      </c>
    </row>
    <row r="5449" spans="1:26" x14ac:dyDescent="0.25">
      <c r="A5449" t="s">
        <v>3313</v>
      </c>
      <c r="B5449" t="s">
        <v>4558</v>
      </c>
      <c r="C5449" t="s">
        <v>4559</v>
      </c>
      <c r="D5449" t="s">
        <v>4560</v>
      </c>
      <c r="E5449" t="s">
        <v>4355</v>
      </c>
      <c r="F5449" t="s">
        <v>4593</v>
      </c>
      <c r="H5449" t="s">
        <v>19</v>
      </c>
      <c r="I5449" t="s">
        <v>4357</v>
      </c>
      <c r="J5449">
        <v>48.519264</v>
      </c>
      <c r="K5449">
        <v>-122.170856</v>
      </c>
      <c r="L5449" t="s">
        <v>4594</v>
      </c>
      <c r="M5449" t="s">
        <v>43</v>
      </c>
      <c r="N5449" t="s">
        <v>731</v>
      </c>
      <c r="O5449" t="s">
        <v>21</v>
      </c>
      <c r="P5449" t="s">
        <v>21</v>
      </c>
      <c r="Q5449" t="s">
        <v>22</v>
      </c>
      <c r="R5449" t="s">
        <v>4171</v>
      </c>
      <c r="S5449" t="s">
        <v>4562</v>
      </c>
      <c r="T5449" t="s">
        <v>4558</v>
      </c>
      <c r="V5449" t="s">
        <v>3323</v>
      </c>
      <c r="W5449" t="s">
        <v>4549</v>
      </c>
      <c r="X5449" s="1">
        <v>48278000</v>
      </c>
      <c r="Y5449" s="5">
        <v>750000</v>
      </c>
      <c r="Z5449" s="5">
        <v>0</v>
      </c>
    </row>
    <row r="5450" spans="1:26" x14ac:dyDescent="0.25">
      <c r="A5450" t="s">
        <v>3313</v>
      </c>
      <c r="B5450" t="s">
        <v>4558</v>
      </c>
      <c r="C5450" t="s">
        <v>4559</v>
      </c>
      <c r="D5450" t="s">
        <v>4560</v>
      </c>
      <c r="E5450" t="s">
        <v>4208</v>
      </c>
      <c r="F5450" t="s">
        <v>4572</v>
      </c>
      <c r="H5450" t="s">
        <v>19</v>
      </c>
      <c r="I5450" t="s">
        <v>4210</v>
      </c>
      <c r="J5450">
        <v>47.018822999999998</v>
      </c>
      <c r="K5450">
        <v>-122.82655200000001</v>
      </c>
      <c r="L5450" t="s">
        <v>4211</v>
      </c>
      <c r="M5450" t="s">
        <v>4212</v>
      </c>
      <c r="N5450" t="s">
        <v>4213</v>
      </c>
      <c r="O5450" t="s">
        <v>21</v>
      </c>
      <c r="P5450" t="s">
        <v>21</v>
      </c>
      <c r="Q5450" t="s">
        <v>22</v>
      </c>
      <c r="R5450" t="s">
        <v>4171</v>
      </c>
      <c r="S5450" t="s">
        <v>4562</v>
      </c>
      <c r="T5450" t="s">
        <v>4558</v>
      </c>
      <c r="V5450" t="s">
        <v>3323</v>
      </c>
      <c r="W5450" t="s">
        <v>4549</v>
      </c>
      <c r="X5450" s="1">
        <v>48278000</v>
      </c>
      <c r="Y5450" s="5">
        <v>7596615</v>
      </c>
      <c r="Z5450" s="6">
        <v>6661961.2400000002</v>
      </c>
    </row>
    <row r="5451" spans="1:26" x14ac:dyDescent="0.25">
      <c r="A5451" t="s">
        <v>3313</v>
      </c>
      <c r="B5451" t="s">
        <v>4558</v>
      </c>
      <c r="C5451" t="s">
        <v>4559</v>
      </c>
      <c r="D5451" t="s">
        <v>4560</v>
      </c>
      <c r="E5451" t="s">
        <v>4243</v>
      </c>
      <c r="F5451" t="s">
        <v>4573</v>
      </c>
      <c r="H5451" t="s">
        <v>19</v>
      </c>
      <c r="I5451" t="s">
        <v>4245</v>
      </c>
      <c r="J5451">
        <v>48.912681999999997</v>
      </c>
      <c r="K5451">
        <v>-122.131471</v>
      </c>
      <c r="L5451" t="s">
        <v>4574</v>
      </c>
      <c r="M5451" t="s">
        <v>84</v>
      </c>
      <c r="N5451" t="s">
        <v>920</v>
      </c>
      <c r="O5451" t="s">
        <v>21</v>
      </c>
      <c r="P5451" t="s">
        <v>21</v>
      </c>
      <c r="Q5451" t="s">
        <v>22</v>
      </c>
      <c r="R5451" t="s">
        <v>4171</v>
      </c>
      <c r="S5451" t="s">
        <v>4562</v>
      </c>
      <c r="T5451" t="s">
        <v>4558</v>
      </c>
      <c r="V5451" t="s">
        <v>3323</v>
      </c>
      <c r="W5451" t="s">
        <v>4549</v>
      </c>
      <c r="X5451" s="1">
        <v>48278000</v>
      </c>
      <c r="Y5451" s="5">
        <v>6003367</v>
      </c>
      <c r="Z5451" s="6">
        <v>4127315</v>
      </c>
    </row>
    <row r="5452" spans="1:26" x14ac:dyDescent="0.25">
      <c r="A5452" t="s">
        <v>3313</v>
      </c>
      <c r="B5452" t="s">
        <v>4558</v>
      </c>
      <c r="C5452" t="s">
        <v>4559</v>
      </c>
      <c r="D5452" t="s">
        <v>4560</v>
      </c>
      <c r="E5452" t="s">
        <v>3405</v>
      </c>
      <c r="F5452" t="s">
        <v>4567</v>
      </c>
      <c r="H5452" t="s">
        <v>19</v>
      </c>
      <c r="I5452" t="s">
        <v>4295</v>
      </c>
      <c r="J5452">
        <v>46.782361999999999</v>
      </c>
      <c r="K5452">
        <v>-117.279785</v>
      </c>
      <c r="L5452" t="s">
        <v>4296</v>
      </c>
      <c r="M5452" t="s">
        <v>86</v>
      </c>
      <c r="N5452">
        <v>9</v>
      </c>
      <c r="O5452" t="s">
        <v>4171</v>
      </c>
      <c r="P5452" t="s">
        <v>21</v>
      </c>
      <c r="Q5452" t="s">
        <v>22</v>
      </c>
      <c r="R5452" t="s">
        <v>4171</v>
      </c>
      <c r="S5452" t="s">
        <v>4562</v>
      </c>
      <c r="T5452" t="s">
        <v>4558</v>
      </c>
      <c r="V5452" t="s">
        <v>3323</v>
      </c>
      <c r="W5452" t="s">
        <v>4549</v>
      </c>
      <c r="X5452" s="1">
        <v>48278000</v>
      </c>
      <c r="Y5452" s="5">
        <v>470874</v>
      </c>
      <c r="Z5452" s="6">
        <v>120938.55</v>
      </c>
    </row>
    <row r="5453" spans="1:26" x14ac:dyDescent="0.25">
      <c r="A5453" t="s">
        <v>3313</v>
      </c>
      <c r="B5453" t="s">
        <v>4558</v>
      </c>
      <c r="C5453" t="s">
        <v>4559</v>
      </c>
      <c r="D5453" t="s">
        <v>4560</v>
      </c>
      <c r="E5453" t="s">
        <v>3405</v>
      </c>
      <c r="F5453" t="s">
        <v>4588</v>
      </c>
      <c r="H5453" t="s">
        <v>19</v>
      </c>
      <c r="I5453" t="s">
        <v>4295</v>
      </c>
      <c r="J5453">
        <v>46.782361999999999</v>
      </c>
      <c r="K5453">
        <v>-117.279785</v>
      </c>
      <c r="L5453" t="s">
        <v>4296</v>
      </c>
      <c r="M5453" t="s">
        <v>86</v>
      </c>
      <c r="N5453">
        <v>9</v>
      </c>
      <c r="O5453" t="s">
        <v>4171</v>
      </c>
      <c r="P5453" t="s">
        <v>21</v>
      </c>
      <c r="Q5453" t="s">
        <v>22</v>
      </c>
      <c r="R5453" t="s">
        <v>4171</v>
      </c>
      <c r="S5453" t="s">
        <v>4562</v>
      </c>
      <c r="T5453" t="s">
        <v>4558</v>
      </c>
      <c r="V5453" t="s">
        <v>3323</v>
      </c>
      <c r="W5453" t="s">
        <v>4549</v>
      </c>
      <c r="X5453" s="1">
        <v>48278000</v>
      </c>
      <c r="Y5453" s="5">
        <v>75000</v>
      </c>
      <c r="Z5453" s="6">
        <v>75000</v>
      </c>
    </row>
    <row r="5454" spans="1:26" x14ac:dyDescent="0.25">
      <c r="A5454" t="s">
        <v>3313</v>
      </c>
      <c r="B5454" t="s">
        <v>4775</v>
      </c>
      <c r="C5454" t="s">
        <v>4776</v>
      </c>
      <c r="D5454" t="s">
        <v>4560</v>
      </c>
      <c r="E5454" t="s">
        <v>4322</v>
      </c>
      <c r="F5454" t="s">
        <v>4777</v>
      </c>
      <c r="H5454" t="s">
        <v>19</v>
      </c>
      <c r="I5454" t="s">
        <v>4324</v>
      </c>
      <c r="J5454">
        <v>46.092695999999997</v>
      </c>
      <c r="K5454">
        <v>-122.879901</v>
      </c>
      <c r="L5454" t="s">
        <v>4596</v>
      </c>
      <c r="M5454" t="s">
        <v>4326</v>
      </c>
      <c r="N5454" t="s">
        <v>3305</v>
      </c>
      <c r="O5454" t="s">
        <v>21</v>
      </c>
      <c r="P5454" t="s">
        <v>21</v>
      </c>
      <c r="Q5454" t="s">
        <v>21</v>
      </c>
      <c r="R5454" t="s">
        <v>4171</v>
      </c>
      <c r="S5454" t="s">
        <v>4778</v>
      </c>
      <c r="T5454" t="s">
        <v>4775</v>
      </c>
      <c r="V5454" t="s">
        <v>3323</v>
      </c>
      <c r="W5454" t="s">
        <v>4779</v>
      </c>
      <c r="X5454" s="1">
        <v>225000</v>
      </c>
      <c r="Y5454" s="5">
        <v>0</v>
      </c>
      <c r="Z5454" s="5">
        <v>0</v>
      </c>
    </row>
    <row r="5455" spans="1:26" x14ac:dyDescent="0.25">
      <c r="A5455" t="s">
        <v>3313</v>
      </c>
      <c r="B5455" t="s">
        <v>4775</v>
      </c>
      <c r="C5455" t="s">
        <v>4776</v>
      </c>
      <c r="D5455" t="s">
        <v>4560</v>
      </c>
      <c r="E5455" t="s">
        <v>4780</v>
      </c>
      <c r="F5455" t="s">
        <v>4781</v>
      </c>
      <c r="H5455" t="s">
        <v>19</v>
      </c>
      <c r="I5455" t="s">
        <v>4782</v>
      </c>
      <c r="J5455">
        <v>46.133857999999996</v>
      </c>
      <c r="K5455">
        <v>-122.93513299999999</v>
      </c>
      <c r="L5455" t="s">
        <v>4783</v>
      </c>
      <c r="M5455" t="s">
        <v>298</v>
      </c>
      <c r="N5455" t="s">
        <v>1199</v>
      </c>
      <c r="O5455" t="s">
        <v>21</v>
      </c>
      <c r="P5455" t="s">
        <v>21</v>
      </c>
      <c r="Q5455" t="s">
        <v>21</v>
      </c>
      <c r="R5455" t="s">
        <v>4171</v>
      </c>
      <c r="S5455" t="s">
        <v>4778</v>
      </c>
      <c r="T5455" t="s">
        <v>4775</v>
      </c>
      <c r="V5455" t="s">
        <v>3323</v>
      </c>
      <c r="W5455" t="s">
        <v>4779</v>
      </c>
      <c r="X5455" s="1">
        <v>225000</v>
      </c>
      <c r="Y5455" s="5">
        <v>85143</v>
      </c>
      <c r="Z5455" s="5">
        <v>85143</v>
      </c>
    </row>
    <row r="5456" spans="1:26" x14ac:dyDescent="0.25">
      <c r="A5456" t="s">
        <v>3313</v>
      </c>
      <c r="B5456" t="s">
        <v>4775</v>
      </c>
      <c r="C5456" t="s">
        <v>4776</v>
      </c>
      <c r="D5456" t="s">
        <v>4560</v>
      </c>
      <c r="E5456" t="s">
        <v>4191</v>
      </c>
      <c r="F5456" t="s">
        <v>4784</v>
      </c>
      <c r="H5456" t="s">
        <v>19</v>
      </c>
      <c r="I5456" t="s">
        <v>4193</v>
      </c>
      <c r="J5456">
        <v>47.214798999999999</v>
      </c>
      <c r="K5456">
        <v>-122.45974699999999</v>
      </c>
      <c r="L5456" t="s">
        <v>4194</v>
      </c>
      <c r="M5456" t="s">
        <v>48</v>
      </c>
      <c r="N5456" t="s">
        <v>4195</v>
      </c>
      <c r="O5456" t="s">
        <v>21</v>
      </c>
      <c r="P5456" t="s">
        <v>21</v>
      </c>
      <c r="Q5456" t="s">
        <v>21</v>
      </c>
      <c r="R5456" t="s">
        <v>4171</v>
      </c>
      <c r="S5456" t="s">
        <v>4778</v>
      </c>
      <c r="T5456" t="s">
        <v>4775</v>
      </c>
      <c r="V5456" t="s">
        <v>3323</v>
      </c>
      <c r="W5456" t="s">
        <v>4779</v>
      </c>
      <c r="X5456" s="1">
        <v>225000</v>
      </c>
      <c r="Y5456" s="5">
        <v>78320</v>
      </c>
      <c r="Z5456" s="5">
        <v>0</v>
      </c>
    </row>
    <row r="5457" spans="1:26" x14ac:dyDescent="0.25">
      <c r="A5457" t="s">
        <v>3313</v>
      </c>
      <c r="B5457" t="s">
        <v>4775</v>
      </c>
      <c r="C5457" t="s">
        <v>4776</v>
      </c>
      <c r="D5457" t="s">
        <v>4560</v>
      </c>
      <c r="E5457" t="s">
        <v>4197</v>
      </c>
      <c r="F5457" t="s">
        <v>4785</v>
      </c>
      <c r="H5457" t="s">
        <v>19</v>
      </c>
      <c r="I5457" t="s">
        <v>4199</v>
      </c>
      <c r="J5457">
        <v>46.072059000000003</v>
      </c>
      <c r="K5457">
        <v>-121.805369</v>
      </c>
      <c r="L5457" t="s">
        <v>4200</v>
      </c>
      <c r="M5457" t="s">
        <v>281</v>
      </c>
      <c r="N5457">
        <v>14</v>
      </c>
      <c r="O5457" t="s">
        <v>4171</v>
      </c>
      <c r="P5457" t="s">
        <v>21</v>
      </c>
      <c r="Q5457" t="s">
        <v>21</v>
      </c>
      <c r="R5457" t="s">
        <v>4171</v>
      </c>
      <c r="S5457" t="s">
        <v>4778</v>
      </c>
      <c r="T5457" t="s">
        <v>4775</v>
      </c>
      <c r="V5457" t="s">
        <v>3323</v>
      </c>
      <c r="W5457" t="s">
        <v>4779</v>
      </c>
      <c r="X5457" s="1">
        <v>225000</v>
      </c>
      <c r="Y5457" s="5">
        <v>61537</v>
      </c>
      <c r="Z5457" s="5">
        <v>0</v>
      </c>
    </row>
    <row r="5458" spans="1:26" x14ac:dyDescent="0.25">
      <c r="A5458" t="s">
        <v>3313</v>
      </c>
      <c r="B5458" t="s">
        <v>4642</v>
      </c>
      <c r="C5458" t="s">
        <v>4643</v>
      </c>
      <c r="D5458" t="s">
        <v>4644</v>
      </c>
      <c r="E5458" t="s">
        <v>4322</v>
      </c>
      <c r="F5458" t="s">
        <v>4689</v>
      </c>
      <c r="H5458" t="s">
        <v>19</v>
      </c>
      <c r="I5458" t="s">
        <v>4324</v>
      </c>
      <c r="J5458">
        <v>46.092695999999997</v>
      </c>
      <c r="K5458">
        <v>-122.879901</v>
      </c>
      <c r="L5458" t="s">
        <v>4596</v>
      </c>
      <c r="M5458" t="s">
        <v>4326</v>
      </c>
      <c r="N5458" t="s">
        <v>3305</v>
      </c>
      <c r="O5458" t="s">
        <v>21</v>
      </c>
      <c r="P5458" t="s">
        <v>21</v>
      </c>
      <c r="Q5458" t="s">
        <v>21</v>
      </c>
      <c r="R5458" t="s">
        <v>4171</v>
      </c>
      <c r="S5458" t="s">
        <v>4649</v>
      </c>
      <c r="T5458" t="s">
        <v>4642</v>
      </c>
      <c r="V5458" t="s">
        <v>3323</v>
      </c>
      <c r="W5458" t="s">
        <v>4549</v>
      </c>
      <c r="X5458" s="1">
        <v>14420000</v>
      </c>
      <c r="Y5458" s="5">
        <v>200000</v>
      </c>
      <c r="Z5458" s="5">
        <v>0</v>
      </c>
    </row>
    <row r="5459" spans="1:26" x14ac:dyDescent="0.25">
      <c r="A5459" t="s">
        <v>3313</v>
      </c>
      <c r="B5459" t="s">
        <v>4642</v>
      </c>
      <c r="C5459" t="s">
        <v>4643</v>
      </c>
      <c r="D5459" t="s">
        <v>4644</v>
      </c>
      <c r="E5459" t="s">
        <v>4367</v>
      </c>
      <c r="F5459" t="s">
        <v>4676</v>
      </c>
      <c r="H5459" t="s">
        <v>19</v>
      </c>
      <c r="I5459" t="s">
        <v>4369</v>
      </c>
      <c r="J5459">
        <v>47.632072000000001</v>
      </c>
      <c r="K5459">
        <v>-117.589538</v>
      </c>
      <c r="L5459" t="s">
        <v>4370</v>
      </c>
      <c r="M5459" t="s">
        <v>4371</v>
      </c>
      <c r="N5459" t="s">
        <v>3265</v>
      </c>
      <c r="O5459" t="s">
        <v>21</v>
      </c>
      <c r="P5459" t="s">
        <v>21</v>
      </c>
      <c r="Q5459" t="s">
        <v>21</v>
      </c>
      <c r="R5459" t="s">
        <v>4171</v>
      </c>
      <c r="S5459" t="s">
        <v>4649</v>
      </c>
      <c r="T5459" t="s">
        <v>4642</v>
      </c>
      <c r="V5459" t="s">
        <v>3323</v>
      </c>
      <c r="W5459" t="s">
        <v>4549</v>
      </c>
      <c r="X5459" s="1">
        <v>14420000</v>
      </c>
      <c r="Y5459" s="5">
        <v>707324</v>
      </c>
      <c r="Z5459" s="5">
        <v>220845</v>
      </c>
    </row>
    <row r="5460" spans="1:26" x14ac:dyDescent="0.25">
      <c r="A5460" t="s">
        <v>3313</v>
      </c>
      <c r="B5460" t="s">
        <v>4642</v>
      </c>
      <c r="C5460" t="s">
        <v>4643</v>
      </c>
      <c r="D5460" t="s">
        <v>4644</v>
      </c>
      <c r="E5460" t="s">
        <v>4284</v>
      </c>
      <c r="F5460" t="s">
        <v>4691</v>
      </c>
      <c r="H5460" t="s">
        <v>19</v>
      </c>
      <c r="I5460" t="s">
        <v>4286</v>
      </c>
      <c r="J5460">
        <v>47.627837999999997</v>
      </c>
      <c r="K5460">
        <v>-120.223327</v>
      </c>
      <c r="L5460" t="s">
        <v>4287</v>
      </c>
      <c r="M5460" t="s">
        <v>1195</v>
      </c>
      <c r="N5460">
        <v>12</v>
      </c>
      <c r="O5460" t="s">
        <v>21</v>
      </c>
      <c r="P5460" t="s">
        <v>21</v>
      </c>
      <c r="Q5460" t="s">
        <v>21</v>
      </c>
      <c r="R5460" t="s">
        <v>4171</v>
      </c>
      <c r="S5460" t="s">
        <v>4649</v>
      </c>
      <c r="T5460" t="s">
        <v>4642</v>
      </c>
      <c r="V5460" t="s">
        <v>3323</v>
      </c>
      <c r="W5460" t="s">
        <v>4549</v>
      </c>
      <c r="X5460" s="1">
        <v>14420000</v>
      </c>
      <c r="Y5460" s="5">
        <v>7917</v>
      </c>
      <c r="Z5460" s="5">
        <v>0</v>
      </c>
    </row>
    <row r="5461" spans="1:26" x14ac:dyDescent="0.25">
      <c r="A5461" t="s">
        <v>3313</v>
      </c>
      <c r="B5461" t="s">
        <v>4642</v>
      </c>
      <c r="C5461" t="s">
        <v>4643</v>
      </c>
      <c r="D5461" t="s">
        <v>4644</v>
      </c>
      <c r="E5461" t="s">
        <v>4650</v>
      </c>
      <c r="F5461" t="s">
        <v>4651</v>
      </c>
      <c r="H5461" t="s">
        <v>19</v>
      </c>
      <c r="I5461" t="s">
        <v>4652</v>
      </c>
      <c r="J5461">
        <v>47.746364</v>
      </c>
      <c r="K5461">
        <v>-122.87695100000001</v>
      </c>
      <c r="L5461" t="s">
        <v>4653</v>
      </c>
      <c r="M5461" t="s">
        <v>433</v>
      </c>
      <c r="N5461">
        <v>24</v>
      </c>
      <c r="O5461" t="s">
        <v>21</v>
      </c>
      <c r="P5461" t="s">
        <v>21</v>
      </c>
      <c r="Q5461" t="s">
        <v>21</v>
      </c>
      <c r="R5461" t="s">
        <v>4171</v>
      </c>
      <c r="S5461" t="s">
        <v>4649</v>
      </c>
      <c r="T5461" t="s">
        <v>4642</v>
      </c>
      <c r="V5461" t="s">
        <v>3323</v>
      </c>
      <c r="W5461" t="s">
        <v>4549</v>
      </c>
      <c r="X5461" s="1">
        <v>14420000</v>
      </c>
      <c r="Y5461" s="5">
        <v>34392</v>
      </c>
      <c r="Z5461" s="5">
        <v>17258.439999999999</v>
      </c>
    </row>
    <row r="5462" spans="1:26" x14ac:dyDescent="0.25">
      <c r="A5462" t="s">
        <v>3313</v>
      </c>
      <c r="B5462" t="s">
        <v>4642</v>
      </c>
      <c r="C5462" t="s">
        <v>4643</v>
      </c>
      <c r="D5462" t="s">
        <v>4644</v>
      </c>
      <c r="E5462" t="s">
        <v>4692</v>
      </c>
      <c r="F5462" t="s">
        <v>4693</v>
      </c>
      <c r="H5462" t="s">
        <v>19</v>
      </c>
      <c r="I5462" t="s">
        <v>4694</v>
      </c>
      <c r="J5462">
        <v>47.433723000000001</v>
      </c>
      <c r="K5462">
        <v>-122.318793</v>
      </c>
      <c r="L5462" t="s">
        <v>4695</v>
      </c>
      <c r="M5462" t="s">
        <v>4279</v>
      </c>
      <c r="N5462" t="s">
        <v>4696</v>
      </c>
      <c r="O5462" t="s">
        <v>21</v>
      </c>
      <c r="P5462" t="s">
        <v>21</v>
      </c>
      <c r="Q5462" t="s">
        <v>21</v>
      </c>
      <c r="R5462" t="s">
        <v>4171</v>
      </c>
      <c r="S5462" t="s">
        <v>4649</v>
      </c>
      <c r="T5462" t="s">
        <v>4642</v>
      </c>
      <c r="V5462" t="s">
        <v>3323</v>
      </c>
      <c r="W5462" t="s">
        <v>4549</v>
      </c>
      <c r="X5462" s="1">
        <v>14420000</v>
      </c>
      <c r="Y5462" s="5">
        <v>80000</v>
      </c>
      <c r="Z5462" s="5">
        <v>0</v>
      </c>
    </row>
    <row r="5463" spans="1:26" x14ac:dyDescent="0.25">
      <c r="A5463" t="s">
        <v>3313</v>
      </c>
      <c r="B5463" t="s">
        <v>4642</v>
      </c>
      <c r="C5463" t="s">
        <v>4643</v>
      </c>
      <c r="D5463" t="s">
        <v>4644</v>
      </c>
      <c r="E5463" t="s">
        <v>4684</v>
      </c>
      <c r="F5463" t="s">
        <v>4685</v>
      </c>
      <c r="H5463" t="s">
        <v>19</v>
      </c>
      <c r="I5463" t="s">
        <v>4686</v>
      </c>
      <c r="J5463">
        <v>47.491388999999998</v>
      </c>
      <c r="K5463">
        <v>-122.220755</v>
      </c>
      <c r="L5463" t="s">
        <v>4687</v>
      </c>
      <c r="M5463" t="s">
        <v>20</v>
      </c>
      <c r="N5463" t="s">
        <v>4688</v>
      </c>
      <c r="O5463" t="s">
        <v>21</v>
      </c>
      <c r="P5463" t="s">
        <v>21</v>
      </c>
      <c r="Q5463" t="s">
        <v>21</v>
      </c>
      <c r="R5463" t="s">
        <v>4171</v>
      </c>
      <c r="S5463" t="s">
        <v>4649</v>
      </c>
      <c r="T5463" t="s">
        <v>4642</v>
      </c>
      <c r="V5463" t="s">
        <v>3323</v>
      </c>
      <c r="W5463" t="s">
        <v>4549</v>
      </c>
      <c r="X5463" s="1">
        <v>14420000</v>
      </c>
      <c r="Y5463" s="5">
        <v>1656000</v>
      </c>
      <c r="Z5463" s="5">
        <v>980353.92</v>
      </c>
    </row>
    <row r="5464" spans="1:26" x14ac:dyDescent="0.25">
      <c r="A5464" t="s">
        <v>3313</v>
      </c>
      <c r="B5464" t="s">
        <v>4642</v>
      </c>
      <c r="C5464" t="s">
        <v>4643</v>
      </c>
      <c r="D5464" t="s">
        <v>4644</v>
      </c>
      <c r="E5464" t="s">
        <v>1154</v>
      </c>
      <c r="F5464" t="s">
        <v>4585</v>
      </c>
      <c r="H5464" t="s">
        <v>19</v>
      </c>
      <c r="I5464" t="s">
        <v>4314</v>
      </c>
      <c r="J5464">
        <v>46.981963</v>
      </c>
      <c r="K5464">
        <v>-120.555277</v>
      </c>
      <c r="L5464" t="s">
        <v>4586</v>
      </c>
      <c r="M5464" t="s">
        <v>31</v>
      </c>
      <c r="N5464">
        <v>13</v>
      </c>
      <c r="O5464" t="s">
        <v>21</v>
      </c>
      <c r="P5464" t="s">
        <v>21</v>
      </c>
      <c r="Q5464" t="s">
        <v>21</v>
      </c>
      <c r="R5464" t="s">
        <v>4171</v>
      </c>
      <c r="S5464" t="s">
        <v>4649</v>
      </c>
      <c r="T5464" t="s">
        <v>4642</v>
      </c>
      <c r="V5464" t="s">
        <v>3323</v>
      </c>
      <c r="W5464" t="s">
        <v>4549</v>
      </c>
      <c r="X5464" s="1">
        <v>14420000</v>
      </c>
      <c r="Y5464" s="5">
        <v>0</v>
      </c>
      <c r="Z5464" s="5">
        <v>0</v>
      </c>
    </row>
    <row r="5465" spans="1:26" x14ac:dyDescent="0.25">
      <c r="A5465" t="s">
        <v>3313</v>
      </c>
      <c r="B5465" t="s">
        <v>4642</v>
      </c>
      <c r="C5465" t="s">
        <v>4643</v>
      </c>
      <c r="D5465" t="s">
        <v>4644</v>
      </c>
      <c r="E5465" t="s">
        <v>4316</v>
      </c>
      <c r="F5465" t="s">
        <v>4658</v>
      </c>
      <c r="H5465" t="s">
        <v>19</v>
      </c>
      <c r="I5465" t="s">
        <v>4203</v>
      </c>
      <c r="J5465">
        <v>45.874612999999997</v>
      </c>
      <c r="K5465">
        <v>-120.78944300000001</v>
      </c>
      <c r="L5465" t="s">
        <v>4318</v>
      </c>
      <c r="M5465" t="s">
        <v>486</v>
      </c>
      <c r="N5465">
        <v>14</v>
      </c>
      <c r="O5465" t="s">
        <v>21</v>
      </c>
      <c r="P5465" t="s">
        <v>21</v>
      </c>
      <c r="Q5465" t="s">
        <v>21</v>
      </c>
      <c r="R5465" t="s">
        <v>4171</v>
      </c>
      <c r="S5465" t="s">
        <v>4649</v>
      </c>
      <c r="T5465" t="s">
        <v>4642</v>
      </c>
      <c r="V5465" t="s">
        <v>3323</v>
      </c>
      <c r="W5465" t="s">
        <v>4549</v>
      </c>
      <c r="X5465" s="1">
        <v>14420000</v>
      </c>
      <c r="Y5465" s="5">
        <v>980756</v>
      </c>
      <c r="Z5465" s="5">
        <v>623644.11</v>
      </c>
    </row>
    <row r="5466" spans="1:26" x14ac:dyDescent="0.25">
      <c r="A5466" t="s">
        <v>3313</v>
      </c>
      <c r="B5466" t="s">
        <v>4642</v>
      </c>
      <c r="C5466" t="s">
        <v>4643</v>
      </c>
      <c r="D5466" t="s">
        <v>4644</v>
      </c>
      <c r="E5466" t="s">
        <v>4331</v>
      </c>
      <c r="F5466" t="s">
        <v>4659</v>
      </c>
      <c r="H5466" t="s">
        <v>19</v>
      </c>
      <c r="I5466" t="s">
        <v>4333</v>
      </c>
      <c r="J5466">
        <v>48.437154</v>
      </c>
      <c r="K5466">
        <v>-119.58713400000001</v>
      </c>
      <c r="L5466" t="s">
        <v>4402</v>
      </c>
      <c r="M5466" t="s">
        <v>4660</v>
      </c>
      <c r="N5466" t="s">
        <v>4335</v>
      </c>
      <c r="O5466" t="s">
        <v>21</v>
      </c>
      <c r="P5466" t="s">
        <v>21</v>
      </c>
      <c r="Q5466" t="s">
        <v>21</v>
      </c>
      <c r="R5466" t="s">
        <v>4171</v>
      </c>
      <c r="S5466" t="s">
        <v>4649</v>
      </c>
      <c r="T5466" t="s">
        <v>4642</v>
      </c>
      <c r="V5466" t="s">
        <v>3323</v>
      </c>
      <c r="W5466" t="s">
        <v>4549</v>
      </c>
      <c r="X5466" s="1">
        <v>14420000</v>
      </c>
      <c r="Y5466" s="5">
        <v>428624</v>
      </c>
      <c r="Z5466" s="5">
        <v>426601.56</v>
      </c>
    </row>
    <row r="5467" spans="1:26" x14ac:dyDescent="0.25">
      <c r="A5467" t="s">
        <v>3313</v>
      </c>
      <c r="B5467" t="s">
        <v>4642</v>
      </c>
      <c r="C5467" t="s">
        <v>4643</v>
      </c>
      <c r="D5467" t="s">
        <v>4644</v>
      </c>
      <c r="E5467" t="s">
        <v>1219</v>
      </c>
      <c r="F5467" t="s">
        <v>4663</v>
      </c>
      <c r="H5467" t="s">
        <v>19</v>
      </c>
      <c r="I5467" t="s">
        <v>4664</v>
      </c>
      <c r="J5467">
        <v>47.243442000000002</v>
      </c>
      <c r="K5467">
        <v>-122.452815</v>
      </c>
      <c r="L5467" t="s">
        <v>4228</v>
      </c>
      <c r="M5467" t="s">
        <v>48</v>
      </c>
      <c r="N5467" t="s">
        <v>4229</v>
      </c>
      <c r="O5467" t="s">
        <v>21</v>
      </c>
      <c r="P5467" t="s">
        <v>21</v>
      </c>
      <c r="Q5467" t="s">
        <v>21</v>
      </c>
      <c r="R5467" t="s">
        <v>4171</v>
      </c>
      <c r="S5467" t="s">
        <v>4649</v>
      </c>
      <c r="T5467" t="s">
        <v>4642</v>
      </c>
      <c r="V5467" t="s">
        <v>3323</v>
      </c>
      <c r="W5467" t="s">
        <v>4549</v>
      </c>
      <c r="X5467" s="1">
        <v>14420000</v>
      </c>
      <c r="Y5467" s="5">
        <v>1746846</v>
      </c>
      <c r="Z5467" s="5">
        <v>908592</v>
      </c>
    </row>
    <row r="5468" spans="1:26" x14ac:dyDescent="0.25">
      <c r="A5468" t="s">
        <v>3313</v>
      </c>
      <c r="B5468" t="s">
        <v>4642</v>
      </c>
      <c r="C5468" t="s">
        <v>4643</v>
      </c>
      <c r="D5468" t="s">
        <v>4644</v>
      </c>
      <c r="E5468" t="s">
        <v>4006</v>
      </c>
      <c r="F5468" t="s">
        <v>4665</v>
      </c>
      <c r="H5468" t="s">
        <v>19</v>
      </c>
      <c r="I5468" t="s">
        <v>4008</v>
      </c>
      <c r="J5468">
        <v>48.534233999999998</v>
      </c>
      <c r="K5468">
        <v>-123.01652900000001</v>
      </c>
      <c r="L5468" t="s">
        <v>4354</v>
      </c>
      <c r="M5468" t="s">
        <v>645</v>
      </c>
      <c r="N5468">
        <v>40</v>
      </c>
      <c r="O5468" t="s">
        <v>4171</v>
      </c>
      <c r="P5468" t="s">
        <v>21</v>
      </c>
      <c r="Q5468" t="s">
        <v>21</v>
      </c>
      <c r="R5468" t="s">
        <v>4171</v>
      </c>
      <c r="S5468" t="s">
        <v>4649</v>
      </c>
      <c r="T5468" t="s">
        <v>4642</v>
      </c>
      <c r="V5468" t="s">
        <v>3323</v>
      </c>
      <c r="W5468" t="s">
        <v>4549</v>
      </c>
      <c r="X5468" s="1">
        <v>14420000</v>
      </c>
      <c r="Y5468" s="5">
        <v>934271</v>
      </c>
      <c r="Z5468" s="5">
        <v>405729.66</v>
      </c>
    </row>
    <row r="5469" spans="1:26" x14ac:dyDescent="0.25">
      <c r="A5469" t="s">
        <v>3313</v>
      </c>
      <c r="B5469" t="s">
        <v>4642</v>
      </c>
      <c r="C5469" t="s">
        <v>4643</v>
      </c>
      <c r="D5469" t="s">
        <v>4644</v>
      </c>
      <c r="E5469" t="s">
        <v>4006</v>
      </c>
      <c r="F5469" t="s">
        <v>4690</v>
      </c>
      <c r="H5469" t="s">
        <v>19</v>
      </c>
      <c r="I5469" t="s">
        <v>4008</v>
      </c>
      <c r="J5469">
        <v>48.534233999999998</v>
      </c>
      <c r="K5469">
        <v>-123.01652900000001</v>
      </c>
      <c r="L5469" t="s">
        <v>4354</v>
      </c>
      <c r="M5469" t="s">
        <v>645</v>
      </c>
      <c r="N5469">
        <v>40</v>
      </c>
      <c r="O5469" t="s">
        <v>4171</v>
      </c>
      <c r="P5469" t="s">
        <v>21</v>
      </c>
      <c r="Q5469" t="s">
        <v>21</v>
      </c>
      <c r="R5469" t="s">
        <v>4171</v>
      </c>
      <c r="S5469" t="s">
        <v>4649</v>
      </c>
      <c r="T5469" t="s">
        <v>4642</v>
      </c>
      <c r="V5469" t="s">
        <v>3323</v>
      </c>
      <c r="W5469" t="s">
        <v>4549</v>
      </c>
      <c r="X5469" s="1">
        <v>14420000</v>
      </c>
      <c r="Y5469" s="5">
        <v>308750</v>
      </c>
      <c r="Z5469" s="5">
        <v>0</v>
      </c>
    </row>
    <row r="5470" spans="1:26" x14ac:dyDescent="0.25">
      <c r="A5470" t="s">
        <v>3313</v>
      </c>
      <c r="B5470" t="s">
        <v>4642</v>
      </c>
      <c r="C5470" t="s">
        <v>4643</v>
      </c>
      <c r="D5470" t="s">
        <v>4644</v>
      </c>
      <c r="E5470" t="s">
        <v>4645</v>
      </c>
      <c r="F5470" t="s">
        <v>4646</v>
      </c>
      <c r="H5470" t="s">
        <v>19</v>
      </c>
      <c r="I5470" t="s">
        <v>4647</v>
      </c>
      <c r="J5470">
        <v>48.519264</v>
      </c>
      <c r="K5470">
        <v>-122.170856</v>
      </c>
      <c r="L5470" t="s">
        <v>4648</v>
      </c>
      <c r="M5470" t="s">
        <v>43</v>
      </c>
      <c r="N5470" t="s">
        <v>731</v>
      </c>
      <c r="O5470" t="s">
        <v>21</v>
      </c>
      <c r="P5470" t="s">
        <v>21</v>
      </c>
      <c r="Q5470" t="s">
        <v>21</v>
      </c>
      <c r="R5470" t="s">
        <v>4171</v>
      </c>
      <c r="S5470" t="s">
        <v>4649</v>
      </c>
      <c r="T5470" t="s">
        <v>4642</v>
      </c>
      <c r="V5470" t="s">
        <v>3323</v>
      </c>
      <c r="W5470" t="s">
        <v>4549</v>
      </c>
      <c r="X5470" s="1">
        <v>14420000</v>
      </c>
      <c r="Y5470" s="5">
        <v>48938</v>
      </c>
      <c r="Z5470" s="5">
        <v>11072.72</v>
      </c>
    </row>
    <row r="5471" spans="1:26" x14ac:dyDescent="0.25">
      <c r="A5471" t="s">
        <v>3313</v>
      </c>
      <c r="B5471" t="s">
        <v>4642</v>
      </c>
      <c r="C5471" t="s">
        <v>4643</v>
      </c>
      <c r="D5471" t="s">
        <v>4644</v>
      </c>
      <c r="E5471" t="s">
        <v>4666</v>
      </c>
      <c r="F5471" t="s">
        <v>4667</v>
      </c>
      <c r="H5471" t="s">
        <v>19</v>
      </c>
      <c r="I5471" t="s">
        <v>4668</v>
      </c>
      <c r="J5471">
        <v>48.095838000000001</v>
      </c>
      <c r="K5471">
        <v>-121.608434</v>
      </c>
      <c r="L5471" t="s">
        <v>4669</v>
      </c>
      <c r="M5471" t="s">
        <v>77</v>
      </c>
      <c r="N5471" t="s">
        <v>4670</v>
      </c>
      <c r="O5471" t="s">
        <v>21</v>
      </c>
      <c r="P5471" t="s">
        <v>21</v>
      </c>
      <c r="Q5471" t="s">
        <v>21</v>
      </c>
      <c r="R5471" t="s">
        <v>4171</v>
      </c>
      <c r="S5471" t="s">
        <v>4649</v>
      </c>
      <c r="T5471" t="s">
        <v>4642</v>
      </c>
      <c r="V5471" t="s">
        <v>3323</v>
      </c>
      <c r="W5471" t="s">
        <v>4549</v>
      </c>
      <c r="X5471" s="1">
        <v>14420000</v>
      </c>
      <c r="Y5471" s="5">
        <v>1446188</v>
      </c>
      <c r="Z5471" s="5">
        <v>706902</v>
      </c>
    </row>
    <row r="5472" spans="1:26" x14ac:dyDescent="0.25">
      <c r="A5472" t="s">
        <v>3313</v>
      </c>
      <c r="B5472" t="s">
        <v>4642</v>
      </c>
      <c r="C5472" t="s">
        <v>4643</v>
      </c>
      <c r="D5472" t="s">
        <v>4644</v>
      </c>
      <c r="E5472" t="s">
        <v>4666</v>
      </c>
      <c r="F5472" t="s">
        <v>4671</v>
      </c>
      <c r="H5472" t="s">
        <v>19</v>
      </c>
      <c r="I5472" t="s">
        <v>4668</v>
      </c>
      <c r="J5472">
        <v>48.095838000000001</v>
      </c>
      <c r="K5472">
        <v>-121.608434</v>
      </c>
      <c r="L5472" t="s">
        <v>4669</v>
      </c>
      <c r="M5472" t="s">
        <v>77</v>
      </c>
      <c r="N5472" t="s">
        <v>4670</v>
      </c>
      <c r="O5472" t="s">
        <v>21</v>
      </c>
      <c r="P5472" t="s">
        <v>21</v>
      </c>
      <c r="Q5472" t="s">
        <v>21</v>
      </c>
      <c r="R5472" t="s">
        <v>4171</v>
      </c>
      <c r="S5472" t="s">
        <v>4649</v>
      </c>
      <c r="T5472" t="s">
        <v>4642</v>
      </c>
      <c r="V5472" t="s">
        <v>3323</v>
      </c>
      <c r="W5472" t="s">
        <v>4549</v>
      </c>
      <c r="X5472" s="1">
        <v>14420000</v>
      </c>
      <c r="Y5472" s="5">
        <v>83308</v>
      </c>
      <c r="Z5472" s="5">
        <v>8154</v>
      </c>
    </row>
    <row r="5473" spans="1:26" x14ac:dyDescent="0.25">
      <c r="A5473" t="s">
        <v>3313</v>
      </c>
      <c r="B5473" t="s">
        <v>4642</v>
      </c>
      <c r="C5473" t="s">
        <v>4643</v>
      </c>
      <c r="D5473" t="s">
        <v>4644</v>
      </c>
      <c r="E5473" t="s">
        <v>4666</v>
      </c>
      <c r="F5473" t="s">
        <v>4672</v>
      </c>
      <c r="H5473" t="s">
        <v>19</v>
      </c>
      <c r="I5473" t="s">
        <v>4668</v>
      </c>
      <c r="J5473">
        <v>48.095838000000001</v>
      </c>
      <c r="K5473">
        <v>-121.608434</v>
      </c>
      <c r="L5473" t="s">
        <v>4669</v>
      </c>
      <c r="M5473" t="s">
        <v>77</v>
      </c>
      <c r="N5473" t="s">
        <v>4670</v>
      </c>
      <c r="O5473" t="s">
        <v>21</v>
      </c>
      <c r="P5473" t="s">
        <v>21</v>
      </c>
      <c r="Q5473" t="s">
        <v>21</v>
      </c>
      <c r="R5473" t="s">
        <v>4171</v>
      </c>
      <c r="S5473" t="s">
        <v>4649</v>
      </c>
      <c r="T5473" t="s">
        <v>4642</v>
      </c>
      <c r="V5473" t="s">
        <v>3323</v>
      </c>
      <c r="W5473" t="s">
        <v>4549</v>
      </c>
      <c r="X5473" s="1">
        <v>14420000</v>
      </c>
      <c r="Y5473" s="5">
        <v>122559</v>
      </c>
      <c r="Z5473" s="5">
        <v>52375.29</v>
      </c>
    </row>
    <row r="5474" spans="1:26" x14ac:dyDescent="0.25">
      <c r="A5474" t="s">
        <v>3313</v>
      </c>
      <c r="B5474" t="s">
        <v>4642</v>
      </c>
      <c r="C5474" t="s">
        <v>4643</v>
      </c>
      <c r="D5474" t="s">
        <v>4644</v>
      </c>
      <c r="E5474" t="s">
        <v>4666</v>
      </c>
      <c r="F5474" t="s">
        <v>4673</v>
      </c>
      <c r="H5474" t="s">
        <v>19</v>
      </c>
      <c r="I5474" t="s">
        <v>4668</v>
      </c>
      <c r="J5474">
        <v>48.095838000000001</v>
      </c>
      <c r="K5474">
        <v>-121.608434</v>
      </c>
      <c r="L5474" t="s">
        <v>4669</v>
      </c>
      <c r="M5474" t="s">
        <v>77</v>
      </c>
      <c r="N5474" t="s">
        <v>4670</v>
      </c>
      <c r="O5474" t="s">
        <v>21</v>
      </c>
      <c r="P5474" t="s">
        <v>21</v>
      </c>
      <c r="Q5474" t="s">
        <v>21</v>
      </c>
      <c r="R5474" t="s">
        <v>4171</v>
      </c>
      <c r="S5474" t="s">
        <v>4649</v>
      </c>
      <c r="T5474" t="s">
        <v>4642</v>
      </c>
      <c r="V5474" t="s">
        <v>3323</v>
      </c>
      <c r="W5474" t="s">
        <v>4549</v>
      </c>
      <c r="X5474" s="1">
        <v>14420000</v>
      </c>
      <c r="Y5474" s="5">
        <v>116382</v>
      </c>
      <c r="Z5474" s="5">
        <v>13989</v>
      </c>
    </row>
    <row r="5475" spans="1:26" x14ac:dyDescent="0.25">
      <c r="A5475" t="s">
        <v>3313</v>
      </c>
      <c r="B5475" t="s">
        <v>4642</v>
      </c>
      <c r="C5475" t="s">
        <v>4643</v>
      </c>
      <c r="D5475" t="s">
        <v>4644</v>
      </c>
      <c r="E5475" t="s">
        <v>4681</v>
      </c>
      <c r="F5475" t="s">
        <v>4682</v>
      </c>
      <c r="H5475" t="s">
        <v>19</v>
      </c>
      <c r="I5475" t="s">
        <v>4683</v>
      </c>
      <c r="J5475">
        <v>48.095838000000001</v>
      </c>
      <c r="K5475">
        <v>-121.608434</v>
      </c>
      <c r="L5475" t="s">
        <v>4669</v>
      </c>
      <c r="M5475" t="s">
        <v>77</v>
      </c>
      <c r="N5475" t="s">
        <v>4670</v>
      </c>
      <c r="O5475" t="s">
        <v>21</v>
      </c>
      <c r="P5475" t="s">
        <v>21</v>
      </c>
      <c r="Q5475" t="s">
        <v>21</v>
      </c>
      <c r="R5475" t="s">
        <v>4171</v>
      </c>
      <c r="S5475" t="s">
        <v>4649</v>
      </c>
      <c r="T5475" t="s">
        <v>4642</v>
      </c>
      <c r="V5475" t="s">
        <v>3323</v>
      </c>
      <c r="W5475" t="s">
        <v>4549</v>
      </c>
      <c r="X5475" s="1">
        <v>14420000</v>
      </c>
      <c r="Y5475" s="5">
        <v>203280</v>
      </c>
      <c r="Z5475" s="5">
        <v>96590.43</v>
      </c>
    </row>
    <row r="5476" spans="1:26" x14ac:dyDescent="0.25">
      <c r="A5476" t="s">
        <v>3313</v>
      </c>
      <c r="B5476" t="s">
        <v>4642</v>
      </c>
      <c r="C5476" t="s">
        <v>4643</v>
      </c>
      <c r="D5476" t="s">
        <v>4644</v>
      </c>
      <c r="E5476" t="s">
        <v>4677</v>
      </c>
      <c r="F5476" t="s">
        <v>4678</v>
      </c>
      <c r="H5476" t="s">
        <v>19</v>
      </c>
      <c r="I5476" t="s">
        <v>4679</v>
      </c>
      <c r="J5476">
        <v>48.240036000000003</v>
      </c>
      <c r="K5476">
        <v>-122.452198</v>
      </c>
      <c r="L5476" t="s">
        <v>4680</v>
      </c>
      <c r="M5476" t="s">
        <v>3297</v>
      </c>
      <c r="N5476" t="s">
        <v>3290</v>
      </c>
      <c r="O5476" t="s">
        <v>4171</v>
      </c>
      <c r="P5476" t="s">
        <v>21</v>
      </c>
      <c r="Q5476" t="s">
        <v>21</v>
      </c>
      <c r="R5476" t="s">
        <v>4171</v>
      </c>
      <c r="S5476" t="s">
        <v>4649</v>
      </c>
      <c r="T5476" t="s">
        <v>4642</v>
      </c>
      <c r="V5476" t="s">
        <v>3323</v>
      </c>
      <c r="W5476" t="s">
        <v>4549</v>
      </c>
      <c r="X5476" s="1">
        <v>14420000</v>
      </c>
      <c r="Y5476" s="5">
        <v>584986</v>
      </c>
      <c r="Z5476" s="5">
        <v>353186.02</v>
      </c>
    </row>
    <row r="5477" spans="1:26" x14ac:dyDescent="0.25">
      <c r="A5477" t="s">
        <v>3313</v>
      </c>
      <c r="B5477" t="s">
        <v>4642</v>
      </c>
      <c r="C5477" t="s">
        <v>4643</v>
      </c>
      <c r="D5477" t="s">
        <v>4644</v>
      </c>
      <c r="E5477" t="s">
        <v>4666</v>
      </c>
      <c r="F5477" t="s">
        <v>4674</v>
      </c>
      <c r="H5477" t="s">
        <v>19</v>
      </c>
      <c r="I5477" t="s">
        <v>4668</v>
      </c>
      <c r="J5477">
        <v>48.280470999999999</v>
      </c>
      <c r="K5477">
        <v>-121.822016</v>
      </c>
      <c r="L5477" t="s">
        <v>4675</v>
      </c>
      <c r="M5477" t="s">
        <v>77</v>
      </c>
      <c r="N5477">
        <v>39</v>
      </c>
      <c r="O5477" t="s">
        <v>21</v>
      </c>
      <c r="P5477" t="s">
        <v>21</v>
      </c>
      <c r="Q5477" t="s">
        <v>21</v>
      </c>
      <c r="R5477" t="s">
        <v>4171</v>
      </c>
      <c r="S5477" t="s">
        <v>4649</v>
      </c>
      <c r="T5477" t="s">
        <v>4642</v>
      </c>
      <c r="V5477" t="s">
        <v>3323</v>
      </c>
      <c r="W5477" t="s">
        <v>4549</v>
      </c>
      <c r="X5477" s="1">
        <v>14420000</v>
      </c>
      <c r="Y5477" s="5">
        <v>605000</v>
      </c>
      <c r="Z5477" s="5">
        <v>288968</v>
      </c>
    </row>
    <row r="5478" spans="1:26" x14ac:dyDescent="0.25">
      <c r="A5478" t="s">
        <v>3313</v>
      </c>
      <c r="B5478" t="s">
        <v>4642</v>
      </c>
      <c r="C5478" t="s">
        <v>4643</v>
      </c>
      <c r="D5478" t="s">
        <v>4644</v>
      </c>
      <c r="E5478" t="s">
        <v>4654</v>
      </c>
      <c r="F5478" t="s">
        <v>4655</v>
      </c>
      <c r="H5478" t="s">
        <v>19</v>
      </c>
      <c r="I5478" t="s">
        <v>4656</v>
      </c>
      <c r="J5478">
        <v>46.348750000000003</v>
      </c>
      <c r="K5478">
        <v>-120.190541</v>
      </c>
      <c r="L5478" t="s">
        <v>4657</v>
      </c>
      <c r="M5478" t="s">
        <v>24</v>
      </c>
      <c r="N5478">
        <v>15</v>
      </c>
      <c r="O5478" t="s">
        <v>21</v>
      </c>
      <c r="P5478" t="s">
        <v>21</v>
      </c>
      <c r="Q5478" t="s">
        <v>21</v>
      </c>
      <c r="R5478" t="s">
        <v>4171</v>
      </c>
      <c r="S5478" t="s">
        <v>4649</v>
      </c>
      <c r="T5478" t="s">
        <v>4642</v>
      </c>
      <c r="V5478" t="s">
        <v>3323</v>
      </c>
      <c r="W5478" t="s">
        <v>4549</v>
      </c>
      <c r="X5478" s="1">
        <v>14420000</v>
      </c>
      <c r="Y5478" s="5">
        <v>461982</v>
      </c>
      <c r="Z5478" s="5">
        <v>276778.46999999997</v>
      </c>
    </row>
    <row r="5479" spans="1:26" x14ac:dyDescent="0.25">
      <c r="A5479" t="s">
        <v>3313</v>
      </c>
      <c r="B5479" t="s">
        <v>4642</v>
      </c>
      <c r="C5479" t="s">
        <v>4643</v>
      </c>
      <c r="D5479" t="s">
        <v>4644</v>
      </c>
      <c r="E5479" t="s">
        <v>4336</v>
      </c>
      <c r="F5479" t="s">
        <v>4661</v>
      </c>
      <c r="H5479" t="s">
        <v>19</v>
      </c>
      <c r="I5479" t="s">
        <v>4338</v>
      </c>
      <c r="J5479">
        <v>46.604092000000001</v>
      </c>
      <c r="K5479">
        <v>-120.51467100000001</v>
      </c>
      <c r="L5479" t="s">
        <v>4662</v>
      </c>
      <c r="M5479" t="s">
        <v>24</v>
      </c>
      <c r="N5479" t="s">
        <v>25</v>
      </c>
      <c r="O5479" t="s">
        <v>21</v>
      </c>
      <c r="P5479" t="s">
        <v>21</v>
      </c>
      <c r="Q5479" t="s">
        <v>21</v>
      </c>
      <c r="R5479" t="s">
        <v>4171</v>
      </c>
      <c r="S5479" t="s">
        <v>4649</v>
      </c>
      <c r="T5479" t="s">
        <v>4642</v>
      </c>
      <c r="V5479" t="s">
        <v>3323</v>
      </c>
      <c r="W5479" t="s">
        <v>4549</v>
      </c>
      <c r="X5479" s="1">
        <v>14420000</v>
      </c>
      <c r="Y5479" s="5">
        <v>3394974</v>
      </c>
      <c r="Z5479" s="5">
        <v>1556027</v>
      </c>
    </row>
    <row r="5480" spans="1:26" x14ac:dyDescent="0.25">
      <c r="A5480" t="s">
        <v>3313</v>
      </c>
      <c r="B5480" t="s">
        <v>3959</v>
      </c>
      <c r="C5480" t="s">
        <v>3960</v>
      </c>
      <c r="E5480" t="s">
        <v>543</v>
      </c>
      <c r="F5480" t="s">
        <v>3961</v>
      </c>
      <c r="H5480" t="s">
        <v>23</v>
      </c>
      <c r="I5480" t="s">
        <v>3962</v>
      </c>
      <c r="J5480">
        <v>47.034706999999997</v>
      </c>
      <c r="K5480">
        <v>-122.897559</v>
      </c>
      <c r="L5480" t="s">
        <v>543</v>
      </c>
      <c r="M5480" t="s">
        <v>543</v>
      </c>
      <c r="N5480" t="s">
        <v>543</v>
      </c>
      <c r="O5480" t="s">
        <v>22</v>
      </c>
      <c r="P5480" t="s">
        <v>21</v>
      </c>
      <c r="Q5480" t="s">
        <v>22</v>
      </c>
      <c r="R5480" t="s">
        <v>22</v>
      </c>
      <c r="S5480" t="s">
        <v>3963</v>
      </c>
      <c r="T5480" t="s">
        <v>3964</v>
      </c>
      <c r="U5480" t="s">
        <v>3964</v>
      </c>
      <c r="V5480" t="s">
        <v>3323</v>
      </c>
      <c r="W5480" t="s">
        <v>3965</v>
      </c>
      <c r="X5480" s="1">
        <v>3529000</v>
      </c>
      <c r="Y5480" s="5">
        <v>343932</v>
      </c>
      <c r="Z5480" s="5">
        <v>159660.69</v>
      </c>
    </row>
    <row r="5481" spans="1:26" x14ac:dyDescent="0.25">
      <c r="A5481" t="s">
        <v>3313</v>
      </c>
      <c r="B5481" t="s">
        <v>3959</v>
      </c>
      <c r="C5481" t="s">
        <v>3960</v>
      </c>
      <c r="E5481" t="s">
        <v>543</v>
      </c>
      <c r="F5481" t="s">
        <v>3961</v>
      </c>
      <c r="H5481" t="s">
        <v>573</v>
      </c>
      <c r="I5481" t="s">
        <v>3962</v>
      </c>
      <c r="J5481">
        <v>47.034706999999997</v>
      </c>
      <c r="K5481">
        <v>-122.897559</v>
      </c>
      <c r="L5481" t="s">
        <v>543</v>
      </c>
      <c r="M5481" t="s">
        <v>543</v>
      </c>
      <c r="N5481" t="s">
        <v>543</v>
      </c>
      <c r="O5481" t="s">
        <v>22</v>
      </c>
      <c r="P5481" t="s">
        <v>21</v>
      </c>
      <c r="Q5481" t="s">
        <v>22</v>
      </c>
      <c r="R5481" t="s">
        <v>22</v>
      </c>
      <c r="S5481" t="s">
        <v>3963</v>
      </c>
      <c r="T5481" t="s">
        <v>3964</v>
      </c>
      <c r="U5481" t="s">
        <v>3964</v>
      </c>
      <c r="V5481" t="s">
        <v>3323</v>
      </c>
      <c r="W5481" t="s">
        <v>3965</v>
      </c>
      <c r="X5481" s="1">
        <v>3529000</v>
      </c>
      <c r="Y5481" s="5">
        <v>3185068</v>
      </c>
      <c r="Z5481" s="5">
        <v>239315.71</v>
      </c>
    </row>
    <row r="5482" spans="1:26" x14ac:dyDescent="0.25">
      <c r="A5482" t="s">
        <v>3313</v>
      </c>
      <c r="B5482" t="s">
        <v>3741</v>
      </c>
      <c r="C5482" t="s">
        <v>3742</v>
      </c>
      <c r="E5482" t="s">
        <v>3313</v>
      </c>
      <c r="F5482" t="s">
        <v>3746</v>
      </c>
      <c r="H5482" t="s">
        <v>573</v>
      </c>
      <c r="J5482">
        <v>47.648269999999997</v>
      </c>
      <c r="K5482">
        <v>-122.32249</v>
      </c>
      <c r="L5482">
        <v>92102</v>
      </c>
      <c r="M5482" t="s">
        <v>20</v>
      </c>
      <c r="N5482">
        <v>43</v>
      </c>
      <c r="O5482" t="s">
        <v>22</v>
      </c>
      <c r="P5482" t="s">
        <v>22</v>
      </c>
      <c r="Q5482" t="s">
        <v>22</v>
      </c>
      <c r="R5482" t="s">
        <v>22</v>
      </c>
      <c r="S5482" t="s">
        <v>3743</v>
      </c>
      <c r="T5482" t="s">
        <v>3744</v>
      </c>
      <c r="U5482" t="s">
        <v>3956</v>
      </c>
      <c r="V5482" t="s">
        <v>3323</v>
      </c>
      <c r="W5482" t="s">
        <v>3272</v>
      </c>
      <c r="X5482" s="1">
        <v>0</v>
      </c>
      <c r="Y5482" s="5">
        <v>302700</v>
      </c>
      <c r="Z5482" s="5">
        <v>0</v>
      </c>
    </row>
    <row r="5483" spans="1:26" x14ac:dyDescent="0.25">
      <c r="A5483" t="s">
        <v>3313</v>
      </c>
      <c r="B5483" t="s">
        <v>3741</v>
      </c>
      <c r="C5483" t="s">
        <v>3742</v>
      </c>
      <c r="E5483" t="s">
        <v>3313</v>
      </c>
      <c r="F5483" t="s">
        <v>3746</v>
      </c>
      <c r="H5483" t="s">
        <v>573</v>
      </c>
      <c r="J5483">
        <v>47.648269999999997</v>
      </c>
      <c r="K5483">
        <v>-122.32249</v>
      </c>
      <c r="L5483">
        <v>92102</v>
      </c>
      <c r="M5483" t="s">
        <v>20</v>
      </c>
      <c r="N5483">
        <v>43</v>
      </c>
      <c r="O5483" t="s">
        <v>22</v>
      </c>
      <c r="P5483" t="s">
        <v>22</v>
      </c>
      <c r="Q5483" t="s">
        <v>22</v>
      </c>
      <c r="R5483" t="s">
        <v>22</v>
      </c>
      <c r="S5483" t="s">
        <v>3747</v>
      </c>
      <c r="T5483" t="s">
        <v>3748</v>
      </c>
      <c r="U5483" t="s">
        <v>3749</v>
      </c>
      <c r="V5483" t="s">
        <v>3323</v>
      </c>
      <c r="W5483" t="s">
        <v>3272</v>
      </c>
      <c r="X5483" s="1">
        <v>6000000</v>
      </c>
      <c r="Y5483" s="5">
        <v>302700</v>
      </c>
      <c r="Z5483" s="5">
        <v>0</v>
      </c>
    </row>
    <row r="5484" spans="1:26" x14ac:dyDescent="0.25">
      <c r="A5484" t="s">
        <v>3313</v>
      </c>
      <c r="B5484" t="s">
        <v>3741</v>
      </c>
      <c r="C5484" t="s">
        <v>3742</v>
      </c>
      <c r="E5484" t="s">
        <v>3313</v>
      </c>
      <c r="H5484" t="s">
        <v>573</v>
      </c>
      <c r="O5484" t="s">
        <v>22</v>
      </c>
      <c r="P5484" t="s">
        <v>22</v>
      </c>
      <c r="Q5484" t="s">
        <v>22</v>
      </c>
      <c r="R5484" t="s">
        <v>22</v>
      </c>
      <c r="S5484" t="s">
        <v>3743</v>
      </c>
      <c r="T5484" t="s">
        <v>3744</v>
      </c>
      <c r="U5484" t="s">
        <v>3745</v>
      </c>
      <c r="V5484" t="s">
        <v>3323</v>
      </c>
      <c r="W5484" t="s">
        <v>3272</v>
      </c>
      <c r="X5484" s="1">
        <v>9000000</v>
      </c>
      <c r="Y5484" s="5">
        <v>286000</v>
      </c>
      <c r="Z5484" s="5">
        <v>174804</v>
      </c>
    </row>
    <row r="5485" spans="1:26" x14ac:dyDescent="0.25">
      <c r="A5485" t="s">
        <v>3313</v>
      </c>
      <c r="B5485" t="s">
        <v>3376</v>
      </c>
      <c r="C5485" t="s">
        <v>3377</v>
      </c>
      <c r="D5485" s="13" t="s">
        <v>5789</v>
      </c>
      <c r="E5485" t="s">
        <v>3383</v>
      </c>
      <c r="F5485" t="s">
        <v>3384</v>
      </c>
      <c r="H5485" t="s">
        <v>19</v>
      </c>
      <c r="I5485" t="s">
        <v>3385</v>
      </c>
      <c r="J5485">
        <v>48.472296499999999</v>
      </c>
      <c r="K5485">
        <v>-122.4133994</v>
      </c>
      <c r="L5485">
        <v>53057951900</v>
      </c>
      <c r="M5485" t="s">
        <v>43</v>
      </c>
      <c r="N5485">
        <v>10</v>
      </c>
      <c r="O5485" t="s">
        <v>22</v>
      </c>
      <c r="P5485" t="s">
        <v>22</v>
      </c>
      <c r="Q5485" t="s">
        <v>21</v>
      </c>
      <c r="R5485" t="s">
        <v>22</v>
      </c>
      <c r="S5485" t="s">
        <v>3381</v>
      </c>
      <c r="T5485" t="s">
        <v>3376</v>
      </c>
      <c r="U5485" t="s">
        <v>3386</v>
      </c>
      <c r="V5485" t="s">
        <v>3323</v>
      </c>
      <c r="W5485" t="s">
        <v>3345</v>
      </c>
      <c r="X5485" s="1">
        <v>1476000</v>
      </c>
      <c r="Y5485" s="5">
        <v>70000</v>
      </c>
      <c r="Z5485" s="5">
        <v>70000</v>
      </c>
    </row>
    <row r="5486" spans="1:26" x14ac:dyDescent="0.25">
      <c r="A5486" t="s">
        <v>3313</v>
      </c>
      <c r="B5486" t="s">
        <v>3376</v>
      </c>
      <c r="C5486" t="s">
        <v>3377</v>
      </c>
      <c r="D5486" s="13" t="s">
        <v>5789</v>
      </c>
      <c r="E5486" t="s">
        <v>762</v>
      </c>
      <c r="F5486" t="s">
        <v>3399</v>
      </c>
      <c r="H5486" t="s">
        <v>19</v>
      </c>
      <c r="I5486" t="s">
        <v>3400</v>
      </c>
      <c r="J5486">
        <v>45.621886799999999</v>
      </c>
      <c r="K5486">
        <v>-122.65425860000001</v>
      </c>
      <c r="L5486">
        <v>53011042400</v>
      </c>
      <c r="M5486" t="s">
        <v>37</v>
      </c>
      <c r="N5486">
        <v>49</v>
      </c>
      <c r="O5486" t="s">
        <v>21</v>
      </c>
      <c r="P5486" t="s">
        <v>21</v>
      </c>
      <c r="Q5486" t="s">
        <v>21</v>
      </c>
      <c r="R5486" t="s">
        <v>22</v>
      </c>
      <c r="S5486" t="s">
        <v>3381</v>
      </c>
      <c r="T5486" t="s">
        <v>3376</v>
      </c>
      <c r="U5486" t="s">
        <v>3401</v>
      </c>
      <c r="V5486" t="s">
        <v>3323</v>
      </c>
      <c r="W5486" t="s">
        <v>3345</v>
      </c>
      <c r="X5486" s="1">
        <v>1476000</v>
      </c>
      <c r="Y5486" s="5">
        <v>237500</v>
      </c>
      <c r="Z5486" s="5">
        <v>0</v>
      </c>
    </row>
    <row r="5487" spans="1:26" x14ac:dyDescent="0.25">
      <c r="A5487" t="s">
        <v>3313</v>
      </c>
      <c r="B5487" t="s">
        <v>3376</v>
      </c>
      <c r="C5487" t="s">
        <v>3377</v>
      </c>
      <c r="D5487" s="13" t="s">
        <v>5789</v>
      </c>
      <c r="E5487" t="s">
        <v>2411</v>
      </c>
      <c r="F5487" t="s">
        <v>3391</v>
      </c>
      <c r="G5487" t="s">
        <v>3392</v>
      </c>
      <c r="H5487" t="s">
        <v>19</v>
      </c>
      <c r="I5487" t="s">
        <v>3393</v>
      </c>
      <c r="J5487">
        <v>47.536811999999998</v>
      </c>
      <c r="K5487">
        <v>-122.3039229</v>
      </c>
      <c r="L5487">
        <v>53033010900</v>
      </c>
      <c r="M5487" t="s">
        <v>20</v>
      </c>
      <c r="N5487">
        <v>11</v>
      </c>
      <c r="O5487" t="s">
        <v>21</v>
      </c>
      <c r="P5487" t="s">
        <v>21</v>
      </c>
      <c r="Q5487" t="s">
        <v>21</v>
      </c>
      <c r="R5487" t="s">
        <v>22</v>
      </c>
      <c r="S5487" t="s">
        <v>3381</v>
      </c>
      <c r="T5487" t="s">
        <v>3376</v>
      </c>
      <c r="U5487" t="s">
        <v>3394</v>
      </c>
      <c r="V5487" t="s">
        <v>3323</v>
      </c>
      <c r="W5487" t="s">
        <v>3345</v>
      </c>
      <c r="X5487" s="1">
        <v>1476000</v>
      </c>
      <c r="Y5487" s="5">
        <v>500000</v>
      </c>
      <c r="Z5487" s="5">
        <v>500000</v>
      </c>
    </row>
    <row r="5488" spans="1:26" x14ac:dyDescent="0.25">
      <c r="A5488" t="s">
        <v>3313</v>
      </c>
      <c r="B5488" t="s">
        <v>3376</v>
      </c>
      <c r="C5488" t="s">
        <v>3377</v>
      </c>
      <c r="D5488" s="13" t="s">
        <v>5789</v>
      </c>
      <c r="E5488" t="s">
        <v>3387</v>
      </c>
      <c r="F5488" t="s">
        <v>3388</v>
      </c>
      <c r="H5488" t="s">
        <v>19</v>
      </c>
      <c r="I5488" t="s">
        <v>3389</v>
      </c>
      <c r="J5488">
        <v>48.524812099999998</v>
      </c>
      <c r="K5488">
        <v>-123.026163</v>
      </c>
      <c r="L5488">
        <v>53055960400</v>
      </c>
      <c r="M5488" t="s">
        <v>645</v>
      </c>
      <c r="N5488">
        <v>40</v>
      </c>
      <c r="O5488" t="s">
        <v>22</v>
      </c>
      <c r="P5488" t="s">
        <v>22</v>
      </c>
      <c r="Q5488" t="s">
        <v>21</v>
      </c>
      <c r="R5488" t="s">
        <v>22</v>
      </c>
      <c r="S5488" t="s">
        <v>3381</v>
      </c>
      <c r="T5488" t="s">
        <v>3376</v>
      </c>
      <c r="U5488" t="s">
        <v>3390</v>
      </c>
      <c r="V5488" t="s">
        <v>3323</v>
      </c>
      <c r="W5488" t="s">
        <v>3345</v>
      </c>
      <c r="X5488" s="1">
        <v>1476000</v>
      </c>
      <c r="Y5488" s="5">
        <v>200000</v>
      </c>
      <c r="Z5488" s="5">
        <v>2903.9</v>
      </c>
    </row>
    <row r="5489" spans="1:26" x14ac:dyDescent="0.25">
      <c r="A5489" t="s">
        <v>3313</v>
      </c>
      <c r="B5489" t="s">
        <v>3376</v>
      </c>
      <c r="C5489" t="s">
        <v>3377</v>
      </c>
      <c r="D5489" s="13" t="s">
        <v>5789</v>
      </c>
      <c r="E5489" t="s">
        <v>3395</v>
      </c>
      <c r="F5489" t="s">
        <v>3396</v>
      </c>
      <c r="H5489" t="s">
        <v>19</v>
      </c>
      <c r="I5489" t="s">
        <v>3397</v>
      </c>
      <c r="J5489">
        <v>47.907476299999999</v>
      </c>
      <c r="K5489">
        <v>-122.0997958</v>
      </c>
      <c r="L5489">
        <v>53061052105</v>
      </c>
      <c r="M5489" t="s">
        <v>77</v>
      </c>
      <c r="N5489">
        <v>44</v>
      </c>
      <c r="O5489" t="s">
        <v>22</v>
      </c>
      <c r="P5489" t="s">
        <v>22</v>
      </c>
      <c r="Q5489" t="s">
        <v>21</v>
      </c>
      <c r="R5489" t="s">
        <v>22</v>
      </c>
      <c r="S5489" t="s">
        <v>3381</v>
      </c>
      <c r="T5489" t="s">
        <v>3376</v>
      </c>
      <c r="U5489" t="s">
        <v>3398</v>
      </c>
      <c r="V5489" t="s">
        <v>3323</v>
      </c>
      <c r="W5489" t="s">
        <v>3345</v>
      </c>
      <c r="X5489" s="1">
        <v>1476000</v>
      </c>
      <c r="Y5489" s="5">
        <v>218500</v>
      </c>
      <c r="Z5489" s="5">
        <v>0</v>
      </c>
    </row>
    <row r="5490" spans="1:26" x14ac:dyDescent="0.25">
      <c r="A5490" t="s">
        <v>3313</v>
      </c>
      <c r="B5490" t="s">
        <v>3376</v>
      </c>
      <c r="C5490" t="s">
        <v>3377</v>
      </c>
      <c r="D5490" s="13" t="s">
        <v>5789</v>
      </c>
      <c r="E5490" t="s">
        <v>3378</v>
      </c>
      <c r="F5490" t="s">
        <v>3379</v>
      </c>
      <c r="H5490" t="s">
        <v>19</v>
      </c>
      <c r="I5490" t="s">
        <v>3380</v>
      </c>
      <c r="J5490">
        <v>48.160787999999997</v>
      </c>
      <c r="K5490">
        <v>-122.1521434</v>
      </c>
      <c r="L5490">
        <v>53061053509</v>
      </c>
      <c r="M5490" t="s">
        <v>77</v>
      </c>
      <c r="N5490">
        <v>39</v>
      </c>
      <c r="O5490" t="s">
        <v>22</v>
      </c>
      <c r="P5490" t="s">
        <v>22</v>
      </c>
      <c r="Q5490" t="s">
        <v>21</v>
      </c>
      <c r="R5490" t="s">
        <v>22</v>
      </c>
      <c r="S5490" t="s">
        <v>3381</v>
      </c>
      <c r="T5490" t="s">
        <v>3376</v>
      </c>
      <c r="U5490" t="s">
        <v>3382</v>
      </c>
      <c r="V5490" t="s">
        <v>3323</v>
      </c>
      <c r="W5490" t="s">
        <v>3345</v>
      </c>
      <c r="X5490" s="1">
        <v>1476000</v>
      </c>
      <c r="Y5490" s="5">
        <v>250000</v>
      </c>
      <c r="Z5490" s="5">
        <v>205696.41</v>
      </c>
    </row>
    <row r="5491" spans="1:26" x14ac:dyDescent="0.25">
      <c r="A5491" t="s">
        <v>3313</v>
      </c>
      <c r="B5491" t="s">
        <v>4939</v>
      </c>
      <c r="C5491" t="s">
        <v>4940</v>
      </c>
      <c r="D5491" t="s">
        <v>4560</v>
      </c>
      <c r="E5491" t="s">
        <v>4780</v>
      </c>
      <c r="F5491" t="s">
        <v>4949</v>
      </c>
      <c r="H5491" t="s">
        <v>19</v>
      </c>
      <c r="I5491" t="s">
        <v>4782</v>
      </c>
      <c r="J5491">
        <v>46.133857999999996</v>
      </c>
      <c r="K5491">
        <v>-122.93513299999999</v>
      </c>
      <c r="L5491" t="s">
        <v>4783</v>
      </c>
      <c r="M5491" t="s">
        <v>298</v>
      </c>
      <c r="N5491" t="s">
        <v>1199</v>
      </c>
      <c r="O5491" t="s">
        <v>21</v>
      </c>
      <c r="P5491" t="s">
        <v>21</v>
      </c>
      <c r="Q5491" t="s">
        <v>22</v>
      </c>
      <c r="R5491" t="s">
        <v>4171</v>
      </c>
      <c r="S5491" t="s">
        <v>4941</v>
      </c>
      <c r="T5491" t="s">
        <v>4939</v>
      </c>
      <c r="V5491" t="s">
        <v>3323</v>
      </c>
      <c r="W5491" t="s">
        <v>4779</v>
      </c>
      <c r="X5491" s="1">
        <v>60137000</v>
      </c>
      <c r="Y5491" s="5">
        <v>701599</v>
      </c>
      <c r="Z5491" s="5">
        <v>427028</v>
      </c>
    </row>
    <row r="5492" spans="1:26" x14ac:dyDescent="0.25">
      <c r="A5492" t="s">
        <v>3313</v>
      </c>
      <c r="B5492" t="s">
        <v>4939</v>
      </c>
      <c r="C5492" t="s">
        <v>4940</v>
      </c>
      <c r="D5492" t="s">
        <v>4560</v>
      </c>
      <c r="E5492" t="s">
        <v>4355</v>
      </c>
      <c r="F5492" t="s">
        <v>4950</v>
      </c>
      <c r="H5492" t="s">
        <v>19</v>
      </c>
      <c r="I5492" t="s">
        <v>4357</v>
      </c>
      <c r="J5492">
        <v>48.391967999999999</v>
      </c>
      <c r="K5492">
        <v>-122.506129</v>
      </c>
      <c r="L5492" t="s">
        <v>4951</v>
      </c>
      <c r="M5492" t="s">
        <v>43</v>
      </c>
      <c r="N5492">
        <v>10</v>
      </c>
      <c r="O5492" t="s">
        <v>21</v>
      </c>
      <c r="P5492" t="s">
        <v>21</v>
      </c>
      <c r="Q5492" t="s">
        <v>22</v>
      </c>
      <c r="R5492" t="s">
        <v>4171</v>
      </c>
      <c r="S5492" t="s">
        <v>4941</v>
      </c>
      <c r="T5492" t="s">
        <v>4939</v>
      </c>
      <c r="V5492" t="s">
        <v>3323</v>
      </c>
      <c r="W5492" t="s">
        <v>4779</v>
      </c>
      <c r="X5492" s="1">
        <v>60137000</v>
      </c>
      <c r="Y5492" s="5">
        <v>490000</v>
      </c>
      <c r="Z5492" s="5">
        <v>277134</v>
      </c>
    </row>
    <row r="5493" spans="1:26" x14ac:dyDescent="0.25">
      <c r="A5493" t="s">
        <v>3313</v>
      </c>
      <c r="B5493" t="s">
        <v>4939</v>
      </c>
      <c r="C5493" t="s">
        <v>4940</v>
      </c>
      <c r="D5493" t="s">
        <v>4560</v>
      </c>
      <c r="E5493" t="s">
        <v>4355</v>
      </c>
      <c r="F5493" t="s">
        <v>4356</v>
      </c>
      <c r="H5493" t="s">
        <v>19</v>
      </c>
      <c r="I5493" t="s">
        <v>4357</v>
      </c>
      <c r="J5493">
        <v>48.420209</v>
      </c>
      <c r="K5493">
        <v>-122.337019</v>
      </c>
      <c r="L5493" t="s">
        <v>4358</v>
      </c>
      <c r="M5493" t="s">
        <v>4359</v>
      </c>
      <c r="N5493" t="s">
        <v>4360</v>
      </c>
      <c r="O5493" t="s">
        <v>21</v>
      </c>
      <c r="P5493" t="s">
        <v>21</v>
      </c>
      <c r="Q5493" t="s">
        <v>22</v>
      </c>
      <c r="R5493" t="s">
        <v>4171</v>
      </c>
      <c r="S5493" t="s">
        <v>4941</v>
      </c>
      <c r="T5493" t="s">
        <v>4939</v>
      </c>
      <c r="V5493" t="s">
        <v>3323</v>
      </c>
      <c r="W5493" t="s">
        <v>4779</v>
      </c>
      <c r="X5493" s="1">
        <v>60137000</v>
      </c>
      <c r="Y5493" s="5">
        <v>20000</v>
      </c>
      <c r="Z5493" s="5">
        <v>5487.8</v>
      </c>
    </row>
    <row r="5494" spans="1:26" x14ac:dyDescent="0.25">
      <c r="A5494" t="s">
        <v>3313</v>
      </c>
      <c r="B5494" t="s">
        <v>4939</v>
      </c>
      <c r="C5494" t="s">
        <v>4940</v>
      </c>
      <c r="D5494" t="s">
        <v>4560</v>
      </c>
      <c r="E5494" t="s">
        <v>4418</v>
      </c>
      <c r="F5494" t="s">
        <v>4419</v>
      </c>
      <c r="H5494" t="s">
        <v>19</v>
      </c>
      <c r="I5494" t="s">
        <v>4420</v>
      </c>
      <c r="J5494">
        <v>46.408693</v>
      </c>
      <c r="K5494">
        <v>-117.051875</v>
      </c>
      <c r="L5494" t="s">
        <v>4421</v>
      </c>
      <c r="M5494" t="s">
        <v>4422</v>
      </c>
      <c r="N5494">
        <v>9</v>
      </c>
      <c r="O5494" t="s">
        <v>21</v>
      </c>
      <c r="P5494" t="s">
        <v>21</v>
      </c>
      <c r="Q5494" t="s">
        <v>22</v>
      </c>
      <c r="R5494" t="s">
        <v>4171</v>
      </c>
      <c r="S5494" t="s">
        <v>4941</v>
      </c>
      <c r="T5494" t="s">
        <v>4939</v>
      </c>
      <c r="V5494" t="s">
        <v>3323</v>
      </c>
      <c r="W5494" t="s">
        <v>4779</v>
      </c>
      <c r="X5494" s="1">
        <v>60137000</v>
      </c>
      <c r="Y5494" s="5">
        <v>130179</v>
      </c>
      <c r="Z5494" s="5">
        <v>130179</v>
      </c>
    </row>
    <row r="5495" spans="1:26" x14ac:dyDescent="0.25">
      <c r="A5495" t="s">
        <v>3313</v>
      </c>
      <c r="B5495" t="s">
        <v>4939</v>
      </c>
      <c r="C5495" t="s">
        <v>4940</v>
      </c>
      <c r="D5495" t="s">
        <v>4560</v>
      </c>
      <c r="E5495" t="s">
        <v>4284</v>
      </c>
      <c r="F5495" t="s">
        <v>4691</v>
      </c>
      <c r="H5495" t="s">
        <v>19</v>
      </c>
      <c r="I5495" t="s">
        <v>4286</v>
      </c>
      <c r="J5495">
        <v>47.627837999999997</v>
      </c>
      <c r="K5495">
        <v>-120.223327</v>
      </c>
      <c r="L5495" t="s">
        <v>4287</v>
      </c>
      <c r="M5495" t="s">
        <v>1195</v>
      </c>
      <c r="N5495">
        <v>12</v>
      </c>
      <c r="O5495" t="s">
        <v>21</v>
      </c>
      <c r="P5495" t="s">
        <v>21</v>
      </c>
      <c r="Q5495" t="s">
        <v>22</v>
      </c>
      <c r="R5495" t="s">
        <v>4171</v>
      </c>
      <c r="S5495" t="s">
        <v>4941</v>
      </c>
      <c r="T5495" t="s">
        <v>4939</v>
      </c>
      <c r="V5495" t="s">
        <v>3323</v>
      </c>
      <c r="W5495" t="s">
        <v>4779</v>
      </c>
      <c r="X5495" s="1">
        <v>60137000</v>
      </c>
      <c r="Y5495" s="5">
        <v>23749</v>
      </c>
      <c r="Z5495" s="5">
        <v>23749</v>
      </c>
    </row>
    <row r="5496" spans="1:26" x14ac:dyDescent="0.25">
      <c r="A5496" t="s">
        <v>3313</v>
      </c>
      <c r="B5496" t="s">
        <v>4939</v>
      </c>
      <c r="C5496" t="s">
        <v>4940</v>
      </c>
      <c r="D5496" t="s">
        <v>4560</v>
      </c>
      <c r="E5496" t="s">
        <v>4284</v>
      </c>
      <c r="F5496" t="s">
        <v>4952</v>
      </c>
      <c r="H5496" t="s">
        <v>19</v>
      </c>
      <c r="I5496" t="s">
        <v>4286</v>
      </c>
      <c r="J5496">
        <v>47.627837999999997</v>
      </c>
      <c r="K5496">
        <v>-120.223327</v>
      </c>
      <c r="L5496" t="s">
        <v>4953</v>
      </c>
      <c r="M5496" t="s">
        <v>1195</v>
      </c>
      <c r="N5496">
        <v>12</v>
      </c>
      <c r="O5496" t="s">
        <v>21</v>
      </c>
      <c r="P5496" t="s">
        <v>21</v>
      </c>
      <c r="Q5496" t="s">
        <v>22</v>
      </c>
      <c r="R5496" t="s">
        <v>4171</v>
      </c>
      <c r="S5496" t="s">
        <v>4941</v>
      </c>
      <c r="T5496" t="s">
        <v>4939</v>
      </c>
      <c r="V5496" t="s">
        <v>3323</v>
      </c>
      <c r="W5496" t="s">
        <v>4779</v>
      </c>
      <c r="X5496" s="1">
        <v>60137000</v>
      </c>
      <c r="Y5496" s="5">
        <v>2882905</v>
      </c>
      <c r="Z5496" s="5">
        <v>1082510.52</v>
      </c>
    </row>
    <row r="5497" spans="1:26" x14ac:dyDescent="0.25">
      <c r="A5497" t="s">
        <v>3313</v>
      </c>
      <c r="B5497" t="s">
        <v>4939</v>
      </c>
      <c r="C5497" t="s">
        <v>4940</v>
      </c>
      <c r="D5497" t="s">
        <v>4560</v>
      </c>
      <c r="E5497" t="s">
        <v>4184</v>
      </c>
      <c r="F5497" t="s">
        <v>4963</v>
      </c>
      <c r="H5497" t="s">
        <v>19</v>
      </c>
      <c r="I5497" t="s">
        <v>4186</v>
      </c>
      <c r="J5497">
        <v>48.044825000000003</v>
      </c>
      <c r="K5497">
        <v>-123.613837</v>
      </c>
      <c r="L5497" t="s">
        <v>4187</v>
      </c>
      <c r="M5497" t="s">
        <v>4188</v>
      </c>
      <c r="N5497" t="s">
        <v>4189</v>
      </c>
      <c r="O5497" t="s">
        <v>21</v>
      </c>
      <c r="P5497" t="s">
        <v>21</v>
      </c>
      <c r="Q5497" t="s">
        <v>22</v>
      </c>
      <c r="R5497" t="s">
        <v>4171</v>
      </c>
      <c r="S5497" t="s">
        <v>4941</v>
      </c>
      <c r="T5497" t="s">
        <v>4939</v>
      </c>
      <c r="V5497" t="s">
        <v>3323</v>
      </c>
      <c r="W5497" t="s">
        <v>4779</v>
      </c>
      <c r="X5497" s="1">
        <v>60137000</v>
      </c>
      <c r="Y5497" s="5">
        <v>27763</v>
      </c>
      <c r="Z5497" s="5">
        <v>0</v>
      </c>
    </row>
    <row r="5498" spans="1:26" x14ac:dyDescent="0.25">
      <c r="A5498" t="s">
        <v>3313</v>
      </c>
      <c r="B5498" t="s">
        <v>4939</v>
      </c>
      <c r="C5498" t="s">
        <v>4940</v>
      </c>
      <c r="D5498" t="s">
        <v>4560</v>
      </c>
      <c r="E5498" t="s">
        <v>4184</v>
      </c>
      <c r="F5498" t="s">
        <v>4966</v>
      </c>
      <c r="H5498" t="s">
        <v>19</v>
      </c>
      <c r="I5498" t="s">
        <v>4186</v>
      </c>
      <c r="J5498">
        <v>48.044825000000003</v>
      </c>
      <c r="K5498">
        <v>-123.613837</v>
      </c>
      <c r="L5498" t="s">
        <v>4187</v>
      </c>
      <c r="M5498" t="s">
        <v>4188</v>
      </c>
      <c r="N5498" t="s">
        <v>4189</v>
      </c>
      <c r="O5498" t="s">
        <v>21</v>
      </c>
      <c r="P5498" t="s">
        <v>21</v>
      </c>
      <c r="Q5498" t="s">
        <v>22</v>
      </c>
      <c r="R5498" t="s">
        <v>4171</v>
      </c>
      <c r="S5498" t="s">
        <v>4941</v>
      </c>
      <c r="T5498" t="s">
        <v>4939</v>
      </c>
      <c r="V5498" t="s">
        <v>3323</v>
      </c>
      <c r="W5498" t="s">
        <v>4779</v>
      </c>
      <c r="X5498" s="1">
        <v>60137000</v>
      </c>
      <c r="Y5498" s="5">
        <v>247873</v>
      </c>
      <c r="Z5498" s="5">
        <v>0</v>
      </c>
    </row>
    <row r="5499" spans="1:26" x14ac:dyDescent="0.25">
      <c r="A5499" t="s">
        <v>3313</v>
      </c>
      <c r="B5499" t="s">
        <v>4939</v>
      </c>
      <c r="C5499" t="s">
        <v>4940</v>
      </c>
      <c r="D5499" t="s">
        <v>4560</v>
      </c>
      <c r="E5499" t="s">
        <v>4184</v>
      </c>
      <c r="F5499" t="s">
        <v>4972</v>
      </c>
      <c r="H5499" t="s">
        <v>19</v>
      </c>
      <c r="I5499" t="s">
        <v>4186</v>
      </c>
      <c r="J5499">
        <v>48.044825000000003</v>
      </c>
      <c r="K5499">
        <v>-123.613837</v>
      </c>
      <c r="L5499" t="s">
        <v>4187</v>
      </c>
      <c r="M5499" t="s">
        <v>4188</v>
      </c>
      <c r="N5499" t="s">
        <v>4189</v>
      </c>
      <c r="O5499" t="s">
        <v>21</v>
      </c>
      <c r="P5499" t="s">
        <v>21</v>
      </c>
      <c r="Q5499" t="s">
        <v>22</v>
      </c>
      <c r="R5499" t="s">
        <v>4171</v>
      </c>
      <c r="S5499" t="s">
        <v>4941</v>
      </c>
      <c r="T5499" t="s">
        <v>4939</v>
      </c>
      <c r="V5499" t="s">
        <v>3323</v>
      </c>
      <c r="W5499" t="s">
        <v>4779</v>
      </c>
      <c r="X5499" s="1">
        <v>60137000</v>
      </c>
      <c r="Y5499" s="5">
        <v>800000</v>
      </c>
      <c r="Z5499" s="5">
        <v>0</v>
      </c>
    </row>
    <row r="5500" spans="1:26" x14ac:dyDescent="0.25">
      <c r="A5500" t="s">
        <v>3313</v>
      </c>
      <c r="B5500" t="s">
        <v>4939</v>
      </c>
      <c r="C5500" t="s">
        <v>4940</v>
      </c>
      <c r="D5500" t="s">
        <v>4560</v>
      </c>
      <c r="E5500" t="s">
        <v>4302</v>
      </c>
      <c r="F5500" t="s">
        <v>4303</v>
      </c>
      <c r="H5500" t="s">
        <v>19</v>
      </c>
      <c r="I5500" t="s">
        <v>4304</v>
      </c>
      <c r="J5500">
        <v>46.314149999999998</v>
      </c>
      <c r="K5500">
        <v>-117.98877</v>
      </c>
      <c r="L5500" t="s">
        <v>4305</v>
      </c>
      <c r="M5500" t="s">
        <v>3301</v>
      </c>
      <c r="N5500">
        <v>16</v>
      </c>
      <c r="O5500" t="s">
        <v>21</v>
      </c>
      <c r="P5500" t="s">
        <v>21</v>
      </c>
      <c r="Q5500" t="s">
        <v>22</v>
      </c>
      <c r="R5500" t="s">
        <v>4171</v>
      </c>
      <c r="S5500" t="s">
        <v>4941</v>
      </c>
      <c r="T5500" t="s">
        <v>4939</v>
      </c>
      <c r="V5500" t="s">
        <v>3323</v>
      </c>
      <c r="W5500" t="s">
        <v>4779</v>
      </c>
      <c r="X5500" s="1">
        <v>60137000</v>
      </c>
      <c r="Y5500" s="5">
        <v>658047</v>
      </c>
      <c r="Z5500" s="5">
        <v>658047</v>
      </c>
    </row>
    <row r="5501" spans="1:26" x14ac:dyDescent="0.25">
      <c r="A5501" t="s">
        <v>3313</v>
      </c>
      <c r="B5501" t="s">
        <v>4939</v>
      </c>
      <c r="C5501" t="s">
        <v>4940</v>
      </c>
      <c r="D5501" t="s">
        <v>4560</v>
      </c>
      <c r="E5501" t="s">
        <v>4306</v>
      </c>
      <c r="F5501" t="s">
        <v>4307</v>
      </c>
      <c r="H5501" t="s">
        <v>19</v>
      </c>
      <c r="I5501" t="s">
        <v>4308</v>
      </c>
      <c r="J5501">
        <v>46.431094999999999</v>
      </c>
      <c r="K5501">
        <v>-117.545036</v>
      </c>
      <c r="L5501" t="s">
        <v>4309</v>
      </c>
      <c r="M5501" t="s">
        <v>536</v>
      </c>
      <c r="N5501">
        <v>9</v>
      </c>
      <c r="O5501" t="s">
        <v>4171</v>
      </c>
      <c r="P5501" t="s">
        <v>21</v>
      </c>
      <c r="Q5501" t="s">
        <v>22</v>
      </c>
      <c r="R5501" t="s">
        <v>4171</v>
      </c>
      <c r="S5501" t="s">
        <v>4941</v>
      </c>
      <c r="T5501" t="s">
        <v>4939</v>
      </c>
      <c r="V5501" t="s">
        <v>3323</v>
      </c>
      <c r="W5501" t="s">
        <v>4779</v>
      </c>
      <c r="X5501" s="1">
        <v>60137000</v>
      </c>
      <c r="Y5501" s="5">
        <v>153296</v>
      </c>
      <c r="Z5501" s="5">
        <v>153296</v>
      </c>
    </row>
    <row r="5502" spans="1:26" x14ac:dyDescent="0.25">
      <c r="A5502" t="s">
        <v>3313</v>
      </c>
      <c r="B5502" t="s">
        <v>4939</v>
      </c>
      <c r="C5502" t="s">
        <v>4940</v>
      </c>
      <c r="D5502" t="s">
        <v>4560</v>
      </c>
      <c r="E5502" t="s">
        <v>4388</v>
      </c>
      <c r="F5502" t="s">
        <v>4389</v>
      </c>
      <c r="H5502" t="s">
        <v>19</v>
      </c>
      <c r="I5502" t="s">
        <v>4390</v>
      </c>
      <c r="J5502">
        <v>47.044885000000001</v>
      </c>
      <c r="K5502">
        <v>-123.76876300000001</v>
      </c>
      <c r="L5502" t="s">
        <v>4391</v>
      </c>
      <c r="M5502" t="s">
        <v>4392</v>
      </c>
      <c r="N5502" t="s">
        <v>3266</v>
      </c>
      <c r="O5502" t="s">
        <v>21</v>
      </c>
      <c r="P5502" t="s">
        <v>21</v>
      </c>
      <c r="Q5502" t="s">
        <v>22</v>
      </c>
      <c r="R5502" t="s">
        <v>4171</v>
      </c>
      <c r="S5502" t="s">
        <v>4941</v>
      </c>
      <c r="T5502" t="s">
        <v>4939</v>
      </c>
      <c r="V5502" t="s">
        <v>3323</v>
      </c>
      <c r="W5502" t="s">
        <v>4779</v>
      </c>
      <c r="X5502" s="1">
        <v>60137000</v>
      </c>
      <c r="Y5502" s="5">
        <v>1132943</v>
      </c>
      <c r="Z5502" s="5">
        <v>1132943</v>
      </c>
    </row>
    <row r="5503" spans="1:26" x14ac:dyDescent="0.25">
      <c r="A5503" t="s">
        <v>3313</v>
      </c>
      <c r="B5503" t="s">
        <v>4939</v>
      </c>
      <c r="C5503" t="s">
        <v>4940</v>
      </c>
      <c r="D5503" t="s">
        <v>4560</v>
      </c>
      <c r="E5503" t="s">
        <v>4393</v>
      </c>
      <c r="F5503" t="s">
        <v>4394</v>
      </c>
      <c r="H5503" t="s">
        <v>19</v>
      </c>
      <c r="I5503" t="s">
        <v>4395</v>
      </c>
      <c r="J5503">
        <v>48.049309000000001</v>
      </c>
      <c r="K5503">
        <v>-122.97041299999999</v>
      </c>
      <c r="L5503" t="s">
        <v>4396</v>
      </c>
      <c r="M5503" t="s">
        <v>4397</v>
      </c>
      <c r="N5503" t="s">
        <v>4189</v>
      </c>
      <c r="O5503" t="s">
        <v>21</v>
      </c>
      <c r="P5503" t="s">
        <v>21</v>
      </c>
      <c r="Q5503" t="s">
        <v>22</v>
      </c>
      <c r="R5503" t="s">
        <v>4171</v>
      </c>
      <c r="S5503" t="s">
        <v>4941</v>
      </c>
      <c r="T5503" t="s">
        <v>4939</v>
      </c>
      <c r="V5503" t="s">
        <v>3323</v>
      </c>
      <c r="W5503" t="s">
        <v>4779</v>
      </c>
      <c r="X5503" s="1">
        <v>60137000</v>
      </c>
      <c r="Y5503" s="5">
        <v>635437</v>
      </c>
      <c r="Z5503" s="5">
        <v>635437</v>
      </c>
    </row>
    <row r="5504" spans="1:26" x14ac:dyDescent="0.25">
      <c r="A5504" t="s">
        <v>3313</v>
      </c>
      <c r="B5504" t="s">
        <v>4939</v>
      </c>
      <c r="C5504" t="s">
        <v>4940</v>
      </c>
      <c r="D5504" t="s">
        <v>4560</v>
      </c>
      <c r="E5504" t="s">
        <v>4219</v>
      </c>
      <c r="F5504" t="s">
        <v>4959</v>
      </c>
      <c r="H5504" t="s">
        <v>19</v>
      </c>
      <c r="I5504" t="s">
        <v>4221</v>
      </c>
      <c r="J5504">
        <v>47.449547000000003</v>
      </c>
      <c r="K5504">
        <v>-122.23224999999999</v>
      </c>
      <c r="L5504" t="s">
        <v>4222</v>
      </c>
      <c r="M5504" t="s">
        <v>20</v>
      </c>
      <c r="N5504" t="s">
        <v>3304</v>
      </c>
      <c r="O5504" t="s">
        <v>21</v>
      </c>
      <c r="P5504" t="s">
        <v>21</v>
      </c>
      <c r="Q5504" t="s">
        <v>22</v>
      </c>
      <c r="R5504" t="s">
        <v>4171</v>
      </c>
      <c r="S5504" t="s">
        <v>4941</v>
      </c>
      <c r="T5504" t="s">
        <v>4939</v>
      </c>
      <c r="V5504" t="s">
        <v>3323</v>
      </c>
      <c r="W5504" t="s">
        <v>4779</v>
      </c>
      <c r="X5504" s="1">
        <v>60137000</v>
      </c>
      <c r="Y5504" s="5">
        <v>32354500</v>
      </c>
      <c r="Z5504" s="5">
        <v>12132939</v>
      </c>
    </row>
    <row r="5505" spans="1:26" x14ac:dyDescent="0.25">
      <c r="A5505" t="s">
        <v>3313</v>
      </c>
      <c r="B5505" t="s">
        <v>4939</v>
      </c>
      <c r="C5505" t="s">
        <v>4940</v>
      </c>
      <c r="D5505" t="s">
        <v>4560</v>
      </c>
      <c r="E5505" t="s">
        <v>4219</v>
      </c>
      <c r="F5505" t="s">
        <v>4960</v>
      </c>
      <c r="H5505" t="s">
        <v>19</v>
      </c>
      <c r="I5505" t="s">
        <v>4221</v>
      </c>
      <c r="J5505">
        <v>47.449547000000003</v>
      </c>
      <c r="K5505">
        <v>-122.23224999999999</v>
      </c>
      <c r="L5505" t="s">
        <v>4222</v>
      </c>
      <c r="M5505" t="s">
        <v>20</v>
      </c>
      <c r="N5505" t="s">
        <v>3304</v>
      </c>
      <c r="O5505" t="s">
        <v>21</v>
      </c>
      <c r="P5505" t="s">
        <v>21</v>
      </c>
      <c r="Q5505" t="s">
        <v>22</v>
      </c>
      <c r="R5505" t="s">
        <v>4171</v>
      </c>
      <c r="S5505" t="s">
        <v>4941</v>
      </c>
      <c r="T5505" t="s">
        <v>4939</v>
      </c>
      <c r="V5505" t="s">
        <v>3323</v>
      </c>
      <c r="W5505" t="s">
        <v>4779</v>
      </c>
      <c r="X5505" s="1">
        <v>60137000</v>
      </c>
      <c r="Y5505" s="5">
        <v>170000</v>
      </c>
      <c r="Z5505" s="5">
        <v>50225</v>
      </c>
    </row>
    <row r="5506" spans="1:26" x14ac:dyDescent="0.25">
      <c r="A5506" t="s">
        <v>3313</v>
      </c>
      <c r="B5506" t="s">
        <v>4939</v>
      </c>
      <c r="C5506" t="s">
        <v>4940</v>
      </c>
      <c r="D5506" t="s">
        <v>4560</v>
      </c>
      <c r="E5506" t="s">
        <v>4252</v>
      </c>
      <c r="F5506" t="s">
        <v>4398</v>
      </c>
      <c r="H5506" t="s">
        <v>19</v>
      </c>
      <c r="I5506" t="s">
        <v>4254</v>
      </c>
      <c r="J5506">
        <v>47.592554999999997</v>
      </c>
      <c r="K5506">
        <v>-122.63453</v>
      </c>
      <c r="L5506" t="s">
        <v>4255</v>
      </c>
      <c r="M5506" t="s">
        <v>41</v>
      </c>
      <c r="N5506" t="s">
        <v>3279</v>
      </c>
      <c r="O5506" t="s">
        <v>21</v>
      </c>
      <c r="P5506" t="s">
        <v>21</v>
      </c>
      <c r="Q5506" t="s">
        <v>22</v>
      </c>
      <c r="R5506" t="s">
        <v>4171</v>
      </c>
      <c r="S5506" t="s">
        <v>4941</v>
      </c>
      <c r="T5506" t="s">
        <v>4939</v>
      </c>
      <c r="V5506" t="s">
        <v>3323</v>
      </c>
      <c r="W5506" t="s">
        <v>4779</v>
      </c>
      <c r="X5506" s="1">
        <v>60137000</v>
      </c>
      <c r="Y5506" s="5">
        <v>1446292</v>
      </c>
      <c r="Z5506" s="5">
        <v>1446292</v>
      </c>
    </row>
    <row r="5507" spans="1:26" x14ac:dyDescent="0.25">
      <c r="A5507" t="s">
        <v>3313</v>
      </c>
      <c r="B5507" t="s">
        <v>4939</v>
      </c>
      <c r="C5507" t="s">
        <v>4940</v>
      </c>
      <c r="D5507" t="s">
        <v>4560</v>
      </c>
      <c r="E5507" t="s">
        <v>4252</v>
      </c>
      <c r="F5507" t="s">
        <v>4967</v>
      </c>
      <c r="H5507" t="s">
        <v>19</v>
      </c>
      <c r="I5507" t="s">
        <v>4254</v>
      </c>
      <c r="J5507">
        <v>47.592554999999997</v>
      </c>
      <c r="K5507">
        <v>-122.63453</v>
      </c>
      <c r="L5507" t="s">
        <v>4830</v>
      </c>
      <c r="M5507" t="s">
        <v>41</v>
      </c>
      <c r="N5507" t="s">
        <v>3279</v>
      </c>
      <c r="O5507" t="s">
        <v>21</v>
      </c>
      <c r="P5507" t="s">
        <v>21</v>
      </c>
      <c r="Q5507" t="s">
        <v>22</v>
      </c>
      <c r="R5507" t="s">
        <v>4171</v>
      </c>
      <c r="S5507" t="s">
        <v>4941</v>
      </c>
      <c r="T5507" t="s">
        <v>4939</v>
      </c>
      <c r="V5507" t="s">
        <v>3323</v>
      </c>
      <c r="W5507" t="s">
        <v>4779</v>
      </c>
      <c r="X5507" s="1">
        <v>60137000</v>
      </c>
      <c r="Y5507" s="5">
        <v>5493000</v>
      </c>
      <c r="Z5507" s="5">
        <v>0</v>
      </c>
    </row>
    <row r="5508" spans="1:26" x14ac:dyDescent="0.25">
      <c r="A5508" t="s">
        <v>3313</v>
      </c>
      <c r="B5508" t="s">
        <v>4939</v>
      </c>
      <c r="C5508" t="s">
        <v>4940</v>
      </c>
      <c r="D5508" t="s">
        <v>4560</v>
      </c>
      <c r="E5508" t="s">
        <v>4291</v>
      </c>
      <c r="F5508" t="s">
        <v>4969</v>
      </c>
      <c r="H5508" t="s">
        <v>19</v>
      </c>
      <c r="I5508" t="s">
        <v>4293</v>
      </c>
      <c r="J5508">
        <v>46.997169</v>
      </c>
      <c r="K5508">
        <v>-120.542885</v>
      </c>
      <c r="L5508">
        <v>53037975100</v>
      </c>
      <c r="M5508" t="s">
        <v>31</v>
      </c>
      <c r="N5508">
        <v>13</v>
      </c>
      <c r="O5508" t="s">
        <v>21</v>
      </c>
      <c r="P5508" t="s">
        <v>21</v>
      </c>
      <c r="Q5508" t="s">
        <v>22</v>
      </c>
      <c r="R5508" t="s">
        <v>4171</v>
      </c>
      <c r="S5508" t="s">
        <v>4941</v>
      </c>
      <c r="T5508" t="s">
        <v>4939</v>
      </c>
      <c r="V5508" t="s">
        <v>3323</v>
      </c>
      <c r="W5508" t="s">
        <v>4779</v>
      </c>
      <c r="X5508" s="1">
        <v>60137000</v>
      </c>
      <c r="Y5508" s="5">
        <v>8436</v>
      </c>
      <c r="Z5508" s="5">
        <v>0</v>
      </c>
    </row>
    <row r="5509" spans="1:26" x14ac:dyDescent="0.25">
      <c r="A5509" t="s">
        <v>3313</v>
      </c>
      <c r="B5509" t="s">
        <v>4939</v>
      </c>
      <c r="C5509" t="s">
        <v>4940</v>
      </c>
      <c r="D5509" t="s">
        <v>4560</v>
      </c>
      <c r="E5509" t="s">
        <v>3306</v>
      </c>
      <c r="F5509" t="s">
        <v>4955</v>
      </c>
      <c r="H5509" t="s">
        <v>19</v>
      </c>
      <c r="I5509" t="s">
        <v>4203</v>
      </c>
      <c r="J5509">
        <v>46.546869999999998</v>
      </c>
      <c r="K5509">
        <v>-122.876332</v>
      </c>
      <c r="L5509" t="s">
        <v>4879</v>
      </c>
      <c r="M5509" t="s">
        <v>4880</v>
      </c>
      <c r="N5509" t="s">
        <v>4881</v>
      </c>
      <c r="O5509" t="s">
        <v>21</v>
      </c>
      <c r="P5509" t="s">
        <v>21</v>
      </c>
      <c r="Q5509" t="s">
        <v>22</v>
      </c>
      <c r="R5509" t="s">
        <v>4171</v>
      </c>
      <c r="S5509" t="s">
        <v>4941</v>
      </c>
      <c r="T5509" t="s">
        <v>4939</v>
      </c>
      <c r="V5509" t="s">
        <v>3323</v>
      </c>
      <c r="W5509" t="s">
        <v>4779</v>
      </c>
      <c r="X5509" s="1">
        <v>60137000</v>
      </c>
      <c r="Y5509" s="5">
        <v>1050689</v>
      </c>
      <c r="Z5509" s="5">
        <v>992152.05</v>
      </c>
    </row>
    <row r="5510" spans="1:26" x14ac:dyDescent="0.25">
      <c r="A5510" t="s">
        <v>3313</v>
      </c>
      <c r="B5510" t="s">
        <v>4939</v>
      </c>
      <c r="C5510" t="s">
        <v>4940</v>
      </c>
      <c r="D5510" t="s">
        <v>4560</v>
      </c>
      <c r="E5510" t="s">
        <v>3306</v>
      </c>
      <c r="F5510" t="s">
        <v>4957</v>
      </c>
      <c r="H5510" t="s">
        <v>19</v>
      </c>
      <c r="I5510" t="s">
        <v>4203</v>
      </c>
      <c r="J5510">
        <v>46.546869999999998</v>
      </c>
      <c r="K5510">
        <v>-122.876332</v>
      </c>
      <c r="L5510" t="s">
        <v>4879</v>
      </c>
      <c r="M5510" t="s">
        <v>4880</v>
      </c>
      <c r="N5510" t="s">
        <v>4881</v>
      </c>
      <c r="O5510" t="s">
        <v>21</v>
      </c>
      <c r="P5510" t="s">
        <v>21</v>
      </c>
      <c r="Q5510" t="s">
        <v>22</v>
      </c>
      <c r="R5510" t="s">
        <v>4171</v>
      </c>
      <c r="S5510" t="s">
        <v>4941</v>
      </c>
      <c r="T5510" t="s">
        <v>4939</v>
      </c>
      <c r="V5510" t="s">
        <v>3323</v>
      </c>
      <c r="W5510" t="s">
        <v>4779</v>
      </c>
      <c r="X5510" s="1">
        <v>60137000</v>
      </c>
      <c r="Y5510" s="5">
        <v>63538</v>
      </c>
      <c r="Z5510" s="5">
        <v>23712.95</v>
      </c>
    </row>
    <row r="5511" spans="1:26" x14ac:dyDescent="0.25">
      <c r="A5511" t="s">
        <v>3313</v>
      </c>
      <c r="B5511" t="s">
        <v>4939</v>
      </c>
      <c r="C5511" t="s">
        <v>4940</v>
      </c>
      <c r="D5511" t="s">
        <v>4560</v>
      </c>
      <c r="E5511" t="s">
        <v>3306</v>
      </c>
      <c r="F5511" t="s">
        <v>4958</v>
      </c>
      <c r="H5511" t="s">
        <v>19</v>
      </c>
      <c r="I5511" t="s">
        <v>4203</v>
      </c>
      <c r="J5511">
        <v>46.554195999999997</v>
      </c>
      <c r="K5511">
        <v>-122.27502699999999</v>
      </c>
      <c r="L5511">
        <v>53041971900</v>
      </c>
      <c r="M5511" t="s">
        <v>30</v>
      </c>
      <c r="N5511">
        <v>20</v>
      </c>
      <c r="O5511" t="s">
        <v>21</v>
      </c>
      <c r="P5511" t="s">
        <v>21</v>
      </c>
      <c r="Q5511" t="s">
        <v>22</v>
      </c>
      <c r="R5511" t="s">
        <v>4171</v>
      </c>
      <c r="S5511" t="s">
        <v>4941</v>
      </c>
      <c r="T5511" t="s">
        <v>4939</v>
      </c>
      <c r="V5511" t="s">
        <v>3323</v>
      </c>
      <c r="W5511" t="s">
        <v>4779</v>
      </c>
      <c r="X5511" s="1">
        <v>60137000</v>
      </c>
      <c r="Y5511" s="5">
        <v>495308</v>
      </c>
      <c r="Z5511" s="5">
        <v>318385.64</v>
      </c>
    </row>
    <row r="5512" spans="1:26" x14ac:dyDescent="0.25">
      <c r="A5512" t="s">
        <v>3313</v>
      </c>
      <c r="B5512" t="s">
        <v>4939</v>
      </c>
      <c r="C5512" t="s">
        <v>4940</v>
      </c>
      <c r="D5512" t="s">
        <v>4560</v>
      </c>
      <c r="E5512" t="s">
        <v>3306</v>
      </c>
      <c r="F5512" t="s">
        <v>4954</v>
      </c>
      <c r="H5512" t="s">
        <v>19</v>
      </c>
      <c r="I5512" t="s">
        <v>4203</v>
      </c>
      <c r="J5512">
        <v>46.714550000000003</v>
      </c>
      <c r="K5512">
        <v>-122.952995</v>
      </c>
      <c r="L5512" t="s">
        <v>4879</v>
      </c>
      <c r="M5512" t="s">
        <v>4880</v>
      </c>
      <c r="N5512" t="s">
        <v>4881</v>
      </c>
      <c r="O5512" t="s">
        <v>21</v>
      </c>
      <c r="P5512" t="s">
        <v>21</v>
      </c>
      <c r="Q5512" t="s">
        <v>22</v>
      </c>
      <c r="R5512" t="s">
        <v>4171</v>
      </c>
      <c r="S5512" t="s">
        <v>4941</v>
      </c>
      <c r="T5512" t="s">
        <v>4939</v>
      </c>
      <c r="V5512" t="s">
        <v>3323</v>
      </c>
      <c r="W5512" t="s">
        <v>4779</v>
      </c>
      <c r="X5512" s="1">
        <v>60137000</v>
      </c>
      <c r="Y5512" s="5">
        <v>300000</v>
      </c>
      <c r="Z5512" s="5">
        <v>300000</v>
      </c>
    </row>
    <row r="5513" spans="1:26" x14ac:dyDescent="0.25">
      <c r="A5513" t="s">
        <v>3313</v>
      </c>
      <c r="B5513" t="s">
        <v>4939</v>
      </c>
      <c r="C5513" t="s">
        <v>4940</v>
      </c>
      <c r="D5513" t="s">
        <v>4560</v>
      </c>
      <c r="E5513" t="s">
        <v>4399</v>
      </c>
      <c r="F5513" t="s">
        <v>4400</v>
      </c>
      <c r="H5513" t="s">
        <v>19</v>
      </c>
      <c r="I5513" t="s">
        <v>4401</v>
      </c>
      <c r="J5513">
        <v>48.380858000000003</v>
      </c>
      <c r="K5513">
        <v>-119.762478</v>
      </c>
      <c r="L5513" t="s">
        <v>4402</v>
      </c>
      <c r="M5513" t="s">
        <v>96</v>
      </c>
      <c r="N5513" t="s">
        <v>3268</v>
      </c>
      <c r="O5513" t="s">
        <v>21</v>
      </c>
      <c r="P5513" t="s">
        <v>21</v>
      </c>
      <c r="Q5513" t="s">
        <v>22</v>
      </c>
      <c r="R5513" t="s">
        <v>4171</v>
      </c>
      <c r="S5513" t="s">
        <v>4941</v>
      </c>
      <c r="T5513" t="s">
        <v>4939</v>
      </c>
      <c r="V5513" t="s">
        <v>3323</v>
      </c>
      <c r="W5513" t="s">
        <v>4779</v>
      </c>
      <c r="X5513" s="1">
        <v>60137000</v>
      </c>
      <c r="Y5513" s="5">
        <v>124649</v>
      </c>
      <c r="Z5513" s="5">
        <v>124649</v>
      </c>
    </row>
    <row r="5514" spans="1:26" x14ac:dyDescent="0.25">
      <c r="A5514" t="s">
        <v>3313</v>
      </c>
      <c r="B5514" t="s">
        <v>4939</v>
      </c>
      <c r="C5514" t="s">
        <v>4940</v>
      </c>
      <c r="D5514" t="s">
        <v>4560</v>
      </c>
      <c r="E5514" t="s">
        <v>4407</v>
      </c>
      <c r="F5514" t="s">
        <v>4964</v>
      </c>
      <c r="H5514" t="s">
        <v>19</v>
      </c>
      <c r="I5514" t="s">
        <v>4409</v>
      </c>
      <c r="J5514">
        <v>46.530588999999999</v>
      </c>
      <c r="K5514">
        <v>-123.876559</v>
      </c>
      <c r="L5514" t="s">
        <v>4965</v>
      </c>
      <c r="M5514" t="s">
        <v>394</v>
      </c>
      <c r="N5514">
        <v>19</v>
      </c>
      <c r="O5514" t="s">
        <v>21</v>
      </c>
      <c r="P5514" t="s">
        <v>21</v>
      </c>
      <c r="Q5514" t="s">
        <v>22</v>
      </c>
      <c r="R5514" t="s">
        <v>4171</v>
      </c>
      <c r="S5514" t="s">
        <v>4941</v>
      </c>
      <c r="T5514" t="s">
        <v>4939</v>
      </c>
      <c r="V5514" t="s">
        <v>3323</v>
      </c>
      <c r="W5514" t="s">
        <v>4779</v>
      </c>
      <c r="X5514" s="1">
        <v>60137000</v>
      </c>
      <c r="Y5514" s="5">
        <v>160000</v>
      </c>
      <c r="Z5514" s="5">
        <v>0</v>
      </c>
    </row>
    <row r="5515" spans="1:26" x14ac:dyDescent="0.25">
      <c r="A5515" t="s">
        <v>3313</v>
      </c>
      <c r="B5515" t="s">
        <v>4939</v>
      </c>
      <c r="C5515" t="s">
        <v>4940</v>
      </c>
      <c r="D5515" t="s">
        <v>4560</v>
      </c>
      <c r="E5515" t="s">
        <v>4407</v>
      </c>
      <c r="F5515" t="s">
        <v>4408</v>
      </c>
      <c r="H5515" t="s">
        <v>19</v>
      </c>
      <c r="I5515" t="s">
        <v>4409</v>
      </c>
      <c r="J5515">
        <v>46.550288999999999</v>
      </c>
      <c r="K5515">
        <v>-123.78112</v>
      </c>
      <c r="L5515" t="s">
        <v>4410</v>
      </c>
      <c r="M5515" t="s">
        <v>394</v>
      </c>
      <c r="N5515">
        <v>19</v>
      </c>
      <c r="O5515" t="s">
        <v>21</v>
      </c>
      <c r="P5515" t="s">
        <v>21</v>
      </c>
      <c r="Q5515" t="s">
        <v>22</v>
      </c>
      <c r="R5515" t="s">
        <v>4171</v>
      </c>
      <c r="S5515" t="s">
        <v>4941</v>
      </c>
      <c r="T5515" t="s">
        <v>4939</v>
      </c>
      <c r="V5515" t="s">
        <v>3323</v>
      </c>
      <c r="W5515" t="s">
        <v>4779</v>
      </c>
      <c r="X5515" s="1">
        <v>60137000</v>
      </c>
      <c r="Y5515" s="5">
        <v>203124</v>
      </c>
      <c r="Z5515" s="5">
        <v>203124</v>
      </c>
    </row>
    <row r="5516" spans="1:26" x14ac:dyDescent="0.25">
      <c r="A5516" t="s">
        <v>3313</v>
      </c>
      <c r="B5516" t="s">
        <v>4939</v>
      </c>
      <c r="C5516" t="s">
        <v>4940</v>
      </c>
      <c r="D5516" t="s">
        <v>4560</v>
      </c>
      <c r="E5516" t="s">
        <v>4355</v>
      </c>
      <c r="F5516" t="s">
        <v>4944</v>
      </c>
      <c r="H5516" t="s">
        <v>19</v>
      </c>
      <c r="I5516" t="s">
        <v>4357</v>
      </c>
      <c r="J5516">
        <v>48.517679999999999</v>
      </c>
      <c r="K5516">
        <v>-122.15779999999999</v>
      </c>
      <c r="L5516" t="s">
        <v>4945</v>
      </c>
      <c r="M5516" t="s">
        <v>43</v>
      </c>
      <c r="N5516">
        <v>39</v>
      </c>
      <c r="O5516" t="s">
        <v>21</v>
      </c>
      <c r="P5516" t="s">
        <v>21</v>
      </c>
      <c r="Q5516" t="s">
        <v>22</v>
      </c>
      <c r="R5516" t="s">
        <v>4171</v>
      </c>
      <c r="S5516" t="s">
        <v>4941</v>
      </c>
      <c r="T5516" t="s">
        <v>4939</v>
      </c>
      <c r="V5516" t="s">
        <v>3323</v>
      </c>
      <c r="W5516" t="s">
        <v>4779</v>
      </c>
      <c r="X5516" s="1">
        <v>60137000</v>
      </c>
      <c r="Y5516" s="5">
        <v>609120</v>
      </c>
      <c r="Z5516" s="5">
        <v>146523</v>
      </c>
    </row>
    <row r="5517" spans="1:26" x14ac:dyDescent="0.25">
      <c r="A5517" t="s">
        <v>3313</v>
      </c>
      <c r="B5517" t="s">
        <v>4939</v>
      </c>
      <c r="C5517" t="s">
        <v>4940</v>
      </c>
      <c r="D5517" t="s">
        <v>4560</v>
      </c>
      <c r="E5517" t="s">
        <v>4355</v>
      </c>
      <c r="F5517" t="s">
        <v>4956</v>
      </c>
      <c r="H5517" t="s">
        <v>19</v>
      </c>
      <c r="I5517" t="s">
        <v>4357</v>
      </c>
      <c r="J5517">
        <v>48.519264</v>
      </c>
      <c r="K5517">
        <v>-122.170856</v>
      </c>
      <c r="L5517" t="s">
        <v>4594</v>
      </c>
      <c r="M5517" t="s">
        <v>43</v>
      </c>
      <c r="N5517" t="s">
        <v>731</v>
      </c>
      <c r="O5517" t="s">
        <v>21</v>
      </c>
      <c r="P5517" t="s">
        <v>21</v>
      </c>
      <c r="Q5517" t="s">
        <v>22</v>
      </c>
      <c r="R5517" t="s">
        <v>4171</v>
      </c>
      <c r="S5517" t="s">
        <v>4941</v>
      </c>
      <c r="T5517" t="s">
        <v>4939</v>
      </c>
      <c r="V5517" t="s">
        <v>3323</v>
      </c>
      <c r="W5517" t="s">
        <v>4779</v>
      </c>
      <c r="X5517" s="1">
        <v>60137000</v>
      </c>
      <c r="Y5517" s="5">
        <v>1129713</v>
      </c>
      <c r="Z5517" s="5">
        <v>1129713</v>
      </c>
    </row>
    <row r="5518" spans="1:26" x14ac:dyDescent="0.25">
      <c r="A5518" t="s">
        <v>3313</v>
      </c>
      <c r="B5518" t="s">
        <v>4939</v>
      </c>
      <c r="C5518" t="s">
        <v>4940</v>
      </c>
      <c r="D5518" t="s">
        <v>4560</v>
      </c>
      <c r="E5518" t="s">
        <v>4634</v>
      </c>
      <c r="F5518" t="s">
        <v>4946</v>
      </c>
      <c r="H5518" t="s">
        <v>19</v>
      </c>
      <c r="I5518" t="s">
        <v>4636</v>
      </c>
      <c r="J5518">
        <v>47.960740999999999</v>
      </c>
      <c r="K5518">
        <v>-122.146216</v>
      </c>
      <c r="L5518" t="s">
        <v>4947</v>
      </c>
      <c r="M5518" t="s">
        <v>4121</v>
      </c>
      <c r="N5518" t="s">
        <v>4948</v>
      </c>
      <c r="O5518" t="s">
        <v>21</v>
      </c>
      <c r="P5518" t="s">
        <v>21</v>
      </c>
      <c r="Q5518" t="s">
        <v>22</v>
      </c>
      <c r="R5518" t="s">
        <v>4171</v>
      </c>
      <c r="S5518" t="s">
        <v>4941</v>
      </c>
      <c r="T5518" t="s">
        <v>4939</v>
      </c>
      <c r="V5518" t="s">
        <v>3323</v>
      </c>
      <c r="W5518" t="s">
        <v>4779</v>
      </c>
      <c r="X5518" s="1">
        <v>60137000</v>
      </c>
      <c r="Y5518" s="5">
        <v>4298575</v>
      </c>
      <c r="Z5518" s="5">
        <v>4298575</v>
      </c>
    </row>
    <row r="5519" spans="1:26" x14ac:dyDescent="0.25">
      <c r="A5519" t="s">
        <v>3313</v>
      </c>
      <c r="B5519" t="s">
        <v>4939</v>
      </c>
      <c r="C5519" t="s">
        <v>4940</v>
      </c>
      <c r="D5519" t="s">
        <v>4560</v>
      </c>
      <c r="E5519" t="s">
        <v>554</v>
      </c>
      <c r="F5519" t="s">
        <v>4961</v>
      </c>
      <c r="H5519" t="s">
        <v>19</v>
      </c>
      <c r="I5519" t="s">
        <v>4551</v>
      </c>
      <c r="J5519">
        <v>47.966304000000001</v>
      </c>
      <c r="K5519">
        <v>-122.192908</v>
      </c>
      <c r="L5519" t="s">
        <v>4962</v>
      </c>
      <c r="M5519" t="s">
        <v>77</v>
      </c>
      <c r="N5519" t="s">
        <v>3284</v>
      </c>
      <c r="O5519" t="s">
        <v>21</v>
      </c>
      <c r="P5519" t="s">
        <v>21</v>
      </c>
      <c r="Q5519" t="s">
        <v>22</v>
      </c>
      <c r="R5519" t="s">
        <v>4171</v>
      </c>
      <c r="S5519" t="s">
        <v>4941</v>
      </c>
      <c r="T5519" t="s">
        <v>4939</v>
      </c>
      <c r="V5519" t="s">
        <v>3323</v>
      </c>
      <c r="W5519" t="s">
        <v>4779</v>
      </c>
      <c r="X5519" s="1">
        <v>60137000</v>
      </c>
      <c r="Y5519" s="5">
        <v>2666768</v>
      </c>
      <c r="Z5519" s="5">
        <v>1758812</v>
      </c>
    </row>
    <row r="5520" spans="1:26" x14ac:dyDescent="0.25">
      <c r="A5520" t="s">
        <v>3313</v>
      </c>
      <c r="B5520" t="s">
        <v>4939</v>
      </c>
      <c r="C5520" t="s">
        <v>4940</v>
      </c>
      <c r="D5520" t="s">
        <v>4560</v>
      </c>
      <c r="E5520" t="s">
        <v>4617</v>
      </c>
      <c r="F5520" t="s">
        <v>4942</v>
      </c>
      <c r="H5520" t="s">
        <v>19</v>
      </c>
      <c r="I5520" t="s">
        <v>4619</v>
      </c>
      <c r="J5520">
        <v>46.093102000000002</v>
      </c>
      <c r="K5520">
        <v>-118.289337</v>
      </c>
      <c r="L5520" t="s">
        <v>4943</v>
      </c>
      <c r="M5520" t="s">
        <v>82</v>
      </c>
      <c r="N5520">
        <v>16</v>
      </c>
      <c r="O5520" t="s">
        <v>21</v>
      </c>
      <c r="P5520" t="s">
        <v>21</v>
      </c>
      <c r="Q5520" t="s">
        <v>22</v>
      </c>
      <c r="R5520" t="s">
        <v>4171</v>
      </c>
      <c r="S5520" t="s">
        <v>4941</v>
      </c>
      <c r="T5520" t="s">
        <v>4939</v>
      </c>
      <c r="V5520" t="s">
        <v>3323</v>
      </c>
      <c r="W5520" t="s">
        <v>4779</v>
      </c>
      <c r="X5520" s="1">
        <v>60137000</v>
      </c>
      <c r="Y5520" s="5">
        <v>756323</v>
      </c>
      <c r="Z5520" s="5">
        <v>756323</v>
      </c>
    </row>
    <row r="5521" spans="1:26" x14ac:dyDescent="0.25">
      <c r="A5521" t="s">
        <v>3313</v>
      </c>
      <c r="B5521" t="s">
        <v>4939</v>
      </c>
      <c r="C5521" t="s">
        <v>4940</v>
      </c>
      <c r="D5521" t="s">
        <v>4560</v>
      </c>
      <c r="E5521" t="s">
        <v>3405</v>
      </c>
      <c r="F5521" t="s">
        <v>4567</v>
      </c>
      <c r="H5521" t="s">
        <v>19</v>
      </c>
      <c r="I5521" t="s">
        <v>4295</v>
      </c>
      <c r="J5521">
        <v>46.782361999999999</v>
      </c>
      <c r="K5521">
        <v>-117.279785</v>
      </c>
      <c r="L5521" t="s">
        <v>4296</v>
      </c>
      <c r="M5521" t="s">
        <v>86</v>
      </c>
      <c r="N5521">
        <v>9</v>
      </c>
      <c r="O5521" t="s">
        <v>4171</v>
      </c>
      <c r="P5521" t="s">
        <v>21</v>
      </c>
      <c r="Q5521" t="s">
        <v>22</v>
      </c>
      <c r="R5521" t="s">
        <v>4171</v>
      </c>
      <c r="S5521" t="s">
        <v>4941</v>
      </c>
      <c r="T5521" t="s">
        <v>4939</v>
      </c>
      <c r="V5521" t="s">
        <v>3323</v>
      </c>
      <c r="W5521" t="s">
        <v>4779</v>
      </c>
      <c r="X5521" s="1">
        <v>60137000</v>
      </c>
      <c r="Y5521" s="5">
        <v>48354</v>
      </c>
      <c r="Z5521" s="5">
        <v>48354</v>
      </c>
    </row>
    <row r="5522" spans="1:26" x14ac:dyDescent="0.25">
      <c r="A5522" t="s">
        <v>3313</v>
      </c>
      <c r="B5522" t="s">
        <v>4939</v>
      </c>
      <c r="C5522" t="s">
        <v>4940</v>
      </c>
      <c r="D5522" t="s">
        <v>4560</v>
      </c>
      <c r="E5522" t="s">
        <v>4821</v>
      </c>
      <c r="F5522" t="s">
        <v>4968</v>
      </c>
      <c r="H5522" t="s">
        <v>19</v>
      </c>
      <c r="I5522" t="s">
        <v>4823</v>
      </c>
      <c r="J5522">
        <v>46.613061000000002</v>
      </c>
      <c r="K5522">
        <v>-120.52256300000001</v>
      </c>
      <c r="L5522" t="s">
        <v>4824</v>
      </c>
      <c r="M5522" t="s">
        <v>4825</v>
      </c>
      <c r="N5522" t="s">
        <v>1430</v>
      </c>
      <c r="O5522" t="s">
        <v>21</v>
      </c>
      <c r="P5522" t="s">
        <v>21</v>
      </c>
      <c r="Q5522" t="s">
        <v>22</v>
      </c>
      <c r="R5522" t="s">
        <v>4171</v>
      </c>
      <c r="S5522" t="s">
        <v>4941</v>
      </c>
      <c r="T5522" t="s">
        <v>4939</v>
      </c>
      <c r="V5522" t="s">
        <v>3323</v>
      </c>
      <c r="W5522" t="s">
        <v>4779</v>
      </c>
      <c r="X5522" s="1">
        <v>60137000</v>
      </c>
      <c r="Y5522" s="5">
        <v>790829</v>
      </c>
      <c r="Z5522" s="5">
        <v>0</v>
      </c>
    </row>
    <row r="5523" spans="1:26" x14ac:dyDescent="0.25">
      <c r="A5523" t="s">
        <v>3313</v>
      </c>
      <c r="B5523" t="s">
        <v>4939</v>
      </c>
      <c r="C5523" t="s">
        <v>4940</v>
      </c>
      <c r="D5523" t="s">
        <v>4560</v>
      </c>
      <c r="E5523" t="s">
        <v>656</v>
      </c>
      <c r="F5523" t="s">
        <v>4970</v>
      </c>
      <c r="H5523" t="s">
        <v>19</v>
      </c>
      <c r="I5523" t="s">
        <v>4971</v>
      </c>
      <c r="J5523">
        <v>46.647182000000001</v>
      </c>
      <c r="K5523">
        <v>-120.539528</v>
      </c>
      <c r="L5523">
        <v>53077003200</v>
      </c>
      <c r="M5523" t="s">
        <v>24</v>
      </c>
      <c r="N5523">
        <v>15</v>
      </c>
      <c r="O5523" t="s">
        <v>22</v>
      </c>
      <c r="P5523" t="s">
        <v>21</v>
      </c>
      <c r="Q5523" t="s">
        <v>22</v>
      </c>
      <c r="R5523" t="s">
        <v>4171</v>
      </c>
      <c r="S5523" t="s">
        <v>4941</v>
      </c>
      <c r="T5523" t="s">
        <v>4939</v>
      </c>
      <c r="V5523" t="s">
        <v>3323</v>
      </c>
      <c r="W5523" t="s">
        <v>4779</v>
      </c>
      <c r="X5523" s="1">
        <v>60137000</v>
      </c>
      <c r="Y5523" s="5">
        <v>27763</v>
      </c>
      <c r="Z5523" s="5">
        <v>0</v>
      </c>
    </row>
    <row r="5524" spans="1:26" x14ac:dyDescent="0.25">
      <c r="A5524" t="s">
        <v>3313</v>
      </c>
      <c r="B5524" t="s">
        <v>4998</v>
      </c>
      <c r="C5524" t="s">
        <v>4999</v>
      </c>
      <c r="D5524" t="s">
        <v>5000</v>
      </c>
      <c r="E5524" t="s">
        <v>4275</v>
      </c>
      <c r="F5524" t="s">
        <v>5003</v>
      </c>
      <c r="H5524" t="s">
        <v>19</v>
      </c>
      <c r="I5524" t="s">
        <v>4277</v>
      </c>
      <c r="J5524">
        <v>47.433723000000001</v>
      </c>
      <c r="K5524">
        <v>-122.318793</v>
      </c>
      <c r="L5524" t="s">
        <v>4278</v>
      </c>
      <c r="M5524" t="s">
        <v>4279</v>
      </c>
      <c r="N5524" t="s">
        <v>4280</v>
      </c>
      <c r="O5524" t="s">
        <v>21</v>
      </c>
      <c r="P5524" t="s">
        <v>21</v>
      </c>
      <c r="Q5524" t="s">
        <v>22</v>
      </c>
      <c r="R5524" t="s">
        <v>4171</v>
      </c>
      <c r="S5524" t="s">
        <v>5002</v>
      </c>
      <c r="T5524" t="s">
        <v>4998</v>
      </c>
      <c r="V5524" t="s">
        <v>3323</v>
      </c>
      <c r="W5524" t="s">
        <v>4779</v>
      </c>
      <c r="X5524" s="1">
        <v>2000000</v>
      </c>
      <c r="Y5524" s="5">
        <v>1700000</v>
      </c>
      <c r="Z5524" s="5">
        <v>0</v>
      </c>
    </row>
    <row r="5525" spans="1:26" x14ac:dyDescent="0.25">
      <c r="A5525" t="s">
        <v>3313</v>
      </c>
      <c r="B5525" t="s">
        <v>4998</v>
      </c>
      <c r="C5525" t="s">
        <v>4999</v>
      </c>
      <c r="D5525" t="s">
        <v>5000</v>
      </c>
      <c r="E5525" t="s">
        <v>4219</v>
      </c>
      <c r="F5525" t="s">
        <v>5001</v>
      </c>
      <c r="H5525" t="s">
        <v>19</v>
      </c>
      <c r="I5525" t="s">
        <v>4221</v>
      </c>
      <c r="J5525">
        <v>47.449547000000003</v>
      </c>
      <c r="K5525">
        <v>-122.23224999999999</v>
      </c>
      <c r="L5525" t="s">
        <v>4222</v>
      </c>
      <c r="M5525" t="s">
        <v>20</v>
      </c>
      <c r="N5525" t="s">
        <v>3304</v>
      </c>
      <c r="O5525" t="s">
        <v>21</v>
      </c>
      <c r="P5525" t="s">
        <v>21</v>
      </c>
      <c r="Q5525" t="s">
        <v>22</v>
      </c>
      <c r="R5525" t="s">
        <v>4171</v>
      </c>
      <c r="S5525" t="s">
        <v>5002</v>
      </c>
      <c r="T5525" t="s">
        <v>4998</v>
      </c>
      <c r="V5525" t="s">
        <v>3323</v>
      </c>
      <c r="W5525" t="s">
        <v>4779</v>
      </c>
      <c r="X5525" s="1">
        <v>2000000</v>
      </c>
      <c r="Y5525" s="5">
        <v>300000</v>
      </c>
      <c r="Z5525" s="5">
        <v>3037</v>
      </c>
    </row>
    <row r="5526" spans="1:26" x14ac:dyDescent="0.25">
      <c r="A5526" t="s">
        <v>3313</v>
      </c>
      <c r="B5526" t="s">
        <v>4973</v>
      </c>
      <c r="C5526" t="s">
        <v>4974</v>
      </c>
      <c r="D5526" t="s">
        <v>4975</v>
      </c>
      <c r="E5526" t="s">
        <v>4563</v>
      </c>
      <c r="F5526" t="s">
        <v>4564</v>
      </c>
      <c r="H5526" t="s">
        <v>19</v>
      </c>
      <c r="I5526" t="s">
        <v>4565</v>
      </c>
      <c r="J5526" s="34">
        <v>47.116864</v>
      </c>
      <c r="K5526" s="34">
        <v>-119.29712000000001</v>
      </c>
      <c r="L5526" t="s">
        <v>4566</v>
      </c>
      <c r="M5526" t="s">
        <v>19</v>
      </c>
      <c r="N5526" t="s">
        <v>807</v>
      </c>
      <c r="O5526" t="s">
        <v>21</v>
      </c>
      <c r="P5526" t="s">
        <v>21</v>
      </c>
      <c r="Q5526" t="s">
        <v>22</v>
      </c>
      <c r="R5526" t="s">
        <v>4171</v>
      </c>
      <c r="S5526" t="s">
        <v>4976</v>
      </c>
      <c r="T5526" t="s">
        <v>4973</v>
      </c>
      <c r="V5526" t="s">
        <v>3323</v>
      </c>
      <c r="W5526" t="s">
        <v>4779</v>
      </c>
      <c r="X5526" s="1">
        <v>188930000</v>
      </c>
      <c r="Y5526" s="5">
        <v>837530</v>
      </c>
      <c r="Z5526" s="5">
        <v>837530</v>
      </c>
    </row>
    <row r="5527" spans="1:26" x14ac:dyDescent="0.25">
      <c r="A5527" t="s">
        <v>3313</v>
      </c>
      <c r="B5527" t="s">
        <v>4973</v>
      </c>
      <c r="C5527" t="s">
        <v>4974</v>
      </c>
      <c r="D5527" t="s">
        <v>4975</v>
      </c>
      <c r="E5527" t="s">
        <v>4266</v>
      </c>
      <c r="F5527" t="s">
        <v>4989</v>
      </c>
      <c r="H5527" t="s">
        <v>19</v>
      </c>
      <c r="I5527" t="s">
        <v>4268</v>
      </c>
      <c r="J5527">
        <v>47.647758000000003</v>
      </c>
      <c r="K5527">
        <v>-117.415069</v>
      </c>
      <c r="L5527" t="s">
        <v>4583</v>
      </c>
      <c r="M5527" t="s">
        <v>39</v>
      </c>
      <c r="N5527" t="s">
        <v>3267</v>
      </c>
      <c r="O5527" t="s">
        <v>21</v>
      </c>
      <c r="P5527" t="s">
        <v>21</v>
      </c>
      <c r="Q5527" t="s">
        <v>22</v>
      </c>
      <c r="R5527" t="s">
        <v>4171</v>
      </c>
      <c r="S5527" t="s">
        <v>4976</v>
      </c>
      <c r="T5527" t="s">
        <v>4973</v>
      </c>
      <c r="V5527" t="s">
        <v>3323</v>
      </c>
      <c r="W5527" t="s">
        <v>4779</v>
      </c>
      <c r="X5527" s="1">
        <v>188930000</v>
      </c>
      <c r="Y5527" s="5">
        <v>13419797</v>
      </c>
      <c r="Z5527" s="5">
        <v>5032423.8899999997</v>
      </c>
    </row>
    <row r="5528" spans="1:26" x14ac:dyDescent="0.25">
      <c r="A5528" t="s">
        <v>3313</v>
      </c>
      <c r="B5528" t="s">
        <v>4973</v>
      </c>
      <c r="C5528" t="s">
        <v>4974</v>
      </c>
      <c r="D5528" t="s">
        <v>4975</v>
      </c>
      <c r="E5528" t="s">
        <v>4780</v>
      </c>
      <c r="F5528" t="s">
        <v>4949</v>
      </c>
      <c r="H5528" t="s">
        <v>19</v>
      </c>
      <c r="I5528" t="s">
        <v>4782</v>
      </c>
      <c r="J5528">
        <v>46.133857999999996</v>
      </c>
      <c r="K5528">
        <v>-122.93513299999999</v>
      </c>
      <c r="L5528" t="s">
        <v>4783</v>
      </c>
      <c r="M5528" t="s">
        <v>298</v>
      </c>
      <c r="N5528" t="s">
        <v>1199</v>
      </c>
      <c r="O5528" t="s">
        <v>21</v>
      </c>
      <c r="P5528" t="s">
        <v>21</v>
      </c>
      <c r="Q5528" t="s">
        <v>22</v>
      </c>
      <c r="R5528" t="s">
        <v>4171</v>
      </c>
      <c r="S5528" t="s">
        <v>4976</v>
      </c>
      <c r="T5528" t="s">
        <v>4973</v>
      </c>
      <c r="V5528" t="s">
        <v>3323</v>
      </c>
      <c r="W5528" t="s">
        <v>4779</v>
      </c>
      <c r="X5528" s="1">
        <v>188930000</v>
      </c>
      <c r="Y5528" s="5">
        <v>870527</v>
      </c>
      <c r="Z5528" s="5">
        <v>0</v>
      </c>
    </row>
    <row r="5529" spans="1:26" x14ac:dyDescent="0.25">
      <c r="A5529" t="s">
        <v>3313</v>
      </c>
      <c r="B5529" t="s">
        <v>4973</v>
      </c>
      <c r="C5529" t="s">
        <v>4974</v>
      </c>
      <c r="D5529" t="s">
        <v>4975</v>
      </c>
      <c r="E5529" t="s">
        <v>4780</v>
      </c>
      <c r="F5529" t="s">
        <v>4810</v>
      </c>
      <c r="H5529" t="s">
        <v>19</v>
      </c>
      <c r="I5529" t="s">
        <v>4782</v>
      </c>
      <c r="J5529">
        <v>46.133857999999996</v>
      </c>
      <c r="K5529">
        <v>-122.93513299999999</v>
      </c>
      <c r="L5529" t="s">
        <v>4783</v>
      </c>
      <c r="M5529" t="s">
        <v>298</v>
      </c>
      <c r="N5529" t="s">
        <v>1199</v>
      </c>
      <c r="O5529" t="s">
        <v>21</v>
      </c>
      <c r="P5529" t="s">
        <v>21</v>
      </c>
      <c r="Q5529" t="s">
        <v>22</v>
      </c>
      <c r="R5529" t="s">
        <v>4171</v>
      </c>
      <c r="S5529" t="s">
        <v>4976</v>
      </c>
      <c r="T5529" t="s">
        <v>4973</v>
      </c>
      <c r="V5529" t="s">
        <v>3323</v>
      </c>
      <c r="W5529" t="s">
        <v>4779</v>
      </c>
      <c r="X5529" s="1">
        <v>188930000</v>
      </c>
      <c r="Y5529" s="5">
        <v>134702</v>
      </c>
      <c r="Z5529" s="5">
        <v>0</v>
      </c>
    </row>
    <row r="5530" spans="1:26" x14ac:dyDescent="0.25">
      <c r="A5530" t="s">
        <v>3313</v>
      </c>
      <c r="B5530" t="s">
        <v>4973</v>
      </c>
      <c r="C5530" t="s">
        <v>4974</v>
      </c>
      <c r="D5530" t="s">
        <v>4975</v>
      </c>
      <c r="E5530" t="s">
        <v>4418</v>
      </c>
      <c r="F5530" t="s">
        <v>4419</v>
      </c>
      <c r="H5530" t="s">
        <v>19</v>
      </c>
      <c r="I5530" t="s">
        <v>4420</v>
      </c>
      <c r="J5530">
        <v>46.408693</v>
      </c>
      <c r="K5530">
        <v>-117.051875</v>
      </c>
      <c r="L5530" t="s">
        <v>4421</v>
      </c>
      <c r="M5530" t="s">
        <v>4422</v>
      </c>
      <c r="N5530">
        <v>9</v>
      </c>
      <c r="O5530" t="s">
        <v>21</v>
      </c>
      <c r="P5530" t="s">
        <v>21</v>
      </c>
      <c r="Q5530" t="s">
        <v>22</v>
      </c>
      <c r="R5530" t="s">
        <v>4171</v>
      </c>
      <c r="S5530" t="s">
        <v>4976</v>
      </c>
      <c r="T5530" t="s">
        <v>4973</v>
      </c>
      <c r="V5530" t="s">
        <v>3323</v>
      </c>
      <c r="W5530" t="s">
        <v>4779</v>
      </c>
      <c r="X5530" s="1">
        <v>188930000</v>
      </c>
      <c r="Y5530" s="5">
        <v>256466</v>
      </c>
      <c r="Z5530" s="5">
        <v>119821</v>
      </c>
    </row>
    <row r="5531" spans="1:26" x14ac:dyDescent="0.25">
      <c r="A5531" t="s">
        <v>3313</v>
      </c>
      <c r="B5531" t="s">
        <v>4973</v>
      </c>
      <c r="C5531" t="s">
        <v>4974</v>
      </c>
      <c r="D5531" t="s">
        <v>4975</v>
      </c>
      <c r="E5531" t="s">
        <v>4578</v>
      </c>
      <c r="F5531" t="s">
        <v>4983</v>
      </c>
      <c r="H5531" t="s">
        <v>19</v>
      </c>
      <c r="I5531" t="s">
        <v>4580</v>
      </c>
      <c r="J5531">
        <v>46.317472000000002</v>
      </c>
      <c r="K5531">
        <v>-119.415032</v>
      </c>
      <c r="L5531" t="s">
        <v>4984</v>
      </c>
      <c r="M5531" t="s">
        <v>32</v>
      </c>
      <c r="N5531" t="s">
        <v>4985</v>
      </c>
      <c r="O5531" t="s">
        <v>21</v>
      </c>
      <c r="P5531" t="s">
        <v>21</v>
      </c>
      <c r="Q5531" t="s">
        <v>22</v>
      </c>
      <c r="R5531" t="s">
        <v>4171</v>
      </c>
      <c r="S5531" t="s">
        <v>4976</v>
      </c>
      <c r="T5531" t="s">
        <v>4973</v>
      </c>
      <c r="V5531" t="s">
        <v>3323</v>
      </c>
      <c r="W5531" t="s">
        <v>4779</v>
      </c>
      <c r="X5531" s="1">
        <v>188930000</v>
      </c>
      <c r="Y5531" s="5">
        <v>7143083</v>
      </c>
      <c r="Z5531" s="5">
        <v>4298494.38</v>
      </c>
    </row>
    <row r="5532" spans="1:26" x14ac:dyDescent="0.25">
      <c r="A5532" t="s">
        <v>3313</v>
      </c>
      <c r="B5532" t="s">
        <v>4973</v>
      </c>
      <c r="C5532" t="s">
        <v>4974</v>
      </c>
      <c r="D5532" t="s">
        <v>4975</v>
      </c>
      <c r="E5532" t="s">
        <v>4284</v>
      </c>
      <c r="F5532" t="s">
        <v>4977</v>
      </c>
      <c r="H5532" t="s">
        <v>19</v>
      </c>
      <c r="I5532" t="s">
        <v>4286</v>
      </c>
      <c r="J5532">
        <v>47.627837999999997</v>
      </c>
      <c r="K5532">
        <v>-120.223327</v>
      </c>
      <c r="L5532" t="s">
        <v>4953</v>
      </c>
      <c r="M5532" t="s">
        <v>1195</v>
      </c>
      <c r="N5532">
        <v>12</v>
      </c>
      <c r="O5532" t="s">
        <v>21</v>
      </c>
      <c r="P5532" t="s">
        <v>21</v>
      </c>
      <c r="Q5532" t="s">
        <v>22</v>
      </c>
      <c r="R5532" t="s">
        <v>4171</v>
      </c>
      <c r="S5532" t="s">
        <v>4976</v>
      </c>
      <c r="T5532" t="s">
        <v>4973</v>
      </c>
      <c r="V5532" t="s">
        <v>3323</v>
      </c>
      <c r="W5532" t="s">
        <v>4779</v>
      </c>
      <c r="X5532" s="1">
        <v>188930000</v>
      </c>
      <c r="Y5532" s="5">
        <v>1300000</v>
      </c>
      <c r="Z5532" s="5">
        <v>650000</v>
      </c>
    </row>
    <row r="5533" spans="1:26" x14ac:dyDescent="0.25">
      <c r="A5533" t="s">
        <v>3313</v>
      </c>
      <c r="B5533" t="s">
        <v>4973</v>
      </c>
      <c r="C5533" t="s">
        <v>4974</v>
      </c>
      <c r="D5533" t="s">
        <v>4975</v>
      </c>
      <c r="E5533" t="s">
        <v>4284</v>
      </c>
      <c r="F5533" t="s">
        <v>4952</v>
      </c>
      <c r="H5533" t="s">
        <v>19</v>
      </c>
      <c r="I5533" t="s">
        <v>4286</v>
      </c>
      <c r="J5533">
        <v>47.627837999999997</v>
      </c>
      <c r="K5533">
        <v>-120.223327</v>
      </c>
      <c r="L5533" t="s">
        <v>4953</v>
      </c>
      <c r="M5533" t="s">
        <v>1195</v>
      </c>
      <c r="N5533">
        <v>12</v>
      </c>
      <c r="O5533" t="s">
        <v>21</v>
      </c>
      <c r="P5533" t="s">
        <v>21</v>
      </c>
      <c r="Q5533" t="s">
        <v>22</v>
      </c>
      <c r="R5533" t="s">
        <v>4171</v>
      </c>
      <c r="S5533" t="s">
        <v>4976</v>
      </c>
      <c r="T5533" t="s">
        <v>4973</v>
      </c>
      <c r="V5533" t="s">
        <v>3323</v>
      </c>
      <c r="W5533" t="s">
        <v>4779</v>
      </c>
      <c r="X5533" s="1">
        <v>188930000</v>
      </c>
      <c r="Y5533" s="5">
        <v>2271907</v>
      </c>
      <c r="Z5533" s="5">
        <v>850543.98</v>
      </c>
    </row>
    <row r="5534" spans="1:26" x14ac:dyDescent="0.25">
      <c r="A5534" t="s">
        <v>3313</v>
      </c>
      <c r="B5534" t="s">
        <v>4973</v>
      </c>
      <c r="C5534" t="s">
        <v>4974</v>
      </c>
      <c r="D5534" t="s">
        <v>4975</v>
      </c>
      <c r="E5534" t="s">
        <v>4184</v>
      </c>
      <c r="F5534" t="s">
        <v>4994</v>
      </c>
      <c r="H5534" t="s">
        <v>19</v>
      </c>
      <c r="I5534" t="s">
        <v>4186</v>
      </c>
      <c r="J5534">
        <v>48.044825000000003</v>
      </c>
      <c r="K5534">
        <v>-123.613837</v>
      </c>
      <c r="L5534" t="s">
        <v>4187</v>
      </c>
      <c r="M5534" t="s">
        <v>4188</v>
      </c>
      <c r="N5534" t="s">
        <v>4189</v>
      </c>
      <c r="O5534" t="s">
        <v>21</v>
      </c>
      <c r="P5534" t="s">
        <v>21</v>
      </c>
      <c r="Q5534" t="s">
        <v>22</v>
      </c>
      <c r="R5534" t="s">
        <v>4171</v>
      </c>
      <c r="S5534" t="s">
        <v>4976</v>
      </c>
      <c r="T5534" t="s">
        <v>4973</v>
      </c>
      <c r="V5534" t="s">
        <v>3323</v>
      </c>
      <c r="W5534" t="s">
        <v>4779</v>
      </c>
      <c r="X5534" s="1">
        <v>188930000</v>
      </c>
      <c r="Y5534" s="5">
        <v>400000</v>
      </c>
      <c r="Z5534" s="5">
        <v>0</v>
      </c>
    </row>
    <row r="5535" spans="1:26" x14ac:dyDescent="0.25">
      <c r="A5535" t="s">
        <v>3313</v>
      </c>
      <c r="B5535" t="s">
        <v>4973</v>
      </c>
      <c r="C5535" t="s">
        <v>4974</v>
      </c>
      <c r="D5535" t="s">
        <v>4975</v>
      </c>
      <c r="E5535" t="s">
        <v>4184</v>
      </c>
      <c r="F5535" t="s">
        <v>4972</v>
      </c>
      <c r="H5535" t="s">
        <v>19</v>
      </c>
      <c r="I5535" t="s">
        <v>4186</v>
      </c>
      <c r="J5535">
        <v>48.044825000000003</v>
      </c>
      <c r="K5535">
        <v>-123.613837</v>
      </c>
      <c r="L5535" t="s">
        <v>4187</v>
      </c>
      <c r="M5535" t="s">
        <v>4188</v>
      </c>
      <c r="N5535" t="s">
        <v>4189</v>
      </c>
      <c r="O5535" t="s">
        <v>21</v>
      </c>
      <c r="P5535" t="s">
        <v>21</v>
      </c>
      <c r="Q5535" t="s">
        <v>22</v>
      </c>
      <c r="R5535" t="s">
        <v>4171</v>
      </c>
      <c r="S5535" t="s">
        <v>4976</v>
      </c>
      <c r="T5535" t="s">
        <v>4973</v>
      </c>
      <c r="V5535" t="s">
        <v>3323</v>
      </c>
      <c r="W5535" t="s">
        <v>4779</v>
      </c>
      <c r="X5535" s="1">
        <v>188930000</v>
      </c>
      <c r="Y5535" s="5">
        <v>700000</v>
      </c>
      <c r="Z5535" s="5">
        <v>0</v>
      </c>
    </row>
    <row r="5536" spans="1:26" x14ac:dyDescent="0.25">
      <c r="A5536" t="s">
        <v>3313</v>
      </c>
      <c r="B5536" t="s">
        <v>4973</v>
      </c>
      <c r="C5536" t="s">
        <v>4974</v>
      </c>
      <c r="D5536" t="s">
        <v>4975</v>
      </c>
      <c r="E5536" t="s">
        <v>4184</v>
      </c>
      <c r="F5536" t="s">
        <v>4995</v>
      </c>
      <c r="H5536" t="s">
        <v>19</v>
      </c>
      <c r="I5536" t="s">
        <v>4186</v>
      </c>
      <c r="J5536">
        <v>48.044825000000003</v>
      </c>
      <c r="K5536">
        <v>-123.613837</v>
      </c>
      <c r="L5536" t="s">
        <v>4187</v>
      </c>
      <c r="M5536" t="s">
        <v>4188</v>
      </c>
      <c r="N5536" t="s">
        <v>4189</v>
      </c>
      <c r="O5536" t="s">
        <v>21</v>
      </c>
      <c r="P5536" t="s">
        <v>21</v>
      </c>
      <c r="Q5536" t="s">
        <v>22</v>
      </c>
      <c r="R5536" t="s">
        <v>4171</v>
      </c>
      <c r="S5536" t="s">
        <v>4976</v>
      </c>
      <c r="T5536" t="s">
        <v>4973</v>
      </c>
      <c r="V5536" t="s">
        <v>3323</v>
      </c>
      <c r="W5536" t="s">
        <v>4779</v>
      </c>
      <c r="X5536" s="1">
        <v>188930000</v>
      </c>
      <c r="Y5536" s="5">
        <v>820313</v>
      </c>
      <c r="Z5536" s="5">
        <v>0</v>
      </c>
    </row>
    <row r="5537" spans="1:26" x14ac:dyDescent="0.25">
      <c r="A5537" t="s">
        <v>3313</v>
      </c>
      <c r="B5537" t="s">
        <v>4973</v>
      </c>
      <c r="C5537" t="s">
        <v>4974</v>
      </c>
      <c r="D5537" t="s">
        <v>4975</v>
      </c>
      <c r="E5537" t="s">
        <v>4256</v>
      </c>
      <c r="F5537" t="s">
        <v>4561</v>
      </c>
      <c r="H5537" t="s">
        <v>19</v>
      </c>
      <c r="I5537" t="s">
        <v>4258</v>
      </c>
      <c r="J5537">
        <v>45.643695000000001</v>
      </c>
      <c r="K5537">
        <v>-122.598015</v>
      </c>
      <c r="L5537" t="s">
        <v>4259</v>
      </c>
      <c r="M5537" t="s">
        <v>37</v>
      </c>
      <c r="N5537" t="s">
        <v>764</v>
      </c>
      <c r="O5537" t="s">
        <v>21</v>
      </c>
      <c r="P5537" t="s">
        <v>21</v>
      </c>
      <c r="Q5537" t="s">
        <v>22</v>
      </c>
      <c r="R5537" t="s">
        <v>4171</v>
      </c>
      <c r="S5537" t="s">
        <v>4976</v>
      </c>
      <c r="T5537" t="s">
        <v>4973</v>
      </c>
      <c r="V5537" t="s">
        <v>3323</v>
      </c>
      <c r="W5537" t="s">
        <v>4779</v>
      </c>
      <c r="X5537" s="1">
        <v>188930000</v>
      </c>
      <c r="Y5537" s="5">
        <v>10063850</v>
      </c>
      <c r="Z5537" s="5">
        <v>5633567.96</v>
      </c>
    </row>
    <row r="5538" spans="1:26" x14ac:dyDescent="0.25">
      <c r="A5538" t="s">
        <v>3313</v>
      </c>
      <c r="B5538" t="s">
        <v>4973</v>
      </c>
      <c r="C5538" t="s">
        <v>4974</v>
      </c>
      <c r="D5538" t="s">
        <v>4975</v>
      </c>
      <c r="E5538" t="s">
        <v>4302</v>
      </c>
      <c r="F5538" t="s">
        <v>4303</v>
      </c>
      <c r="H5538" t="s">
        <v>19</v>
      </c>
      <c r="I5538" t="s">
        <v>4304</v>
      </c>
      <c r="J5538">
        <v>46.314149999999998</v>
      </c>
      <c r="K5538">
        <v>-117.98877</v>
      </c>
      <c r="L5538" t="s">
        <v>4305</v>
      </c>
      <c r="M5538" t="s">
        <v>3301</v>
      </c>
      <c r="N5538">
        <v>16</v>
      </c>
      <c r="O5538" t="s">
        <v>21</v>
      </c>
      <c r="P5538" t="s">
        <v>21</v>
      </c>
      <c r="Q5538" t="s">
        <v>22</v>
      </c>
      <c r="R5538" t="s">
        <v>4171</v>
      </c>
      <c r="S5538" t="s">
        <v>4976</v>
      </c>
      <c r="T5538" t="s">
        <v>4973</v>
      </c>
      <c r="V5538" t="s">
        <v>3323</v>
      </c>
      <c r="W5538" t="s">
        <v>4779</v>
      </c>
      <c r="X5538" s="1">
        <v>188930000</v>
      </c>
      <c r="Y5538" s="5">
        <v>272643</v>
      </c>
      <c r="Z5538" s="5">
        <v>272643</v>
      </c>
    </row>
    <row r="5539" spans="1:26" x14ac:dyDescent="0.25">
      <c r="A5539" t="s">
        <v>3313</v>
      </c>
      <c r="B5539" t="s">
        <v>4973</v>
      </c>
      <c r="C5539" t="s">
        <v>4974</v>
      </c>
      <c r="D5539" t="s">
        <v>4975</v>
      </c>
      <c r="E5539" t="s">
        <v>4306</v>
      </c>
      <c r="F5539" t="s">
        <v>4307</v>
      </c>
      <c r="H5539" t="s">
        <v>19</v>
      </c>
      <c r="I5539" t="s">
        <v>4308</v>
      </c>
      <c r="J5539">
        <v>46.431094999999999</v>
      </c>
      <c r="K5539">
        <v>-117.545036</v>
      </c>
      <c r="L5539" t="s">
        <v>4309</v>
      </c>
      <c r="M5539" t="s">
        <v>536</v>
      </c>
      <c r="N5539">
        <v>9</v>
      </c>
      <c r="O5539" t="s">
        <v>4171</v>
      </c>
      <c r="P5539" t="s">
        <v>21</v>
      </c>
      <c r="Q5539" t="s">
        <v>22</v>
      </c>
      <c r="R5539" t="s">
        <v>4171</v>
      </c>
      <c r="S5539" t="s">
        <v>4976</v>
      </c>
      <c r="T5539" t="s">
        <v>4973</v>
      </c>
      <c r="V5539" t="s">
        <v>3323</v>
      </c>
      <c r="W5539" t="s">
        <v>4779</v>
      </c>
      <c r="X5539" s="1">
        <v>188930000</v>
      </c>
      <c r="Y5539" s="5">
        <v>44819</v>
      </c>
      <c r="Z5539" s="5">
        <v>44819</v>
      </c>
    </row>
    <row r="5540" spans="1:26" x14ac:dyDescent="0.25">
      <c r="A5540" t="s">
        <v>3313</v>
      </c>
      <c r="B5540" t="s">
        <v>4973</v>
      </c>
      <c r="C5540" t="s">
        <v>4974</v>
      </c>
      <c r="D5540" t="s">
        <v>4975</v>
      </c>
      <c r="E5540" t="s">
        <v>4388</v>
      </c>
      <c r="F5540" t="s">
        <v>4389</v>
      </c>
      <c r="H5540" t="s">
        <v>19</v>
      </c>
      <c r="I5540" t="s">
        <v>4390</v>
      </c>
      <c r="J5540">
        <v>47.044885000000001</v>
      </c>
      <c r="K5540">
        <v>-123.76876300000001</v>
      </c>
      <c r="L5540" t="s">
        <v>4391</v>
      </c>
      <c r="M5540" t="s">
        <v>4392</v>
      </c>
      <c r="N5540" t="s">
        <v>3266</v>
      </c>
      <c r="O5540" t="s">
        <v>21</v>
      </c>
      <c r="P5540" t="s">
        <v>21</v>
      </c>
      <c r="Q5540" t="s">
        <v>22</v>
      </c>
      <c r="R5540" t="s">
        <v>4171</v>
      </c>
      <c r="S5540" t="s">
        <v>4976</v>
      </c>
      <c r="T5540" t="s">
        <v>4973</v>
      </c>
      <c r="V5540" t="s">
        <v>3323</v>
      </c>
      <c r="W5540" t="s">
        <v>4779</v>
      </c>
      <c r="X5540" s="1">
        <v>188930000</v>
      </c>
      <c r="Y5540" s="5">
        <v>1746896</v>
      </c>
      <c r="Z5540" s="5">
        <v>1746896</v>
      </c>
    </row>
    <row r="5541" spans="1:26" x14ac:dyDescent="0.25">
      <c r="A5541" t="s">
        <v>3313</v>
      </c>
      <c r="B5541" t="s">
        <v>4973</v>
      </c>
      <c r="C5541" t="s">
        <v>4974</v>
      </c>
      <c r="D5541" t="s">
        <v>4975</v>
      </c>
      <c r="E5541" t="s">
        <v>4403</v>
      </c>
      <c r="F5541" t="s">
        <v>4404</v>
      </c>
      <c r="H5541" t="s">
        <v>19</v>
      </c>
      <c r="I5541" t="s">
        <v>4405</v>
      </c>
      <c r="J5541">
        <v>48.291148999999997</v>
      </c>
      <c r="K5541">
        <v>-122.62982100000001</v>
      </c>
      <c r="L5541" t="s">
        <v>4406</v>
      </c>
      <c r="M5541" t="s">
        <v>380</v>
      </c>
      <c r="N5541">
        <v>10</v>
      </c>
      <c r="O5541" t="s">
        <v>21</v>
      </c>
      <c r="P5541" t="s">
        <v>21</v>
      </c>
      <c r="Q5541" t="s">
        <v>22</v>
      </c>
      <c r="R5541" t="s">
        <v>4171</v>
      </c>
      <c r="S5541" t="s">
        <v>4976</v>
      </c>
      <c r="T5541" t="s">
        <v>4973</v>
      </c>
      <c r="V5541" t="s">
        <v>3323</v>
      </c>
      <c r="W5541" t="s">
        <v>4779</v>
      </c>
      <c r="X5541" s="1">
        <v>188930000</v>
      </c>
      <c r="Y5541" s="5">
        <v>1870528</v>
      </c>
      <c r="Z5541" s="5">
        <v>1870528</v>
      </c>
    </row>
    <row r="5542" spans="1:26" x14ac:dyDescent="0.25">
      <c r="A5542" t="s">
        <v>3313</v>
      </c>
      <c r="B5542" t="s">
        <v>4973</v>
      </c>
      <c r="C5542" t="s">
        <v>4974</v>
      </c>
      <c r="D5542" t="s">
        <v>4975</v>
      </c>
      <c r="E5542" t="s">
        <v>4393</v>
      </c>
      <c r="F5542" t="s">
        <v>4394</v>
      </c>
      <c r="H5542" t="s">
        <v>19</v>
      </c>
      <c r="I5542" t="s">
        <v>4395</v>
      </c>
      <c r="J5542">
        <v>48.049309000000001</v>
      </c>
      <c r="K5542">
        <v>-122.97041299999999</v>
      </c>
      <c r="L5542" t="s">
        <v>4396</v>
      </c>
      <c r="M5542" t="s">
        <v>4397</v>
      </c>
      <c r="N5542" t="s">
        <v>4189</v>
      </c>
      <c r="O5542" t="s">
        <v>21</v>
      </c>
      <c r="P5542" t="s">
        <v>21</v>
      </c>
      <c r="Q5542" t="s">
        <v>22</v>
      </c>
      <c r="R5542" t="s">
        <v>4171</v>
      </c>
      <c r="S5542" t="s">
        <v>4976</v>
      </c>
      <c r="T5542" t="s">
        <v>4973</v>
      </c>
      <c r="V5542" t="s">
        <v>3323</v>
      </c>
      <c r="W5542" t="s">
        <v>4779</v>
      </c>
      <c r="X5542" s="1">
        <v>188930000</v>
      </c>
      <c r="Y5542" s="5">
        <v>933234</v>
      </c>
      <c r="Z5542" s="5">
        <v>933234</v>
      </c>
    </row>
    <row r="5543" spans="1:26" x14ac:dyDescent="0.25">
      <c r="A5543" t="s">
        <v>3313</v>
      </c>
      <c r="B5543" t="s">
        <v>4973</v>
      </c>
      <c r="C5543" t="s">
        <v>4974</v>
      </c>
      <c r="D5543" t="s">
        <v>4975</v>
      </c>
      <c r="E5543" t="s">
        <v>4219</v>
      </c>
      <c r="F5543" t="s">
        <v>4398</v>
      </c>
      <c r="H5543" t="s">
        <v>19</v>
      </c>
      <c r="I5543" t="s">
        <v>4221</v>
      </c>
      <c r="J5543">
        <v>47.449547000000003</v>
      </c>
      <c r="K5543">
        <v>-122.23224999999999</v>
      </c>
      <c r="L5543" t="s">
        <v>4222</v>
      </c>
      <c r="M5543" t="s">
        <v>20</v>
      </c>
      <c r="N5543" t="s">
        <v>3304</v>
      </c>
      <c r="O5543" t="s">
        <v>21</v>
      </c>
      <c r="P5543" t="s">
        <v>21</v>
      </c>
      <c r="Q5543" t="s">
        <v>22</v>
      </c>
      <c r="R5543" t="s">
        <v>4171</v>
      </c>
      <c r="S5543" t="s">
        <v>4976</v>
      </c>
      <c r="T5543" t="s">
        <v>4973</v>
      </c>
      <c r="V5543" t="s">
        <v>3323</v>
      </c>
      <c r="W5543" t="s">
        <v>4779</v>
      </c>
      <c r="X5543" s="1">
        <v>188930000</v>
      </c>
      <c r="Y5543" s="5">
        <v>66115000</v>
      </c>
      <c r="Z5543" s="5">
        <v>66115000</v>
      </c>
    </row>
    <row r="5544" spans="1:26" x14ac:dyDescent="0.25">
      <c r="A5544" t="s">
        <v>3313</v>
      </c>
      <c r="B5544" t="s">
        <v>4973</v>
      </c>
      <c r="C5544" t="s">
        <v>4974</v>
      </c>
      <c r="D5544" t="s">
        <v>4975</v>
      </c>
      <c r="E5544" t="s">
        <v>4563</v>
      </c>
      <c r="F5544" t="s">
        <v>4996</v>
      </c>
      <c r="H5544" t="s">
        <v>19</v>
      </c>
      <c r="I5544" t="s">
        <v>4565</v>
      </c>
      <c r="J5544">
        <v>47.116864</v>
      </c>
      <c r="K5544">
        <v>-119.29712000000001</v>
      </c>
      <c r="L5544" t="s">
        <v>4590</v>
      </c>
      <c r="M5544" t="s">
        <v>19</v>
      </c>
      <c r="N5544" t="s">
        <v>807</v>
      </c>
      <c r="O5544" t="s">
        <v>21</v>
      </c>
      <c r="P5544" t="s">
        <v>21</v>
      </c>
      <c r="Q5544" t="s">
        <v>22</v>
      </c>
      <c r="R5544" t="s">
        <v>4171</v>
      </c>
      <c r="S5544" t="s">
        <v>4976</v>
      </c>
      <c r="T5544" t="s">
        <v>4973</v>
      </c>
      <c r="V5544" t="s">
        <v>3323</v>
      </c>
      <c r="W5544" t="s">
        <v>4779</v>
      </c>
      <c r="X5544" s="1">
        <v>188930000</v>
      </c>
      <c r="Y5544" s="5">
        <v>19718</v>
      </c>
      <c r="Z5544" s="5">
        <v>0</v>
      </c>
    </row>
    <row r="5545" spans="1:26" x14ac:dyDescent="0.25">
      <c r="A5545" t="s">
        <v>3313</v>
      </c>
      <c r="B5545" t="s">
        <v>4973</v>
      </c>
      <c r="C5545" t="s">
        <v>4974</v>
      </c>
      <c r="D5545" t="s">
        <v>4975</v>
      </c>
      <c r="E5545" t="s">
        <v>4252</v>
      </c>
      <c r="F5545" t="s">
        <v>4398</v>
      </c>
      <c r="H5545" t="s">
        <v>19</v>
      </c>
      <c r="I5545" t="s">
        <v>4254</v>
      </c>
      <c r="J5545">
        <v>47.592554999999997</v>
      </c>
      <c r="K5545">
        <v>-122.63453</v>
      </c>
      <c r="L5545" t="s">
        <v>4830</v>
      </c>
      <c r="M5545" t="s">
        <v>41</v>
      </c>
      <c r="N5545" t="s">
        <v>3279</v>
      </c>
      <c r="O5545" t="s">
        <v>21</v>
      </c>
      <c r="P5545" t="s">
        <v>21</v>
      </c>
      <c r="Q5545" t="s">
        <v>22</v>
      </c>
      <c r="R5545" t="s">
        <v>4171</v>
      </c>
      <c r="S5545" t="s">
        <v>4976</v>
      </c>
      <c r="T5545" t="s">
        <v>4973</v>
      </c>
      <c r="V5545" t="s">
        <v>3323</v>
      </c>
      <c r="W5545" t="s">
        <v>4779</v>
      </c>
      <c r="X5545" s="1">
        <v>188930000</v>
      </c>
      <c r="Y5545" s="5">
        <v>10551999</v>
      </c>
      <c r="Z5545" s="5">
        <v>10551999</v>
      </c>
    </row>
    <row r="5546" spans="1:26" x14ac:dyDescent="0.25">
      <c r="A5546" t="s">
        <v>3313</v>
      </c>
      <c r="B5546" t="s">
        <v>4973</v>
      </c>
      <c r="C5546" t="s">
        <v>4974</v>
      </c>
      <c r="D5546" t="s">
        <v>4975</v>
      </c>
      <c r="E5546" t="s">
        <v>4291</v>
      </c>
      <c r="F5546" t="s">
        <v>4292</v>
      </c>
      <c r="H5546" t="s">
        <v>19</v>
      </c>
      <c r="I5546" t="s">
        <v>4293</v>
      </c>
      <c r="J5546">
        <v>46.997169</v>
      </c>
      <c r="K5546">
        <v>-120.542885</v>
      </c>
      <c r="L5546">
        <v>53037975100</v>
      </c>
      <c r="M5546" t="s">
        <v>31</v>
      </c>
      <c r="N5546">
        <v>13</v>
      </c>
      <c r="O5546" t="s">
        <v>21</v>
      </c>
      <c r="P5546" t="s">
        <v>21</v>
      </c>
      <c r="Q5546" t="s">
        <v>22</v>
      </c>
      <c r="R5546" t="s">
        <v>4171</v>
      </c>
      <c r="S5546" t="s">
        <v>4976</v>
      </c>
      <c r="T5546" t="s">
        <v>4973</v>
      </c>
      <c r="V5546" t="s">
        <v>3323</v>
      </c>
      <c r="W5546" t="s">
        <v>4779</v>
      </c>
      <c r="X5546" s="1">
        <v>188930000</v>
      </c>
      <c r="Y5546" s="5">
        <v>266251</v>
      </c>
      <c r="Z5546" s="5">
        <v>266251</v>
      </c>
    </row>
    <row r="5547" spans="1:26" x14ac:dyDescent="0.25">
      <c r="A5547" t="s">
        <v>3313</v>
      </c>
      <c r="B5547" t="s">
        <v>4973</v>
      </c>
      <c r="C5547" t="s">
        <v>4974</v>
      </c>
      <c r="D5547" t="s">
        <v>4975</v>
      </c>
      <c r="E5547" t="s">
        <v>3306</v>
      </c>
      <c r="F5547" t="s">
        <v>4955</v>
      </c>
      <c r="H5547" t="s">
        <v>19</v>
      </c>
      <c r="I5547" t="s">
        <v>4203</v>
      </c>
      <c r="J5547">
        <v>46.546869999999998</v>
      </c>
      <c r="K5547">
        <v>-122.876332</v>
      </c>
      <c r="L5547" t="s">
        <v>4879</v>
      </c>
      <c r="M5547" t="s">
        <v>4880</v>
      </c>
      <c r="N5547" t="s">
        <v>4881</v>
      </c>
      <c r="O5547" t="s">
        <v>21</v>
      </c>
      <c r="P5547" t="s">
        <v>21</v>
      </c>
      <c r="Q5547" t="s">
        <v>22</v>
      </c>
      <c r="R5547" t="s">
        <v>4171</v>
      </c>
      <c r="S5547" t="s">
        <v>4976</v>
      </c>
      <c r="T5547" t="s">
        <v>4973</v>
      </c>
      <c r="V5547" t="s">
        <v>3323</v>
      </c>
      <c r="W5547" t="s">
        <v>4779</v>
      </c>
      <c r="X5547" s="1">
        <v>188930000</v>
      </c>
      <c r="Y5547" s="5">
        <v>422708</v>
      </c>
      <c r="Z5547" s="5">
        <v>405245.21</v>
      </c>
    </row>
    <row r="5548" spans="1:26" x14ac:dyDescent="0.25">
      <c r="A5548" t="s">
        <v>3313</v>
      </c>
      <c r="B5548" t="s">
        <v>4973</v>
      </c>
      <c r="C5548" t="s">
        <v>4974</v>
      </c>
      <c r="D5548" t="s">
        <v>4975</v>
      </c>
      <c r="E5548" t="s">
        <v>3306</v>
      </c>
      <c r="F5548" t="s">
        <v>4986</v>
      </c>
      <c r="H5548" t="s">
        <v>19</v>
      </c>
      <c r="I5548" t="s">
        <v>4203</v>
      </c>
      <c r="J5548">
        <v>46.546869999999998</v>
      </c>
      <c r="K5548">
        <v>-122.876332</v>
      </c>
      <c r="L5548" t="s">
        <v>4879</v>
      </c>
      <c r="M5548" t="s">
        <v>4880</v>
      </c>
      <c r="N5548" t="s">
        <v>4881</v>
      </c>
      <c r="O5548" t="s">
        <v>21</v>
      </c>
      <c r="P5548" t="s">
        <v>21</v>
      </c>
      <c r="Q5548" t="s">
        <v>22</v>
      </c>
      <c r="R5548" t="s">
        <v>4171</v>
      </c>
      <c r="S5548" t="s">
        <v>4976</v>
      </c>
      <c r="T5548" t="s">
        <v>4973</v>
      </c>
      <c r="V5548" t="s">
        <v>3323</v>
      </c>
      <c r="W5548" t="s">
        <v>4779</v>
      </c>
      <c r="X5548" s="1">
        <v>188930000</v>
      </c>
      <c r="Y5548" s="5">
        <v>300000</v>
      </c>
      <c r="Z5548" s="5">
        <v>33668.1</v>
      </c>
    </row>
    <row r="5549" spans="1:26" x14ac:dyDescent="0.25">
      <c r="A5549" t="s">
        <v>3313</v>
      </c>
      <c r="B5549" t="s">
        <v>4973</v>
      </c>
      <c r="C5549" t="s">
        <v>4974</v>
      </c>
      <c r="D5549" t="s">
        <v>4975</v>
      </c>
      <c r="E5549" t="s">
        <v>4411</v>
      </c>
      <c r="F5549" t="s">
        <v>4423</v>
      </c>
      <c r="H5549" t="s">
        <v>19</v>
      </c>
      <c r="I5549" t="s">
        <v>4413</v>
      </c>
      <c r="J5549">
        <v>47.333990999999997</v>
      </c>
      <c r="K5549">
        <v>-122.97545700000001</v>
      </c>
      <c r="L5549" t="s">
        <v>4424</v>
      </c>
      <c r="M5549" t="s">
        <v>4417</v>
      </c>
      <c r="N5549" t="s">
        <v>1213</v>
      </c>
      <c r="O5549" t="s">
        <v>21</v>
      </c>
      <c r="P5549" t="s">
        <v>21</v>
      </c>
      <c r="Q5549" t="s">
        <v>22</v>
      </c>
      <c r="R5549" t="s">
        <v>4171</v>
      </c>
      <c r="S5549" t="s">
        <v>4976</v>
      </c>
      <c r="T5549" t="s">
        <v>4973</v>
      </c>
      <c r="V5549" t="s">
        <v>3323</v>
      </c>
      <c r="W5549" t="s">
        <v>4779</v>
      </c>
      <c r="X5549" s="1">
        <v>188930000</v>
      </c>
      <c r="Y5549" s="5">
        <v>934909</v>
      </c>
      <c r="Z5549" s="5">
        <v>0</v>
      </c>
    </row>
    <row r="5550" spans="1:26" x14ac:dyDescent="0.25">
      <c r="A5550" t="s">
        <v>3313</v>
      </c>
      <c r="B5550" t="s">
        <v>4973</v>
      </c>
      <c r="C5550" t="s">
        <v>4974</v>
      </c>
      <c r="D5550" t="s">
        <v>4975</v>
      </c>
      <c r="E5550" t="s">
        <v>4411</v>
      </c>
      <c r="F5550" t="s">
        <v>4997</v>
      </c>
      <c r="H5550" t="s">
        <v>19</v>
      </c>
      <c r="I5550" t="s">
        <v>4413</v>
      </c>
      <c r="J5550">
        <v>47.333990999999997</v>
      </c>
      <c r="K5550">
        <v>-122.97545700000001</v>
      </c>
      <c r="L5550" t="s">
        <v>4416</v>
      </c>
      <c r="M5550" t="s">
        <v>4417</v>
      </c>
      <c r="N5550" t="s">
        <v>1213</v>
      </c>
      <c r="O5550" t="s">
        <v>21</v>
      </c>
      <c r="P5550" t="s">
        <v>21</v>
      </c>
      <c r="Q5550" t="s">
        <v>22</v>
      </c>
      <c r="R5550" t="s">
        <v>4171</v>
      </c>
      <c r="S5550" t="s">
        <v>4976</v>
      </c>
      <c r="T5550" t="s">
        <v>4973</v>
      </c>
      <c r="V5550" t="s">
        <v>3323</v>
      </c>
      <c r="W5550" t="s">
        <v>4779</v>
      </c>
      <c r="X5550" s="1">
        <v>188930000</v>
      </c>
      <c r="Y5550" s="5">
        <v>352645</v>
      </c>
      <c r="Z5550" s="5">
        <v>0</v>
      </c>
    </row>
    <row r="5551" spans="1:26" x14ac:dyDescent="0.25">
      <c r="A5551" t="s">
        <v>3313</v>
      </c>
      <c r="B5551" t="s">
        <v>4973</v>
      </c>
      <c r="C5551" t="s">
        <v>4974</v>
      </c>
      <c r="D5551" t="s">
        <v>4975</v>
      </c>
      <c r="E5551" t="s">
        <v>4399</v>
      </c>
      <c r="F5551" t="s">
        <v>4400</v>
      </c>
      <c r="H5551" t="s">
        <v>19</v>
      </c>
      <c r="I5551" t="s">
        <v>4401</v>
      </c>
      <c r="J5551">
        <v>48.380858000000003</v>
      </c>
      <c r="K5551">
        <v>-119.762478</v>
      </c>
      <c r="L5551" t="s">
        <v>4402</v>
      </c>
      <c r="M5551" t="s">
        <v>96</v>
      </c>
      <c r="N5551" t="s">
        <v>3268</v>
      </c>
      <c r="O5551" t="s">
        <v>21</v>
      </c>
      <c r="P5551" t="s">
        <v>21</v>
      </c>
      <c r="Q5551" t="s">
        <v>22</v>
      </c>
      <c r="R5551" t="s">
        <v>4171</v>
      </c>
      <c r="S5551" t="s">
        <v>4976</v>
      </c>
      <c r="T5551" t="s">
        <v>4973</v>
      </c>
      <c r="V5551" t="s">
        <v>3323</v>
      </c>
      <c r="W5551" t="s">
        <v>4779</v>
      </c>
      <c r="X5551" s="1">
        <v>188930000</v>
      </c>
      <c r="Y5551" s="5">
        <v>438347</v>
      </c>
      <c r="Z5551" s="5">
        <v>438347</v>
      </c>
    </row>
    <row r="5552" spans="1:26" x14ac:dyDescent="0.25">
      <c r="A5552" t="s">
        <v>3313</v>
      </c>
      <c r="B5552" t="s">
        <v>4973</v>
      </c>
      <c r="C5552" t="s">
        <v>4974</v>
      </c>
      <c r="D5552" t="s">
        <v>4975</v>
      </c>
      <c r="E5552" t="s">
        <v>4407</v>
      </c>
      <c r="F5552" t="s">
        <v>4980</v>
      </c>
      <c r="H5552" t="s">
        <v>19</v>
      </c>
      <c r="I5552" t="s">
        <v>4409</v>
      </c>
      <c r="J5552">
        <v>46.531956999999998</v>
      </c>
      <c r="K5552">
        <v>-123.874526</v>
      </c>
      <c r="L5552" t="s">
        <v>4965</v>
      </c>
      <c r="M5552" t="s">
        <v>4301</v>
      </c>
      <c r="N5552">
        <v>19</v>
      </c>
      <c r="O5552" t="s">
        <v>21</v>
      </c>
      <c r="P5552" t="s">
        <v>21</v>
      </c>
      <c r="Q5552" t="s">
        <v>22</v>
      </c>
      <c r="R5552" t="s">
        <v>4171</v>
      </c>
      <c r="S5552" t="s">
        <v>4976</v>
      </c>
      <c r="T5552" t="s">
        <v>4973</v>
      </c>
      <c r="V5552" t="s">
        <v>3323</v>
      </c>
      <c r="W5552" t="s">
        <v>4779</v>
      </c>
      <c r="X5552" s="1">
        <v>188930000</v>
      </c>
      <c r="Y5552" s="5">
        <v>25000</v>
      </c>
      <c r="Z5552" s="5">
        <v>25000</v>
      </c>
    </row>
    <row r="5553" spans="1:26" x14ac:dyDescent="0.25">
      <c r="A5553" t="s">
        <v>3313</v>
      </c>
      <c r="B5553" t="s">
        <v>4973</v>
      </c>
      <c r="C5553" t="s">
        <v>4974</v>
      </c>
      <c r="D5553" t="s">
        <v>4975</v>
      </c>
      <c r="E5553" t="s">
        <v>4407</v>
      </c>
      <c r="F5553" t="s">
        <v>4990</v>
      </c>
      <c r="H5553" t="s">
        <v>19</v>
      </c>
      <c r="I5553" t="s">
        <v>4409</v>
      </c>
      <c r="J5553">
        <v>46.550288999999999</v>
      </c>
      <c r="K5553">
        <v>-123.78112</v>
      </c>
      <c r="L5553" t="s">
        <v>4410</v>
      </c>
      <c r="M5553" t="s">
        <v>394</v>
      </c>
      <c r="N5553">
        <v>19</v>
      </c>
      <c r="O5553" t="s">
        <v>21</v>
      </c>
      <c r="P5553" t="s">
        <v>21</v>
      </c>
      <c r="Q5553" t="s">
        <v>22</v>
      </c>
      <c r="R5553" t="s">
        <v>4171</v>
      </c>
      <c r="S5553" t="s">
        <v>4976</v>
      </c>
      <c r="T5553" t="s">
        <v>4973</v>
      </c>
      <c r="V5553" t="s">
        <v>3323</v>
      </c>
      <c r="W5553" t="s">
        <v>4779</v>
      </c>
      <c r="X5553" s="1">
        <v>188930000</v>
      </c>
      <c r="Y5553" s="5">
        <v>378867</v>
      </c>
      <c r="Z5553" s="5">
        <v>23742.23</v>
      </c>
    </row>
    <row r="5554" spans="1:26" x14ac:dyDescent="0.25">
      <c r="A5554" t="s">
        <v>3313</v>
      </c>
      <c r="B5554" t="s">
        <v>4973</v>
      </c>
      <c r="C5554" t="s">
        <v>4974</v>
      </c>
      <c r="D5554" t="s">
        <v>4975</v>
      </c>
      <c r="E5554" t="s">
        <v>4191</v>
      </c>
      <c r="F5554" t="s">
        <v>4978</v>
      </c>
      <c r="H5554" t="s">
        <v>19</v>
      </c>
      <c r="I5554" t="s">
        <v>4193</v>
      </c>
      <c r="J5554">
        <v>47.226066000000003</v>
      </c>
      <c r="K5554">
        <v>-122.43068700000001</v>
      </c>
      <c r="L5554" t="s">
        <v>4569</v>
      </c>
      <c r="M5554" t="s">
        <v>4570</v>
      </c>
      <c r="N5554" t="s">
        <v>4571</v>
      </c>
      <c r="O5554" t="s">
        <v>21</v>
      </c>
      <c r="P5554" t="s">
        <v>21</v>
      </c>
      <c r="Q5554" t="s">
        <v>22</v>
      </c>
      <c r="R5554" t="s">
        <v>4171</v>
      </c>
      <c r="S5554" t="s">
        <v>4976</v>
      </c>
      <c r="T5554" t="s">
        <v>4973</v>
      </c>
      <c r="V5554" t="s">
        <v>3323</v>
      </c>
      <c r="W5554" t="s">
        <v>4779</v>
      </c>
      <c r="X5554" s="1">
        <v>188930000</v>
      </c>
      <c r="Y5554" s="5">
        <v>16692123</v>
      </c>
      <c r="Z5554" s="5">
        <v>16692123</v>
      </c>
    </row>
    <row r="5555" spans="1:26" x14ac:dyDescent="0.25">
      <c r="A5555" t="s">
        <v>3313</v>
      </c>
      <c r="B5555" t="s">
        <v>4973</v>
      </c>
      <c r="C5555" t="s">
        <v>4974</v>
      </c>
      <c r="D5555" t="s">
        <v>4975</v>
      </c>
      <c r="E5555" t="s">
        <v>4355</v>
      </c>
      <c r="F5555" t="s">
        <v>4982</v>
      </c>
      <c r="H5555" t="s">
        <v>19</v>
      </c>
      <c r="I5555" t="s">
        <v>4357</v>
      </c>
      <c r="J5555">
        <v>48.519264</v>
      </c>
      <c r="K5555">
        <v>-122.170856</v>
      </c>
      <c r="L5555" t="s">
        <v>4612</v>
      </c>
      <c r="M5555" t="s">
        <v>43</v>
      </c>
      <c r="N5555" t="s">
        <v>731</v>
      </c>
      <c r="O5555" t="s">
        <v>21</v>
      </c>
      <c r="P5555" t="s">
        <v>21</v>
      </c>
      <c r="Q5555" t="s">
        <v>22</v>
      </c>
      <c r="R5555" t="s">
        <v>4171</v>
      </c>
      <c r="S5555" t="s">
        <v>4976</v>
      </c>
      <c r="T5555" t="s">
        <v>4973</v>
      </c>
      <c r="V5555" t="s">
        <v>3323</v>
      </c>
      <c r="W5555" t="s">
        <v>4779</v>
      </c>
      <c r="X5555" s="1">
        <v>188930000</v>
      </c>
      <c r="Y5555" s="5">
        <v>2193602</v>
      </c>
      <c r="Z5555" s="5">
        <v>2193602</v>
      </c>
    </row>
    <row r="5556" spans="1:26" x14ac:dyDescent="0.25">
      <c r="A5556" t="s">
        <v>3313</v>
      </c>
      <c r="B5556" t="s">
        <v>4973</v>
      </c>
      <c r="C5556" t="s">
        <v>4974</v>
      </c>
      <c r="D5556" t="s">
        <v>4975</v>
      </c>
      <c r="E5556" t="s">
        <v>4634</v>
      </c>
      <c r="F5556" t="s">
        <v>4979</v>
      </c>
      <c r="H5556" t="s">
        <v>19</v>
      </c>
      <c r="I5556" t="s">
        <v>4636</v>
      </c>
      <c r="J5556">
        <v>47.960740999999999</v>
      </c>
      <c r="K5556">
        <v>-122.146216</v>
      </c>
      <c r="L5556" t="s">
        <v>4947</v>
      </c>
      <c r="M5556" t="s">
        <v>4121</v>
      </c>
      <c r="N5556" t="s">
        <v>4948</v>
      </c>
      <c r="O5556" t="s">
        <v>21</v>
      </c>
      <c r="P5556" t="s">
        <v>21</v>
      </c>
      <c r="Q5556" t="s">
        <v>22</v>
      </c>
      <c r="R5556" t="s">
        <v>4171</v>
      </c>
      <c r="S5556" t="s">
        <v>4976</v>
      </c>
      <c r="T5556" t="s">
        <v>4973</v>
      </c>
      <c r="V5556" t="s">
        <v>3323</v>
      </c>
      <c r="W5556" t="s">
        <v>4779</v>
      </c>
      <c r="X5556" s="1">
        <v>188930000</v>
      </c>
      <c r="Y5556" s="5">
        <v>22423774</v>
      </c>
      <c r="Z5556" s="5">
        <v>22423774</v>
      </c>
    </row>
    <row r="5557" spans="1:26" x14ac:dyDescent="0.25">
      <c r="A5557" t="s">
        <v>3313</v>
      </c>
      <c r="B5557" t="s">
        <v>4973</v>
      </c>
      <c r="C5557" t="s">
        <v>4974</v>
      </c>
      <c r="D5557" t="s">
        <v>4975</v>
      </c>
      <c r="E5557" t="s">
        <v>554</v>
      </c>
      <c r="F5557" t="s">
        <v>4987</v>
      </c>
      <c r="H5557" t="s">
        <v>19</v>
      </c>
      <c r="I5557" t="s">
        <v>4551</v>
      </c>
      <c r="J5557">
        <v>47.966304000000001</v>
      </c>
      <c r="K5557">
        <v>-122.192908</v>
      </c>
      <c r="L5557" t="s">
        <v>4988</v>
      </c>
      <c r="M5557" t="s">
        <v>77</v>
      </c>
      <c r="N5557" t="s">
        <v>3284</v>
      </c>
      <c r="O5557" t="s">
        <v>21</v>
      </c>
      <c r="P5557" t="s">
        <v>21</v>
      </c>
      <c r="Q5557" t="s">
        <v>22</v>
      </c>
      <c r="R5557" t="s">
        <v>4171</v>
      </c>
      <c r="S5557" t="s">
        <v>4976</v>
      </c>
      <c r="T5557" t="s">
        <v>4973</v>
      </c>
      <c r="V5557" t="s">
        <v>3323</v>
      </c>
      <c r="W5557" t="s">
        <v>4779</v>
      </c>
      <c r="X5557" s="1">
        <v>188930000</v>
      </c>
      <c r="Y5557" s="5">
        <v>4237959</v>
      </c>
      <c r="Z5557" s="5">
        <v>4237959</v>
      </c>
    </row>
    <row r="5558" spans="1:26" x14ac:dyDescent="0.25">
      <c r="A5558" t="s">
        <v>3313</v>
      </c>
      <c r="B5558" t="s">
        <v>4973</v>
      </c>
      <c r="C5558" t="s">
        <v>4974</v>
      </c>
      <c r="D5558" t="s">
        <v>4975</v>
      </c>
      <c r="E5558" t="s">
        <v>4208</v>
      </c>
      <c r="F5558" t="s">
        <v>4398</v>
      </c>
      <c r="H5558" t="s">
        <v>19</v>
      </c>
      <c r="I5558" t="s">
        <v>4210</v>
      </c>
      <c r="J5558">
        <v>47.018822999999998</v>
      </c>
      <c r="K5558">
        <v>-122.82655200000001</v>
      </c>
      <c r="L5558" t="s">
        <v>4211</v>
      </c>
      <c r="M5558" t="s">
        <v>4212</v>
      </c>
      <c r="N5558" t="s">
        <v>4213</v>
      </c>
      <c r="O5558" t="s">
        <v>21</v>
      </c>
      <c r="P5558" t="s">
        <v>21</v>
      </c>
      <c r="Q5558" t="s">
        <v>22</v>
      </c>
      <c r="R5558" t="s">
        <v>4171</v>
      </c>
      <c r="S5558" t="s">
        <v>4976</v>
      </c>
      <c r="T5558" t="s">
        <v>4973</v>
      </c>
      <c r="V5558" t="s">
        <v>3323</v>
      </c>
      <c r="W5558" t="s">
        <v>4779</v>
      </c>
      <c r="X5558" s="1">
        <v>188930000</v>
      </c>
      <c r="Y5558" s="5">
        <v>9201832</v>
      </c>
      <c r="Z5558" s="5">
        <v>9201832</v>
      </c>
    </row>
    <row r="5559" spans="1:26" x14ac:dyDescent="0.25">
      <c r="A5559" t="s">
        <v>3313</v>
      </c>
      <c r="B5559" t="s">
        <v>4973</v>
      </c>
      <c r="C5559" t="s">
        <v>4974</v>
      </c>
      <c r="D5559" t="s">
        <v>4975</v>
      </c>
      <c r="E5559" t="s">
        <v>4617</v>
      </c>
      <c r="F5559" t="s">
        <v>4398</v>
      </c>
      <c r="H5559" t="s">
        <v>19</v>
      </c>
      <c r="I5559" t="s">
        <v>4619</v>
      </c>
      <c r="J5559">
        <v>46.093102000000002</v>
      </c>
      <c r="K5559">
        <v>-118.289337</v>
      </c>
      <c r="L5559" t="s">
        <v>4943</v>
      </c>
      <c r="M5559" t="s">
        <v>82</v>
      </c>
      <c r="N5559">
        <v>16</v>
      </c>
      <c r="O5559" t="s">
        <v>21</v>
      </c>
      <c r="P5559" t="s">
        <v>21</v>
      </c>
      <c r="Q5559" t="s">
        <v>22</v>
      </c>
      <c r="R5559" t="s">
        <v>4171</v>
      </c>
      <c r="S5559" t="s">
        <v>4976</v>
      </c>
      <c r="T5559" t="s">
        <v>4973</v>
      </c>
      <c r="V5559" t="s">
        <v>3323</v>
      </c>
      <c r="W5559" t="s">
        <v>4779</v>
      </c>
      <c r="X5559" s="1">
        <v>188930000</v>
      </c>
      <c r="Y5559" s="5">
        <v>977633</v>
      </c>
      <c r="Z5559" s="5">
        <v>977633</v>
      </c>
    </row>
    <row r="5560" spans="1:26" x14ac:dyDescent="0.25">
      <c r="A5560" t="s">
        <v>3313</v>
      </c>
      <c r="B5560" t="s">
        <v>4973</v>
      </c>
      <c r="C5560" t="s">
        <v>4974</v>
      </c>
      <c r="D5560" t="s">
        <v>4975</v>
      </c>
      <c r="E5560" t="s">
        <v>4243</v>
      </c>
      <c r="F5560" t="s">
        <v>4981</v>
      </c>
      <c r="H5560" t="s">
        <v>19</v>
      </c>
      <c r="I5560" t="s">
        <v>4245</v>
      </c>
      <c r="J5560">
        <v>48.912681999999997</v>
      </c>
      <c r="K5560">
        <v>-122.131471</v>
      </c>
      <c r="L5560" t="s">
        <v>4246</v>
      </c>
      <c r="M5560" t="s">
        <v>84</v>
      </c>
      <c r="N5560" t="s">
        <v>602</v>
      </c>
      <c r="O5560" t="s">
        <v>21</v>
      </c>
      <c r="P5560" t="s">
        <v>21</v>
      </c>
      <c r="Q5560" t="s">
        <v>22</v>
      </c>
      <c r="R5560" t="s">
        <v>4171</v>
      </c>
      <c r="S5560" t="s">
        <v>4976</v>
      </c>
      <c r="T5560" t="s">
        <v>4973</v>
      </c>
      <c r="V5560" t="s">
        <v>3323</v>
      </c>
      <c r="W5560" t="s">
        <v>4779</v>
      </c>
      <c r="X5560" s="1">
        <v>188930000</v>
      </c>
      <c r="Y5560" s="5">
        <v>6738986</v>
      </c>
      <c r="Z5560" s="5">
        <v>5054239</v>
      </c>
    </row>
    <row r="5561" spans="1:26" x14ac:dyDescent="0.25">
      <c r="A5561" t="s">
        <v>3313</v>
      </c>
      <c r="B5561" t="s">
        <v>4973</v>
      </c>
      <c r="C5561" t="s">
        <v>4974</v>
      </c>
      <c r="D5561" t="s">
        <v>4975</v>
      </c>
      <c r="E5561" t="s">
        <v>3405</v>
      </c>
      <c r="F5561" t="s">
        <v>4294</v>
      </c>
      <c r="H5561" t="s">
        <v>19</v>
      </c>
      <c r="I5561" t="s">
        <v>4295</v>
      </c>
      <c r="J5561">
        <v>46.778257000000004</v>
      </c>
      <c r="K5561">
        <v>-117.052778</v>
      </c>
      <c r="L5561" t="s">
        <v>4296</v>
      </c>
      <c r="M5561" t="s">
        <v>86</v>
      </c>
      <c r="N5561">
        <v>9</v>
      </c>
      <c r="O5561" t="s">
        <v>4171</v>
      </c>
      <c r="P5561" t="s">
        <v>21</v>
      </c>
      <c r="Q5561" t="s">
        <v>22</v>
      </c>
      <c r="R5561" t="s">
        <v>4171</v>
      </c>
      <c r="S5561" t="s">
        <v>4976</v>
      </c>
      <c r="T5561" t="s">
        <v>4973</v>
      </c>
      <c r="V5561" t="s">
        <v>3323</v>
      </c>
      <c r="W5561" t="s">
        <v>4779</v>
      </c>
      <c r="X5561" s="1">
        <v>188930000</v>
      </c>
      <c r="Y5561" s="5">
        <v>952851</v>
      </c>
      <c r="Z5561" s="5">
        <v>952851</v>
      </c>
    </row>
    <row r="5562" spans="1:26" x14ac:dyDescent="0.25">
      <c r="A5562" t="s">
        <v>3313</v>
      </c>
      <c r="B5562" t="s">
        <v>4973</v>
      </c>
      <c r="C5562" t="s">
        <v>4974</v>
      </c>
      <c r="D5562" t="s">
        <v>4975</v>
      </c>
      <c r="E5562" t="s">
        <v>4821</v>
      </c>
      <c r="F5562" t="s">
        <v>4991</v>
      </c>
      <c r="H5562" t="s">
        <v>19</v>
      </c>
      <c r="I5562" t="s">
        <v>4823</v>
      </c>
      <c r="J5562">
        <v>46.613061000000002</v>
      </c>
      <c r="K5562">
        <v>-120.52256300000001</v>
      </c>
      <c r="L5562" t="s">
        <v>4862</v>
      </c>
      <c r="M5562" t="s">
        <v>4825</v>
      </c>
      <c r="N5562" t="s">
        <v>1430</v>
      </c>
      <c r="O5562" t="s">
        <v>21</v>
      </c>
      <c r="P5562" t="s">
        <v>21</v>
      </c>
      <c r="Q5562" t="s">
        <v>22</v>
      </c>
      <c r="R5562" t="s">
        <v>4171</v>
      </c>
      <c r="S5562" t="s">
        <v>4976</v>
      </c>
      <c r="T5562" t="s">
        <v>4973</v>
      </c>
      <c r="V5562" t="s">
        <v>3323</v>
      </c>
      <c r="W5562" t="s">
        <v>4779</v>
      </c>
      <c r="X5562" s="1">
        <v>188930000</v>
      </c>
      <c r="Y5562" s="5">
        <v>600000</v>
      </c>
      <c r="Z5562" s="5">
        <v>0</v>
      </c>
    </row>
    <row r="5563" spans="1:26" x14ac:dyDescent="0.25">
      <c r="A5563" t="s">
        <v>3313</v>
      </c>
      <c r="B5563" t="s">
        <v>4973</v>
      </c>
      <c r="C5563" t="s">
        <v>4974</v>
      </c>
      <c r="D5563" t="s">
        <v>4975</v>
      </c>
      <c r="E5563" t="s">
        <v>4821</v>
      </c>
      <c r="F5563" t="s">
        <v>4992</v>
      </c>
      <c r="H5563" t="s">
        <v>19</v>
      </c>
      <c r="I5563" t="s">
        <v>4823</v>
      </c>
      <c r="J5563">
        <v>46.613061000000002</v>
      </c>
      <c r="K5563">
        <v>-120.52256300000001</v>
      </c>
      <c r="L5563" t="s">
        <v>4824</v>
      </c>
      <c r="M5563" t="s">
        <v>4825</v>
      </c>
      <c r="N5563" t="s">
        <v>1430</v>
      </c>
      <c r="O5563" t="s">
        <v>21</v>
      </c>
      <c r="P5563" t="s">
        <v>21</v>
      </c>
      <c r="Q5563" t="s">
        <v>22</v>
      </c>
      <c r="R5563" t="s">
        <v>4171</v>
      </c>
      <c r="S5563" t="s">
        <v>4976</v>
      </c>
      <c r="T5563" t="s">
        <v>4973</v>
      </c>
      <c r="V5563" t="s">
        <v>3323</v>
      </c>
      <c r="W5563" t="s">
        <v>4779</v>
      </c>
      <c r="X5563" s="1">
        <v>188930000</v>
      </c>
      <c r="Y5563" s="5">
        <v>665000</v>
      </c>
      <c r="Z5563" s="5">
        <v>0</v>
      </c>
    </row>
    <row r="5564" spans="1:26" x14ac:dyDescent="0.25">
      <c r="A5564" t="s">
        <v>3313</v>
      </c>
      <c r="B5564" t="s">
        <v>4973</v>
      </c>
      <c r="C5564" t="s">
        <v>4974</v>
      </c>
      <c r="D5564" t="s">
        <v>4975</v>
      </c>
      <c r="E5564" t="s">
        <v>4821</v>
      </c>
      <c r="F5564" t="s">
        <v>4993</v>
      </c>
      <c r="H5564" t="s">
        <v>19</v>
      </c>
      <c r="I5564" t="s">
        <v>4823</v>
      </c>
      <c r="J5564">
        <v>46.613061000000002</v>
      </c>
      <c r="K5564">
        <v>-120.52256300000001</v>
      </c>
      <c r="L5564" t="s">
        <v>4824</v>
      </c>
      <c r="M5564" t="s">
        <v>4825</v>
      </c>
      <c r="N5564" t="s">
        <v>1430</v>
      </c>
      <c r="O5564" t="s">
        <v>21</v>
      </c>
      <c r="P5564" t="s">
        <v>21</v>
      </c>
      <c r="Q5564" t="s">
        <v>22</v>
      </c>
      <c r="R5564" t="s">
        <v>4171</v>
      </c>
      <c r="S5564" t="s">
        <v>4976</v>
      </c>
      <c r="T5564" t="s">
        <v>4973</v>
      </c>
      <c r="V5564" t="s">
        <v>3323</v>
      </c>
      <c r="W5564" t="s">
        <v>4779</v>
      </c>
      <c r="X5564" s="1">
        <v>188930000</v>
      </c>
      <c r="Y5564" s="5">
        <v>67000</v>
      </c>
      <c r="Z5564" s="5">
        <v>0</v>
      </c>
    </row>
    <row r="5565" spans="1:26" x14ac:dyDescent="0.25">
      <c r="A5565" t="s">
        <v>3313</v>
      </c>
      <c r="B5565" t="s">
        <v>4798</v>
      </c>
      <c r="C5565" t="s">
        <v>4799</v>
      </c>
      <c r="D5565" t="s">
        <v>4439</v>
      </c>
      <c r="E5565" t="s">
        <v>3313</v>
      </c>
      <c r="F5565" t="s">
        <v>3969</v>
      </c>
      <c r="H5565" t="s">
        <v>23</v>
      </c>
      <c r="I5565" t="s">
        <v>3970</v>
      </c>
      <c r="J5565">
        <v>47.034706999999997</v>
      </c>
      <c r="K5565">
        <v>-122.897559</v>
      </c>
      <c r="L5565" t="s">
        <v>590</v>
      </c>
      <c r="M5565" t="s">
        <v>543</v>
      </c>
      <c r="N5565" t="s">
        <v>590</v>
      </c>
      <c r="O5565" t="s">
        <v>22</v>
      </c>
      <c r="P5565" t="s">
        <v>22</v>
      </c>
      <c r="Q5565" t="s">
        <v>21</v>
      </c>
      <c r="R5565" t="s">
        <v>4171</v>
      </c>
      <c r="S5565" t="s">
        <v>4800</v>
      </c>
      <c r="T5565" t="s">
        <v>4798</v>
      </c>
      <c r="V5565" t="s">
        <v>3323</v>
      </c>
      <c r="W5565" t="s">
        <v>4779</v>
      </c>
      <c r="X5565" s="1">
        <v>100000</v>
      </c>
      <c r="Y5565" s="5">
        <v>100000</v>
      </c>
      <c r="Z5565" s="5">
        <v>13100.08</v>
      </c>
    </row>
    <row r="5566" spans="1:26" ht="30" x14ac:dyDescent="0.25">
      <c r="A5566" t="s">
        <v>3313</v>
      </c>
      <c r="B5566" t="s">
        <v>5036</v>
      </c>
      <c r="C5566" t="s">
        <v>5037</v>
      </c>
      <c r="D5566" t="s">
        <v>5038</v>
      </c>
      <c r="E5566" t="s">
        <v>5039</v>
      </c>
      <c r="F5566" t="s">
        <v>5040</v>
      </c>
      <c r="G5566" s="9" t="s">
        <v>5772</v>
      </c>
      <c r="H5566" t="s">
        <v>573</v>
      </c>
      <c r="I5566" t="s">
        <v>5041</v>
      </c>
      <c r="J5566">
        <v>47.03434</v>
      </c>
      <c r="K5566">
        <v>-122.89857000000001</v>
      </c>
      <c r="L5566">
        <v>53067010100</v>
      </c>
      <c r="M5566" t="s">
        <v>5042</v>
      </c>
      <c r="N5566" t="s">
        <v>5043</v>
      </c>
      <c r="O5566" t="s">
        <v>21</v>
      </c>
      <c r="P5566" t="s">
        <v>21</v>
      </c>
      <c r="Q5566" t="s">
        <v>22</v>
      </c>
      <c r="R5566" t="s">
        <v>22</v>
      </c>
      <c r="S5566" t="s">
        <v>5044</v>
      </c>
      <c r="T5566" t="s">
        <v>5045</v>
      </c>
      <c r="U5566" t="s">
        <v>36</v>
      </c>
      <c r="V5566" t="s">
        <v>3323</v>
      </c>
      <c r="W5566" t="s">
        <v>3984</v>
      </c>
      <c r="X5566" s="1">
        <v>2250000</v>
      </c>
      <c r="Y5566" s="5">
        <v>2250000</v>
      </c>
      <c r="Z5566" s="5">
        <v>1045431</v>
      </c>
    </row>
    <row r="5567" spans="1:26" x14ac:dyDescent="0.25">
      <c r="A5567" t="s">
        <v>3313</v>
      </c>
      <c r="B5567" t="s">
        <v>3996</v>
      </c>
      <c r="C5567" t="s">
        <v>3997</v>
      </c>
      <c r="D5567" t="s">
        <v>3998</v>
      </c>
      <c r="E5567" t="s">
        <v>4099</v>
      </c>
      <c r="F5567" t="s">
        <v>4100</v>
      </c>
      <c r="H5567" t="s">
        <v>19</v>
      </c>
      <c r="I5567" t="s">
        <v>4101</v>
      </c>
      <c r="J5567">
        <v>46.195833</v>
      </c>
      <c r="K5567">
        <v>-119.143933</v>
      </c>
      <c r="L5567" t="s">
        <v>4102</v>
      </c>
      <c r="M5567" t="s">
        <v>49</v>
      </c>
      <c r="N5567">
        <v>8</v>
      </c>
      <c r="O5567" t="s">
        <v>21</v>
      </c>
      <c r="P5567" t="s">
        <v>21</v>
      </c>
      <c r="Q5567" t="s">
        <v>21</v>
      </c>
      <c r="R5567" t="s">
        <v>22</v>
      </c>
      <c r="S5567" t="s">
        <v>4103</v>
      </c>
      <c r="T5567" t="s">
        <v>3996</v>
      </c>
      <c r="V5567" t="s">
        <v>3323</v>
      </c>
      <c r="W5567" t="s">
        <v>3984</v>
      </c>
      <c r="X5567" s="1">
        <v>2000000</v>
      </c>
      <c r="Y5567" s="5">
        <v>200000</v>
      </c>
      <c r="Z5567" s="5">
        <v>200000</v>
      </c>
    </row>
    <row r="5568" spans="1:26" x14ac:dyDescent="0.25">
      <c r="A5568" t="s">
        <v>3313</v>
      </c>
      <c r="B5568" t="s">
        <v>3996</v>
      </c>
      <c r="C5568" t="s">
        <v>3997</v>
      </c>
      <c r="D5568" t="s">
        <v>3998</v>
      </c>
      <c r="E5568" t="s">
        <v>4099</v>
      </c>
      <c r="F5568" t="s">
        <v>4105</v>
      </c>
      <c r="H5568" t="s">
        <v>19</v>
      </c>
      <c r="I5568" t="s">
        <v>4101</v>
      </c>
      <c r="J5568">
        <v>46.195833</v>
      </c>
      <c r="K5568">
        <v>-119.143933</v>
      </c>
      <c r="L5568" t="s">
        <v>4102</v>
      </c>
      <c r="M5568" t="s">
        <v>49</v>
      </c>
      <c r="N5568">
        <v>8</v>
      </c>
      <c r="O5568" t="s">
        <v>21</v>
      </c>
      <c r="P5568" t="s">
        <v>21</v>
      </c>
      <c r="Q5568" t="s">
        <v>21</v>
      </c>
      <c r="R5568" t="s">
        <v>22</v>
      </c>
      <c r="S5568" t="s">
        <v>4103</v>
      </c>
      <c r="T5568" t="s">
        <v>3996</v>
      </c>
      <c r="V5568" t="s">
        <v>3323</v>
      </c>
      <c r="W5568" t="s">
        <v>3984</v>
      </c>
      <c r="X5568" s="1">
        <v>2000000</v>
      </c>
      <c r="Y5568" s="5">
        <v>200000</v>
      </c>
      <c r="Z5568" s="5">
        <v>128603.24</v>
      </c>
    </row>
    <row r="5569" spans="1:26" x14ac:dyDescent="0.25">
      <c r="A5569" t="s">
        <v>3313</v>
      </c>
      <c r="B5569" t="s">
        <v>3996</v>
      </c>
      <c r="C5569" t="s">
        <v>3997</v>
      </c>
      <c r="D5569" t="s">
        <v>3998</v>
      </c>
      <c r="E5569" t="s">
        <v>4009</v>
      </c>
      <c r="F5569" t="s">
        <v>4015</v>
      </c>
      <c r="H5569" t="s">
        <v>19</v>
      </c>
      <c r="I5569" t="s">
        <v>4011</v>
      </c>
      <c r="J5569">
        <v>47.663465000000002</v>
      </c>
      <c r="K5569">
        <v>-117.398242</v>
      </c>
      <c r="L5569" t="s">
        <v>4016</v>
      </c>
      <c r="M5569" t="s">
        <v>39</v>
      </c>
      <c r="N5569">
        <v>3</v>
      </c>
      <c r="O5569" t="s">
        <v>21</v>
      </c>
      <c r="P5569" t="s">
        <v>21</v>
      </c>
      <c r="Q5569" t="s">
        <v>21</v>
      </c>
      <c r="R5569" t="s">
        <v>22</v>
      </c>
      <c r="S5569" t="s">
        <v>3999</v>
      </c>
      <c r="T5569" t="s">
        <v>3972</v>
      </c>
      <c r="V5569" t="s">
        <v>3323</v>
      </c>
      <c r="W5569">
        <v>218</v>
      </c>
      <c r="X5569" s="7">
        <v>1200000</v>
      </c>
      <c r="Y5569" s="5">
        <v>199912</v>
      </c>
      <c r="Z5569" s="5">
        <v>115880.5</v>
      </c>
    </row>
    <row r="5570" spans="1:26" x14ac:dyDescent="0.25">
      <c r="A5570" t="s">
        <v>3313</v>
      </c>
      <c r="B5570" t="s">
        <v>3996</v>
      </c>
      <c r="C5570" t="s">
        <v>3997</v>
      </c>
      <c r="D5570" t="s">
        <v>3998</v>
      </c>
      <c r="E5570" t="s">
        <v>3968</v>
      </c>
      <c r="F5570" t="s">
        <v>3969</v>
      </c>
      <c r="H5570" t="s">
        <v>23</v>
      </c>
      <c r="I5570" t="s">
        <v>3970</v>
      </c>
      <c r="J5570">
        <v>47.034706999999997</v>
      </c>
      <c r="K5570">
        <v>-122.897559</v>
      </c>
      <c r="L5570" t="s">
        <v>590</v>
      </c>
      <c r="M5570" t="s">
        <v>543</v>
      </c>
      <c r="N5570" t="s">
        <v>590</v>
      </c>
      <c r="O5570" t="s">
        <v>21</v>
      </c>
      <c r="P5570" t="s">
        <v>22</v>
      </c>
      <c r="Q5570" t="s">
        <v>21</v>
      </c>
      <c r="R5570" t="s">
        <v>22</v>
      </c>
      <c r="S5570" t="s">
        <v>3999</v>
      </c>
      <c r="T5570" t="s">
        <v>3972</v>
      </c>
      <c r="V5570" t="s">
        <v>3323</v>
      </c>
      <c r="W5570">
        <v>218</v>
      </c>
      <c r="X5570" s="7">
        <v>1200000</v>
      </c>
      <c r="Y5570" s="5">
        <v>204124</v>
      </c>
      <c r="Z5570" s="5">
        <v>54685.43</v>
      </c>
    </row>
    <row r="5571" spans="1:26" x14ac:dyDescent="0.25">
      <c r="A5571" t="s">
        <v>3313</v>
      </c>
      <c r="B5571" t="s">
        <v>3996</v>
      </c>
      <c r="C5571" t="s">
        <v>3997</v>
      </c>
      <c r="D5571" t="s">
        <v>3998</v>
      </c>
      <c r="E5571" t="s">
        <v>3968</v>
      </c>
      <c r="F5571" t="s">
        <v>3969</v>
      </c>
      <c r="H5571" t="s">
        <v>23</v>
      </c>
      <c r="I5571" t="s">
        <v>3970</v>
      </c>
      <c r="J5571">
        <v>47.034706999999997</v>
      </c>
      <c r="K5571">
        <v>-122.897559</v>
      </c>
      <c r="L5571" t="s">
        <v>590</v>
      </c>
      <c r="M5571" t="s">
        <v>543</v>
      </c>
      <c r="N5571" t="s">
        <v>590</v>
      </c>
      <c r="O5571" t="s">
        <v>21</v>
      </c>
      <c r="P5571" t="s">
        <v>22</v>
      </c>
      <c r="Q5571" t="s">
        <v>21</v>
      </c>
      <c r="R5571" t="s">
        <v>22</v>
      </c>
      <c r="S5571" t="s">
        <v>4103</v>
      </c>
      <c r="T5571" t="s">
        <v>3996</v>
      </c>
      <c r="V5571" t="s">
        <v>3323</v>
      </c>
      <c r="W5571" t="s">
        <v>3984</v>
      </c>
      <c r="X5571" s="1">
        <v>2000000</v>
      </c>
      <c r="Y5571" s="5">
        <v>0</v>
      </c>
      <c r="Z5571" s="5">
        <v>102560.67</v>
      </c>
    </row>
    <row r="5572" spans="1:26" x14ac:dyDescent="0.25">
      <c r="A5572" t="s">
        <v>3313</v>
      </c>
      <c r="B5572" t="s">
        <v>3996</v>
      </c>
      <c r="C5572" t="s">
        <v>3997</v>
      </c>
      <c r="D5572" t="s">
        <v>3998</v>
      </c>
      <c r="E5572" t="s">
        <v>4099</v>
      </c>
      <c r="F5572" t="s">
        <v>4104</v>
      </c>
      <c r="H5572" t="s">
        <v>19</v>
      </c>
      <c r="I5572" t="s">
        <v>4101</v>
      </c>
      <c r="J5572">
        <v>46.228400000000001</v>
      </c>
      <c r="K5572">
        <v>-119.06737800000001</v>
      </c>
      <c r="L5572">
        <v>53021020100</v>
      </c>
      <c r="M5572" t="s">
        <v>480</v>
      </c>
      <c r="N5572">
        <v>16</v>
      </c>
      <c r="O5572" t="s">
        <v>21</v>
      </c>
      <c r="P5572" t="s">
        <v>21</v>
      </c>
      <c r="Q5572" t="s">
        <v>21</v>
      </c>
      <c r="R5572" t="s">
        <v>22</v>
      </c>
      <c r="S5572" t="s">
        <v>4103</v>
      </c>
      <c r="T5572" t="s">
        <v>3996</v>
      </c>
      <c r="V5572" t="s">
        <v>3323</v>
      </c>
      <c r="W5572" t="s">
        <v>3984</v>
      </c>
      <c r="X5572" s="1">
        <v>2000000</v>
      </c>
      <c r="Y5572" s="5">
        <v>200000</v>
      </c>
      <c r="Z5572" s="5">
        <v>67417.820000000007</v>
      </c>
    </row>
    <row r="5573" spans="1:26" x14ac:dyDescent="0.25">
      <c r="A5573" t="s">
        <v>3313</v>
      </c>
      <c r="B5573" t="s">
        <v>3996</v>
      </c>
      <c r="C5573" t="s">
        <v>3997</v>
      </c>
      <c r="D5573" t="s">
        <v>3998</v>
      </c>
      <c r="E5573" t="s">
        <v>4009</v>
      </c>
      <c r="F5573" t="s">
        <v>4010</v>
      </c>
      <c r="H5573" t="s">
        <v>19</v>
      </c>
      <c r="I5573" t="s">
        <v>4011</v>
      </c>
      <c r="J5573">
        <v>48.109009</v>
      </c>
      <c r="K5573">
        <v>-122.773257</v>
      </c>
      <c r="L5573">
        <v>53031950601</v>
      </c>
      <c r="M5573" t="s">
        <v>433</v>
      </c>
      <c r="N5573">
        <v>24</v>
      </c>
      <c r="O5573" t="s">
        <v>21</v>
      </c>
      <c r="P5573" t="s">
        <v>21</v>
      </c>
      <c r="Q5573" t="s">
        <v>21</v>
      </c>
      <c r="R5573" t="s">
        <v>22</v>
      </c>
      <c r="S5573" t="s">
        <v>3999</v>
      </c>
      <c r="T5573" t="s">
        <v>3972</v>
      </c>
      <c r="V5573" t="s">
        <v>3323</v>
      </c>
      <c r="W5573">
        <v>218</v>
      </c>
      <c r="X5573" s="7">
        <v>1200000</v>
      </c>
      <c r="Y5573" s="5">
        <v>199943</v>
      </c>
      <c r="Z5573" s="5">
        <v>163620.42000000001</v>
      </c>
    </row>
    <row r="5574" spans="1:26" x14ac:dyDescent="0.25">
      <c r="A5574" t="s">
        <v>3313</v>
      </c>
      <c r="B5574" t="s">
        <v>3996</v>
      </c>
      <c r="C5574" t="s">
        <v>3997</v>
      </c>
      <c r="D5574" t="s">
        <v>3998</v>
      </c>
      <c r="E5574" t="s">
        <v>4009</v>
      </c>
      <c r="F5574" t="s">
        <v>4111</v>
      </c>
      <c r="H5574" t="s">
        <v>19</v>
      </c>
      <c r="I5574" t="s">
        <v>4011</v>
      </c>
      <c r="J5574">
        <v>47.402227000000003</v>
      </c>
      <c r="K5574">
        <v>-122.33028</v>
      </c>
      <c r="L5574" t="s">
        <v>4112</v>
      </c>
      <c r="M5574" t="s">
        <v>20</v>
      </c>
      <c r="N5574">
        <v>33</v>
      </c>
      <c r="O5574" t="s">
        <v>21</v>
      </c>
      <c r="P5574" t="s">
        <v>21</v>
      </c>
      <c r="Q5574" t="s">
        <v>21</v>
      </c>
      <c r="R5574" t="s">
        <v>22</v>
      </c>
      <c r="S5574" t="s">
        <v>4103</v>
      </c>
      <c r="T5574" t="s">
        <v>3996</v>
      </c>
      <c r="V5574" t="s">
        <v>3323</v>
      </c>
      <c r="W5574" t="s">
        <v>3984</v>
      </c>
      <c r="X5574" s="1">
        <v>2000000</v>
      </c>
      <c r="Y5574" s="5">
        <v>199979</v>
      </c>
      <c r="Z5574" s="5">
        <v>79633.990000000005</v>
      </c>
    </row>
    <row r="5575" spans="1:26" x14ac:dyDescent="0.25">
      <c r="A5575" t="s">
        <v>3313</v>
      </c>
      <c r="B5575" t="s">
        <v>3996</v>
      </c>
      <c r="C5575" t="s">
        <v>3997</v>
      </c>
      <c r="D5575" t="s">
        <v>3998</v>
      </c>
      <c r="E5575" t="s">
        <v>3985</v>
      </c>
      <c r="F5575" t="s">
        <v>4119</v>
      </c>
      <c r="H5575" t="s">
        <v>19</v>
      </c>
      <c r="I5575" t="s">
        <v>4004</v>
      </c>
      <c r="J5575">
        <v>47.449908999999998</v>
      </c>
      <c r="K5575">
        <v>-122.25369999999999</v>
      </c>
      <c r="L5575" t="s">
        <v>4120</v>
      </c>
      <c r="M5575" t="s">
        <v>4121</v>
      </c>
      <c r="N5575" t="s">
        <v>4122</v>
      </c>
      <c r="O5575" t="s">
        <v>21</v>
      </c>
      <c r="P5575" t="s">
        <v>21</v>
      </c>
      <c r="Q5575" t="s">
        <v>21</v>
      </c>
      <c r="R5575" t="s">
        <v>22</v>
      </c>
      <c r="S5575" t="s">
        <v>4103</v>
      </c>
      <c r="T5575" t="s">
        <v>3996</v>
      </c>
      <c r="V5575" t="s">
        <v>3323</v>
      </c>
      <c r="W5575" t="s">
        <v>3984</v>
      </c>
      <c r="X5575" s="1">
        <v>2000000</v>
      </c>
      <c r="Y5575" s="5">
        <v>63140</v>
      </c>
      <c r="Z5575" s="5">
        <v>13811.36</v>
      </c>
    </row>
    <row r="5576" spans="1:26" x14ac:dyDescent="0.25">
      <c r="A5576" t="s">
        <v>3313</v>
      </c>
      <c r="B5576" t="s">
        <v>3996</v>
      </c>
      <c r="C5576" t="s">
        <v>3997</v>
      </c>
      <c r="D5576" t="s">
        <v>3998</v>
      </c>
      <c r="E5576" t="s">
        <v>4123</v>
      </c>
      <c r="F5576" t="s">
        <v>4124</v>
      </c>
      <c r="H5576" t="s">
        <v>19</v>
      </c>
      <c r="I5576" t="s">
        <v>4125</v>
      </c>
      <c r="J5576">
        <v>47.468566000000003</v>
      </c>
      <c r="K5576">
        <v>-122.246251</v>
      </c>
      <c r="L5576">
        <v>53033026200</v>
      </c>
      <c r="M5576" t="s">
        <v>20</v>
      </c>
      <c r="N5576">
        <v>11</v>
      </c>
      <c r="O5576" t="s">
        <v>21</v>
      </c>
      <c r="P5576" t="s">
        <v>21</v>
      </c>
      <c r="Q5576" t="s">
        <v>21</v>
      </c>
      <c r="R5576" t="s">
        <v>22</v>
      </c>
      <c r="S5576" t="s">
        <v>4103</v>
      </c>
      <c r="T5576" t="s">
        <v>3996</v>
      </c>
      <c r="V5576" t="s">
        <v>3323</v>
      </c>
      <c r="W5576" t="s">
        <v>3984</v>
      </c>
      <c r="X5576" s="1">
        <v>2000000</v>
      </c>
      <c r="Y5576" s="5">
        <v>133650</v>
      </c>
      <c r="Z5576" s="5">
        <v>115707.29</v>
      </c>
    </row>
    <row r="5577" spans="1:26" x14ac:dyDescent="0.25">
      <c r="A5577" t="s">
        <v>3313</v>
      </c>
      <c r="B5577" t="s">
        <v>3996</v>
      </c>
      <c r="C5577" t="s">
        <v>3997</v>
      </c>
      <c r="D5577" t="s">
        <v>3998</v>
      </c>
      <c r="E5577" t="s">
        <v>4126</v>
      </c>
      <c r="F5577" t="s">
        <v>4127</v>
      </c>
      <c r="H5577" t="s">
        <v>19</v>
      </c>
      <c r="I5577" t="s">
        <v>4125</v>
      </c>
      <c r="J5577">
        <v>47.468566000000003</v>
      </c>
      <c r="K5577">
        <v>-122.246251</v>
      </c>
      <c r="L5577">
        <v>53033026200</v>
      </c>
      <c r="M5577" t="s">
        <v>20</v>
      </c>
      <c r="N5577">
        <v>11</v>
      </c>
      <c r="O5577" t="s">
        <v>21</v>
      </c>
      <c r="P5577" t="s">
        <v>21</v>
      </c>
      <c r="Q5577" t="s">
        <v>21</v>
      </c>
      <c r="R5577" t="s">
        <v>22</v>
      </c>
      <c r="S5577" t="s">
        <v>4103</v>
      </c>
      <c r="T5577" t="s">
        <v>3996</v>
      </c>
      <c r="V5577" t="s">
        <v>3323</v>
      </c>
      <c r="W5577" t="s">
        <v>3984</v>
      </c>
      <c r="X5577" s="1">
        <v>2000000</v>
      </c>
      <c r="Y5577" s="5">
        <v>139848</v>
      </c>
      <c r="Z5577" s="5">
        <v>0</v>
      </c>
    </row>
    <row r="5578" spans="1:26" x14ac:dyDescent="0.25">
      <c r="A5578" t="s">
        <v>3313</v>
      </c>
      <c r="B5578" t="s">
        <v>3996</v>
      </c>
      <c r="C5578" t="s">
        <v>3997</v>
      </c>
      <c r="D5578" t="s">
        <v>3998</v>
      </c>
      <c r="E5578" t="s">
        <v>3985</v>
      </c>
      <c r="F5578" t="s">
        <v>4108</v>
      </c>
      <c r="H5578" t="s">
        <v>19</v>
      </c>
      <c r="I5578" t="s">
        <v>4004</v>
      </c>
      <c r="J5578">
        <v>47.538912000000003</v>
      </c>
      <c r="K5578">
        <v>-122.290149</v>
      </c>
      <c r="L5578" t="s">
        <v>4109</v>
      </c>
      <c r="M5578" t="s">
        <v>20</v>
      </c>
      <c r="N5578" t="s">
        <v>4110</v>
      </c>
      <c r="O5578" t="s">
        <v>21</v>
      </c>
      <c r="P5578" t="s">
        <v>21</v>
      </c>
      <c r="Q5578" t="s">
        <v>21</v>
      </c>
      <c r="R5578" t="s">
        <v>22</v>
      </c>
      <c r="S5578" t="s">
        <v>4103</v>
      </c>
      <c r="T5578" t="s">
        <v>3996</v>
      </c>
      <c r="V5578" t="s">
        <v>3323</v>
      </c>
      <c r="W5578" t="s">
        <v>3984</v>
      </c>
      <c r="X5578" s="1">
        <v>2000000</v>
      </c>
      <c r="Y5578" s="5">
        <v>124960</v>
      </c>
      <c r="Z5578" s="5">
        <v>67948.2</v>
      </c>
    </row>
    <row r="5579" spans="1:26" x14ac:dyDescent="0.25">
      <c r="A5579" t="s">
        <v>3313</v>
      </c>
      <c r="B5579" t="s">
        <v>3996</v>
      </c>
      <c r="C5579" t="s">
        <v>3997</v>
      </c>
      <c r="D5579" t="s">
        <v>3998</v>
      </c>
      <c r="E5579" t="s">
        <v>4009</v>
      </c>
      <c r="F5579" t="s">
        <v>4113</v>
      </c>
      <c r="H5579" t="s">
        <v>19</v>
      </c>
      <c r="I5579" t="s">
        <v>4011</v>
      </c>
      <c r="J5579">
        <v>47.600462999999998</v>
      </c>
      <c r="K5579">
        <v>-122.297308</v>
      </c>
      <c r="L5579" t="s">
        <v>4114</v>
      </c>
      <c r="M5579" t="s">
        <v>20</v>
      </c>
      <c r="N5579">
        <v>37</v>
      </c>
      <c r="O5579" t="s">
        <v>21</v>
      </c>
      <c r="P5579" t="s">
        <v>21</v>
      </c>
      <c r="Q5579" t="s">
        <v>21</v>
      </c>
      <c r="R5579" t="s">
        <v>22</v>
      </c>
      <c r="S5579" t="s">
        <v>4103</v>
      </c>
      <c r="T5579" t="s">
        <v>3996</v>
      </c>
      <c r="V5579" t="s">
        <v>3323</v>
      </c>
      <c r="W5579" t="s">
        <v>3984</v>
      </c>
      <c r="X5579" s="1">
        <v>2000000</v>
      </c>
      <c r="Y5579" s="5">
        <v>199434</v>
      </c>
      <c r="Z5579" s="5">
        <v>118273.16</v>
      </c>
    </row>
    <row r="5580" spans="1:26" x14ac:dyDescent="0.25">
      <c r="A5580" t="s">
        <v>3313</v>
      </c>
      <c r="B5580" t="s">
        <v>3996</v>
      </c>
      <c r="C5580" t="s">
        <v>3997</v>
      </c>
      <c r="D5580" t="s">
        <v>3998</v>
      </c>
      <c r="E5580" t="s">
        <v>4009</v>
      </c>
      <c r="F5580" t="s">
        <v>4115</v>
      </c>
      <c r="H5580" t="s">
        <v>19</v>
      </c>
      <c r="I5580" t="s">
        <v>4011</v>
      </c>
      <c r="J5580">
        <v>47.769266999999999</v>
      </c>
      <c r="K5580">
        <v>-122.34535</v>
      </c>
      <c r="L5580" t="s">
        <v>4116</v>
      </c>
      <c r="M5580" t="s">
        <v>20</v>
      </c>
      <c r="N5580">
        <v>32</v>
      </c>
      <c r="O5580" t="s">
        <v>22</v>
      </c>
      <c r="P5580" t="s">
        <v>21</v>
      </c>
      <c r="Q5580" t="s">
        <v>21</v>
      </c>
      <c r="R5580" t="s">
        <v>22</v>
      </c>
      <c r="S5580" t="s">
        <v>4103</v>
      </c>
      <c r="T5580" t="s">
        <v>3996</v>
      </c>
      <c r="V5580" t="s">
        <v>3323</v>
      </c>
      <c r="W5580" t="s">
        <v>3984</v>
      </c>
      <c r="X5580" s="1">
        <v>2000000</v>
      </c>
      <c r="Y5580" s="5">
        <v>167021</v>
      </c>
      <c r="Z5580" s="5">
        <v>79633.990000000005</v>
      </c>
    </row>
    <row r="5581" spans="1:26" x14ac:dyDescent="0.25">
      <c r="A5581" t="s">
        <v>3313</v>
      </c>
      <c r="B5581" t="s">
        <v>3996</v>
      </c>
      <c r="C5581" t="s">
        <v>3997</v>
      </c>
      <c r="D5581" t="s">
        <v>3998</v>
      </c>
      <c r="E5581" t="s">
        <v>4012</v>
      </c>
      <c r="F5581" t="s">
        <v>4013</v>
      </c>
      <c r="H5581" t="s">
        <v>19</v>
      </c>
      <c r="I5581" t="s">
        <v>4014</v>
      </c>
      <c r="J5581">
        <v>47.625937999999998</v>
      </c>
      <c r="K5581">
        <v>-122.520139</v>
      </c>
      <c r="L5581">
        <v>53035090900</v>
      </c>
      <c r="M5581" t="s">
        <v>41</v>
      </c>
      <c r="N5581">
        <v>23</v>
      </c>
      <c r="O5581" t="s">
        <v>22</v>
      </c>
      <c r="P5581" t="s">
        <v>21</v>
      </c>
      <c r="Q5581" t="s">
        <v>21</v>
      </c>
      <c r="R5581" t="s">
        <v>22</v>
      </c>
      <c r="S5581" t="s">
        <v>3999</v>
      </c>
      <c r="T5581" t="s">
        <v>3972</v>
      </c>
      <c r="V5581" t="s">
        <v>3323</v>
      </c>
      <c r="W5581">
        <v>218</v>
      </c>
      <c r="X5581" s="7">
        <v>1200000</v>
      </c>
      <c r="Y5581" s="5">
        <v>199537</v>
      </c>
      <c r="Z5581" s="5">
        <v>89917.68</v>
      </c>
    </row>
    <row r="5582" spans="1:26" x14ac:dyDescent="0.25">
      <c r="A5582" t="s">
        <v>3313</v>
      </c>
      <c r="B5582" t="s">
        <v>3996</v>
      </c>
      <c r="C5582" t="s">
        <v>3997</v>
      </c>
      <c r="D5582" t="s">
        <v>3998</v>
      </c>
      <c r="E5582" t="s">
        <v>3985</v>
      </c>
      <c r="F5582" t="s">
        <v>4003</v>
      </c>
      <c r="H5582" t="s">
        <v>19</v>
      </c>
      <c r="I5582" t="s">
        <v>4004</v>
      </c>
      <c r="J5582">
        <v>45.716138000000001</v>
      </c>
      <c r="K5582">
        <v>-121.46971000000001</v>
      </c>
      <c r="L5582">
        <v>53039950300</v>
      </c>
      <c r="M5582" t="s">
        <v>486</v>
      </c>
      <c r="N5582">
        <v>14</v>
      </c>
      <c r="O5582" t="s">
        <v>21</v>
      </c>
      <c r="P5582" t="s">
        <v>21</v>
      </c>
      <c r="Q5582" t="s">
        <v>21</v>
      </c>
      <c r="R5582" t="s">
        <v>22</v>
      </c>
      <c r="S5582" t="s">
        <v>3999</v>
      </c>
      <c r="T5582" t="s">
        <v>3972</v>
      </c>
      <c r="V5582" t="s">
        <v>3323</v>
      </c>
      <c r="W5582">
        <v>218</v>
      </c>
      <c r="X5582" s="7">
        <v>1200000</v>
      </c>
      <c r="Y5582" s="5">
        <v>126088</v>
      </c>
      <c r="Z5582" s="5">
        <v>54586.99</v>
      </c>
    </row>
    <row r="5583" spans="1:26" x14ac:dyDescent="0.25">
      <c r="A5583" t="s">
        <v>3313</v>
      </c>
      <c r="B5583" t="s">
        <v>3996</v>
      </c>
      <c r="C5583" t="s">
        <v>3997</v>
      </c>
      <c r="D5583" t="s">
        <v>3998</v>
      </c>
      <c r="E5583" t="s">
        <v>4009</v>
      </c>
      <c r="F5583" t="s">
        <v>4117</v>
      </c>
      <c r="H5583" t="s">
        <v>19</v>
      </c>
      <c r="I5583" t="s">
        <v>4011</v>
      </c>
      <c r="J5583">
        <v>47.216915999999998</v>
      </c>
      <c r="K5583">
        <v>-122.406555</v>
      </c>
      <c r="L5583" t="s">
        <v>4118</v>
      </c>
      <c r="M5583" t="s">
        <v>48</v>
      </c>
      <c r="N5583">
        <v>27</v>
      </c>
      <c r="O5583" t="s">
        <v>21</v>
      </c>
      <c r="P5583" t="s">
        <v>21</v>
      </c>
      <c r="Q5583" t="s">
        <v>21</v>
      </c>
      <c r="R5583" t="s">
        <v>22</v>
      </c>
      <c r="S5583" t="s">
        <v>4103</v>
      </c>
      <c r="T5583" t="s">
        <v>3996</v>
      </c>
      <c r="V5583" t="s">
        <v>3323</v>
      </c>
      <c r="W5583" t="s">
        <v>3984</v>
      </c>
      <c r="X5583" s="1">
        <v>2000000</v>
      </c>
      <c r="Y5583" s="5">
        <v>129682</v>
      </c>
      <c r="Z5583" s="5">
        <v>107797.59</v>
      </c>
    </row>
    <row r="5584" spans="1:26" x14ac:dyDescent="0.25">
      <c r="A5584" t="s">
        <v>3313</v>
      </c>
      <c r="B5584" t="s">
        <v>3996</v>
      </c>
      <c r="C5584" t="s">
        <v>3997</v>
      </c>
      <c r="D5584" t="s">
        <v>3998</v>
      </c>
      <c r="E5584" t="s">
        <v>4009</v>
      </c>
      <c r="F5584" t="s">
        <v>4106</v>
      </c>
      <c r="H5584" t="s">
        <v>19</v>
      </c>
      <c r="I5584" t="s">
        <v>4011</v>
      </c>
      <c r="J5584">
        <v>47.254479000000003</v>
      </c>
      <c r="K5584">
        <v>-122.439294</v>
      </c>
      <c r="L5584" t="s">
        <v>4107</v>
      </c>
      <c r="M5584" t="s">
        <v>48</v>
      </c>
      <c r="N5584">
        <v>27</v>
      </c>
      <c r="O5584" t="s">
        <v>21</v>
      </c>
      <c r="P5584" t="s">
        <v>21</v>
      </c>
      <c r="Q5584" t="s">
        <v>21</v>
      </c>
      <c r="R5584" t="s">
        <v>22</v>
      </c>
      <c r="S5584" t="s">
        <v>4103</v>
      </c>
      <c r="T5584" t="s">
        <v>3996</v>
      </c>
      <c r="V5584" t="s">
        <v>3323</v>
      </c>
      <c r="W5584" t="s">
        <v>3984</v>
      </c>
      <c r="X5584" s="1">
        <v>2000000</v>
      </c>
      <c r="Y5584" s="5">
        <v>128042</v>
      </c>
      <c r="Z5584" s="5">
        <v>98290.17</v>
      </c>
    </row>
    <row r="5585" spans="1:26" x14ac:dyDescent="0.25">
      <c r="A5585" t="s">
        <v>3313</v>
      </c>
      <c r="B5585" t="s">
        <v>3996</v>
      </c>
      <c r="C5585" t="s">
        <v>3997</v>
      </c>
      <c r="D5585" t="s">
        <v>3998</v>
      </c>
      <c r="E5585" t="s">
        <v>4000</v>
      </c>
      <c r="F5585" t="s">
        <v>4001</v>
      </c>
      <c r="H5585" t="s">
        <v>19</v>
      </c>
      <c r="I5585" t="s">
        <v>4002</v>
      </c>
      <c r="J5585">
        <v>48.530804000000003</v>
      </c>
      <c r="K5585">
        <v>-122.914993</v>
      </c>
      <c r="L5585">
        <v>53055960500</v>
      </c>
      <c r="M5585" t="s">
        <v>645</v>
      </c>
      <c r="N5585">
        <v>40</v>
      </c>
      <c r="O5585" t="s">
        <v>22</v>
      </c>
      <c r="P5585" t="s">
        <v>21</v>
      </c>
      <c r="Q5585" t="s">
        <v>21</v>
      </c>
      <c r="R5585" t="s">
        <v>22</v>
      </c>
      <c r="S5585" t="s">
        <v>3999</v>
      </c>
      <c r="T5585" t="s">
        <v>3972</v>
      </c>
      <c r="V5585" t="s">
        <v>3323</v>
      </c>
      <c r="W5585">
        <v>218</v>
      </c>
      <c r="X5585" s="7">
        <v>1200000</v>
      </c>
      <c r="Y5585" s="5">
        <v>1632</v>
      </c>
      <c r="Z5585" s="5">
        <v>1632</v>
      </c>
    </row>
    <row r="5586" spans="1:26" x14ac:dyDescent="0.25">
      <c r="A5586" t="s">
        <v>3313</v>
      </c>
      <c r="B5586" t="s">
        <v>3996</v>
      </c>
      <c r="C5586" t="s">
        <v>3997</v>
      </c>
      <c r="D5586" t="s">
        <v>3998</v>
      </c>
      <c r="E5586" t="s">
        <v>4000</v>
      </c>
      <c r="F5586" t="s">
        <v>4005</v>
      </c>
      <c r="H5586" t="s">
        <v>19</v>
      </c>
      <c r="I5586" t="s">
        <v>4002</v>
      </c>
      <c r="J5586">
        <v>48.530804000000003</v>
      </c>
      <c r="K5586">
        <v>-122.914993</v>
      </c>
      <c r="L5586">
        <v>53055960500</v>
      </c>
      <c r="M5586" t="s">
        <v>645</v>
      </c>
      <c r="N5586">
        <v>40</v>
      </c>
      <c r="O5586" t="s">
        <v>22</v>
      </c>
      <c r="P5586" t="s">
        <v>21</v>
      </c>
      <c r="Q5586" t="s">
        <v>21</v>
      </c>
      <c r="R5586" t="s">
        <v>22</v>
      </c>
      <c r="S5586" t="s">
        <v>3999</v>
      </c>
      <c r="T5586" t="s">
        <v>3972</v>
      </c>
      <c r="V5586" t="s">
        <v>3323</v>
      </c>
      <c r="W5586">
        <v>218</v>
      </c>
      <c r="X5586" s="7">
        <v>1200000</v>
      </c>
      <c r="Y5586" s="5">
        <v>80213</v>
      </c>
      <c r="Z5586" s="5">
        <v>12153.46</v>
      </c>
    </row>
    <row r="5587" spans="1:26" x14ac:dyDescent="0.25">
      <c r="A5587" t="s">
        <v>3313</v>
      </c>
      <c r="B5587" t="s">
        <v>3996</v>
      </c>
      <c r="C5587" t="s">
        <v>3997</v>
      </c>
      <c r="D5587" t="s">
        <v>3998</v>
      </c>
      <c r="E5587" t="s">
        <v>4006</v>
      </c>
      <c r="F5587" t="s">
        <v>4007</v>
      </c>
      <c r="H5587" t="s">
        <v>19</v>
      </c>
      <c r="I5587" t="s">
        <v>4008</v>
      </c>
      <c r="J5587">
        <v>48.699854000000002</v>
      </c>
      <c r="K5587">
        <v>-122.9121</v>
      </c>
      <c r="L5587">
        <v>53055960100</v>
      </c>
      <c r="M5587" t="s">
        <v>645</v>
      </c>
      <c r="N5587">
        <v>40</v>
      </c>
      <c r="O5587" t="s">
        <v>22</v>
      </c>
      <c r="P5587" t="s">
        <v>21</v>
      </c>
      <c r="Q5587" t="s">
        <v>21</v>
      </c>
      <c r="R5587" t="s">
        <v>22</v>
      </c>
      <c r="S5587" t="s">
        <v>3999</v>
      </c>
      <c r="T5587" t="s">
        <v>3972</v>
      </c>
      <c r="V5587" t="s">
        <v>3323</v>
      </c>
      <c r="W5587">
        <v>218</v>
      </c>
      <c r="X5587" s="7">
        <v>1200000</v>
      </c>
      <c r="Y5587" s="5">
        <v>188551</v>
      </c>
      <c r="Z5587" s="5">
        <v>114516.35</v>
      </c>
    </row>
    <row r="5588" spans="1:26" x14ac:dyDescent="0.25">
      <c r="A5588" t="s">
        <v>3313</v>
      </c>
      <c r="B5588" t="s">
        <v>3966</v>
      </c>
      <c r="C5588" t="s">
        <v>3967</v>
      </c>
      <c r="D5588" s="13" t="s">
        <v>5795</v>
      </c>
      <c r="E5588" t="s">
        <v>3968</v>
      </c>
      <c r="F5588" t="s">
        <v>3969</v>
      </c>
      <c r="H5588" t="s">
        <v>23</v>
      </c>
      <c r="I5588" t="s">
        <v>3970</v>
      </c>
      <c r="J5588">
        <v>47.034706999999997</v>
      </c>
      <c r="K5588">
        <v>-122.897559</v>
      </c>
      <c r="L5588" t="s">
        <v>590</v>
      </c>
      <c r="M5588" t="s">
        <v>543</v>
      </c>
      <c r="N5588" t="s">
        <v>590</v>
      </c>
      <c r="O5588" t="s">
        <v>21</v>
      </c>
      <c r="P5588" t="s">
        <v>22</v>
      </c>
      <c r="Q5588" t="s">
        <v>21</v>
      </c>
      <c r="R5588" t="s">
        <v>22</v>
      </c>
      <c r="S5588" t="s">
        <v>3971</v>
      </c>
      <c r="T5588" t="s">
        <v>3972</v>
      </c>
      <c r="U5588" t="s">
        <v>3968</v>
      </c>
      <c r="V5588" t="s">
        <v>3323</v>
      </c>
      <c r="W5588" t="s">
        <v>3973</v>
      </c>
      <c r="X5588" s="1">
        <v>3746000</v>
      </c>
      <c r="Y5588" s="5">
        <v>0</v>
      </c>
      <c r="Z5588" s="5">
        <v>97322.19</v>
      </c>
    </row>
    <row r="5589" spans="1:26" x14ac:dyDescent="0.25">
      <c r="A5589" t="s">
        <v>3313</v>
      </c>
      <c r="B5589" t="s">
        <v>3966</v>
      </c>
      <c r="C5589" t="s">
        <v>3967</v>
      </c>
      <c r="D5589" s="13" t="s">
        <v>5795</v>
      </c>
      <c r="E5589" t="s">
        <v>3968</v>
      </c>
      <c r="F5589" t="s">
        <v>3969</v>
      </c>
      <c r="H5589" t="s">
        <v>23</v>
      </c>
      <c r="I5589" t="s">
        <v>3970</v>
      </c>
      <c r="J5589">
        <v>47.034706999999997</v>
      </c>
      <c r="K5589">
        <v>-122.897559</v>
      </c>
      <c r="L5589" t="s">
        <v>590</v>
      </c>
      <c r="M5589" t="s">
        <v>543</v>
      </c>
      <c r="N5589" t="s">
        <v>590</v>
      </c>
      <c r="O5589" t="s">
        <v>21</v>
      </c>
      <c r="P5589" t="s">
        <v>22</v>
      </c>
      <c r="Q5589" t="s">
        <v>21</v>
      </c>
      <c r="R5589" t="s">
        <v>22</v>
      </c>
      <c r="S5589" t="s">
        <v>3982</v>
      </c>
      <c r="T5589" t="s">
        <v>3966</v>
      </c>
      <c r="U5589" t="s">
        <v>3968</v>
      </c>
      <c r="V5589" t="s">
        <v>3323</v>
      </c>
      <c r="W5589" t="s">
        <v>3984</v>
      </c>
      <c r="X5589" s="1">
        <v>30000000</v>
      </c>
      <c r="Y5589" s="5">
        <v>0</v>
      </c>
      <c r="Z5589" s="5">
        <v>99101.57</v>
      </c>
    </row>
    <row r="5590" spans="1:26" x14ac:dyDescent="0.25">
      <c r="A5590" t="s">
        <v>3313</v>
      </c>
      <c r="B5590" t="s">
        <v>3966</v>
      </c>
      <c r="C5590" t="s">
        <v>3967</v>
      </c>
      <c r="D5590" s="13" t="s">
        <v>5795</v>
      </c>
      <c r="E5590" t="s">
        <v>4019</v>
      </c>
      <c r="F5590" t="s">
        <v>4086</v>
      </c>
      <c r="H5590" t="s">
        <v>19</v>
      </c>
      <c r="I5590" t="s">
        <v>4087</v>
      </c>
      <c r="J5590">
        <v>48.458089999999999</v>
      </c>
      <c r="K5590">
        <v>-122.51967</v>
      </c>
      <c r="L5590">
        <v>53057940800</v>
      </c>
      <c r="M5590" t="s">
        <v>43</v>
      </c>
      <c r="N5590">
        <v>39</v>
      </c>
      <c r="O5590" t="s">
        <v>21</v>
      </c>
      <c r="P5590" t="s">
        <v>21</v>
      </c>
      <c r="Q5590" t="s">
        <v>21</v>
      </c>
      <c r="R5590" t="s">
        <v>22</v>
      </c>
      <c r="S5590" t="s">
        <v>3982</v>
      </c>
      <c r="T5590" t="s">
        <v>3966</v>
      </c>
      <c r="U5590" t="s">
        <v>4025</v>
      </c>
      <c r="V5590" t="s">
        <v>3323</v>
      </c>
      <c r="W5590" t="s">
        <v>3984</v>
      </c>
      <c r="X5590" s="1">
        <v>30000000</v>
      </c>
      <c r="Y5590" s="5">
        <v>1170125.3333333333</v>
      </c>
      <c r="Z5590" s="5">
        <v>512154.4</v>
      </c>
    </row>
    <row r="5591" spans="1:26" x14ac:dyDescent="0.25">
      <c r="A5591" t="s">
        <v>3313</v>
      </c>
      <c r="B5591" t="s">
        <v>3966</v>
      </c>
      <c r="C5591" t="s">
        <v>3967</v>
      </c>
      <c r="D5591" s="13" t="s">
        <v>5795</v>
      </c>
      <c r="E5591" t="s">
        <v>4019</v>
      </c>
      <c r="F5591" t="s">
        <v>4023</v>
      </c>
      <c r="H5591" t="s">
        <v>19</v>
      </c>
      <c r="I5591" t="s">
        <v>4085</v>
      </c>
      <c r="J5591">
        <v>48.50311</v>
      </c>
      <c r="K5591">
        <v>-122.23893</v>
      </c>
      <c r="L5591">
        <v>53057951500</v>
      </c>
      <c r="M5591" t="s">
        <v>43</v>
      </c>
      <c r="N5591">
        <v>39</v>
      </c>
      <c r="O5591" t="s">
        <v>22</v>
      </c>
      <c r="P5591" t="s">
        <v>22</v>
      </c>
      <c r="Q5591" t="s">
        <v>21</v>
      </c>
      <c r="R5591" t="s">
        <v>22</v>
      </c>
      <c r="S5591" t="s">
        <v>3982</v>
      </c>
      <c r="T5591" t="s">
        <v>3966</v>
      </c>
      <c r="U5591" t="s">
        <v>4025</v>
      </c>
      <c r="V5591" t="s">
        <v>3323</v>
      </c>
      <c r="W5591" t="s">
        <v>3984</v>
      </c>
      <c r="X5591" s="1">
        <v>30000000</v>
      </c>
      <c r="Y5591" s="5">
        <v>1170125.3333333333</v>
      </c>
      <c r="Z5591" s="5">
        <v>512154.4</v>
      </c>
    </row>
    <row r="5592" spans="1:26" x14ac:dyDescent="0.25">
      <c r="A5592" t="s">
        <v>3313</v>
      </c>
      <c r="B5592" t="s">
        <v>3966</v>
      </c>
      <c r="C5592" t="s">
        <v>3967</v>
      </c>
      <c r="D5592" s="13" t="s">
        <v>5795</v>
      </c>
      <c r="E5592" t="s">
        <v>4019</v>
      </c>
      <c r="F5592" t="s">
        <v>4053</v>
      </c>
      <c r="H5592" t="s">
        <v>19</v>
      </c>
      <c r="I5592" t="s">
        <v>4054</v>
      </c>
      <c r="J5592">
        <v>46.756860000000003</v>
      </c>
      <c r="K5592">
        <v>-118.30894000000001</v>
      </c>
      <c r="L5592">
        <v>53017950500</v>
      </c>
      <c r="M5592" t="s">
        <v>103</v>
      </c>
      <c r="N5592">
        <v>9</v>
      </c>
      <c r="O5592" t="s">
        <v>21</v>
      </c>
      <c r="P5592" t="s">
        <v>21</v>
      </c>
      <c r="Q5592" t="s">
        <v>21</v>
      </c>
      <c r="R5592" t="s">
        <v>22</v>
      </c>
      <c r="S5592" t="s">
        <v>3982</v>
      </c>
      <c r="T5592" t="s">
        <v>3966</v>
      </c>
      <c r="U5592" t="s">
        <v>4055</v>
      </c>
      <c r="V5592" t="s">
        <v>3323</v>
      </c>
      <c r="W5592" t="s">
        <v>3984</v>
      </c>
      <c r="X5592" s="1">
        <v>30000000</v>
      </c>
      <c r="Y5592" s="5">
        <v>431972</v>
      </c>
      <c r="Z5592" s="5">
        <v>32575.919999999998</v>
      </c>
    </row>
    <row r="5593" spans="1:26" x14ac:dyDescent="0.25">
      <c r="A5593" t="s">
        <v>3313</v>
      </c>
      <c r="B5593" t="s">
        <v>3966</v>
      </c>
      <c r="C5593" t="s">
        <v>3967</v>
      </c>
      <c r="D5593" s="13" t="s">
        <v>5795</v>
      </c>
      <c r="E5593" t="s">
        <v>3974</v>
      </c>
      <c r="F5593" t="s">
        <v>3975</v>
      </c>
      <c r="H5593" t="s">
        <v>19</v>
      </c>
      <c r="I5593" t="s">
        <v>3976</v>
      </c>
      <c r="J5593">
        <v>47.112839999999998</v>
      </c>
      <c r="K5593">
        <v>-118.36694</v>
      </c>
      <c r="L5593" t="s">
        <v>3977</v>
      </c>
      <c r="M5593" t="s">
        <v>103</v>
      </c>
      <c r="N5593">
        <v>9</v>
      </c>
      <c r="O5593" t="s">
        <v>21</v>
      </c>
      <c r="P5593" t="s">
        <v>21</v>
      </c>
      <c r="Q5593" t="s">
        <v>21</v>
      </c>
      <c r="R5593" t="s">
        <v>22</v>
      </c>
      <c r="S5593" t="s">
        <v>3971</v>
      </c>
      <c r="T5593" t="s">
        <v>3972</v>
      </c>
      <c r="U5593" t="s">
        <v>3978</v>
      </c>
      <c r="V5593" t="s">
        <v>3323</v>
      </c>
      <c r="W5593" t="s">
        <v>3973</v>
      </c>
      <c r="X5593" s="1">
        <v>3746000</v>
      </c>
      <c r="Y5593" s="5">
        <v>708744</v>
      </c>
      <c r="Z5593" s="5">
        <v>0</v>
      </c>
    </row>
    <row r="5594" spans="1:26" x14ac:dyDescent="0.25">
      <c r="A5594" t="s">
        <v>3313</v>
      </c>
      <c r="B5594" t="s">
        <v>3966</v>
      </c>
      <c r="C5594" t="s">
        <v>3967</v>
      </c>
      <c r="D5594" t="s">
        <v>5795</v>
      </c>
      <c r="E5594" t="s">
        <v>4019</v>
      </c>
      <c r="F5594" t="s">
        <v>4053</v>
      </c>
      <c r="H5594" t="s">
        <v>19</v>
      </c>
      <c r="I5594" t="s">
        <v>5276</v>
      </c>
      <c r="J5594">
        <v>46.419924000000002</v>
      </c>
      <c r="K5594">
        <v>-117.056129</v>
      </c>
      <c r="L5594">
        <v>53003960300</v>
      </c>
      <c r="M5594" t="s">
        <v>82</v>
      </c>
      <c r="N5594">
        <v>16</v>
      </c>
      <c r="O5594" t="s">
        <v>21</v>
      </c>
      <c r="P5594" t="s">
        <v>21</v>
      </c>
      <c r="Q5594" t="s">
        <v>21</v>
      </c>
      <c r="R5594" t="s">
        <v>22</v>
      </c>
      <c r="S5594" t="s">
        <v>3982</v>
      </c>
      <c r="T5594" t="s">
        <v>3966</v>
      </c>
      <c r="U5594" t="s">
        <v>4055</v>
      </c>
      <c r="V5594" t="s">
        <v>3323</v>
      </c>
      <c r="W5594" t="s">
        <v>3984</v>
      </c>
      <c r="X5594" s="1">
        <v>30000000</v>
      </c>
      <c r="Y5594" s="5">
        <v>863942</v>
      </c>
      <c r="Z5594" s="5">
        <v>65151.69</v>
      </c>
    </row>
    <row r="5595" spans="1:26" x14ac:dyDescent="0.25">
      <c r="A5595" t="s">
        <v>3313</v>
      </c>
      <c r="B5595" t="s">
        <v>3966</v>
      </c>
      <c r="C5595" t="s">
        <v>3967</v>
      </c>
      <c r="D5595" s="13" t="s">
        <v>5795</v>
      </c>
      <c r="E5595" t="s">
        <v>3979</v>
      </c>
      <c r="F5595" t="s">
        <v>3980</v>
      </c>
      <c r="H5595" t="s">
        <v>19</v>
      </c>
      <c r="I5595" t="s">
        <v>3981</v>
      </c>
      <c r="J5595">
        <v>47.421990000000001</v>
      </c>
      <c r="K5595">
        <v>-120.29618000000001</v>
      </c>
      <c r="L5595">
        <v>53065950200</v>
      </c>
      <c r="M5595" t="s">
        <v>38</v>
      </c>
      <c r="N5595">
        <v>12</v>
      </c>
      <c r="O5595" t="s">
        <v>22</v>
      </c>
      <c r="P5595" t="s">
        <v>21</v>
      </c>
      <c r="Q5595" t="s">
        <v>21</v>
      </c>
      <c r="R5595" t="s">
        <v>22</v>
      </c>
      <c r="S5595" t="s">
        <v>3982</v>
      </c>
      <c r="T5595" t="s">
        <v>3966</v>
      </c>
      <c r="U5595" t="s">
        <v>3983</v>
      </c>
      <c r="V5595" t="s">
        <v>3323</v>
      </c>
      <c r="W5595" t="s">
        <v>3984</v>
      </c>
      <c r="X5595" s="1">
        <v>30000000</v>
      </c>
      <c r="Y5595" s="5">
        <v>542941</v>
      </c>
      <c r="Z5595" s="5">
        <v>0</v>
      </c>
    </row>
    <row r="5596" spans="1:26" x14ac:dyDescent="0.25">
      <c r="A5596" t="s">
        <v>3313</v>
      </c>
      <c r="B5596" t="s">
        <v>3966</v>
      </c>
      <c r="C5596" t="s">
        <v>3967</v>
      </c>
      <c r="D5596" s="13" t="s">
        <v>5795</v>
      </c>
      <c r="E5596" t="s">
        <v>3985</v>
      </c>
      <c r="F5596" t="s">
        <v>3986</v>
      </c>
      <c r="H5596" t="s">
        <v>19</v>
      </c>
      <c r="I5596" t="s">
        <v>3987</v>
      </c>
      <c r="J5596">
        <v>46.324829999999999</v>
      </c>
      <c r="K5596">
        <v>-122.73275</v>
      </c>
      <c r="L5596">
        <v>53015001800</v>
      </c>
      <c r="M5596" t="s">
        <v>298</v>
      </c>
      <c r="N5596">
        <v>20</v>
      </c>
      <c r="O5596" t="s">
        <v>21</v>
      </c>
      <c r="P5596" t="s">
        <v>21</v>
      </c>
      <c r="Q5596" t="s">
        <v>21</v>
      </c>
      <c r="R5596" t="s">
        <v>22</v>
      </c>
      <c r="S5596" t="s">
        <v>3982</v>
      </c>
      <c r="T5596" t="s">
        <v>3966</v>
      </c>
      <c r="U5596" t="s">
        <v>3988</v>
      </c>
      <c r="V5596" t="s">
        <v>3323</v>
      </c>
      <c r="W5596" t="s">
        <v>3984</v>
      </c>
      <c r="X5596" s="1">
        <v>30000000</v>
      </c>
      <c r="Y5596" s="5">
        <v>995340</v>
      </c>
      <c r="Z5596" s="5">
        <v>579000</v>
      </c>
    </row>
    <row r="5597" spans="1:26" x14ac:dyDescent="0.25">
      <c r="A5597" t="s">
        <v>3313</v>
      </c>
      <c r="B5597" t="s">
        <v>3966</v>
      </c>
      <c r="C5597" t="s">
        <v>3967</v>
      </c>
      <c r="D5597" s="13" t="s">
        <v>5795</v>
      </c>
      <c r="E5597" t="s">
        <v>4019</v>
      </c>
      <c r="F5597" t="s">
        <v>4020</v>
      </c>
      <c r="H5597" t="s">
        <v>19</v>
      </c>
      <c r="I5597" t="s">
        <v>4021</v>
      </c>
      <c r="J5597">
        <v>48.648220000000002</v>
      </c>
      <c r="K5597">
        <v>-118.73781</v>
      </c>
      <c r="L5597">
        <v>53019970200</v>
      </c>
      <c r="M5597" t="s">
        <v>26</v>
      </c>
      <c r="N5597">
        <v>7</v>
      </c>
      <c r="O5597" t="s">
        <v>21</v>
      </c>
      <c r="P5597" t="s">
        <v>21</v>
      </c>
      <c r="Q5597" t="s">
        <v>21</v>
      </c>
      <c r="R5597" t="s">
        <v>22</v>
      </c>
      <c r="S5597" t="s">
        <v>3982</v>
      </c>
      <c r="T5597" t="s">
        <v>3966</v>
      </c>
      <c r="U5597" t="s">
        <v>4022</v>
      </c>
      <c r="V5597" t="s">
        <v>3323</v>
      </c>
      <c r="W5597" t="s">
        <v>3984</v>
      </c>
      <c r="X5597" s="1">
        <v>30000000</v>
      </c>
      <c r="Y5597" s="5">
        <v>969845.14285714284</v>
      </c>
      <c r="Z5597" s="5">
        <v>498269.04</v>
      </c>
    </row>
    <row r="5598" spans="1:26" x14ac:dyDescent="0.25">
      <c r="A5598" t="s">
        <v>3313</v>
      </c>
      <c r="B5598" t="s">
        <v>3966</v>
      </c>
      <c r="C5598" t="s">
        <v>3967</v>
      </c>
      <c r="D5598" s="13" t="s">
        <v>5795</v>
      </c>
      <c r="E5598" t="s">
        <v>4019</v>
      </c>
      <c r="F5598" t="s">
        <v>4023</v>
      </c>
      <c r="H5598" t="s">
        <v>19</v>
      </c>
      <c r="I5598" t="s">
        <v>4024</v>
      </c>
      <c r="J5598">
        <v>48.10904</v>
      </c>
      <c r="K5598">
        <v>-122.77319</v>
      </c>
      <c r="L5598">
        <v>53031950601</v>
      </c>
      <c r="M5598" t="s">
        <v>433</v>
      </c>
      <c r="N5598">
        <v>24</v>
      </c>
      <c r="O5598" t="s">
        <v>21</v>
      </c>
      <c r="P5598" t="s">
        <v>21</v>
      </c>
      <c r="Q5598" t="s">
        <v>21</v>
      </c>
      <c r="R5598" t="s">
        <v>22</v>
      </c>
      <c r="S5598" t="s">
        <v>3982</v>
      </c>
      <c r="T5598" t="s">
        <v>3966</v>
      </c>
      <c r="U5598" t="s">
        <v>4025</v>
      </c>
      <c r="V5598" t="s">
        <v>3323</v>
      </c>
      <c r="W5598" t="s">
        <v>3984</v>
      </c>
      <c r="X5598" s="1">
        <v>30000000</v>
      </c>
      <c r="Y5598" s="5">
        <v>1170125.3333333333</v>
      </c>
      <c r="Z5598" s="5">
        <v>512154.4</v>
      </c>
    </row>
    <row r="5599" spans="1:26" x14ac:dyDescent="0.25">
      <c r="A5599" t="s">
        <v>3313</v>
      </c>
      <c r="B5599" t="s">
        <v>3966</v>
      </c>
      <c r="C5599" t="s">
        <v>3967</v>
      </c>
      <c r="D5599" s="13" t="s">
        <v>5795</v>
      </c>
      <c r="E5599" t="s">
        <v>3985</v>
      </c>
      <c r="F5599" t="s">
        <v>4042</v>
      </c>
      <c r="H5599" t="s">
        <v>19</v>
      </c>
      <c r="I5599" t="s">
        <v>4043</v>
      </c>
      <c r="J5599">
        <v>47.199080000000002</v>
      </c>
      <c r="K5599">
        <v>-121.97662</v>
      </c>
      <c r="L5599">
        <v>53033031502</v>
      </c>
      <c r="M5599" t="s">
        <v>20</v>
      </c>
      <c r="N5599">
        <v>31</v>
      </c>
      <c r="O5599" t="s">
        <v>22</v>
      </c>
      <c r="P5599" t="s">
        <v>22</v>
      </c>
      <c r="Q5599" t="s">
        <v>21</v>
      </c>
      <c r="R5599" t="s">
        <v>22</v>
      </c>
      <c r="S5599" t="s">
        <v>3982</v>
      </c>
      <c r="T5599" t="s">
        <v>3966</v>
      </c>
      <c r="U5599" t="s">
        <v>4041</v>
      </c>
      <c r="V5599" t="s">
        <v>3323</v>
      </c>
      <c r="W5599" t="s">
        <v>3984</v>
      </c>
      <c r="X5599" s="1">
        <v>30000000</v>
      </c>
      <c r="Y5599" s="5">
        <v>995340</v>
      </c>
      <c r="Z5599" s="5">
        <v>579000</v>
      </c>
    </row>
    <row r="5600" spans="1:26" x14ac:dyDescent="0.25">
      <c r="A5600" t="s">
        <v>3313</v>
      </c>
      <c r="B5600" t="s">
        <v>3966</v>
      </c>
      <c r="C5600" t="s">
        <v>3967</v>
      </c>
      <c r="D5600" s="13" t="s">
        <v>5795</v>
      </c>
      <c r="E5600" t="s">
        <v>3985</v>
      </c>
      <c r="F5600" t="s">
        <v>4037</v>
      </c>
      <c r="H5600" t="s">
        <v>19</v>
      </c>
      <c r="I5600" t="s">
        <v>4038</v>
      </c>
      <c r="J5600">
        <v>47.313389999999998</v>
      </c>
      <c r="K5600">
        <v>-122.30961000000001</v>
      </c>
      <c r="L5600">
        <v>53033030313</v>
      </c>
      <c r="M5600" t="s">
        <v>20</v>
      </c>
      <c r="N5600">
        <v>30</v>
      </c>
      <c r="O5600" t="s">
        <v>21</v>
      </c>
      <c r="P5600" t="s">
        <v>21</v>
      </c>
      <c r="Q5600" t="s">
        <v>21</v>
      </c>
      <c r="R5600" t="s">
        <v>22</v>
      </c>
      <c r="S5600" t="s">
        <v>3982</v>
      </c>
      <c r="T5600" t="s">
        <v>3966</v>
      </c>
      <c r="U5600" t="s">
        <v>4036</v>
      </c>
      <c r="V5600" t="s">
        <v>3323</v>
      </c>
      <c r="W5600" t="s">
        <v>3984</v>
      </c>
      <c r="X5600" s="1">
        <v>30000000</v>
      </c>
      <c r="Y5600" s="5">
        <v>995340</v>
      </c>
      <c r="Z5600" s="5">
        <v>579000</v>
      </c>
    </row>
    <row r="5601" spans="1:26" x14ac:dyDescent="0.25">
      <c r="A5601" t="s">
        <v>3313</v>
      </c>
      <c r="B5601" t="s">
        <v>3966</v>
      </c>
      <c r="C5601" t="s">
        <v>3967</v>
      </c>
      <c r="D5601" s="13" t="s">
        <v>5795</v>
      </c>
      <c r="E5601" t="s">
        <v>3985</v>
      </c>
      <c r="F5601" t="s">
        <v>4044</v>
      </c>
      <c r="H5601" t="s">
        <v>19</v>
      </c>
      <c r="I5601" t="s">
        <v>4045</v>
      </c>
      <c r="J5601">
        <v>47.371290000000002</v>
      </c>
      <c r="K5601">
        <v>-122.02502</v>
      </c>
      <c r="L5601" t="s">
        <v>4046</v>
      </c>
      <c r="M5601" t="s">
        <v>20</v>
      </c>
      <c r="N5601">
        <v>5</v>
      </c>
      <c r="O5601" t="s">
        <v>22</v>
      </c>
      <c r="P5601" t="s">
        <v>22</v>
      </c>
      <c r="Q5601" t="s">
        <v>21</v>
      </c>
      <c r="R5601" t="s">
        <v>22</v>
      </c>
      <c r="S5601" t="s">
        <v>3982</v>
      </c>
      <c r="T5601" t="s">
        <v>3966</v>
      </c>
      <c r="U5601" t="s">
        <v>4041</v>
      </c>
      <c r="V5601" t="s">
        <v>3323</v>
      </c>
      <c r="W5601" t="s">
        <v>3984</v>
      </c>
      <c r="X5601" s="1">
        <v>30000000</v>
      </c>
      <c r="Y5601" s="5">
        <v>995340</v>
      </c>
      <c r="Z5601" s="5">
        <v>579000</v>
      </c>
    </row>
    <row r="5602" spans="1:26" x14ac:dyDescent="0.25">
      <c r="A5602" t="s">
        <v>3313</v>
      </c>
      <c r="B5602" t="s">
        <v>3966</v>
      </c>
      <c r="C5602" t="s">
        <v>3967</v>
      </c>
      <c r="D5602" s="13" t="s">
        <v>5795</v>
      </c>
      <c r="E5602" t="s">
        <v>3985</v>
      </c>
      <c r="F5602" t="s">
        <v>4026</v>
      </c>
      <c r="H5602" t="s">
        <v>19</v>
      </c>
      <c r="I5602" t="s">
        <v>4027</v>
      </c>
      <c r="J5602">
        <v>47.378450000000001</v>
      </c>
      <c r="K5602">
        <v>-122.24679999999999</v>
      </c>
      <c r="L5602" t="s">
        <v>4028</v>
      </c>
      <c r="M5602" t="s">
        <v>20</v>
      </c>
      <c r="N5602">
        <v>33</v>
      </c>
      <c r="O5602" t="s">
        <v>21</v>
      </c>
      <c r="P5602" t="s">
        <v>21</v>
      </c>
      <c r="Q5602" t="s">
        <v>21</v>
      </c>
      <c r="R5602" t="s">
        <v>22</v>
      </c>
      <c r="S5602" t="s">
        <v>3971</v>
      </c>
      <c r="T5602" t="s">
        <v>3972</v>
      </c>
      <c r="U5602" t="s">
        <v>4029</v>
      </c>
      <c r="V5602" t="s">
        <v>3323</v>
      </c>
      <c r="W5602" t="s">
        <v>3973</v>
      </c>
      <c r="X5602" s="1">
        <v>3746000</v>
      </c>
      <c r="Y5602" s="5">
        <v>505488</v>
      </c>
      <c r="Z5602" s="5">
        <v>0</v>
      </c>
    </row>
    <row r="5603" spans="1:26" x14ac:dyDescent="0.25">
      <c r="A5603" t="s">
        <v>3313</v>
      </c>
      <c r="B5603" t="s">
        <v>3966</v>
      </c>
      <c r="C5603" t="s">
        <v>3967</v>
      </c>
      <c r="D5603" s="13" t="s">
        <v>5795</v>
      </c>
      <c r="E5603" t="s">
        <v>3985</v>
      </c>
      <c r="F5603" t="s">
        <v>4039</v>
      </c>
      <c r="H5603" t="s">
        <v>19</v>
      </c>
      <c r="I5603" t="s">
        <v>4040</v>
      </c>
      <c r="J5603">
        <v>47.483673000000003</v>
      </c>
      <c r="K5603">
        <v>-122.19425</v>
      </c>
      <c r="L5603">
        <v>53033025601</v>
      </c>
      <c r="M5603" t="s">
        <v>20</v>
      </c>
      <c r="N5603">
        <v>11</v>
      </c>
      <c r="O5603" t="s">
        <v>22</v>
      </c>
      <c r="P5603" t="s">
        <v>21</v>
      </c>
      <c r="Q5603" t="s">
        <v>21</v>
      </c>
      <c r="R5603" t="s">
        <v>22</v>
      </c>
      <c r="S5603" t="s">
        <v>3982</v>
      </c>
      <c r="T5603" t="s">
        <v>3966</v>
      </c>
      <c r="U5603" t="s">
        <v>4041</v>
      </c>
      <c r="V5603" t="s">
        <v>3323</v>
      </c>
      <c r="W5603" t="s">
        <v>3984</v>
      </c>
      <c r="X5603" s="1">
        <v>30000000</v>
      </c>
      <c r="Y5603" s="5">
        <v>995340</v>
      </c>
      <c r="Z5603" s="5">
        <v>579000</v>
      </c>
    </row>
    <row r="5604" spans="1:26" x14ac:dyDescent="0.25">
      <c r="A5604" t="s">
        <v>3313</v>
      </c>
      <c r="B5604" t="s">
        <v>3966</v>
      </c>
      <c r="C5604" t="s">
        <v>3967</v>
      </c>
      <c r="D5604" s="13" t="s">
        <v>5795</v>
      </c>
      <c r="E5604" t="s">
        <v>3985</v>
      </c>
      <c r="F5604" t="s">
        <v>4030</v>
      </c>
      <c r="H5604" t="s">
        <v>19</v>
      </c>
      <c r="I5604" t="s">
        <v>4031</v>
      </c>
      <c r="J5604">
        <v>47.647080000000003</v>
      </c>
      <c r="K5604">
        <v>-121.91619</v>
      </c>
      <c r="L5604" t="s">
        <v>4032</v>
      </c>
      <c r="M5604" t="s">
        <v>20</v>
      </c>
      <c r="N5604">
        <v>12</v>
      </c>
      <c r="O5604" t="s">
        <v>22</v>
      </c>
      <c r="P5604" t="s">
        <v>22</v>
      </c>
      <c r="Q5604" t="s">
        <v>21</v>
      </c>
      <c r="R5604" t="s">
        <v>22</v>
      </c>
      <c r="S5604" t="s">
        <v>3982</v>
      </c>
      <c r="T5604" t="s">
        <v>3966</v>
      </c>
      <c r="U5604" t="s">
        <v>4033</v>
      </c>
      <c r="V5604" t="s">
        <v>3323</v>
      </c>
      <c r="W5604" t="s">
        <v>3984</v>
      </c>
      <c r="X5604" s="1">
        <v>30000000</v>
      </c>
      <c r="Y5604" s="5">
        <v>995340</v>
      </c>
      <c r="Z5604" s="5">
        <v>579000</v>
      </c>
    </row>
    <row r="5605" spans="1:26" x14ac:dyDescent="0.25">
      <c r="A5605" t="s">
        <v>3313</v>
      </c>
      <c r="B5605" t="s">
        <v>3966</v>
      </c>
      <c r="C5605" t="s">
        <v>3967</v>
      </c>
      <c r="D5605" s="13" t="s">
        <v>5795</v>
      </c>
      <c r="E5605" t="s">
        <v>3985</v>
      </c>
      <c r="F5605" t="s">
        <v>4034</v>
      </c>
      <c r="H5605" t="s">
        <v>19</v>
      </c>
      <c r="I5605" t="s">
        <v>4035</v>
      </c>
      <c r="J5605">
        <v>47.669849999999997</v>
      </c>
      <c r="K5605">
        <v>-122.37418</v>
      </c>
      <c r="L5605">
        <v>53033004700</v>
      </c>
      <c r="M5605" t="s">
        <v>20</v>
      </c>
      <c r="N5605">
        <v>36</v>
      </c>
      <c r="O5605" t="s">
        <v>22</v>
      </c>
      <c r="P5605" t="s">
        <v>22</v>
      </c>
      <c r="Q5605" t="s">
        <v>21</v>
      </c>
      <c r="R5605" t="s">
        <v>22</v>
      </c>
      <c r="S5605" t="s">
        <v>3982</v>
      </c>
      <c r="T5605" t="s">
        <v>3966</v>
      </c>
      <c r="U5605" t="s">
        <v>4036</v>
      </c>
      <c r="V5605" t="s">
        <v>3323</v>
      </c>
      <c r="W5605" t="s">
        <v>3984</v>
      </c>
      <c r="X5605" s="1">
        <v>30000000</v>
      </c>
      <c r="Y5605" s="5">
        <v>995340</v>
      </c>
      <c r="Z5605" s="5">
        <v>579000</v>
      </c>
    </row>
    <row r="5606" spans="1:26" x14ac:dyDescent="0.25">
      <c r="A5606" t="s">
        <v>3313</v>
      </c>
      <c r="B5606" t="s">
        <v>3966</v>
      </c>
      <c r="C5606" t="s">
        <v>3967</v>
      </c>
      <c r="D5606" s="13" t="s">
        <v>5795</v>
      </c>
      <c r="E5606" t="s">
        <v>3985</v>
      </c>
      <c r="F5606" t="s">
        <v>4047</v>
      </c>
      <c r="H5606" t="s">
        <v>19</v>
      </c>
      <c r="I5606" t="s">
        <v>4048</v>
      </c>
      <c r="J5606">
        <v>47.454810000000002</v>
      </c>
      <c r="K5606">
        <v>-122.81923999999999</v>
      </c>
      <c r="L5606">
        <v>53045960400</v>
      </c>
      <c r="M5606" t="s">
        <v>47</v>
      </c>
      <c r="N5606">
        <v>35</v>
      </c>
      <c r="O5606" t="s">
        <v>22</v>
      </c>
      <c r="P5606" t="s">
        <v>22</v>
      </c>
      <c r="Q5606" t="s">
        <v>21</v>
      </c>
      <c r="R5606" t="s">
        <v>22</v>
      </c>
      <c r="S5606" t="s">
        <v>3982</v>
      </c>
      <c r="T5606" t="s">
        <v>3966</v>
      </c>
      <c r="U5606" t="s">
        <v>4049</v>
      </c>
      <c r="V5606" t="s">
        <v>3323</v>
      </c>
      <c r="W5606" t="s">
        <v>3984</v>
      </c>
      <c r="X5606" s="1">
        <v>30000000</v>
      </c>
      <c r="Y5606" s="5">
        <v>995340</v>
      </c>
      <c r="Z5606" s="5">
        <v>579000</v>
      </c>
    </row>
    <row r="5607" spans="1:26" x14ac:dyDescent="0.25">
      <c r="A5607" t="s">
        <v>3313</v>
      </c>
      <c r="B5607" t="s">
        <v>3966</v>
      </c>
      <c r="C5607" t="s">
        <v>3967</v>
      </c>
      <c r="D5607" s="13" t="s">
        <v>5795</v>
      </c>
      <c r="E5607" t="s">
        <v>4019</v>
      </c>
      <c r="F5607" t="s">
        <v>4020</v>
      </c>
      <c r="H5607" t="s">
        <v>19</v>
      </c>
      <c r="I5607" t="s">
        <v>4052</v>
      </c>
      <c r="J5607">
        <v>48.386719999999997</v>
      </c>
      <c r="K5607">
        <v>-119.53901</v>
      </c>
      <c r="L5607">
        <v>53047940200</v>
      </c>
      <c r="M5607" t="s">
        <v>96</v>
      </c>
      <c r="N5607">
        <v>7</v>
      </c>
      <c r="O5607" t="s">
        <v>21</v>
      </c>
      <c r="P5607" t="s">
        <v>21</v>
      </c>
      <c r="Q5607" t="s">
        <v>21</v>
      </c>
      <c r="R5607" t="s">
        <v>22</v>
      </c>
      <c r="S5607" t="s">
        <v>3982</v>
      </c>
      <c r="T5607" t="s">
        <v>3966</v>
      </c>
      <c r="U5607" t="s">
        <v>4022</v>
      </c>
      <c r="V5607" t="s">
        <v>3323</v>
      </c>
      <c r="W5607" t="s">
        <v>3984</v>
      </c>
      <c r="X5607" s="1">
        <v>30000000</v>
      </c>
      <c r="Y5607" s="5">
        <v>969845.14285714284</v>
      </c>
      <c r="Z5607" s="5">
        <v>498269.04</v>
      </c>
    </row>
    <row r="5608" spans="1:26" x14ac:dyDescent="0.25">
      <c r="A5608" t="s">
        <v>3313</v>
      </c>
      <c r="B5608" t="s">
        <v>3966</v>
      </c>
      <c r="C5608" t="s">
        <v>3967</v>
      </c>
      <c r="D5608" s="13" t="s">
        <v>5795</v>
      </c>
      <c r="E5608" t="s">
        <v>4019</v>
      </c>
      <c r="F5608" t="s">
        <v>4020</v>
      </c>
      <c r="H5608" t="s">
        <v>19</v>
      </c>
      <c r="I5608" t="s">
        <v>4050</v>
      </c>
      <c r="J5608">
        <v>48.4771</v>
      </c>
      <c r="K5608">
        <v>-120.18702999999999</v>
      </c>
      <c r="L5608" t="s">
        <v>4051</v>
      </c>
      <c r="M5608" t="s">
        <v>96</v>
      </c>
      <c r="N5608">
        <v>7</v>
      </c>
      <c r="O5608" t="s">
        <v>22</v>
      </c>
      <c r="P5608" t="s">
        <v>22</v>
      </c>
      <c r="Q5608" t="s">
        <v>21</v>
      </c>
      <c r="R5608" t="s">
        <v>22</v>
      </c>
      <c r="S5608" t="s">
        <v>3982</v>
      </c>
      <c r="T5608" t="s">
        <v>3966</v>
      </c>
      <c r="U5608" t="s">
        <v>4022</v>
      </c>
      <c r="V5608" t="s">
        <v>3323</v>
      </c>
      <c r="W5608" t="s">
        <v>3984</v>
      </c>
      <c r="X5608" s="1">
        <v>30000000</v>
      </c>
      <c r="Y5608" s="5">
        <v>969845.14285714284</v>
      </c>
      <c r="Z5608" s="5">
        <v>498269.04</v>
      </c>
    </row>
    <row r="5609" spans="1:26" x14ac:dyDescent="0.25">
      <c r="A5609" t="s">
        <v>3313</v>
      </c>
      <c r="B5609" t="s">
        <v>3966</v>
      </c>
      <c r="C5609" t="s">
        <v>3967</v>
      </c>
      <c r="D5609" s="13" t="s">
        <v>5795</v>
      </c>
      <c r="E5609" t="s">
        <v>4019</v>
      </c>
      <c r="F5609" t="s">
        <v>4020</v>
      </c>
      <c r="H5609" t="s">
        <v>19</v>
      </c>
      <c r="I5609" t="s">
        <v>4056</v>
      </c>
      <c r="J5609">
        <v>48.705669999999998</v>
      </c>
      <c r="K5609">
        <v>-119.43839</v>
      </c>
      <c r="L5609" t="s">
        <v>4057</v>
      </c>
      <c r="M5609" t="s">
        <v>96</v>
      </c>
      <c r="N5609">
        <v>7</v>
      </c>
      <c r="O5609" t="s">
        <v>21</v>
      </c>
      <c r="P5609" t="s">
        <v>21</v>
      </c>
      <c r="Q5609" t="s">
        <v>21</v>
      </c>
      <c r="R5609" t="s">
        <v>22</v>
      </c>
      <c r="S5609" t="s">
        <v>3982</v>
      </c>
      <c r="T5609" t="s">
        <v>3966</v>
      </c>
      <c r="U5609" t="s">
        <v>4022</v>
      </c>
      <c r="V5609" t="s">
        <v>3323</v>
      </c>
      <c r="W5609" t="s">
        <v>3984</v>
      </c>
      <c r="X5609" s="1">
        <v>30000000</v>
      </c>
      <c r="Y5609" s="5">
        <v>969845.14285714284</v>
      </c>
      <c r="Z5609" s="5">
        <v>498269.04</v>
      </c>
    </row>
    <row r="5610" spans="1:26" x14ac:dyDescent="0.25">
      <c r="A5610" t="s">
        <v>3313</v>
      </c>
      <c r="B5610" t="s">
        <v>3966</v>
      </c>
      <c r="C5610" t="s">
        <v>3967</v>
      </c>
      <c r="D5610" s="13" t="s">
        <v>5795</v>
      </c>
      <c r="E5610" t="s">
        <v>3985</v>
      </c>
      <c r="F5610" t="s">
        <v>4061</v>
      </c>
      <c r="H5610" t="s">
        <v>19</v>
      </c>
      <c r="I5610" t="s">
        <v>4062</v>
      </c>
      <c r="J5610">
        <v>46.682220000000001</v>
      </c>
      <c r="K5610">
        <v>-123.73811000000001</v>
      </c>
      <c r="L5610">
        <v>53049950200</v>
      </c>
      <c r="M5610" t="s">
        <v>394</v>
      </c>
      <c r="N5610">
        <v>19</v>
      </c>
      <c r="O5610" t="s">
        <v>22</v>
      </c>
      <c r="P5610" t="s">
        <v>22</v>
      </c>
      <c r="Q5610" t="s">
        <v>21</v>
      </c>
      <c r="R5610" t="s">
        <v>22</v>
      </c>
      <c r="S5610" t="s">
        <v>3982</v>
      </c>
      <c r="T5610" t="s">
        <v>3966</v>
      </c>
      <c r="U5610" t="s">
        <v>4063</v>
      </c>
      <c r="V5610" t="s">
        <v>3323</v>
      </c>
      <c r="W5610" t="s">
        <v>3984</v>
      </c>
      <c r="X5610" s="1">
        <v>30000000</v>
      </c>
      <c r="Y5610" s="5">
        <v>995340</v>
      </c>
      <c r="Z5610" s="5">
        <v>579000</v>
      </c>
    </row>
    <row r="5611" spans="1:26" x14ac:dyDescent="0.25">
      <c r="A5611" t="s">
        <v>3313</v>
      </c>
      <c r="B5611" t="s">
        <v>3966</v>
      </c>
      <c r="C5611" t="s">
        <v>3967</v>
      </c>
      <c r="D5611" s="13" t="s">
        <v>5795</v>
      </c>
      <c r="E5611" t="s">
        <v>4019</v>
      </c>
      <c r="F5611" t="s">
        <v>4020</v>
      </c>
      <c r="H5611" t="s">
        <v>19</v>
      </c>
      <c r="I5611" t="s">
        <v>4098</v>
      </c>
      <c r="J5611">
        <v>48.179130000000001</v>
      </c>
      <c r="K5611">
        <v>-117.04223</v>
      </c>
      <c r="L5611">
        <v>53051970300</v>
      </c>
      <c r="M5611" t="s">
        <v>29</v>
      </c>
      <c r="N5611">
        <v>7</v>
      </c>
      <c r="O5611" t="s">
        <v>21</v>
      </c>
      <c r="P5611" t="s">
        <v>21</v>
      </c>
      <c r="Q5611" t="s">
        <v>21</v>
      </c>
      <c r="R5611" t="s">
        <v>22</v>
      </c>
      <c r="S5611" t="s">
        <v>3982</v>
      </c>
      <c r="T5611" t="s">
        <v>3966</v>
      </c>
      <c r="U5611" t="s">
        <v>4022</v>
      </c>
      <c r="V5611" t="s">
        <v>3323</v>
      </c>
      <c r="W5611" t="s">
        <v>3984</v>
      </c>
      <c r="X5611" s="1">
        <v>30000000</v>
      </c>
      <c r="Y5611" s="5">
        <v>969845.14285714284</v>
      </c>
      <c r="Z5611" s="5">
        <v>498269.04</v>
      </c>
    </row>
    <row r="5612" spans="1:26" x14ac:dyDescent="0.25">
      <c r="A5612" t="s">
        <v>3313</v>
      </c>
      <c r="B5612" t="s">
        <v>3966</v>
      </c>
      <c r="C5612" t="s">
        <v>3967</v>
      </c>
      <c r="D5612" s="13" t="s">
        <v>5795</v>
      </c>
      <c r="E5612" t="s">
        <v>4019</v>
      </c>
      <c r="F5612" t="s">
        <v>4020</v>
      </c>
      <c r="H5612" t="s">
        <v>19</v>
      </c>
      <c r="I5612" t="s">
        <v>4064</v>
      </c>
      <c r="J5612">
        <v>48.337409999999998</v>
      </c>
      <c r="K5612">
        <v>-117.29716999999999</v>
      </c>
      <c r="L5612">
        <v>53051970200</v>
      </c>
      <c r="M5612" t="s">
        <v>492</v>
      </c>
      <c r="N5612">
        <v>7</v>
      </c>
      <c r="O5612" t="s">
        <v>21</v>
      </c>
      <c r="P5612" t="s">
        <v>21</v>
      </c>
      <c r="Q5612" t="s">
        <v>21</v>
      </c>
      <c r="R5612" t="s">
        <v>22</v>
      </c>
      <c r="S5612" t="s">
        <v>3982</v>
      </c>
      <c r="T5612" t="s">
        <v>3966</v>
      </c>
      <c r="U5612" t="s">
        <v>4022</v>
      </c>
      <c r="V5612" t="s">
        <v>3323</v>
      </c>
      <c r="W5612" t="s">
        <v>3984</v>
      </c>
      <c r="X5612" s="1">
        <v>30000000</v>
      </c>
      <c r="Y5612" s="5">
        <v>969845.14285714284</v>
      </c>
      <c r="Z5612" s="5">
        <v>498269.04</v>
      </c>
    </row>
    <row r="5613" spans="1:26" x14ac:dyDescent="0.25">
      <c r="A5613" t="s">
        <v>3313</v>
      </c>
      <c r="B5613" t="s">
        <v>3966</v>
      </c>
      <c r="C5613" t="s">
        <v>3967</v>
      </c>
      <c r="D5613" s="13" t="s">
        <v>5795</v>
      </c>
      <c r="E5613" t="s">
        <v>3985</v>
      </c>
      <c r="F5613" t="s">
        <v>4077</v>
      </c>
      <c r="H5613" t="s">
        <v>19</v>
      </c>
      <c r="I5613" t="s">
        <v>4081</v>
      </c>
      <c r="J5613">
        <v>46.762659999999997</v>
      </c>
      <c r="K5613">
        <v>-122.19289999999999</v>
      </c>
      <c r="L5613" t="s">
        <v>4082</v>
      </c>
      <c r="M5613" t="s">
        <v>48</v>
      </c>
      <c r="N5613">
        <v>2</v>
      </c>
      <c r="O5613" t="s">
        <v>22</v>
      </c>
      <c r="P5613" t="s">
        <v>22</v>
      </c>
      <c r="Q5613" t="s">
        <v>21</v>
      </c>
      <c r="R5613" t="s">
        <v>22</v>
      </c>
      <c r="S5613" t="s">
        <v>3971</v>
      </c>
      <c r="T5613" t="s">
        <v>3972</v>
      </c>
      <c r="U5613" t="s">
        <v>4080</v>
      </c>
      <c r="V5613" t="s">
        <v>3323</v>
      </c>
      <c r="W5613" t="s">
        <v>3973</v>
      </c>
      <c r="X5613" s="1">
        <v>3746000</v>
      </c>
      <c r="Y5613" s="5">
        <v>995340</v>
      </c>
      <c r="Z5613" s="5">
        <f>579000</f>
        <v>579000</v>
      </c>
    </row>
    <row r="5614" spans="1:26" x14ac:dyDescent="0.25">
      <c r="A5614" t="s">
        <v>3313</v>
      </c>
      <c r="B5614" t="s">
        <v>3966</v>
      </c>
      <c r="C5614" t="s">
        <v>3967</v>
      </c>
      <c r="D5614" s="13" t="s">
        <v>5795</v>
      </c>
      <c r="E5614" t="s">
        <v>3985</v>
      </c>
      <c r="F5614" t="s">
        <v>4077</v>
      </c>
      <c r="H5614" t="s">
        <v>19</v>
      </c>
      <c r="I5614" t="s">
        <v>4078</v>
      </c>
      <c r="J5614">
        <v>47.114379999999997</v>
      </c>
      <c r="K5614">
        <v>-122.43241</v>
      </c>
      <c r="L5614" t="s">
        <v>4079</v>
      </c>
      <c r="M5614" t="s">
        <v>48</v>
      </c>
      <c r="N5614">
        <v>29</v>
      </c>
      <c r="O5614" t="s">
        <v>22</v>
      </c>
      <c r="P5614" t="s">
        <v>21</v>
      </c>
      <c r="Q5614" t="s">
        <v>21</v>
      </c>
      <c r="R5614" t="s">
        <v>22</v>
      </c>
      <c r="S5614" t="s">
        <v>3971</v>
      </c>
      <c r="T5614" t="s">
        <v>3972</v>
      </c>
      <c r="U5614" t="s">
        <v>4080</v>
      </c>
      <c r="V5614" t="s">
        <v>3323</v>
      </c>
      <c r="W5614" t="s">
        <v>3973</v>
      </c>
      <c r="X5614" s="1">
        <v>3746000</v>
      </c>
      <c r="Y5614" s="5">
        <v>995340</v>
      </c>
      <c r="Z5614" s="5">
        <f>579000</f>
        <v>579000</v>
      </c>
    </row>
    <row r="5615" spans="1:26" x14ac:dyDescent="0.25">
      <c r="A5615" t="s">
        <v>3313</v>
      </c>
      <c r="B5615" t="s">
        <v>3966</v>
      </c>
      <c r="C5615" t="s">
        <v>3967</v>
      </c>
      <c r="D5615" s="13" t="s">
        <v>5795</v>
      </c>
      <c r="E5615" t="s">
        <v>3985</v>
      </c>
      <c r="F5615" t="s">
        <v>4083</v>
      </c>
      <c r="H5615" t="s">
        <v>19</v>
      </c>
      <c r="I5615" t="s">
        <v>4084</v>
      </c>
      <c r="J5615">
        <v>47.242080000000001</v>
      </c>
      <c r="K5615">
        <v>-122.34791</v>
      </c>
      <c r="L5615">
        <v>53053940002</v>
      </c>
      <c r="M5615" t="s">
        <v>48</v>
      </c>
      <c r="N5615">
        <v>27</v>
      </c>
      <c r="O5615" t="s">
        <v>21</v>
      </c>
      <c r="P5615" t="s">
        <v>21</v>
      </c>
      <c r="Q5615" t="s">
        <v>21</v>
      </c>
      <c r="R5615" t="s">
        <v>22</v>
      </c>
      <c r="S5615" t="s">
        <v>3982</v>
      </c>
      <c r="T5615" t="s">
        <v>3966</v>
      </c>
      <c r="U5615" t="s">
        <v>4036</v>
      </c>
      <c r="V5615" t="s">
        <v>3323</v>
      </c>
      <c r="W5615" t="s">
        <v>3984</v>
      </c>
      <c r="X5615" s="1">
        <v>30000000</v>
      </c>
      <c r="Y5615" s="5">
        <v>995340</v>
      </c>
      <c r="Z5615" s="5">
        <v>579000</v>
      </c>
    </row>
    <row r="5616" spans="1:26" x14ac:dyDescent="0.25">
      <c r="A5616" t="s">
        <v>3313</v>
      </c>
      <c r="B5616" t="s">
        <v>3966</v>
      </c>
      <c r="C5616" t="s">
        <v>3967</v>
      </c>
      <c r="D5616" s="13" t="s">
        <v>5795</v>
      </c>
      <c r="E5616" t="s">
        <v>3974</v>
      </c>
      <c r="F5616" t="s">
        <v>4058</v>
      </c>
      <c r="H5616" t="s">
        <v>19</v>
      </c>
      <c r="I5616" t="s">
        <v>4059</v>
      </c>
      <c r="J5616">
        <v>47.244729999999997</v>
      </c>
      <c r="K5616">
        <v>-122.38481</v>
      </c>
      <c r="L5616">
        <v>53053940002</v>
      </c>
      <c r="M5616" t="s">
        <v>48</v>
      </c>
      <c r="N5616">
        <v>27</v>
      </c>
      <c r="O5616" t="s">
        <v>21</v>
      </c>
      <c r="P5616" t="s">
        <v>21</v>
      </c>
      <c r="Q5616" t="s">
        <v>21</v>
      </c>
      <c r="R5616" t="s">
        <v>22</v>
      </c>
      <c r="S5616" t="s">
        <v>3982</v>
      </c>
      <c r="T5616" t="s">
        <v>3966</v>
      </c>
      <c r="U5616" t="s">
        <v>4060</v>
      </c>
      <c r="V5616" t="s">
        <v>3323</v>
      </c>
      <c r="W5616" t="s">
        <v>3984</v>
      </c>
      <c r="X5616" s="1">
        <v>30000000</v>
      </c>
      <c r="Y5616" s="5">
        <v>716842</v>
      </c>
      <c r="Z5616" s="5">
        <v>0</v>
      </c>
    </row>
    <row r="5617" spans="1:26" x14ac:dyDescent="0.25">
      <c r="A5617" t="s">
        <v>3313</v>
      </c>
      <c r="B5617" t="s">
        <v>3966</v>
      </c>
      <c r="C5617" t="s">
        <v>3967</v>
      </c>
      <c r="D5617" s="13" t="s">
        <v>5795</v>
      </c>
      <c r="E5617" t="s">
        <v>3985</v>
      </c>
      <c r="F5617" t="s">
        <v>4095</v>
      </c>
      <c r="H5617" t="s">
        <v>19</v>
      </c>
      <c r="I5617" t="s">
        <v>4096</v>
      </c>
      <c r="J5617">
        <v>47.874600000000001</v>
      </c>
      <c r="K5617">
        <v>-122.27443</v>
      </c>
      <c r="L5617">
        <v>53061041901</v>
      </c>
      <c r="M5617" t="s">
        <v>77</v>
      </c>
      <c r="N5617">
        <v>21</v>
      </c>
      <c r="O5617" t="s">
        <v>21</v>
      </c>
      <c r="P5617" t="s">
        <v>21</v>
      </c>
      <c r="Q5617" t="s">
        <v>21</v>
      </c>
      <c r="R5617" t="s">
        <v>22</v>
      </c>
      <c r="S5617" t="s">
        <v>3982</v>
      </c>
      <c r="T5617" t="s">
        <v>3966</v>
      </c>
      <c r="U5617" t="s">
        <v>4036</v>
      </c>
      <c r="V5617" t="s">
        <v>3323</v>
      </c>
      <c r="W5617" t="s">
        <v>3984</v>
      </c>
      <c r="X5617" s="1">
        <v>30000000</v>
      </c>
      <c r="Y5617" s="5">
        <v>995340</v>
      </c>
      <c r="Z5617" s="5">
        <v>579000</v>
      </c>
    </row>
    <row r="5618" spans="1:26" x14ac:dyDescent="0.25">
      <c r="A5618" t="s">
        <v>3313</v>
      </c>
      <c r="B5618" t="s">
        <v>3966</v>
      </c>
      <c r="C5618" t="s">
        <v>3967</v>
      </c>
      <c r="D5618" s="13" t="s">
        <v>5795</v>
      </c>
      <c r="E5618" t="s">
        <v>4019</v>
      </c>
      <c r="F5618" t="s">
        <v>4020</v>
      </c>
      <c r="H5618" t="s">
        <v>19</v>
      </c>
      <c r="I5618" t="s">
        <v>4097</v>
      </c>
      <c r="J5618">
        <v>48.557090000000002</v>
      </c>
      <c r="K5618">
        <v>-117.92144999999999</v>
      </c>
      <c r="L5618">
        <v>53065950300</v>
      </c>
      <c r="M5618" t="s">
        <v>29</v>
      </c>
      <c r="N5618">
        <v>7</v>
      </c>
      <c r="O5618" t="s">
        <v>22</v>
      </c>
      <c r="P5618" t="s">
        <v>22</v>
      </c>
      <c r="Q5618" t="s">
        <v>21</v>
      </c>
      <c r="R5618" t="s">
        <v>22</v>
      </c>
      <c r="S5618" t="s">
        <v>3982</v>
      </c>
      <c r="T5618" t="s">
        <v>3966</v>
      </c>
      <c r="U5618" t="s">
        <v>4022</v>
      </c>
      <c r="V5618" t="s">
        <v>3323</v>
      </c>
      <c r="W5618" t="s">
        <v>3984</v>
      </c>
      <c r="X5618" s="1">
        <v>30000000</v>
      </c>
      <c r="Y5618" s="5">
        <v>969845.14285714284</v>
      </c>
      <c r="Z5618" s="5">
        <v>498269.04</v>
      </c>
    </row>
    <row r="5619" spans="1:26" x14ac:dyDescent="0.25">
      <c r="A5619" t="s">
        <v>3313</v>
      </c>
      <c r="B5619" t="s">
        <v>3966</v>
      </c>
      <c r="C5619" t="s">
        <v>3967</v>
      </c>
      <c r="D5619" s="13" t="s">
        <v>5795</v>
      </c>
      <c r="E5619" t="s">
        <v>3985</v>
      </c>
      <c r="F5619" t="s">
        <v>4142</v>
      </c>
      <c r="H5619" t="s">
        <v>19</v>
      </c>
      <c r="I5619" t="s">
        <v>4143</v>
      </c>
      <c r="J5619">
        <v>47.001690000000004</v>
      </c>
      <c r="K5619">
        <v>-122.66816</v>
      </c>
      <c r="L5619">
        <v>53067012320</v>
      </c>
      <c r="M5619" t="s">
        <v>50</v>
      </c>
      <c r="N5619">
        <v>2</v>
      </c>
      <c r="O5619" t="s">
        <v>21</v>
      </c>
      <c r="P5619" t="s">
        <v>21</v>
      </c>
      <c r="Q5619" t="s">
        <v>21</v>
      </c>
      <c r="R5619" t="s">
        <v>22</v>
      </c>
      <c r="S5619" t="s">
        <v>3982</v>
      </c>
      <c r="T5619" t="s">
        <v>3966</v>
      </c>
      <c r="U5619" t="s">
        <v>4144</v>
      </c>
      <c r="V5619" t="s">
        <v>3323</v>
      </c>
      <c r="W5619" t="s">
        <v>3984</v>
      </c>
      <c r="X5619" s="1">
        <v>30000000</v>
      </c>
      <c r="Y5619" s="5">
        <v>995340</v>
      </c>
      <c r="Z5619" s="5">
        <v>75000</v>
      </c>
    </row>
    <row r="5620" spans="1:26" x14ac:dyDescent="0.25">
      <c r="A5620" t="s">
        <v>3313</v>
      </c>
      <c r="B5620" t="s">
        <v>3966</v>
      </c>
      <c r="C5620" t="s">
        <v>3967</v>
      </c>
      <c r="D5620" s="13" t="s">
        <v>5795</v>
      </c>
      <c r="E5620" t="s">
        <v>3985</v>
      </c>
      <c r="F5620" t="s">
        <v>4139</v>
      </c>
      <c r="H5620" t="s">
        <v>19</v>
      </c>
      <c r="I5620" t="s">
        <v>4140</v>
      </c>
      <c r="J5620">
        <v>47.064900000000002</v>
      </c>
      <c r="K5620">
        <v>-122.76635</v>
      </c>
      <c r="L5620">
        <v>53067012221</v>
      </c>
      <c r="M5620" t="s">
        <v>50</v>
      </c>
      <c r="N5620">
        <v>22</v>
      </c>
      <c r="O5620" t="s">
        <v>22</v>
      </c>
      <c r="P5620" t="s">
        <v>22</v>
      </c>
      <c r="Q5620" t="s">
        <v>21</v>
      </c>
      <c r="R5620" t="s">
        <v>22</v>
      </c>
      <c r="S5620" t="s">
        <v>3982</v>
      </c>
      <c r="T5620" t="s">
        <v>3966</v>
      </c>
      <c r="U5620" t="s">
        <v>4141</v>
      </c>
      <c r="V5620" t="s">
        <v>3323</v>
      </c>
      <c r="W5620" t="s">
        <v>3984</v>
      </c>
      <c r="X5620" s="1">
        <v>30000000</v>
      </c>
      <c r="Y5620" s="5">
        <v>995340</v>
      </c>
      <c r="Z5620" s="5">
        <v>75000</v>
      </c>
    </row>
    <row r="5621" spans="1:26" x14ac:dyDescent="0.25">
      <c r="A5621" t="s">
        <v>3313</v>
      </c>
      <c r="B5621" t="s">
        <v>3966</v>
      </c>
      <c r="C5621" t="s">
        <v>3967</v>
      </c>
      <c r="D5621" t="s">
        <v>5795</v>
      </c>
      <c r="E5621" t="s">
        <v>4019</v>
      </c>
      <c r="F5621" t="s">
        <v>4053</v>
      </c>
      <c r="H5621" t="s">
        <v>19</v>
      </c>
      <c r="I5621" t="s">
        <v>4145</v>
      </c>
      <c r="J5621">
        <v>46.203499999999998</v>
      </c>
      <c r="K5621">
        <v>-119.01245</v>
      </c>
      <c r="L5621">
        <v>53071920000</v>
      </c>
      <c r="M5621" t="s">
        <v>82</v>
      </c>
      <c r="N5621">
        <v>16</v>
      </c>
      <c r="O5621" t="s">
        <v>21</v>
      </c>
      <c r="P5621" t="s">
        <v>21</v>
      </c>
      <c r="Q5621" t="s">
        <v>21</v>
      </c>
      <c r="R5621" t="s">
        <v>22</v>
      </c>
      <c r="S5621" t="s">
        <v>3982</v>
      </c>
      <c r="T5621" t="s">
        <v>3966</v>
      </c>
      <c r="U5621" t="s">
        <v>4055</v>
      </c>
      <c r="V5621" t="s">
        <v>3323</v>
      </c>
      <c r="W5621" t="s">
        <v>3984</v>
      </c>
      <c r="X5621" s="1">
        <v>30000000</v>
      </c>
      <c r="Y5621" s="5">
        <v>863942.28571428568</v>
      </c>
      <c r="Z5621" s="5">
        <v>65151.69</v>
      </c>
    </row>
    <row r="5622" spans="1:26" x14ac:dyDescent="0.25">
      <c r="A5622" t="s">
        <v>3313</v>
      </c>
      <c r="B5622" t="s">
        <v>3966</v>
      </c>
      <c r="C5622" t="s">
        <v>3967</v>
      </c>
      <c r="D5622" t="s">
        <v>5795</v>
      </c>
      <c r="E5622" t="s">
        <v>4019</v>
      </c>
      <c r="F5622" t="s">
        <v>4053</v>
      </c>
      <c r="H5622" t="s">
        <v>19</v>
      </c>
      <c r="I5622" t="s">
        <v>5370</v>
      </c>
      <c r="J5622">
        <v>46.741979999999998</v>
      </c>
      <c r="K5622">
        <v>-117.14936</v>
      </c>
      <c r="L5622">
        <v>53075000600</v>
      </c>
      <c r="M5622" t="s">
        <v>86</v>
      </c>
      <c r="N5622">
        <v>9</v>
      </c>
      <c r="O5622" t="s">
        <v>22</v>
      </c>
      <c r="P5622" t="s">
        <v>21</v>
      </c>
      <c r="Q5622" t="s">
        <v>21</v>
      </c>
      <c r="R5622" t="s">
        <v>22</v>
      </c>
      <c r="S5622" t="s">
        <v>3982</v>
      </c>
      <c r="T5622" t="s">
        <v>3966</v>
      </c>
      <c r="U5622" t="s">
        <v>4055</v>
      </c>
      <c r="V5622" t="s">
        <v>3323</v>
      </c>
      <c r="W5622" t="s">
        <v>3984</v>
      </c>
      <c r="X5622" s="1">
        <v>30000000</v>
      </c>
      <c r="Y5622" s="5">
        <v>863942.28571428568</v>
      </c>
      <c r="Z5622" s="5">
        <v>65151.69</v>
      </c>
    </row>
  </sheetData>
  <phoneticPr fontId="4" type="noConversion"/>
  <dataValidations count="2">
    <dataValidation type="textLength" operator="lessThan" allowBlank="1" showInputMessage="1" showErrorMessage="1" sqref="F4 C4 F1995:F1998" xr:uid="{5F716566-A1BF-4B36-BD6D-B747C3B1F46B}">
      <formula1>1200</formula1>
    </dataValidation>
    <dataValidation allowBlank="1" showInputMessage="1" showErrorMessage="1" sqref="O4:Q4 H4" xr:uid="{F047C261-5C8F-4F2C-B256-2B3ADF2BF2E8}"/>
  </dataValidations>
  <hyperlinks>
    <hyperlink ref="D5009" r:id="rId1" xr:uid="{BC161AB0-91C8-434E-BB6F-406EB32DAD4F}"/>
    <hyperlink ref="D5011" r:id="rId2" xr:uid="{32020F16-4018-450E-B42F-973B9F8FCDEB}"/>
    <hyperlink ref="D5014" r:id="rId3" xr:uid="{14D65162-4EDB-4A56-AB2B-9E8F949E15E5}"/>
    <hyperlink ref="D5017" r:id="rId4" xr:uid="{E5BA75C2-F11D-435B-ADBF-FAEB0E1C3DBD}"/>
    <hyperlink ref="G5009" r:id="rId5" xr:uid="{DBC69253-9645-413E-B831-B409D753245D}"/>
    <hyperlink ref="G5011" r:id="rId6" xr:uid="{AFDE343F-3AF1-418B-82F1-BF837B9EC3AC}"/>
    <hyperlink ref="D1974" r:id="rId7" xr:uid="{541476C9-3E7A-4929-A128-1BE7F4644888}"/>
    <hyperlink ref="D2654:D2678" r:id="rId8" display="https://www.commerce.wa.gov/weatherization/" xr:uid="{86E38ED8-20B5-461C-8F1F-5962B0198B70}"/>
    <hyperlink ref="D544" r:id="rId9" xr:uid="{79A317E7-1819-4357-B035-2473577EC764}"/>
    <hyperlink ref="D1392" r:id="rId10" xr:uid="{36F49A34-557A-4A5D-BCCD-74D8B1B64316}"/>
    <hyperlink ref="D1393" r:id="rId11" xr:uid="{8812C316-6887-4C6D-AFCF-4CAC087B0B8B}"/>
    <hyperlink ref="D855:D868" r:id="rId12" display="https://www.commerce.wa.gov/epic/" xr:uid="{07AC9B95-D95C-48D8-B81B-1484A7B43AE6}"/>
    <hyperlink ref="D869:D881" r:id="rId13" display="https://www.commerce.wa.gov/epic/" xr:uid="{5111E3EB-5FD0-4C03-8B2A-EE319AA41C8D}"/>
    <hyperlink ref="D882:D892" r:id="rId14" display="https://www.commerce.wa.gov/epic/" xr:uid="{A78F2CF9-D1BF-4C6C-8EED-20763AF4F2CE}"/>
    <hyperlink ref="D1432" r:id="rId15" xr:uid="{311374CE-D1E2-4BC6-AD53-EAB01901B765}"/>
    <hyperlink ref="D1481" r:id="rId16" xr:uid="{E9883B2D-EBF4-4D8A-AB82-9126E10A9597}"/>
    <hyperlink ref="D895:D911" r:id="rId17" display="https://www.commerce.wa.gov/energy-incentives/hear/" xr:uid="{F72DF7CC-B718-411C-A9AA-52419E57192C}"/>
    <hyperlink ref="D912:D937" r:id="rId18" display="https://www.commerce.wa.gov/energy-incentives/hear/" xr:uid="{22595FFB-FDBF-49B6-B3C6-2BEAF71AE056}"/>
    <hyperlink ref="D938:D944" r:id="rId19" display="https://www.commerce.wa.gov/energy-incentives/hear/" xr:uid="{BF5843C5-28A7-4E9A-BFCD-B283FDFF9F0C}"/>
    <hyperlink ref="D1522" r:id="rId20" xr:uid="{8653BE25-6D28-4617-958E-B7EA5F4F93B4}"/>
    <hyperlink ref="D1523" r:id="rId21" xr:uid="{B81ECC7B-8C81-4277-85E1-02B9D89879A1}"/>
    <hyperlink ref="D1552" r:id="rId22" xr:uid="{43537D22-46A1-44FE-8A2C-B593F7B96B2D}"/>
    <hyperlink ref="D1547" r:id="rId23" xr:uid="{A0C3E4D2-BDF7-4A48-A201-2354A1A9EF2F}"/>
    <hyperlink ref="D1702" r:id="rId24" xr:uid="{D39102B5-32FD-49AC-A892-2E8662BC54DA}"/>
    <hyperlink ref="D1707" r:id="rId25" xr:uid="{83F76B73-3A75-49B4-B6F6-1D639D6EB37F}"/>
    <hyperlink ref="D1706" r:id="rId26" xr:uid="{D4540ABF-020C-42F0-9FDB-FB7CB74B6E04}"/>
    <hyperlink ref="D1708" r:id="rId27" xr:uid="{93A83E75-C794-4FA1-9FA9-41EDD381F30A}"/>
    <hyperlink ref="D1736" r:id="rId28" xr:uid="{17A6489D-98EC-4A12-9C7C-12BCCA664383}"/>
    <hyperlink ref="D1743" r:id="rId29" xr:uid="{B30EBA9F-B31E-4BC1-A6B2-98AE1701F059}"/>
    <hyperlink ref="D1806" r:id="rId30" xr:uid="{D1DE1EFA-9875-4A5D-A4FA-C7D9BB44DFE8}"/>
    <hyperlink ref="D1809" r:id="rId31" xr:uid="{8A583BA9-046F-41CE-BB4E-F442AE65443C}"/>
    <hyperlink ref="D1817" r:id="rId32" xr:uid="{808A0719-D899-40BC-B83A-0F9E08B81AB3}"/>
    <hyperlink ref="D1824" r:id="rId33" xr:uid="{5C210047-7D18-4C86-B03B-24CA3BE63C28}"/>
    <hyperlink ref="D1832" r:id="rId34" xr:uid="{89189C87-551C-4187-B456-F1DE67BDBAAF}"/>
    <hyperlink ref="D1845" r:id="rId35" xr:uid="{4AD32AB8-3AE9-4263-9713-E7CDB56A0AEA}"/>
    <hyperlink ref="D1838" r:id="rId36" xr:uid="{B61EE80C-7AF2-47A2-9A8E-A403606E0D58}"/>
    <hyperlink ref="D1989" r:id="rId37" xr:uid="{AC0B1DDD-2EB1-4EC3-89F5-3F74CFB817FF}"/>
    <hyperlink ref="D1990" r:id="rId38" xr:uid="{75AB2121-B274-4479-B894-EEE4F74A4FE9}"/>
    <hyperlink ref="D4262" r:id="rId39" xr:uid="{F9DE04F9-F7A6-4B44-B60B-3D275BD65732}"/>
    <hyperlink ref="D4235" r:id="rId40" xr:uid="{7A467242-0499-48C5-911E-06E8800E055D}"/>
    <hyperlink ref="D4279" r:id="rId41" xr:uid="{34BA9B5D-575B-4E38-97A9-C30A0948FF41}"/>
    <hyperlink ref="D4284" r:id="rId42" xr:uid="{2A7C9978-6970-4898-85AB-650487B7EF72}"/>
    <hyperlink ref="D4282" r:id="rId43" xr:uid="{E52F917B-62E9-43FE-A3B0-D656C9113CFA}"/>
    <hyperlink ref="D4242" r:id="rId44" xr:uid="{1E6689B1-2209-45DC-8659-4F4491BE92AF}"/>
    <hyperlink ref="D4240" r:id="rId45" xr:uid="{BAAAA1B1-B57A-4D20-A014-436FE4103C7E}"/>
    <hyperlink ref="D4291" r:id="rId46" xr:uid="{F09C3DCE-05C3-4863-BE52-2549F65EECDF}"/>
    <hyperlink ref="D4292" r:id="rId47" xr:uid="{A524F2E0-8091-4058-9788-18DD62D36474}"/>
    <hyperlink ref="D4451" r:id="rId48" xr:uid="{9414F912-A5D7-4A4B-9F16-7ECAD73913BD}"/>
    <hyperlink ref="D4450" r:id="rId49" xr:uid="{5949FB0D-0AF1-44D1-B2FB-25800BD14078}"/>
    <hyperlink ref="D4453" r:id="rId50" xr:uid="{20765EF2-AFDF-4F4A-8224-C2A27A4D171D}"/>
    <hyperlink ref="D4458" r:id="rId51" xr:uid="{55650A9D-A62D-4C54-95BD-AAE1FA63B4F7}"/>
    <hyperlink ref="D4460" r:id="rId52" xr:uid="{DBD29D56-05DC-40C7-9DD7-F9B05F8E5AF8}"/>
    <hyperlink ref="D4455" r:id="rId53" xr:uid="{FD7F83B6-10AC-438C-914B-266FDBED7E45}"/>
    <hyperlink ref="D4456" r:id="rId54" xr:uid="{BAA0BE7E-5ECA-4FE2-BA8C-F8B883D4D7FF}"/>
    <hyperlink ref="D4454" r:id="rId55" xr:uid="{A667FB45-B3F0-49F7-8D72-3B4391D75D02}"/>
    <hyperlink ref="D4457" r:id="rId56" xr:uid="{BB2B2544-878F-4A8C-8EA1-40A5BACE3237}"/>
    <hyperlink ref="D4459" r:id="rId57" xr:uid="{827A66E1-D43B-471F-B6BC-4A7E692CB674}"/>
    <hyperlink ref="D4461" r:id="rId58" xr:uid="{2B9A3507-271A-48A5-9A6C-0AA1481A35F3}"/>
    <hyperlink ref="D4463" r:id="rId59" xr:uid="{3BB0396F-6094-4A5C-BF5D-4780DCBC6875}"/>
    <hyperlink ref="D4449" r:id="rId60" xr:uid="{50E7A9E2-5DDD-454A-B71D-EC5016E9EBE9}"/>
    <hyperlink ref="D4452" r:id="rId61" xr:uid="{79751B14-9379-49E7-85B1-8597FB111E73}"/>
    <hyperlink ref="D4443" r:id="rId62" xr:uid="{2AFB7025-D4D3-4B1C-BCDF-AF637E7457A0}"/>
    <hyperlink ref="D4446" r:id="rId63" xr:uid="{364F7DC7-D6BC-45C3-9D2F-AB03E7EF014E}"/>
    <hyperlink ref="D4447" r:id="rId64" xr:uid="{AFDD820F-CA41-4DD6-893D-E19C3BA2B137}"/>
    <hyperlink ref="D4448" r:id="rId65" xr:uid="{743DC30E-C66D-4CDE-828C-86BD14752A59}"/>
    <hyperlink ref="D4445" r:id="rId66" xr:uid="{8B619E1A-3F42-43DA-BA86-16AFFD95EAB7}"/>
    <hyperlink ref="D4444" r:id="rId67" xr:uid="{EFC983C7-B16A-4289-AFB5-2DCDCF26A2F9}"/>
    <hyperlink ref="D5012" r:id="rId68" xr:uid="{38712035-96AE-4FCE-A00D-E724146F90D0}"/>
    <hyperlink ref="D5016" r:id="rId69" xr:uid="{D92F0A84-7174-4CDF-AFA5-65A525FDD669}"/>
    <hyperlink ref="D5010" r:id="rId70" xr:uid="{AD5F12BD-FD00-4B4A-8277-7A0CD475E21D}"/>
    <hyperlink ref="D5013" r:id="rId71" xr:uid="{3B323B69-7E58-42D7-B4CE-2272FEEB58E0}"/>
    <hyperlink ref="D5015" r:id="rId72" xr:uid="{2EA835B0-625A-4D33-A637-0FDD310282B4}"/>
    <hyperlink ref="D5487" r:id="rId73" xr:uid="{B0C6900A-A003-4256-801F-009DC3F83EA0}"/>
    <hyperlink ref="D5486" r:id="rId74" xr:uid="{DB59E9C9-EE56-4343-99BF-45E245BA23D8}"/>
    <hyperlink ref="D5488" r:id="rId75" xr:uid="{F44F4264-75F7-4BCD-A8DB-2F082F53D8AE}"/>
    <hyperlink ref="D5485" r:id="rId76" xr:uid="{BA2E3075-8571-4B26-90D4-8220BE2C53EA}"/>
    <hyperlink ref="D5490" r:id="rId77" xr:uid="{0B129E39-BF06-42B6-986D-18285E378063}"/>
    <hyperlink ref="D5489" r:id="rId78" xr:uid="{0F5E841F-6F86-4100-9379-A7B33BA6F960}"/>
    <hyperlink ref="D4497" r:id="rId79" xr:uid="{296BF784-E394-4AFF-8468-7902E9AD1980}"/>
    <hyperlink ref="G4497" r:id="rId80" xr:uid="{F6B71F96-A52D-4A13-842C-8EF65215BFCA}"/>
    <hyperlink ref="G4504" r:id="rId81" xr:uid="{54DBAF93-3DB0-4321-BF9A-7F5C5854004B}"/>
    <hyperlink ref="G4505" r:id="rId82" xr:uid="{18B17ACD-E111-4C2A-BE72-4AA2FD207588}"/>
    <hyperlink ref="G4506" r:id="rId83" xr:uid="{F6231803-FFC9-4F3F-80B7-5D6F9E31DC95}"/>
    <hyperlink ref="D4905" r:id="rId84" xr:uid="{29FAF082-7D1A-4C41-8EAD-5CED72FA8E0E}"/>
    <hyperlink ref="D4879" r:id="rId85" xr:uid="{EE5A9C1E-71A9-440A-A3F0-9E4C6AC6B577}"/>
    <hyperlink ref="D4562" r:id="rId86" xr:uid="{30C3A22F-056E-48F9-99EF-2A6CBC18B03A}"/>
    <hyperlink ref="D4563" r:id="rId87" xr:uid="{04E1762F-B929-4C8B-A80C-7A6224EABE9E}"/>
    <hyperlink ref="D5054" r:id="rId88" xr:uid="{A21A75B5-E255-4DC9-9E6B-41580ACD3E87}"/>
    <hyperlink ref="D5062" r:id="rId89" xr:uid="{D74CEFAB-3B45-4280-8671-607E82495CE1}"/>
    <hyperlink ref="D5072" r:id="rId90" xr:uid="{C7289429-462B-4DD5-985D-7D5165090D93}"/>
    <hyperlink ref="D5073" r:id="rId91" xr:uid="{2F778CAC-0EC2-4236-95E4-E468E8D6A7A1}"/>
    <hyperlink ref="D5216" r:id="rId92" xr:uid="{728D958B-1E41-4097-B79C-1F35C3573828}"/>
    <hyperlink ref="D5218" r:id="rId93" xr:uid="{A5C4CCBA-65FC-4933-8223-E37238B20E1E}"/>
    <hyperlink ref="D5212" r:id="rId94" xr:uid="{FD61064E-5AAA-46CF-8159-03C0EA41B36F}"/>
    <hyperlink ref="D5220" r:id="rId95" xr:uid="{9717A3B9-7BB0-4C8A-A859-2250120B30FA}"/>
    <hyperlink ref="D5219" r:id="rId96" xr:uid="{9019ECBF-3EE3-4344-AE9B-1D1341C86039}"/>
    <hyperlink ref="D5221" r:id="rId97" xr:uid="{657125B5-F7CF-4ABE-896A-3D8B94867D5B}"/>
    <hyperlink ref="D5223" r:id="rId98" xr:uid="{E35070FB-DCB6-448E-BD6F-E906066A5627}"/>
    <hyperlink ref="D5222" r:id="rId99" xr:uid="{1100E5EF-368D-4042-87F2-65BBB869C695}"/>
    <hyperlink ref="D5225" r:id="rId100" xr:uid="{9E392F82-9C2B-4D35-948A-9DB0DF55D096}"/>
    <hyperlink ref="D5226" r:id="rId101" xr:uid="{60C02717-B94C-47F1-BC7F-7C25C1EB2CDA}"/>
    <hyperlink ref="D5229" r:id="rId102" xr:uid="{67B81F69-6147-4924-9626-B75D05EEE13F}"/>
    <hyperlink ref="D5227" r:id="rId103" xr:uid="{C754422F-3869-4039-8AC4-2DB52A2A3791}"/>
    <hyperlink ref="D5230" r:id="rId104" xr:uid="{90E6CD22-EED6-494F-BA84-B3F6961092C6}"/>
    <hyperlink ref="D5233" r:id="rId105" xr:uid="{E2ACDFA5-624F-4DAA-81F9-00AECC053438}"/>
    <hyperlink ref="D5234" r:id="rId106" xr:uid="{CE8A929F-CF17-4758-9031-7A145EC6A321}"/>
    <hyperlink ref="D5231" r:id="rId107" xr:uid="{937A9CAC-9A15-433F-90E4-99A40C0B8486}"/>
    <hyperlink ref="D5232" r:id="rId108" xr:uid="{523AB9A8-A1B7-4644-B546-C35C8DC08F84}"/>
    <hyperlink ref="D5228" r:id="rId109" xr:uid="{3E933CFF-03C5-419A-A5F8-873F890A0B2B}"/>
    <hyperlink ref="D5235" r:id="rId110" xr:uid="{033F4A63-94BF-4633-B605-EF5141DB8650}"/>
    <hyperlink ref="D5237" r:id="rId111" xr:uid="{33BD67B8-EC65-4374-BC15-271B611C67A6}"/>
    <hyperlink ref="D5236" r:id="rId112" xr:uid="{33A3EF6B-5F06-4DF2-AB55-11FF69F485F5}"/>
    <hyperlink ref="D5238" r:id="rId113" xr:uid="{32286BEB-7754-49A4-BB8F-9B8D366CE839}"/>
    <hyperlink ref="D5224" r:id="rId114" xr:uid="{245B99BD-0AAC-4D93-9C2A-EA419CAE7529}"/>
    <hyperlink ref="D5239" r:id="rId115" xr:uid="{E8B6FC67-8CE6-4DFB-9D35-172C5416C097}"/>
    <hyperlink ref="D5241" r:id="rId116" xr:uid="{E648F4A5-12FC-44B3-BEA7-8019DD1774CD}"/>
    <hyperlink ref="D5240" r:id="rId117" xr:uid="{C061ED63-BF1A-473E-AF3D-EE349EDE6BC6}"/>
    <hyperlink ref="D5243" r:id="rId118" xr:uid="{256EE9B0-E8E2-4822-AD03-ABCFFCB8D855}"/>
    <hyperlink ref="D5244" r:id="rId119" xr:uid="{43CF27E7-2497-4B6A-ACD7-12567D85B528}"/>
    <hyperlink ref="D5242" r:id="rId120" xr:uid="{0B15117E-4B7E-47A5-B421-33AA8C5AC1AC}"/>
    <hyperlink ref="D5245" r:id="rId121" xr:uid="{5650B370-39E0-4EC0-A4BB-94C58A51FDDE}"/>
    <hyperlink ref="D5246" r:id="rId122" xr:uid="{25649AE0-DB99-4FDA-898B-851CA7915A14}"/>
    <hyperlink ref="D5217" r:id="rId123" xr:uid="{8FB721DB-C94F-43AF-A083-D823476ADACD}"/>
    <hyperlink ref="D5213" r:id="rId124" xr:uid="{56655B44-5805-4D65-9872-71B9B5100D54}"/>
    <hyperlink ref="D5214" r:id="rId125" xr:uid="{8CF04A91-02C7-45D0-9429-FFAE230E096F}"/>
    <hyperlink ref="D5215" r:id="rId126" xr:uid="{CEDA254F-AE29-4888-AF90-0F0303A13989}"/>
    <hyperlink ref="D5248" r:id="rId127" xr:uid="{DF009FF3-A46B-4C42-A502-A68059886FD1}"/>
    <hyperlink ref="D5593" r:id="rId128" xr:uid="{E46819E3-6F06-4665-8CCE-7F487412999E}"/>
    <hyperlink ref="D5592" r:id="rId129" xr:uid="{8A8129DB-F9A7-48B9-95B5-DE461C983ECF}"/>
    <hyperlink ref="D5595" r:id="rId130" xr:uid="{20A9E06E-E5BD-484A-826F-C7012A7383CA}"/>
    <hyperlink ref="D5596" r:id="rId131" xr:uid="{059BD5CE-5159-4CEC-BBC4-6A5AF3B94397}"/>
    <hyperlink ref="D5597" r:id="rId132" xr:uid="{D1E8273D-0011-4C84-B40A-D92B354A228E}"/>
    <hyperlink ref="D5598" r:id="rId133" xr:uid="{D6B25DBF-596A-4F2A-AEE3-810ADBEFB3EA}"/>
    <hyperlink ref="D5602" r:id="rId134" xr:uid="{D29B4DBB-CA60-4B20-A19D-87122172938B}"/>
    <hyperlink ref="D5604" r:id="rId135" xr:uid="{2468C9DF-0AD3-4A16-9E6F-90C1372C4DB8}"/>
    <hyperlink ref="D5605" r:id="rId136" xr:uid="{755634DF-66D8-4D96-BB30-3A3504BC864B}"/>
    <hyperlink ref="D5600" r:id="rId137" xr:uid="{4A046E65-9055-40EE-BCC1-48E54084B368}"/>
    <hyperlink ref="D5603" r:id="rId138" xr:uid="{B3FC4729-52B9-4BEE-9DA0-D99553CC7CCB}"/>
    <hyperlink ref="D5599" r:id="rId139" xr:uid="{34EEAA4F-2703-4B28-A411-4C1E6488547B}"/>
    <hyperlink ref="D5601" r:id="rId140" xr:uid="{A1DDBA37-AA8B-48EE-8C07-8D478AF635E1}"/>
    <hyperlink ref="D5606" r:id="rId141" xr:uid="{24970197-99D4-468A-BC71-EE3128BA8AE0}"/>
    <hyperlink ref="D5608" r:id="rId142" xr:uid="{9723562E-7CA2-48FD-8ED6-2AA334FB4FFE}"/>
    <hyperlink ref="D5607" r:id="rId143" xr:uid="{A01C153C-9386-41E4-8938-C89493F543D6}"/>
    <hyperlink ref="D5609" r:id="rId144" xr:uid="{660442C5-41C1-40BC-9F99-6006A7E46866}"/>
    <hyperlink ref="D5610" r:id="rId145" xr:uid="{FD8EF5FB-105C-4258-B4FF-DD2D746257D4}"/>
    <hyperlink ref="D5612" r:id="rId146" xr:uid="{4EF3460A-3279-452E-A5BB-A6A3E58E12A3}"/>
    <hyperlink ref="D5614" r:id="rId147" xr:uid="{9133152E-4891-4484-9506-661B4136876B}"/>
    <hyperlink ref="D5613" r:id="rId148" xr:uid="{B48D83E6-4AB6-4546-8A4D-28E62B643A34}"/>
    <hyperlink ref="D5616" r:id="rId149" xr:uid="{C80DE663-29E2-4585-8C8B-B91E7210C1FA}"/>
    <hyperlink ref="D5615" r:id="rId150" xr:uid="{F5924D63-F104-4926-9AEC-3A020E5C4F9E}"/>
    <hyperlink ref="D5591" r:id="rId151" xr:uid="{995D04FF-585C-4BD9-A4EC-4C3AD5D51917}"/>
    <hyperlink ref="D5590" r:id="rId152" xr:uid="{3C155ACD-D660-42E3-ACD5-B2EC95B757F8}"/>
    <hyperlink ref="D5617" r:id="rId153" xr:uid="{BA960AB1-6D59-429E-ABFD-DE3BABE18B02}"/>
    <hyperlink ref="D5588" r:id="rId154" xr:uid="{4AA12C1A-E550-4B29-B1CE-0712D9BF56B2}"/>
    <hyperlink ref="D5589" r:id="rId155" xr:uid="{8878FE82-F760-4B4B-B34B-3559F5E32843}"/>
    <hyperlink ref="D5618" r:id="rId156" xr:uid="{084922D8-50A1-402F-93C9-3AE08C761AEE}"/>
    <hyperlink ref="D5611" r:id="rId157" xr:uid="{BCAA8D88-38D7-4B03-82FE-26708D736C40}"/>
    <hyperlink ref="D5620" r:id="rId158" xr:uid="{13B82853-7062-4D96-89CA-676AD7C93155}"/>
    <hyperlink ref="D5619" r:id="rId159" xr:uid="{1820B6B1-91E3-4920-BEE3-CB6EC86F9766}"/>
    <hyperlink ref="G4477" r:id="rId160" xr:uid="{ECFEEA44-7DFF-4CB9-A604-4BCEEC8580EE}"/>
    <hyperlink ref="G4924" r:id="rId161" xr:uid="{9CD2A2A8-B982-4D1D-91C7-2B7463E7B640}"/>
    <hyperlink ref="G2170:G2185" r:id="rId162" display="https://wsdot.wa.gov/business-wsdot/support-local-programs/find-local-project" xr:uid="{DE2E5B1E-C716-4AB9-9BD6-F141EBB509BA}"/>
    <hyperlink ref="G4496" r:id="rId163" xr:uid="{95F151B7-F8BD-4CDB-A5DF-8578DEB8717C}"/>
    <hyperlink ref="G5008" r:id="rId164" xr:uid="{EB39F3C7-3DB9-45D8-B974-B94E436E06BA}"/>
    <hyperlink ref="D321" r:id="rId165" display="https://www.commerce.wa.gov/epic/" xr:uid="{2EE19B8D-E05D-4C3E-8440-22065B08FEBB}"/>
    <hyperlink ref="D3796:D3814" r:id="rId166" display="https://www.commerce.wa.gov/epic/" xr:uid="{74C407D0-AC9C-457D-8092-8A82D169CECB}"/>
    <hyperlink ref="G17" r:id="rId167" display="https://www.commerce.wa.gov/epic/" xr:uid="{84A0CDC5-250A-4FF4-9606-E3FF7333365A}"/>
    <hyperlink ref="G94:G112" r:id="rId168" display="https://www.commerce.wa.gov/epic/" xr:uid="{A80F1C8A-1730-4E9D-A647-1C0D55F0F11C}"/>
    <hyperlink ref="G321" r:id="rId169" display="https://www.commerce.wa.gov/epic/" xr:uid="{D3678E95-DA8F-4F2E-B9EC-B54211BDEF92}"/>
    <hyperlink ref="G3796:G3814" r:id="rId170" display="https://www.commerce.wa.gov/epic/" xr:uid="{CFDD4011-7F03-4FED-A767-D36AD95EA111}"/>
    <hyperlink ref="D2378" r:id="rId171" xr:uid="{B01EAFCD-49E7-4BD1-8B90-445404F5E351}"/>
    <hyperlink ref="D4880:D4885" r:id="rId172" display="https://www.dnr.wa.gov/forest-roads" xr:uid="{0D619163-138C-4D60-8C9C-CF6DB383C69D}"/>
    <hyperlink ref="D2438" r:id="rId173" xr:uid="{FBC50FC2-18E1-458F-B531-BEA8D5B46417}"/>
    <hyperlink ref="D2818" r:id="rId174" xr:uid="{F0E4FFEB-D57A-48CF-BA88-E0EC4C62E8E9}"/>
    <hyperlink ref="D5288:D5298" r:id="rId175" display="https://www.dnr.wa.gov/wildfirereadyneighbors" xr:uid="{C40FA9A8-7954-484B-AB13-1AC297D45653}"/>
    <hyperlink ref="D2076" r:id="rId176" xr:uid="{702245F5-73EC-4AAE-AC1B-CC780C7E8933}"/>
    <hyperlink ref="D4779:D4789" r:id="rId177" display="https://www.dnr.wa.gov/WildfireDefense" xr:uid="{24873E01-EF5C-48D6-A722-CB75A173BB91}"/>
    <hyperlink ref="D2319" r:id="rId178" xr:uid="{9EE1DA0D-B5A7-4653-BA9A-5D49EA836AA2}"/>
    <hyperlink ref="D4791:D4798" r:id="rId179" display="https://www.dnr.wa.gov/firewise" xr:uid="{FAD1728A-AEBA-4F99-A61D-DC4AAF9B2780}"/>
    <hyperlink ref="D2379" r:id="rId180" xr:uid="{98E815A0-DD37-4683-A684-3BB2FF8053E6}"/>
    <hyperlink ref="D4800:D4805" r:id="rId181" display="https://www.dnr.wa.gov/publications/fp_form_rmap_infoinstructions.pdf" xr:uid="{00CB97FD-C307-442B-B3B4-1C82367E61F9}"/>
    <hyperlink ref="G2076" r:id="rId182" xr:uid="{04A4CA85-BDF4-4082-8120-32C690E61EDA}"/>
    <hyperlink ref="G4779:G4789" r:id="rId183" display="https://wildfirerisk.org/cwdg-tool" xr:uid="{786097A1-9332-493F-9501-2E917A509BD8}"/>
    <hyperlink ref="G2339" r:id="rId184" xr:uid="{1BCE4FEF-2A2E-45C8-81C9-7B5A8D9667AB}"/>
    <hyperlink ref="G4791:G4820" r:id="rId185" display="https://www.dnr.wa.gov/programs-and-services/forest-practices/small-forest-landowners/forestry-riparian-easement-program" xr:uid="{1974CD20-5767-4DF4-A0B9-3E03454D5AF1}"/>
    <hyperlink ref="G2818" r:id="rId186" xr:uid="{640A277F-5173-43E7-A586-6996CE29DA23}"/>
    <hyperlink ref="G4822:G4832" r:id="rId187" display="https://wildfireready.dnr.wa.gov/" xr:uid="{B30EB31F-A54D-47F4-B4A8-39376DE3EDEA}"/>
    <hyperlink ref="G2319" r:id="rId188" xr:uid="{A65FDF93-963B-4FCD-A5E3-3FC6259A8A64}"/>
    <hyperlink ref="G4903:G4910" r:id="rId189" display="https://www.nfpa.org/Education-and-Research/Wildfire/Firewise-USA" xr:uid="{0EE72ABF-5E03-45D5-A2B9-8FDB21320C7C}"/>
    <hyperlink ref="G2757" r:id="rId190" xr:uid="{D0FE2248-6768-40C0-88AB-264CE7757B54}"/>
    <hyperlink ref="G2692" r:id="rId191" xr:uid="{239E82FA-6DDB-4C81-916C-2873D28B4B05}"/>
    <hyperlink ref="G4913:G4914" r:id="rId192" display="https://www.dnr.wa.gov/programs-and-services/forest-practices/small-forest-landowners/rivers-and-habitat-open-space" xr:uid="{767CA115-4AB5-4F76-BE84-78E137A7895A}"/>
  </hyperlinks>
  <pageMargins left="0.7" right="0.7" top="0.75" bottom="0.75" header="0.3" footer="0.3"/>
  <pageSetup orientation="portrait" r:id="rId193"/>
  <tableParts count="1">
    <tablePart r:id="rId19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6A40-9DE9-4FA6-81D2-7F4E4436A908}">
  <dimension ref="A1:B26"/>
  <sheetViews>
    <sheetView workbookViewId="0">
      <selection sqref="A1:B1"/>
    </sheetView>
  </sheetViews>
  <sheetFormatPr defaultRowHeight="15" x14ac:dyDescent="0.25"/>
  <cols>
    <col min="1" max="1" width="51.7109375" style="27" bestFit="1" customWidth="1"/>
    <col min="2" max="2" width="136" style="27" customWidth="1"/>
  </cols>
  <sheetData>
    <row r="1" spans="1:2" ht="29.25" customHeight="1" x14ac:dyDescent="0.25">
      <c r="A1" s="15" t="s">
        <v>10502</v>
      </c>
      <c r="B1" s="16" t="s">
        <v>10503</v>
      </c>
    </row>
    <row r="2" spans="1:2" x14ac:dyDescent="0.25">
      <c r="A2" s="17" t="s">
        <v>10504</v>
      </c>
      <c r="B2" s="18" t="s">
        <v>10504</v>
      </c>
    </row>
    <row r="3" spans="1:2" x14ac:dyDescent="0.25">
      <c r="A3" s="17" t="s">
        <v>1</v>
      </c>
      <c r="B3" s="18" t="s">
        <v>10505</v>
      </c>
    </row>
    <row r="4" spans="1:2" ht="34.5" customHeight="1" x14ac:dyDescent="0.25">
      <c r="A4" s="17" t="s">
        <v>10506</v>
      </c>
      <c r="B4" s="18" t="s">
        <v>10507</v>
      </c>
    </row>
    <row r="5" spans="1:2" x14ac:dyDescent="0.25">
      <c r="A5" s="17" t="s">
        <v>10508</v>
      </c>
      <c r="B5" s="19" t="s">
        <v>10509</v>
      </c>
    </row>
    <row r="6" spans="1:2" ht="30" x14ac:dyDescent="0.25">
      <c r="A6" s="17" t="s">
        <v>10510</v>
      </c>
      <c r="B6" s="20" t="s">
        <v>10511</v>
      </c>
    </row>
    <row r="7" spans="1:2" ht="25.5" x14ac:dyDescent="0.25">
      <c r="A7" s="17" t="s">
        <v>10512</v>
      </c>
      <c r="B7" s="18" t="s">
        <v>10513</v>
      </c>
    </row>
    <row r="8" spans="1:2" x14ac:dyDescent="0.25">
      <c r="A8" s="17" t="s">
        <v>10514</v>
      </c>
      <c r="B8" s="18" t="s">
        <v>10515</v>
      </c>
    </row>
    <row r="9" spans="1:2" ht="68.25" customHeight="1" x14ac:dyDescent="0.25">
      <c r="A9" s="17" t="s">
        <v>10516</v>
      </c>
      <c r="B9" s="21" t="s">
        <v>10517</v>
      </c>
    </row>
    <row r="10" spans="1:2" x14ac:dyDescent="0.25">
      <c r="A10" s="17" t="s">
        <v>10518</v>
      </c>
      <c r="B10" s="18" t="s">
        <v>10519</v>
      </c>
    </row>
    <row r="11" spans="1:2" ht="27" customHeight="1" x14ac:dyDescent="0.25">
      <c r="A11" s="17" t="s">
        <v>8</v>
      </c>
      <c r="B11" s="18" t="s">
        <v>10520</v>
      </c>
    </row>
    <row r="12" spans="1:2" ht="33.75" customHeight="1" x14ac:dyDescent="0.25">
      <c r="A12" s="17" t="s">
        <v>9</v>
      </c>
      <c r="B12" s="18" t="s">
        <v>10521</v>
      </c>
    </row>
    <row r="13" spans="1:2" x14ac:dyDescent="0.25">
      <c r="A13" s="17" t="s">
        <v>11</v>
      </c>
      <c r="B13" s="22" t="s">
        <v>10522</v>
      </c>
    </row>
    <row r="14" spans="1:2" x14ac:dyDescent="0.25">
      <c r="A14" s="17" t="s">
        <v>10523</v>
      </c>
      <c r="B14" s="18" t="s">
        <v>10524</v>
      </c>
    </row>
    <row r="15" spans="1:2" ht="25.5" x14ac:dyDescent="0.25">
      <c r="A15" s="17" t="s">
        <v>10525</v>
      </c>
      <c r="B15" s="18" t="s">
        <v>10526</v>
      </c>
    </row>
    <row r="16" spans="1:2" ht="30" x14ac:dyDescent="0.25">
      <c r="A16" s="23" t="s">
        <v>10527</v>
      </c>
      <c r="B16" s="18" t="s">
        <v>10528</v>
      </c>
    </row>
    <row r="17" spans="1:2" x14ac:dyDescent="0.25">
      <c r="A17" s="17" t="s">
        <v>12</v>
      </c>
      <c r="B17" s="19" t="s">
        <v>10529</v>
      </c>
    </row>
    <row r="18" spans="1:2" x14ac:dyDescent="0.25">
      <c r="A18" s="17" t="s">
        <v>13</v>
      </c>
      <c r="B18" s="18" t="s">
        <v>10530</v>
      </c>
    </row>
    <row r="19" spans="1:2" x14ac:dyDescent="0.25">
      <c r="A19" s="17" t="s">
        <v>10531</v>
      </c>
      <c r="B19" s="18" t="s">
        <v>10532</v>
      </c>
    </row>
    <row r="20" spans="1:2" x14ac:dyDescent="0.25">
      <c r="A20" s="17" t="s">
        <v>15</v>
      </c>
      <c r="B20" s="18" t="s">
        <v>10533</v>
      </c>
    </row>
    <row r="21" spans="1:2" x14ac:dyDescent="0.25">
      <c r="A21" s="17" t="s">
        <v>10534</v>
      </c>
      <c r="B21" s="18" t="s">
        <v>10535</v>
      </c>
    </row>
    <row r="22" spans="1:2" x14ac:dyDescent="0.25">
      <c r="A22" s="17" t="s">
        <v>16</v>
      </c>
      <c r="B22" s="18" t="s">
        <v>10536</v>
      </c>
    </row>
    <row r="23" spans="1:2" x14ac:dyDescent="0.25">
      <c r="A23" s="17" t="s">
        <v>10537</v>
      </c>
      <c r="B23" s="18" t="s">
        <v>10538</v>
      </c>
    </row>
    <row r="24" spans="1:2" ht="30" x14ac:dyDescent="0.25">
      <c r="A24" s="17" t="s">
        <v>10539</v>
      </c>
      <c r="B24" s="24" t="s">
        <v>10540</v>
      </c>
    </row>
    <row r="25" spans="1:2" x14ac:dyDescent="0.25">
      <c r="A25" s="17" t="s">
        <v>10541</v>
      </c>
      <c r="B25" s="18" t="s">
        <v>10542</v>
      </c>
    </row>
    <row r="26" spans="1:2" x14ac:dyDescent="0.25">
      <c r="A26" s="25" t="s">
        <v>17</v>
      </c>
      <c r="B26" s="26" t="s">
        <v>10543</v>
      </c>
    </row>
  </sheetData>
  <hyperlinks>
    <hyperlink ref="B11" r:id="rId1" display="https://www.geocords.com/address-to-lat-long/" xr:uid="{09C0C44C-F362-4C56-A283-C782E8466FF3}"/>
    <hyperlink ref="B12" r:id="rId2" display="https://www.geocords.com/address-to-lat-long/" xr:uid="{286BAD73-56E2-4485-82FD-17EDDA27161F}"/>
  </hyperlinks>
  <pageMargins left="0.7" right="0.7" top="0.75" bottom="0.75" header="0.3" footer="0.3"/>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8D540EE71311449B371931B4B8B409" ma:contentTypeVersion="17" ma:contentTypeDescription="Create a new document." ma:contentTypeScope="" ma:versionID="1651d172b91e42120fd572bb5604a2f3">
  <xsd:schema xmlns:xsd="http://www.w3.org/2001/XMLSchema" xmlns:xs="http://www.w3.org/2001/XMLSchema" xmlns:p="http://schemas.microsoft.com/office/2006/metadata/properties" xmlns:ns1="http://schemas.microsoft.com/sharepoint/v3" xmlns:ns2="f628cfb4-24e4-4c3f-b586-8ac4bc7c776a" xmlns:ns3="8271acbd-a8f0-471d-8c3b-d747f2072f30" targetNamespace="http://schemas.microsoft.com/office/2006/metadata/properties" ma:root="true" ma:fieldsID="53beedaed758cf5dc88c21c477126f33" ns1:_="" ns2:_="" ns3:_="">
    <xsd:import namespace="http://schemas.microsoft.com/sharepoint/v3"/>
    <xsd:import namespace="f628cfb4-24e4-4c3f-b586-8ac4bc7c776a"/>
    <xsd:import namespace="8271acbd-a8f0-471d-8c3b-d747f2072f3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CR" minOccurs="0"/>
                <xsd:element ref="ns1:_ip_UnifiedCompliancePolicyProperties" minOccurs="0"/>
                <xsd:element ref="ns1:_ip_UnifiedCompliancePolicyUIAc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628cfb4-24e4-4c3f-b586-8ac4bc7c77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60a6a1c-50a4-4ec0-87e3-f00760ffe76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71acbd-a8f0-471d-8c3b-d747f2072f3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26c84cea-665b-4f2c-af74-7b5ff006cf82}" ma:internalName="TaxCatchAll" ma:showField="CatchAllData" ma:web="8271acbd-a8f0-471d-8c3b-d747f2072f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8271acbd-a8f0-471d-8c3b-d747f2072f30" xsi:nil="true"/>
    <_ip_UnifiedCompliancePolicyProperties xmlns="http://schemas.microsoft.com/sharepoint/v3" xsi:nil="true"/>
    <lcf76f155ced4ddcb4097134ff3c332f xmlns="f628cfb4-24e4-4c3f-b586-8ac4bc7c776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6F02D0B-E664-4228-A6DD-BC7D26E422B4}">
  <ds:schemaRefs>
    <ds:schemaRef ds:uri="http://schemas.microsoft.com/sharepoint/v3/contenttype/forms"/>
  </ds:schemaRefs>
</ds:datastoreItem>
</file>

<file path=customXml/itemProps2.xml><?xml version="1.0" encoding="utf-8"?>
<ds:datastoreItem xmlns:ds="http://schemas.openxmlformats.org/officeDocument/2006/customXml" ds:itemID="{5693221A-2C14-4733-BCA0-33437594ED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628cfb4-24e4-4c3f-b586-8ac4bc7c776a"/>
    <ds:schemaRef ds:uri="8271acbd-a8f0-471d-8c3b-d747f2072f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05E373-D252-4642-AC07-47B9295D323B}">
  <ds:schemaRefs>
    <ds:schemaRef ds:uri="http://schemas.microsoft.com/office/2006/metadata/properties"/>
    <ds:schemaRef ds:uri="http://schemas.microsoft.com/office/infopath/2007/PartnerControls"/>
    <ds:schemaRef ds:uri="http://schemas.microsoft.com/sharepoint/v3"/>
    <ds:schemaRef ds:uri="8271acbd-a8f0-471d-8c3b-d747f2072f30"/>
    <ds:schemaRef ds:uri="f628cfb4-24e4-4c3f-b586-8ac4bc7c776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HEAL Act Data</vt:lpstr>
      <vt:lpstr>Definitions</vt:lpstr>
      <vt:lpstr>Definitions!_Hlk170918682</vt:lpstr>
    </vt:vector>
  </TitlesOfParts>
  <Manager/>
  <Company>Office of Financial Management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Cahill, Jim (OFM)</dc:creator>
  <cp:keywords/>
  <dc:description/>
  <cp:lastModifiedBy>Richards, Sue (OFM)</cp:lastModifiedBy>
  <cp:revision/>
  <dcterms:created xsi:type="dcterms:W3CDTF">2024-04-17T21:11:48Z</dcterms:created>
  <dcterms:modified xsi:type="dcterms:W3CDTF">2024-11-14T17:19:38Z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0x010100AC8D540EE71311449B371931B4B8B409</vt:lpwstr>
  </property>
  <property fmtid="{D5CDD505-2E9C-101B-9397-08002B2CF9AE}" pid="3" name="MediaServiceImageTags">
    <vt:lpwstr/>
  </property>
  <property fmtid="{D5CDD505-2E9C-101B-9397-08002B2CF9AE}" pid="4" name="MSIP_Label_1520fa42-cf58-4c22-8b93-58cf1d3bd1cb_Enabled">
    <vt:lpwstr>true</vt:lpwstr>
  </property>
  <property fmtid="{D5CDD505-2E9C-101B-9397-08002B2CF9AE}" pid="5" name="MSIP_Label_1520fa42-cf58-4c22-8b93-58cf1d3bd1cb_SetDate">
    <vt:lpwstr>2024-07-29T19:45:05Z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70e4e946-ef81-4188-9603-5e000cef87e5</vt:lpwstr>
  </property>
  <property fmtid="{D5CDD505-2E9C-101B-9397-08002B2CF9AE}" pid="10" name="MSIP_Label_1520fa42-cf58-4c22-8b93-58cf1d3bd1cb_ContentBits">
    <vt:lpwstr>0</vt:lpwstr>
  </property>
</Properties>
</file>