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encmsoly1024.eclient.wa.lcl\ofm\ofmprofile$\DarrellJ105\desktop\Higher Ed Capital Scoring Process\2022 Scoring Process\Forms\"/>
    </mc:Choice>
  </mc:AlternateContent>
  <xr:revisionPtr revIDLastSave="0" documentId="13_ncr:1_{91C6F320-9A43-4AE8-BFB7-D2E60AF0D257}" xr6:coauthVersionLast="47" xr6:coauthVersionMax="47" xr10:uidLastSave="{00000000-0000-0000-0000-000000000000}"/>
  <bookViews>
    <workbookView xWindow="-24555" yWindow="3705" windowWidth="21600" windowHeight="12615" firstSheet="1" activeTab="1" xr2:uid="{B9F354E6-D113-40DA-A460-267DCEF8B3E7}"/>
  </bookViews>
  <sheets>
    <sheet name="Data&amp;Calcs" sheetId="3" state="hidden" r:id="rId1"/>
    <sheet name="ProgramSpace" sheetId="11" r:id="rId2"/>
  </sheets>
  <definedNames>
    <definedName name="_xlnm.Print_Area" localSheetId="1">ProgramSpace!$B$4:$K$27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1" l="1"/>
  <c r="I19" i="11" s="1"/>
  <c r="J19" i="11" s="1"/>
  <c r="I17" i="11" l="1"/>
  <c r="I22" i="11"/>
  <c r="J22" i="11" s="1"/>
  <c r="I21" i="11"/>
  <c r="J21" i="11" s="1"/>
  <c r="I18" i="11"/>
  <c r="J18" i="11" s="1"/>
  <c r="I20" i="11"/>
  <c r="J20" i="11" s="1"/>
  <c r="I23" i="11" l="1"/>
  <c r="J17" i="11"/>
  <c r="J23" i="11" s="1"/>
  <c r="A26" i="3"/>
  <c r="B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tc={C2E5AC81-DC67-414A-8295-B19D4B443D6F}</author>
  </authors>
  <commentList>
    <comment ref="B25" authorId="0" shapeId="0" xr:uid="{C2E5AC81-DC67-414A-8295-B19D4B443D6F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this from Project Overview tab</t>
      </text>
    </comment>
  </commentList>
</comments>
</file>

<file path=xl/sharedStrings.xml><?xml version="1.0" encoding="utf-8"?>
<sst xmlns="http://schemas.openxmlformats.org/spreadsheetml/2006/main" count="52" uniqueCount="52">
  <si>
    <t>CBS/OFM Project #:</t>
  </si>
  <si>
    <t>Comprehensive</t>
  </si>
  <si>
    <t>Institution:</t>
  </si>
  <si>
    <t>Project name:</t>
  </si>
  <si>
    <t>Institution</t>
  </si>
  <si>
    <t>Central WA University</t>
  </si>
  <si>
    <t>Eastern WA University</t>
  </si>
  <si>
    <t>The Evergreen State College</t>
  </si>
  <si>
    <t>WA State University</t>
  </si>
  <si>
    <t>Western WA University</t>
  </si>
  <si>
    <t>University of WA</t>
  </si>
  <si>
    <t>University/Campus Classification</t>
  </si>
  <si>
    <t>Regional</t>
  </si>
  <si>
    <t>Research</t>
  </si>
  <si>
    <t>Campus/Location:</t>
  </si>
  <si>
    <t>Scoring category</t>
  </si>
  <si>
    <t>Growth - Major</t>
  </si>
  <si>
    <t>Growth - Standalone</t>
  </si>
  <si>
    <t>Renovation - Major</t>
  </si>
  <si>
    <t>Renovation - Standalone</t>
  </si>
  <si>
    <t>Replacement - Major</t>
  </si>
  <si>
    <t>Replacement - Standalone</t>
  </si>
  <si>
    <t>Research - Major</t>
  </si>
  <si>
    <t>Research - Standalone</t>
  </si>
  <si>
    <t>Infrastructure</t>
  </si>
  <si>
    <t>Acquisition</t>
  </si>
  <si>
    <t>Scoring category:</t>
  </si>
  <si>
    <t>Submittal Status</t>
  </si>
  <si>
    <t>Resubmittal, use score from 2018</t>
  </si>
  <si>
    <t>Resubmittal, use score from 2020</t>
  </si>
  <si>
    <t>Min</t>
  </si>
  <si>
    <t>Max</t>
  </si>
  <si>
    <t>Result</t>
  </si>
  <si>
    <t>Program Related Space Allocation Template</t>
  </si>
  <si>
    <t>Type of Space</t>
  </si>
  <si>
    <t>Points</t>
  </si>
  <si>
    <t>Assignable Square Feet</t>
  </si>
  <si>
    <t>Percentage of total</t>
  </si>
  <si>
    <t>Score [Points x Percentage]</t>
  </si>
  <si>
    <t>Instructional space (classroom, laboratories)</t>
  </si>
  <si>
    <t>Research space</t>
  </si>
  <si>
    <t>Office space</t>
  </si>
  <si>
    <t>Library and study collaborative space</t>
  </si>
  <si>
    <t>Other non-residential space</t>
  </si>
  <si>
    <t>Support and physical plant space</t>
  </si>
  <si>
    <t>Degree Totals and Targets Scoring</t>
  </si>
  <si>
    <t>Enrollment change calculation</t>
  </si>
  <si>
    <t>Headcount change calculation</t>
  </si>
  <si>
    <t>2022 new submission</t>
  </si>
  <si>
    <t>Enter the assignable square feet for the proposed project for the applicable space types:</t>
  </si>
  <si>
    <t>Total:</t>
  </si>
  <si>
    <t>Complete and include this template as appendix in all growth, renovation, replacement and research proposal packets.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</si>
</sst>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5" fillId="0" borderId="9" xfId="3" applyBorder="1" applyAlignment="1">
      <alignment horizontal="center"/>
    </xf>
    <xf numFmtId="0" fontId="5" fillId="0" borderId="0" xfId="3" applyBorder="1" applyAlignment="1">
      <alignment horizontal="center"/>
    </xf>
    <xf numFmtId="0" fontId="5" fillId="0" borderId="10" xfId="3" applyBorder="1" applyAlignment="1">
      <alignment horizontal="center"/>
    </xf>
    <xf numFmtId="2" fontId="5" fillId="0" borderId="9" xfId="3" applyNumberFormat="1" applyBorder="1" applyAlignment="1">
      <alignment horizontal="center"/>
    </xf>
    <xf numFmtId="2" fontId="5" fillId="0" borderId="0" xfId="3" applyNumberFormat="1" applyBorder="1" applyAlignment="1">
      <alignment horizontal="center"/>
    </xf>
    <xf numFmtId="2" fontId="5" fillId="0" borderId="11" xfId="3" applyNumberFormat="1" applyBorder="1" applyAlignment="1">
      <alignment horizontal="center"/>
    </xf>
    <xf numFmtId="2" fontId="5" fillId="0" borderId="12" xfId="3" applyNumberFormat="1" applyBorder="1" applyAlignment="1">
      <alignment horizontal="center"/>
    </xf>
    <xf numFmtId="164" fontId="5" fillId="0" borderId="10" xfId="3" applyNumberFormat="1" applyBorder="1" applyAlignment="1">
      <alignment horizontal="center"/>
    </xf>
    <xf numFmtId="164" fontId="5" fillId="0" borderId="13" xfId="3" applyNumberFormat="1" applyBorder="1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Font="1" applyProtection="1"/>
    <xf numFmtId="0" fontId="0" fillId="2" borderId="0" xfId="0" applyFont="1" applyFill="1" applyProtection="1"/>
    <xf numFmtId="0" fontId="9" fillId="0" borderId="0" xfId="0" applyFont="1" applyProtection="1"/>
    <xf numFmtId="0" fontId="0" fillId="0" borderId="0" xfId="0" applyFont="1" applyBorder="1" applyProtection="1"/>
    <xf numFmtId="0" fontId="2" fillId="2" borderId="0" xfId="0" applyFont="1" applyFill="1" applyProtection="1"/>
    <xf numFmtId="0" fontId="2" fillId="2" borderId="0" xfId="0" applyFont="1" applyFill="1" applyBorder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Protection="1"/>
    <xf numFmtId="0" fontId="0" fillId="2" borderId="0" xfId="0" applyFont="1" applyFill="1" applyBorder="1" applyProtection="1"/>
    <xf numFmtId="0" fontId="0" fillId="2" borderId="0" xfId="0" applyFont="1" applyFill="1" applyBorder="1" applyAlignment="1" applyProtection="1">
      <alignment horizontal="left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left" vertical="center"/>
    </xf>
    <xf numFmtId="0" fontId="0" fillId="0" borderId="0" xfId="0" applyFont="1" applyFill="1" applyProtection="1"/>
    <xf numFmtId="0" fontId="0" fillId="0" borderId="0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/>
    <xf numFmtId="0" fontId="0" fillId="0" borderId="0" xfId="0" applyFont="1" applyBorder="1" applyAlignment="1" applyProtection="1">
      <alignment horizontal="right" vertical="center" wrapText="1"/>
    </xf>
    <xf numFmtId="165" fontId="0" fillId="3" borderId="5" xfId="1" applyNumberFormat="1" applyFont="1" applyFill="1" applyBorder="1" applyAlignment="1" applyProtection="1">
      <alignment horizontal="center"/>
      <protection locked="0"/>
    </xf>
    <xf numFmtId="165" fontId="2" fillId="0" borderId="5" xfId="1" applyNumberFormat="1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/>
    </xf>
    <xf numFmtId="2" fontId="0" fillId="0" borderId="5" xfId="0" applyNumberFormat="1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164" fontId="2" fillId="0" borderId="5" xfId="0" applyNumberFormat="1" applyFont="1" applyBorder="1" applyAlignment="1" applyProtection="1">
      <alignment horizontal="center"/>
    </xf>
    <xf numFmtId="2" fontId="2" fillId="0" borderId="5" xfId="0" applyNumberFormat="1" applyFont="1" applyBorder="1" applyAlignment="1" applyProtection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 vertical="center"/>
    </xf>
    <xf numFmtId="1" fontId="4" fillId="3" borderId="1" xfId="0" applyNumberFormat="1" applyFont="1" applyFill="1" applyBorder="1" applyAlignment="1" applyProtection="1">
      <alignment horizontal="left" vertical="center"/>
      <protection locked="0"/>
    </xf>
    <xf numFmtId="1" fontId="4" fillId="3" borderId="3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2" fillId="0" borderId="5" xfId="0" applyFont="1" applyBorder="1" applyAlignment="1" applyProtection="1">
      <alignment horizontal="right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right" vertical="center" wrapText="1"/>
    </xf>
    <xf numFmtId="0" fontId="2" fillId="0" borderId="5" xfId="0" applyFont="1" applyFill="1" applyBorder="1" applyAlignment="1" applyProtection="1">
      <alignment horizontal="center" vertical="center" wrapText="1"/>
    </xf>
  </cellXfs>
  <cellStyles count="11">
    <cellStyle name="Comma" xfId="1" builtinId="3"/>
    <cellStyle name="Comma [0] 2" xfId="4" xr:uid="{ED1C877E-5F1E-4284-B550-17F7E48027E3}"/>
    <cellStyle name="Comma 2" xfId="7" xr:uid="{E7ED8FA5-C0F9-4235-9CC1-B3B38EED09DC}"/>
    <cellStyle name="Normal" xfId="0" builtinId="0"/>
    <cellStyle name="Normal 2" xfId="3" xr:uid="{BDE04CC0-0423-4051-801A-74A25EAECF5F}"/>
    <cellStyle name="Normal 2 2" xfId="9" xr:uid="{B0BE31C3-C71C-4184-9E89-333E35C644D9}"/>
    <cellStyle name="Normal 3" xfId="6" xr:uid="{F2F2A26D-1C57-4A49-A498-2266FF094E0A}"/>
    <cellStyle name="Percent" xfId="2" builtinId="5"/>
    <cellStyle name="Percent 2" xfId="5" xr:uid="{9387D44F-76E7-436B-BD21-9A8E50B02E25}"/>
    <cellStyle name="Percent 2 2" xfId="10" xr:uid="{46F18700-13CA-48BC-87AC-36C79D053889}"/>
    <cellStyle name="Percent 3" xfId="8" xr:uid="{3B7D87FB-F8D9-4623-BEB2-A9E4F700C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nnings, Darrell (OFM)" id="{3C20C7F7-0013-4014-A147-D1BF52C5F5FA}" userId="S::Darrell.Jennings@ofm.wa.gov::1b23b269-e3ba-4aa8-9556-b0db1ed6999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5" dT="2022-05-12T18:33:30.77" personId="{3C20C7F7-0013-4014-A147-D1BF52C5F5FA}" id="{C2E5AC81-DC67-414A-8295-B19D4B443D6F}">
    <text>Removed this from Project Overview tab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45EF-366E-4DD2-87DB-95F02FBF83A4}">
  <sheetPr codeName="Sheet3"/>
  <dimension ref="A3:D26"/>
  <sheetViews>
    <sheetView workbookViewId="0">
      <selection activeCell="A26" sqref="A26"/>
    </sheetView>
  </sheetViews>
  <sheetFormatPr defaultRowHeight="14.5" x14ac:dyDescent="0.35"/>
  <cols>
    <col min="1" max="1" width="28.1796875" bestFit="1" customWidth="1"/>
    <col min="2" max="2" width="30.7265625" bestFit="1" customWidth="1"/>
    <col min="3" max="3" width="24.7265625" bestFit="1" customWidth="1"/>
    <col min="4" max="4" width="41.26953125" bestFit="1" customWidth="1"/>
  </cols>
  <sheetData>
    <row r="3" spans="1:4" s="1" customFormat="1" x14ac:dyDescent="0.35">
      <c r="A3" s="1" t="s">
        <v>4</v>
      </c>
      <c r="B3" s="1" t="s">
        <v>11</v>
      </c>
      <c r="C3" s="1" t="s">
        <v>15</v>
      </c>
      <c r="D3" s="1" t="s">
        <v>27</v>
      </c>
    </row>
    <row r="4" spans="1:4" x14ac:dyDescent="0.35">
      <c r="A4" t="s">
        <v>5</v>
      </c>
      <c r="B4" t="s">
        <v>1</v>
      </c>
      <c r="C4" t="s">
        <v>25</v>
      </c>
      <c r="D4" t="s">
        <v>48</v>
      </c>
    </row>
    <row r="5" spans="1:4" x14ac:dyDescent="0.35">
      <c r="A5" t="s">
        <v>6</v>
      </c>
      <c r="B5" t="s">
        <v>12</v>
      </c>
      <c r="C5" t="s">
        <v>16</v>
      </c>
      <c r="D5" t="s">
        <v>28</v>
      </c>
    </row>
    <row r="6" spans="1:4" x14ac:dyDescent="0.35">
      <c r="A6" t="s">
        <v>7</v>
      </c>
      <c r="B6" t="s">
        <v>13</v>
      </c>
      <c r="C6" t="s">
        <v>17</v>
      </c>
      <c r="D6" t="s">
        <v>29</v>
      </c>
    </row>
    <row r="7" spans="1:4" x14ac:dyDescent="0.35">
      <c r="A7" t="s">
        <v>10</v>
      </c>
      <c r="C7" t="s">
        <v>24</v>
      </c>
    </row>
    <row r="8" spans="1:4" x14ac:dyDescent="0.35">
      <c r="A8" t="s">
        <v>8</v>
      </c>
      <c r="C8" t="s">
        <v>18</v>
      </c>
    </row>
    <row r="9" spans="1:4" x14ac:dyDescent="0.35">
      <c r="A9" t="s">
        <v>9</v>
      </c>
      <c r="C9" t="s">
        <v>19</v>
      </c>
    </row>
    <row r="10" spans="1:4" x14ac:dyDescent="0.35">
      <c r="C10" t="s">
        <v>20</v>
      </c>
    </row>
    <row r="11" spans="1:4" x14ac:dyDescent="0.35">
      <c r="C11" t="s">
        <v>21</v>
      </c>
    </row>
    <row r="12" spans="1:4" x14ac:dyDescent="0.35">
      <c r="C12" t="s">
        <v>22</v>
      </c>
    </row>
    <row r="13" spans="1:4" x14ac:dyDescent="0.35">
      <c r="C13" t="s">
        <v>23</v>
      </c>
    </row>
    <row r="17" spans="1:3" ht="15" thickBot="1" x14ac:dyDescent="0.4"/>
    <row r="18" spans="1:3" x14ac:dyDescent="0.35">
      <c r="A18" s="42" t="s">
        <v>45</v>
      </c>
      <c r="B18" s="43"/>
      <c r="C18" s="44"/>
    </row>
    <row r="19" spans="1:3" x14ac:dyDescent="0.35">
      <c r="A19" s="2" t="s">
        <v>30</v>
      </c>
      <c r="B19" s="3" t="s">
        <v>31</v>
      </c>
      <c r="C19" s="4" t="s">
        <v>32</v>
      </c>
    </row>
    <row r="20" spans="1:3" x14ac:dyDescent="0.35">
      <c r="A20" s="5">
        <v>0</v>
      </c>
      <c r="B20" s="6">
        <v>0.499</v>
      </c>
      <c r="C20" s="9">
        <v>3</v>
      </c>
    </row>
    <row r="21" spans="1:3" x14ac:dyDescent="0.35">
      <c r="A21" s="5">
        <v>0.5</v>
      </c>
      <c r="B21" s="6">
        <v>0.745</v>
      </c>
      <c r="C21" s="9">
        <v>2</v>
      </c>
    </row>
    <row r="22" spans="1:3" x14ac:dyDescent="0.35">
      <c r="A22" s="5">
        <v>0.75</v>
      </c>
      <c r="B22" s="6">
        <v>0.999</v>
      </c>
      <c r="C22" s="9">
        <v>1</v>
      </c>
    </row>
    <row r="23" spans="1:3" ht="15" thickBot="1" x14ac:dyDescent="0.4">
      <c r="A23" s="7">
        <v>1</v>
      </c>
      <c r="B23" s="8">
        <v>10</v>
      </c>
      <c r="C23" s="10">
        <v>0</v>
      </c>
    </row>
    <row r="25" spans="1:3" x14ac:dyDescent="0.35">
      <c r="A25" s="11" t="s">
        <v>46</v>
      </c>
      <c r="B25" s="11" t="s">
        <v>47</v>
      </c>
    </row>
    <row r="26" spans="1:3" x14ac:dyDescent="0.35">
      <c r="A26" s="12" t="e">
        <f>(#REF!-#REF!)/#REF!</f>
        <v>#REF!</v>
      </c>
      <c r="B26" s="12" t="e">
        <f>(#REF!-#REF!)/#REF!</f>
        <v>#REF!</v>
      </c>
    </row>
  </sheetData>
  <sortState xmlns:xlrd2="http://schemas.microsoft.com/office/spreadsheetml/2017/richdata2" ref="C4:C13">
    <sortCondition ref="C13"/>
  </sortState>
  <mergeCells count="1">
    <mergeCell ref="A18:C1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205D-C2D9-49F9-976A-4B2BAB676554}">
  <sheetPr>
    <pageSetUpPr fitToPage="1"/>
  </sheetPr>
  <dimension ref="A1:M23"/>
  <sheetViews>
    <sheetView showGridLines="0" tabSelected="1" zoomScale="103" workbookViewId="0">
      <selection activeCell="C7" sqref="C7:E7"/>
    </sheetView>
  </sheetViews>
  <sheetFormatPr defaultColWidth="9.1796875" defaultRowHeight="14.5" x14ac:dyDescent="0.35"/>
  <cols>
    <col min="1" max="1" width="3.26953125" style="15" customWidth="1"/>
    <col min="2" max="2" width="16.26953125" style="14" customWidth="1"/>
    <col min="3" max="5" width="12.7265625" style="14" customWidth="1"/>
    <col min="6" max="6" width="1.26953125" style="14" customWidth="1"/>
    <col min="7" max="7" width="10.81640625" style="14" customWidth="1"/>
    <col min="8" max="8" width="12.26953125" style="14" customWidth="1"/>
    <col min="9" max="9" width="12.7265625" style="14" customWidth="1"/>
    <col min="10" max="10" width="17.54296875" style="14" customWidth="1"/>
    <col min="11" max="11" width="2.26953125" style="14" customWidth="1"/>
    <col min="12" max="12" width="2.36328125" style="14" customWidth="1"/>
    <col min="13" max="13" width="13.54296875" style="15" customWidth="1"/>
    <col min="14" max="16384" width="9.1796875" style="14"/>
  </cols>
  <sheetData>
    <row r="1" spans="1:13" ht="14.5" customHeight="1" x14ac:dyDescent="0.35"/>
    <row r="2" spans="1:13" ht="14.5" customHeight="1" x14ac:dyDescent="0.35">
      <c r="A2" s="47" t="s">
        <v>51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3" ht="14.5" customHeight="1" x14ac:dyDescent="0.35">
      <c r="B3" s="16"/>
      <c r="C3" s="16"/>
      <c r="D3" s="16"/>
      <c r="E3" s="16"/>
      <c r="F3" s="16"/>
      <c r="G3" s="16"/>
      <c r="H3" s="16"/>
      <c r="I3" s="16"/>
    </row>
    <row r="4" spans="1:13" ht="14.5" customHeight="1" x14ac:dyDescent="0.35">
      <c r="B4" s="17"/>
      <c r="C4" s="17"/>
      <c r="D4" s="17"/>
      <c r="E4" s="17"/>
      <c r="F4" s="17"/>
      <c r="G4" s="17"/>
      <c r="H4" s="17"/>
      <c r="I4" s="17"/>
      <c r="J4" s="17"/>
    </row>
    <row r="5" spans="1:13" ht="14.5" customHeight="1" x14ac:dyDescent="0.45">
      <c r="B5" s="57" t="s">
        <v>33</v>
      </c>
      <c r="C5" s="57"/>
      <c r="D5" s="57"/>
      <c r="E5" s="57"/>
      <c r="F5" s="57"/>
      <c r="G5" s="57"/>
      <c r="H5" s="57"/>
      <c r="I5" s="57"/>
      <c r="J5" s="57"/>
      <c r="K5" s="57"/>
    </row>
    <row r="6" spans="1:13" s="21" customFormat="1" ht="14.5" customHeight="1" x14ac:dyDescent="0.35">
      <c r="A6" s="18"/>
      <c r="B6" s="19"/>
      <c r="C6" s="19"/>
      <c r="D6" s="19"/>
      <c r="E6" s="19"/>
      <c r="F6" s="19"/>
      <c r="G6" s="20"/>
      <c r="H6" s="20"/>
      <c r="I6" s="20"/>
      <c r="J6" s="20"/>
      <c r="K6" s="18"/>
      <c r="L6" s="18"/>
      <c r="M6" s="18"/>
    </row>
    <row r="7" spans="1:13" s="21" customFormat="1" ht="14.5" customHeight="1" x14ac:dyDescent="0.35">
      <c r="A7" s="18"/>
      <c r="B7" s="33" t="s">
        <v>3</v>
      </c>
      <c r="C7" s="48"/>
      <c r="D7" s="49"/>
      <c r="E7" s="50"/>
      <c r="F7" s="13"/>
      <c r="G7" s="51" t="s">
        <v>0</v>
      </c>
      <c r="H7" s="51"/>
      <c r="I7" s="52"/>
      <c r="J7" s="53"/>
      <c r="M7" s="18"/>
    </row>
    <row r="8" spans="1:13" ht="9" customHeight="1" x14ac:dyDescent="0.35">
      <c r="B8" s="22"/>
      <c r="C8" s="22"/>
      <c r="D8" s="22"/>
      <c r="E8" s="22"/>
      <c r="F8" s="22"/>
      <c r="G8" s="22"/>
      <c r="H8" s="22"/>
      <c r="I8" s="23"/>
      <c r="J8" s="23"/>
      <c r="K8" s="15"/>
      <c r="L8" s="15"/>
    </row>
    <row r="9" spans="1:13" s="24" customFormat="1" ht="14.5" customHeight="1" x14ac:dyDescent="0.35">
      <c r="B9" s="25" t="s">
        <v>2</v>
      </c>
      <c r="C9" s="54"/>
      <c r="D9" s="55"/>
      <c r="E9" s="26"/>
      <c r="F9" s="26"/>
      <c r="G9" s="56" t="s">
        <v>26</v>
      </c>
      <c r="H9" s="56"/>
      <c r="I9" s="54"/>
      <c r="J9" s="55"/>
    </row>
    <row r="10" spans="1:13" ht="9" customHeight="1" x14ac:dyDescent="0.35">
      <c r="A10" s="14"/>
      <c r="B10" s="17"/>
      <c r="C10" s="17"/>
      <c r="D10" s="17"/>
      <c r="E10" s="17"/>
      <c r="F10" s="17"/>
      <c r="G10" s="17"/>
      <c r="H10" s="17"/>
      <c r="I10" s="27"/>
      <c r="J10" s="27"/>
      <c r="M10" s="14"/>
    </row>
    <row r="11" spans="1:13" ht="14.5" customHeight="1" x14ac:dyDescent="0.35">
      <c r="A11" s="17"/>
      <c r="B11" s="28" t="s">
        <v>14</v>
      </c>
      <c r="C11" s="54"/>
      <c r="D11" s="60"/>
      <c r="E11" s="60"/>
      <c r="F11" s="29"/>
      <c r="G11" s="61"/>
      <c r="H11" s="61"/>
      <c r="I11" s="45"/>
      <c r="J11" s="46"/>
      <c r="M11" s="14"/>
    </row>
    <row r="12" spans="1:13" s="30" customFormat="1" ht="14.5" customHeight="1" x14ac:dyDescent="0.35">
      <c r="B12" s="31"/>
      <c r="C12" s="13"/>
      <c r="D12" s="13"/>
      <c r="E12" s="13"/>
      <c r="F12" s="13"/>
      <c r="G12" s="13"/>
      <c r="H12" s="26"/>
      <c r="I12" s="26"/>
      <c r="J12" s="26"/>
      <c r="K12" s="32"/>
      <c r="L12" s="32"/>
    </row>
    <row r="13" spans="1:13" ht="14.5" customHeight="1" x14ac:dyDescent="0.35"/>
    <row r="14" spans="1:13" ht="14.5" customHeight="1" x14ac:dyDescent="0.35">
      <c r="C14" s="14" t="s">
        <v>49</v>
      </c>
    </row>
    <row r="15" spans="1:13" ht="14.5" customHeight="1" x14ac:dyDescent="0.35"/>
    <row r="16" spans="1:13" ht="26" customHeight="1" x14ac:dyDescent="0.35">
      <c r="C16" s="62" t="s">
        <v>34</v>
      </c>
      <c r="D16" s="62"/>
      <c r="E16" s="62"/>
      <c r="F16" s="62"/>
      <c r="G16" s="36" t="s">
        <v>35</v>
      </c>
      <c r="H16" s="36" t="s">
        <v>36</v>
      </c>
      <c r="I16" s="36" t="s">
        <v>37</v>
      </c>
      <c r="J16" s="36" t="s">
        <v>38</v>
      </c>
    </row>
    <row r="17" spans="3:10" x14ac:dyDescent="0.35">
      <c r="C17" s="58" t="s">
        <v>39</v>
      </c>
      <c r="D17" s="58"/>
      <c r="E17" s="58"/>
      <c r="F17" s="58"/>
      <c r="G17" s="37">
        <v>10</v>
      </c>
      <c r="H17" s="34"/>
      <c r="I17" s="38">
        <f>IFERROR((H17/$H$23)*100, 0)</f>
        <v>0</v>
      </c>
      <c r="J17" s="38">
        <f>IFERROR(G17*I17/100, 0)</f>
        <v>0</v>
      </c>
    </row>
    <row r="18" spans="3:10" x14ac:dyDescent="0.35">
      <c r="C18" s="58" t="s">
        <v>40</v>
      </c>
      <c r="D18" s="58"/>
      <c r="E18" s="58"/>
      <c r="F18" s="58"/>
      <c r="G18" s="37">
        <v>2</v>
      </c>
      <c r="H18" s="34"/>
      <c r="I18" s="38">
        <f t="shared" ref="I18:I22" si="0">IFERROR((H18/$H$23)*100, 0)</f>
        <v>0</v>
      </c>
      <c r="J18" s="38">
        <f t="shared" ref="J18:J22" si="1">IFERROR(G18*I18/100, 0)</f>
        <v>0</v>
      </c>
    </row>
    <row r="19" spans="3:10" x14ac:dyDescent="0.35">
      <c r="C19" s="58" t="s">
        <v>41</v>
      </c>
      <c r="D19" s="58"/>
      <c r="E19" s="58"/>
      <c r="F19" s="58"/>
      <c r="G19" s="37">
        <v>4</v>
      </c>
      <c r="H19" s="34"/>
      <c r="I19" s="38">
        <f t="shared" si="0"/>
        <v>0</v>
      </c>
      <c r="J19" s="38">
        <f t="shared" si="1"/>
        <v>0</v>
      </c>
    </row>
    <row r="20" spans="3:10" x14ac:dyDescent="0.35">
      <c r="C20" s="58" t="s">
        <v>42</v>
      </c>
      <c r="D20" s="58"/>
      <c r="E20" s="58"/>
      <c r="F20" s="58"/>
      <c r="G20" s="37">
        <v>10</v>
      </c>
      <c r="H20" s="34"/>
      <c r="I20" s="38">
        <f t="shared" si="0"/>
        <v>0</v>
      </c>
      <c r="J20" s="38">
        <f t="shared" si="1"/>
        <v>0</v>
      </c>
    </row>
    <row r="21" spans="3:10" x14ac:dyDescent="0.35">
      <c r="C21" s="58" t="s">
        <v>43</v>
      </c>
      <c r="D21" s="58"/>
      <c r="E21" s="58"/>
      <c r="F21" s="58"/>
      <c r="G21" s="37">
        <v>8</v>
      </c>
      <c r="H21" s="34"/>
      <c r="I21" s="38">
        <f t="shared" si="0"/>
        <v>0</v>
      </c>
      <c r="J21" s="38">
        <f t="shared" si="1"/>
        <v>0</v>
      </c>
    </row>
    <row r="22" spans="3:10" x14ac:dyDescent="0.35">
      <c r="C22" s="58" t="s">
        <v>44</v>
      </c>
      <c r="D22" s="58"/>
      <c r="E22" s="58"/>
      <c r="F22" s="58"/>
      <c r="G22" s="37">
        <v>6</v>
      </c>
      <c r="H22" s="34"/>
      <c r="I22" s="38">
        <f t="shared" si="0"/>
        <v>0</v>
      </c>
      <c r="J22" s="38">
        <f t="shared" si="1"/>
        <v>0</v>
      </c>
    </row>
    <row r="23" spans="3:10" x14ac:dyDescent="0.35">
      <c r="C23" s="59" t="s">
        <v>50</v>
      </c>
      <c r="D23" s="59"/>
      <c r="E23" s="59"/>
      <c r="F23" s="59"/>
      <c r="G23" s="39"/>
      <c r="H23" s="35">
        <f>SUM(H17:H22)</f>
        <v>0</v>
      </c>
      <c r="I23" s="40">
        <f>SUM(I17:I22)</f>
        <v>0</v>
      </c>
      <c r="J23" s="41">
        <f>SUM(J17:J22)</f>
        <v>0</v>
      </c>
    </row>
  </sheetData>
  <sheetProtection algorithmName="SHA-512" hashValue="cHTVIDPeQu2guf9uy+GzobfvfCRS1guqXuwHchAzTe4fdtUtFcj92IkrqW8+8177Ui7KkBwIaIarvbexG9+ofA==" saltValue="doBZ19Py/U03TPDqlTWvaA==" spinCount="100000" sheet="1" selectLockedCells="1"/>
  <dataConsolidate/>
  <mergeCells count="19">
    <mergeCell ref="C21:F21"/>
    <mergeCell ref="C22:F22"/>
    <mergeCell ref="C23:F23"/>
    <mergeCell ref="C11:E11"/>
    <mergeCell ref="G11:H11"/>
    <mergeCell ref="C16:F16"/>
    <mergeCell ref="C17:F17"/>
    <mergeCell ref="C18:F18"/>
    <mergeCell ref="C19:F19"/>
    <mergeCell ref="C20:F20"/>
    <mergeCell ref="I11:J11"/>
    <mergeCell ref="A2:K2"/>
    <mergeCell ref="C7:E7"/>
    <mergeCell ref="G7:H7"/>
    <mergeCell ref="I7:J7"/>
    <mergeCell ref="C9:D9"/>
    <mergeCell ref="G9:H9"/>
    <mergeCell ref="I9:J9"/>
    <mergeCell ref="B5:K5"/>
  </mergeCells>
  <dataValidations count="1">
    <dataValidation type="textLength" operator="equal" allowBlank="1" showInputMessage="1" showErrorMessage="1" sqref="I7:J7" xr:uid="{1CB05E30-FFA0-4577-9FAD-91F028522CBD}">
      <formula1>8</formula1>
    </dataValidation>
  </dataValidations>
  <pageMargins left="0.5" right="0.5" top="0.5" bottom="0.5" header="0.3" footer="0.3"/>
  <pageSetup scale="86" fitToHeight="0" orientation="portrait" horizontalDpi="1200" verticalDpi="1200" r:id="rId1"/>
  <headerFooter>
    <oddFooter>&amp;L&amp;9Office of Financial Management Impact of Project on Existing Space&amp;R&amp;9Page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18ABE0-B38D-4B82-B7C4-095D1122C1BA}">
          <x14:formula1>
            <xm:f>'Data&amp;Calcs'!$A$4:$A$9</xm:f>
          </x14:formula1>
          <xm:sqref>C9:D9</xm:sqref>
        </x14:dataValidation>
        <x14:dataValidation type="list" allowBlank="1" showInputMessage="1" showErrorMessage="1" xr:uid="{DCAB8C4F-BC51-4CF0-A766-4717D6FA9AFE}">
          <x14:formula1>
            <xm:f>'Data&amp;Calcs'!$C$4:$C$13</xm:f>
          </x14:formula1>
          <xm:sqref>I9:J9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Data&amp;Calcs</vt:lpstr>
      <vt:lpstr>ProgramSpace</vt:lpstr>
      <vt:lpstr>ProgramSpace!Print_Area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Jennings, Darrell (OFM)</dc:creator>
  <cp:lastModifiedBy>Jennings, Darrell (OFM)</cp:lastModifiedBy>
  <cp:lastPrinted>2022-05-13T18:42:47Z</cp:lastPrinted>
  <dcterms:created xsi:type="dcterms:W3CDTF">2022-04-18T19:49:48Z</dcterms:created>
  <dcterms:modified xsi:type="dcterms:W3CDTF">2022-05-19T15:38:22Z</dcterms:modified>
</cp:coreProperties>
</file>