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ncmsoly1024\ofm\OFM\Budget\Budget_Instructions\2023-25 Budget instructions\Forms\"/>
    </mc:Choice>
  </mc:AlternateContent>
  <xr:revisionPtr revIDLastSave="0" documentId="8_{4882E59B-E9B8-45A9-99B2-FF43D6959284}" xr6:coauthVersionLast="47" xr6:coauthVersionMax="47" xr10:uidLastSave="{00000000-0000-0000-0000-000000000000}"/>
  <bookViews>
    <workbookView xWindow="29970" yWindow="705" windowWidth="25530" windowHeight="14130" xr2:uid="{00000000-000D-0000-FFFF-FFFF00000000}"/>
  </bookViews>
  <sheets>
    <sheet name="Inventory of State Fees" sheetId="1" r:id="rId1"/>
    <sheet name="Validation" sheetId="3" state="veryHidden" r:id="rId2"/>
    <sheet name="Comments" sheetId="2" state="hidden" r:id="rId3"/>
  </sheets>
  <definedNames>
    <definedName name="Agencies">AgyRef[Agy]</definedName>
    <definedName name="AgencyTitle">'Inventory of State Fees'!$C$1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C1" i="1"/>
  <c r="B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Puvogel, Steven (OFM)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Puvogel, Steven (OFM):</t>
        </r>
        <r>
          <rPr>
            <sz val="9"/>
            <color indexed="81"/>
            <rFont val="Tahoma"/>
            <family val="2"/>
          </rPr>
          <t xml:space="preserve">
Enter agency number here.</t>
        </r>
      </text>
    </comment>
  </commentList>
</comments>
</file>

<file path=xl/sharedStrings.xml><?xml version="1.0" encoding="utf-8"?>
<sst xmlns="http://schemas.openxmlformats.org/spreadsheetml/2006/main" count="218" uniqueCount="217">
  <si>
    <t>Fee Title</t>
  </si>
  <si>
    <t>Agency</t>
  </si>
  <si>
    <t>Fee Amount as of 1/1/2019</t>
  </si>
  <si>
    <t>Fee Amount as of 1/1/2020</t>
  </si>
  <si>
    <t>Fee Amount as of 1/1/2021</t>
  </si>
  <si>
    <t>Statutory Authority</t>
  </si>
  <si>
    <t>Purpose</t>
  </si>
  <si>
    <t>Fee Amount as of 1/1/2022</t>
  </si>
  <si>
    <t>011</t>
  </si>
  <si>
    <t>House of Representatives</t>
  </si>
  <si>
    <t>012</t>
  </si>
  <si>
    <t>Senate</t>
  </si>
  <si>
    <t>013</t>
  </si>
  <si>
    <t>Joint Transportation Committee</t>
  </si>
  <si>
    <t>014</t>
  </si>
  <si>
    <t>Joint Legislative Audit and Review Committee</t>
  </si>
  <si>
    <t>020</t>
  </si>
  <si>
    <t>Legislative Evaluation and Accountability Program Committee</t>
  </si>
  <si>
    <t>035</t>
  </si>
  <si>
    <t>Office of the State Actuary</t>
  </si>
  <si>
    <t>037</t>
  </si>
  <si>
    <t>Office of Legislative Support Services</t>
  </si>
  <si>
    <t>038</t>
  </si>
  <si>
    <t>Joint Legislative Systems Committee</t>
  </si>
  <si>
    <t>040</t>
  </si>
  <si>
    <t>Statute Law Committee (Code Revisor)</t>
  </si>
  <si>
    <t>045</t>
  </si>
  <si>
    <t>Supreme Court</t>
  </si>
  <si>
    <t>046</t>
  </si>
  <si>
    <t>Law Library</t>
  </si>
  <si>
    <t>048</t>
  </si>
  <si>
    <t>Court of Appeals</t>
  </si>
  <si>
    <t>050</t>
  </si>
  <si>
    <t>Commission on Judicial Conduct</t>
  </si>
  <si>
    <t>055</t>
  </si>
  <si>
    <t>Administrative Office of the Courts</t>
  </si>
  <si>
    <t>056</t>
  </si>
  <si>
    <t>Office of Public Defense</t>
  </si>
  <si>
    <t>057</t>
  </si>
  <si>
    <t>Office of Civil Legal Aid</t>
  </si>
  <si>
    <t>075</t>
  </si>
  <si>
    <t>Office of the Governor</t>
  </si>
  <si>
    <t>080</t>
  </si>
  <si>
    <t>Office of Lieutenant Governor</t>
  </si>
  <si>
    <t>082</t>
  </si>
  <si>
    <t>Public Disclosure Commission</t>
  </si>
  <si>
    <t>085</t>
  </si>
  <si>
    <t>Office of the Secretary of State</t>
  </si>
  <si>
    <t>086</t>
  </si>
  <si>
    <t>Governor's Office of Indian Affairs</t>
  </si>
  <si>
    <t>087</t>
  </si>
  <si>
    <t>Commission on Asian Pacific American Affairs</t>
  </si>
  <si>
    <t>090</t>
  </si>
  <si>
    <t>Office of State Treasurer</t>
  </si>
  <si>
    <t>095</t>
  </si>
  <si>
    <t>Office of State Auditor</t>
  </si>
  <si>
    <t>099</t>
  </si>
  <si>
    <t>Citizens' Commission on Salaries for Elected Officials</t>
  </si>
  <si>
    <t>100</t>
  </si>
  <si>
    <t>Office of Attorney General</t>
  </si>
  <si>
    <t>101</t>
  </si>
  <si>
    <t>Caseload Forecast Council</t>
  </si>
  <si>
    <t>102</t>
  </si>
  <si>
    <t>Department of Financial Institutions</t>
  </si>
  <si>
    <t>103</t>
  </si>
  <si>
    <t>Department of Commerce</t>
  </si>
  <si>
    <t>104</t>
  </si>
  <si>
    <t>Economic and Revenue Forecast Council</t>
  </si>
  <si>
    <t>105</t>
  </si>
  <si>
    <t>Office of Financial Management</t>
  </si>
  <si>
    <t>107</t>
  </si>
  <si>
    <t>Washington State Health Care Authority</t>
  </si>
  <si>
    <t>110</t>
  </si>
  <si>
    <t>Office of Administrative Hearings</t>
  </si>
  <si>
    <t>116</t>
  </si>
  <si>
    <t>State Lottery</t>
  </si>
  <si>
    <t>117</t>
  </si>
  <si>
    <t>Washington State Gambling Commission</t>
  </si>
  <si>
    <t>118</t>
  </si>
  <si>
    <t>Commission on Hispanic Affairs</t>
  </si>
  <si>
    <t>119</t>
  </si>
  <si>
    <t>Commission on African-American Affairs</t>
  </si>
  <si>
    <t>120</t>
  </si>
  <si>
    <t>Human Rights Commission</t>
  </si>
  <si>
    <t>124</t>
  </si>
  <si>
    <t>Department of Retirement Systems</t>
  </si>
  <si>
    <t>126</t>
  </si>
  <si>
    <t>State Investment Board</t>
  </si>
  <si>
    <t>140</t>
  </si>
  <si>
    <t>Department of Revenue</t>
  </si>
  <si>
    <t>142</t>
  </si>
  <si>
    <t>Board of Tax Appeals</t>
  </si>
  <si>
    <t>147</t>
  </si>
  <si>
    <t>Office of Minority and Women's Business Enterprises</t>
  </si>
  <si>
    <t>160</t>
  </si>
  <si>
    <t>Office of Insurance Commissioner</t>
  </si>
  <si>
    <t>163</t>
  </si>
  <si>
    <t>Consolidated Technology Services</t>
  </si>
  <si>
    <t>165</t>
  </si>
  <si>
    <t>Board of Accountancy</t>
  </si>
  <si>
    <t>167</t>
  </si>
  <si>
    <t>Forensic Investigations Council</t>
  </si>
  <si>
    <t>179</t>
  </si>
  <si>
    <t>Department of Enterprise Services</t>
  </si>
  <si>
    <t>185</t>
  </si>
  <si>
    <t>Horse Racing Commission</t>
  </si>
  <si>
    <t>190</t>
  </si>
  <si>
    <t>Board of Industrial Insurance Appeals</t>
  </si>
  <si>
    <t>195</t>
  </si>
  <si>
    <t>Liquor Control Board</t>
  </si>
  <si>
    <t>205</t>
  </si>
  <si>
    <t>Board of Pilotage Commissioners</t>
  </si>
  <si>
    <t>215</t>
  </si>
  <si>
    <t>Utilities and Transportation Commission</t>
  </si>
  <si>
    <t>220</t>
  </si>
  <si>
    <t>Board for Volunteer Firefighters and Reserve Officers</t>
  </si>
  <si>
    <t>225</t>
  </si>
  <si>
    <t>Washington State Patrol</t>
  </si>
  <si>
    <t>227</t>
  </si>
  <si>
    <t>Criminal Justice Training Commission</t>
  </si>
  <si>
    <t>228</t>
  </si>
  <si>
    <t>Traffic Safety Commission</t>
  </si>
  <si>
    <t>235</t>
  </si>
  <si>
    <t>Department of Labor and Industries</t>
  </si>
  <si>
    <t>240</t>
  </si>
  <si>
    <t>Department of Licensing</t>
  </si>
  <si>
    <t>245</t>
  </si>
  <si>
    <t>Military Department</t>
  </si>
  <si>
    <t>275</t>
  </si>
  <si>
    <t>Public Employment Relations Commission</t>
  </si>
  <si>
    <t>300</t>
  </si>
  <si>
    <t>Department of Social and Health Services</t>
  </si>
  <si>
    <t>303</t>
  </si>
  <si>
    <t>Department of Health</t>
  </si>
  <si>
    <t>305</t>
  </si>
  <si>
    <t>Department of Veterans Affairs</t>
  </si>
  <si>
    <t>310</t>
  </si>
  <si>
    <t>Department of Corrections</t>
  </si>
  <si>
    <t>315</t>
  </si>
  <si>
    <t>Department of Services for the Blind</t>
  </si>
  <si>
    <t>340</t>
  </si>
  <si>
    <t>Student Achievement Council</t>
  </si>
  <si>
    <t>341</t>
  </si>
  <si>
    <t>Law Enforcement Officers' &amp; Fire Fighters' Plan 2 Retirement Board</t>
  </si>
  <si>
    <t>350</t>
  </si>
  <si>
    <t>Superintendent of Public Instruction</t>
  </si>
  <si>
    <t>351</t>
  </si>
  <si>
    <t>State School For The Blind</t>
  </si>
  <si>
    <t>353</t>
  </si>
  <si>
    <t>354</t>
  </si>
  <si>
    <t>Workforce Training and Education Coordinating Board</t>
  </si>
  <si>
    <t>355</t>
  </si>
  <si>
    <t>Department of Archaeology and Historic Preservation</t>
  </si>
  <si>
    <t>360</t>
  </si>
  <si>
    <t>University of Washington</t>
  </si>
  <si>
    <t>365</t>
  </si>
  <si>
    <t>Washington State University</t>
  </si>
  <si>
    <t>370</t>
  </si>
  <si>
    <t>Eastern Washington University</t>
  </si>
  <si>
    <t>375</t>
  </si>
  <si>
    <t>Central Washington University</t>
  </si>
  <si>
    <t>376</t>
  </si>
  <si>
    <t>The Evergreen State College</t>
  </si>
  <si>
    <t>380</t>
  </si>
  <si>
    <t>Western Washington University</t>
  </si>
  <si>
    <t>387</t>
  </si>
  <si>
    <t>Washington State Arts Commission</t>
  </si>
  <si>
    <t>390</t>
  </si>
  <si>
    <t>Washington State Historical Society</t>
  </si>
  <si>
    <t>395</t>
  </si>
  <si>
    <t>Eastern Washington State Historical Society</t>
  </si>
  <si>
    <t>405</t>
  </si>
  <si>
    <t>Department of Transportation</t>
  </si>
  <si>
    <t>406</t>
  </si>
  <si>
    <t>County Road Administration Board</t>
  </si>
  <si>
    <t>407</t>
  </si>
  <si>
    <t>Transportation Improvement Board</t>
  </si>
  <si>
    <t>410</t>
  </si>
  <si>
    <t>Transportation Commission</t>
  </si>
  <si>
    <t>411</t>
  </si>
  <si>
    <t>Freight Mobility Strategic Investment Board</t>
  </si>
  <si>
    <t>460</t>
  </si>
  <si>
    <t>Columbia River Gorge Commission</t>
  </si>
  <si>
    <t>461</t>
  </si>
  <si>
    <t>Department of Ecology</t>
  </si>
  <si>
    <t>462</t>
  </si>
  <si>
    <t>Pollution Liability Insurance Program</t>
  </si>
  <si>
    <t>465</t>
  </si>
  <si>
    <t>State Parks and Recreation Commission</t>
  </si>
  <si>
    <t>467</t>
  </si>
  <si>
    <t>Recreation and Conservation Funding Board</t>
  </si>
  <si>
    <t>468</t>
  </si>
  <si>
    <t>Environmental and Land Use Hearings Office</t>
  </si>
  <si>
    <t>471</t>
  </si>
  <si>
    <t>State Conservation Commission</t>
  </si>
  <si>
    <t>477</t>
  </si>
  <si>
    <t>Department of Fish and Wildlife</t>
  </si>
  <si>
    <t>478</t>
  </si>
  <si>
    <t>Puget Sound Partnership</t>
  </si>
  <si>
    <t>490</t>
  </si>
  <si>
    <t>Department of Natural Resources</t>
  </si>
  <si>
    <t>495</t>
  </si>
  <si>
    <t>Department of Agriculture</t>
  </si>
  <si>
    <t>540</t>
  </si>
  <si>
    <t>Employment Security Department</t>
  </si>
  <si>
    <t>699</t>
  </si>
  <si>
    <t>Community Colleges</t>
  </si>
  <si>
    <t>Board of Registration for Professional Engineers and Land Surveyors</t>
  </si>
  <si>
    <t>Department of Children, Youth, and Families</t>
  </si>
  <si>
    <t>Washington Center for Deaf and Hard of Hearing Youth</t>
  </si>
  <si>
    <t>Office of Examples</t>
  </si>
  <si>
    <t>Agy</t>
  </si>
  <si>
    <t>Agy Title</t>
  </si>
  <si>
    <t>Example Fee Title</t>
  </si>
  <si>
    <t>RCW 43.88</t>
  </si>
  <si>
    <t>The annual fee is collected for an example license from example licensees for important state agency functionality.</t>
  </si>
  <si>
    <t>Fee Amount as of 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</si>
</sst>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\-[$$-409]#,##0.00"/>
    <numFmt numFmtId="165" formatCode="000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 wrapText="1"/>
    </xf>
    <xf numFmtId="165" fontId="4" fillId="0" borderId="0" xfId="0" quotePrefix="1" applyNumberFormat="1" applyFont="1"/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Border="1"/>
    <xf numFmtId="0" fontId="5" fillId="0" borderId="0" xfId="0" applyFont="1" applyBorder="1"/>
    <xf numFmtId="0" fontId="7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>
      <alignment vertical="top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65" formatCode="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[$$-409]#,##0.00;\-[$$-409]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[$$-409]#,##0.00;\-[$$-409]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[$$-409]#,##0.00;\-[$$-409]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[$$-409]#,##0.00;\-[$$-409]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[$$-409]#,##0.00;\-[$$-409]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I4" totalsRowShown="0" headerRowDxfId="12" dataDxfId="11">
  <autoFilter ref="A3:I4" xr:uid="{00000000-0009-0000-0100-000002000000}"/>
  <tableColumns count="9">
    <tableColumn id="1" xr3:uid="{00000000-0010-0000-0000-000001000000}" name="Fee Title" dataDxfId="10"/>
    <tableColumn id="2" xr3:uid="{00000000-0010-0000-0000-000002000000}" name="Agency" dataDxfId="9">
      <calculatedColumnFormula>AgencyTitle</calculatedColumnFormula>
    </tableColumn>
    <tableColumn id="3" xr3:uid="{00000000-0010-0000-0000-000003000000}" name="Fee Amount as of 1/1/2019" dataDxfId="8"/>
    <tableColumn id="4" xr3:uid="{00000000-0010-0000-0000-000004000000}" name="Fee Amount as of 1/1/2020" dataDxfId="7"/>
    <tableColumn id="5" xr3:uid="{00000000-0010-0000-0000-000005000000}" name="Fee Amount as of 1/1/2021" dataDxfId="6"/>
    <tableColumn id="6" xr3:uid="{00000000-0010-0000-0000-000006000000}" name="Fee Amount as of 1/1/2022" dataDxfId="5"/>
    <tableColumn id="7" xr3:uid="{00000000-0010-0000-0000-000007000000}" name="Fee Amount as of 1/1/2023" dataDxfId="4"/>
    <tableColumn id="8" xr3:uid="{00000000-0010-0000-0000-000008000000}" name="Statutory Authority" dataDxfId="3"/>
    <tableColumn id="9" xr3:uid="{00000000-0010-0000-0000-000009000000}" name="Purpose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AgyRef" displayName="AgyRef" ref="A1:B104" totalsRowShown="0">
  <autoFilter ref="A1:B104" xr:uid="{00000000-0009-0000-0100-000001000000}"/>
  <tableColumns count="2">
    <tableColumn id="1" xr3:uid="{00000000-0010-0000-0100-000001000000}" name="Agy" dataDxfId="1"/>
    <tableColumn id="2" xr3:uid="{00000000-0010-0000-0100-000002000000}" name="Agy Tit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I5"/>
  <sheetViews>
    <sheetView tabSelected="1" workbookViewId="0">
      <selection activeCell="G15" sqref="G15"/>
    </sheetView>
  </sheetViews>
  <sheetFormatPr defaultRowHeight="14.5" x14ac:dyDescent="0.35"/>
  <cols>
    <col min="1" max="2" width="23.453125" style="1" customWidth="1"/>
    <col min="3" max="7" width="18" style="1" customWidth="1"/>
    <col min="8" max="8" width="23.7265625" style="1" customWidth="1"/>
    <col min="9" max="9" width="41.81640625" style="1" customWidth="1"/>
  </cols>
  <sheetData>
    <row r="1" spans="1:9" ht="16" thickBot="1" x14ac:dyDescent="0.4">
      <c r="A1" s="10" t="s">
        <v>1</v>
      </c>
      <c r="B1" s="13">
        <v>123</v>
      </c>
      <c r="C1" s="16" t="str">
        <f>INDEX(AgyRef[Agy Title],MATCH($B$1,AgyRef[Agy]))</f>
        <v>Office of Examples</v>
      </c>
      <c r="D1" s="17"/>
      <c r="E1" s="18"/>
    </row>
    <row r="2" spans="1:9" ht="20.25" customHeight="1" x14ac:dyDescent="0.35"/>
    <row r="3" spans="1:9" s="3" customFormat="1" ht="3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216</v>
      </c>
      <c r="H3" s="2" t="s">
        <v>5</v>
      </c>
      <c r="I3" s="2" t="s">
        <v>6</v>
      </c>
    </row>
    <row r="4" spans="1:9" ht="37.5" x14ac:dyDescent="0.35">
      <c r="A4" s="14" t="s">
        <v>213</v>
      </c>
      <c r="B4" s="4" t="str">
        <f>AgencyTitle</f>
        <v>Office of Examples</v>
      </c>
      <c r="C4" s="15">
        <v>0</v>
      </c>
      <c r="D4" s="15">
        <v>5</v>
      </c>
      <c r="E4" s="15">
        <v>10</v>
      </c>
      <c r="F4" s="15">
        <v>10</v>
      </c>
      <c r="G4" s="15">
        <v>15</v>
      </c>
      <c r="H4" s="11" t="s">
        <v>214</v>
      </c>
      <c r="I4" s="11" t="s">
        <v>215</v>
      </c>
    </row>
    <row r="5" spans="1:9" x14ac:dyDescent="0.35">
      <c r="A5" s="12"/>
      <c r="C5" s="12"/>
      <c r="D5" s="12"/>
      <c r="E5" s="12"/>
      <c r="F5" s="12"/>
      <c r="G5" s="12"/>
      <c r="H5" s="12"/>
      <c r="I5" s="12"/>
    </row>
  </sheetData>
  <mergeCells count="1">
    <mergeCell ref="C1:E1"/>
  </mergeCells>
  <dataValidations count="1">
    <dataValidation type="list" allowBlank="1" showInputMessage="1" showErrorMessage="1" sqref="B1" xr:uid="{00000000-0002-0000-0000-000000000000}">
      <formula1>Agencies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04"/>
  <sheetViews>
    <sheetView workbookViewId="0">
      <selection activeCell="A3" sqref="A3"/>
    </sheetView>
  </sheetViews>
  <sheetFormatPr defaultRowHeight="14.5" x14ac:dyDescent="0.35"/>
  <cols>
    <col min="1" max="1" width="9.54296875" customWidth="1"/>
    <col min="2" max="2" width="56.1796875" bestFit="1" customWidth="1"/>
  </cols>
  <sheetData>
    <row r="1" spans="1:5" x14ac:dyDescent="0.35">
      <c r="A1" t="s">
        <v>211</v>
      </c>
      <c r="B1" t="s">
        <v>212</v>
      </c>
    </row>
    <row r="2" spans="1:5" x14ac:dyDescent="0.35">
      <c r="A2" s="5">
        <v>123</v>
      </c>
      <c r="B2" s="6" t="s">
        <v>210</v>
      </c>
    </row>
    <row r="3" spans="1:5" x14ac:dyDescent="0.35">
      <c r="A3" s="7" t="s">
        <v>8</v>
      </c>
      <c r="B3" s="6" t="s">
        <v>9</v>
      </c>
      <c r="E3" t="str">
        <f>TEXT(AgyRef[[#This Row],[Agy]],"000")</f>
        <v>011</v>
      </c>
    </row>
    <row r="4" spans="1:5" x14ac:dyDescent="0.35">
      <c r="A4" s="7" t="s">
        <v>10</v>
      </c>
      <c r="B4" s="6" t="s">
        <v>11</v>
      </c>
    </row>
    <row r="5" spans="1:5" x14ac:dyDescent="0.35">
      <c r="A5" s="7" t="s">
        <v>12</v>
      </c>
      <c r="B5" s="6" t="s">
        <v>13</v>
      </c>
    </row>
    <row r="6" spans="1:5" x14ac:dyDescent="0.35">
      <c r="A6" s="7" t="s">
        <v>14</v>
      </c>
      <c r="B6" s="6" t="s">
        <v>15</v>
      </c>
    </row>
    <row r="7" spans="1:5" x14ac:dyDescent="0.35">
      <c r="A7" s="7" t="s">
        <v>16</v>
      </c>
      <c r="B7" s="6" t="s">
        <v>17</v>
      </c>
    </row>
    <row r="8" spans="1:5" x14ac:dyDescent="0.35">
      <c r="A8" s="7" t="s">
        <v>18</v>
      </c>
      <c r="B8" s="6" t="s">
        <v>19</v>
      </c>
    </row>
    <row r="9" spans="1:5" x14ac:dyDescent="0.35">
      <c r="A9" s="7" t="s">
        <v>20</v>
      </c>
      <c r="B9" s="6" t="s">
        <v>21</v>
      </c>
    </row>
    <row r="10" spans="1:5" x14ac:dyDescent="0.35">
      <c r="A10" s="7" t="s">
        <v>22</v>
      </c>
      <c r="B10" s="6" t="s">
        <v>23</v>
      </c>
    </row>
    <row r="11" spans="1:5" x14ac:dyDescent="0.35">
      <c r="A11" s="7" t="s">
        <v>24</v>
      </c>
      <c r="B11" s="6" t="s">
        <v>25</v>
      </c>
    </row>
    <row r="12" spans="1:5" x14ac:dyDescent="0.35">
      <c r="A12" s="7" t="s">
        <v>26</v>
      </c>
      <c r="B12" s="6" t="s">
        <v>27</v>
      </c>
    </row>
    <row r="13" spans="1:5" x14ac:dyDescent="0.35">
      <c r="A13" s="7" t="s">
        <v>28</v>
      </c>
      <c r="B13" s="6" t="s">
        <v>29</v>
      </c>
    </row>
    <row r="14" spans="1:5" x14ac:dyDescent="0.35">
      <c r="A14" s="7" t="s">
        <v>30</v>
      </c>
      <c r="B14" s="6" t="s">
        <v>31</v>
      </c>
    </row>
    <row r="15" spans="1:5" x14ac:dyDescent="0.35">
      <c r="A15" s="7" t="s">
        <v>32</v>
      </c>
      <c r="B15" s="6" t="s">
        <v>33</v>
      </c>
    </row>
    <row r="16" spans="1:5" x14ac:dyDescent="0.35">
      <c r="A16" s="7" t="s">
        <v>34</v>
      </c>
      <c r="B16" s="6" t="s">
        <v>35</v>
      </c>
    </row>
    <row r="17" spans="1:2" x14ac:dyDescent="0.35">
      <c r="A17" s="7" t="s">
        <v>36</v>
      </c>
      <c r="B17" s="6" t="s">
        <v>37</v>
      </c>
    </row>
    <row r="18" spans="1:2" x14ac:dyDescent="0.35">
      <c r="A18" s="7" t="s">
        <v>38</v>
      </c>
      <c r="B18" s="6" t="s">
        <v>39</v>
      </c>
    </row>
    <row r="19" spans="1:2" x14ac:dyDescent="0.35">
      <c r="A19" s="7" t="s">
        <v>40</v>
      </c>
      <c r="B19" s="6" t="s">
        <v>41</v>
      </c>
    </row>
    <row r="20" spans="1:2" x14ac:dyDescent="0.35">
      <c r="A20" s="7" t="s">
        <v>42</v>
      </c>
      <c r="B20" s="6" t="s">
        <v>43</v>
      </c>
    </row>
    <row r="21" spans="1:2" x14ac:dyDescent="0.35">
      <c r="A21" s="7" t="s">
        <v>44</v>
      </c>
      <c r="B21" s="6" t="s">
        <v>45</v>
      </c>
    </row>
    <row r="22" spans="1:2" x14ac:dyDescent="0.35">
      <c r="A22" s="7" t="s">
        <v>46</v>
      </c>
      <c r="B22" s="6" t="s">
        <v>47</v>
      </c>
    </row>
    <row r="23" spans="1:2" x14ac:dyDescent="0.35">
      <c r="A23" s="7" t="s">
        <v>48</v>
      </c>
      <c r="B23" s="6" t="s">
        <v>49</v>
      </c>
    </row>
    <row r="24" spans="1:2" x14ac:dyDescent="0.35">
      <c r="A24" s="7" t="s">
        <v>50</v>
      </c>
      <c r="B24" s="6" t="s">
        <v>51</v>
      </c>
    </row>
    <row r="25" spans="1:2" x14ac:dyDescent="0.35">
      <c r="A25" s="7" t="s">
        <v>52</v>
      </c>
      <c r="B25" s="6" t="s">
        <v>53</v>
      </c>
    </row>
    <row r="26" spans="1:2" x14ac:dyDescent="0.35">
      <c r="A26" s="7" t="s">
        <v>54</v>
      </c>
      <c r="B26" s="6" t="s">
        <v>55</v>
      </c>
    </row>
    <row r="27" spans="1:2" x14ac:dyDescent="0.35">
      <c r="A27" s="7" t="s">
        <v>56</v>
      </c>
      <c r="B27" s="6" t="s">
        <v>57</v>
      </c>
    </row>
    <row r="28" spans="1:2" x14ac:dyDescent="0.35">
      <c r="A28" s="7" t="s">
        <v>58</v>
      </c>
      <c r="B28" s="6" t="s">
        <v>59</v>
      </c>
    </row>
    <row r="29" spans="1:2" x14ac:dyDescent="0.35">
      <c r="A29" s="7" t="s">
        <v>60</v>
      </c>
      <c r="B29" s="6" t="s">
        <v>61</v>
      </c>
    </row>
    <row r="30" spans="1:2" x14ac:dyDescent="0.35">
      <c r="A30" s="7" t="s">
        <v>62</v>
      </c>
      <c r="B30" s="6" t="s">
        <v>63</v>
      </c>
    </row>
    <row r="31" spans="1:2" x14ac:dyDescent="0.35">
      <c r="A31" s="7" t="s">
        <v>64</v>
      </c>
      <c r="B31" s="6" t="s">
        <v>65</v>
      </c>
    </row>
    <row r="32" spans="1:2" x14ac:dyDescent="0.35">
      <c r="A32" s="7" t="s">
        <v>66</v>
      </c>
      <c r="B32" s="6" t="s">
        <v>67</v>
      </c>
    </row>
    <row r="33" spans="1:2" x14ac:dyDescent="0.35">
      <c r="A33" s="7" t="s">
        <v>68</v>
      </c>
      <c r="B33" s="6" t="s">
        <v>69</v>
      </c>
    </row>
    <row r="34" spans="1:2" x14ac:dyDescent="0.35">
      <c r="A34" s="7" t="s">
        <v>70</v>
      </c>
      <c r="B34" s="6" t="s">
        <v>71</v>
      </c>
    </row>
    <row r="35" spans="1:2" x14ac:dyDescent="0.35">
      <c r="A35" s="7" t="s">
        <v>72</v>
      </c>
      <c r="B35" s="6" t="s">
        <v>73</v>
      </c>
    </row>
    <row r="36" spans="1:2" x14ac:dyDescent="0.35">
      <c r="A36" s="7" t="s">
        <v>74</v>
      </c>
      <c r="B36" s="6" t="s">
        <v>75</v>
      </c>
    </row>
    <row r="37" spans="1:2" x14ac:dyDescent="0.35">
      <c r="A37" s="7" t="s">
        <v>76</v>
      </c>
      <c r="B37" s="6" t="s">
        <v>77</v>
      </c>
    </row>
    <row r="38" spans="1:2" x14ac:dyDescent="0.35">
      <c r="A38" s="7" t="s">
        <v>78</v>
      </c>
      <c r="B38" s="6" t="s">
        <v>79</v>
      </c>
    </row>
    <row r="39" spans="1:2" x14ac:dyDescent="0.35">
      <c r="A39" s="7" t="s">
        <v>80</v>
      </c>
      <c r="B39" s="6" t="s">
        <v>81</v>
      </c>
    </row>
    <row r="40" spans="1:2" x14ac:dyDescent="0.35">
      <c r="A40" s="7" t="s">
        <v>82</v>
      </c>
      <c r="B40" s="6" t="s">
        <v>83</v>
      </c>
    </row>
    <row r="41" spans="1:2" x14ac:dyDescent="0.35">
      <c r="A41" s="7" t="s">
        <v>84</v>
      </c>
      <c r="B41" s="6" t="s">
        <v>85</v>
      </c>
    </row>
    <row r="42" spans="1:2" x14ac:dyDescent="0.35">
      <c r="A42" s="7" t="s">
        <v>86</v>
      </c>
      <c r="B42" s="6" t="s">
        <v>87</v>
      </c>
    </row>
    <row r="43" spans="1:2" x14ac:dyDescent="0.35">
      <c r="A43" s="7" t="s">
        <v>88</v>
      </c>
      <c r="B43" s="6" t="s">
        <v>89</v>
      </c>
    </row>
    <row r="44" spans="1:2" x14ac:dyDescent="0.35">
      <c r="A44" s="7" t="s">
        <v>90</v>
      </c>
      <c r="B44" s="6" t="s">
        <v>91</v>
      </c>
    </row>
    <row r="45" spans="1:2" x14ac:dyDescent="0.35">
      <c r="A45" s="7" t="s">
        <v>92</v>
      </c>
      <c r="B45" s="6" t="s">
        <v>93</v>
      </c>
    </row>
    <row r="46" spans="1:2" x14ac:dyDescent="0.35">
      <c r="A46" s="7" t="s">
        <v>94</v>
      </c>
      <c r="B46" s="6" t="s">
        <v>95</v>
      </c>
    </row>
    <row r="47" spans="1:2" x14ac:dyDescent="0.35">
      <c r="A47" s="7" t="s">
        <v>96</v>
      </c>
      <c r="B47" s="6" t="s">
        <v>97</v>
      </c>
    </row>
    <row r="48" spans="1:2" x14ac:dyDescent="0.35">
      <c r="A48" s="7" t="s">
        <v>98</v>
      </c>
      <c r="B48" s="6" t="s">
        <v>99</v>
      </c>
    </row>
    <row r="49" spans="1:2" x14ac:dyDescent="0.35">
      <c r="A49" s="5">
        <v>166</v>
      </c>
      <c r="B49" s="6" t="s">
        <v>207</v>
      </c>
    </row>
    <row r="50" spans="1:2" x14ac:dyDescent="0.35">
      <c r="A50" s="7" t="s">
        <v>100</v>
      </c>
      <c r="B50" s="6" t="s">
        <v>101</v>
      </c>
    </row>
    <row r="51" spans="1:2" x14ac:dyDescent="0.35">
      <c r="A51" s="7" t="s">
        <v>102</v>
      </c>
      <c r="B51" s="6" t="s">
        <v>103</v>
      </c>
    </row>
    <row r="52" spans="1:2" x14ac:dyDescent="0.35">
      <c r="A52" s="7" t="s">
        <v>104</v>
      </c>
      <c r="B52" s="6" t="s">
        <v>105</v>
      </c>
    </row>
    <row r="53" spans="1:2" x14ac:dyDescent="0.35">
      <c r="A53" s="7" t="s">
        <v>106</v>
      </c>
      <c r="B53" s="6" t="s">
        <v>107</v>
      </c>
    </row>
    <row r="54" spans="1:2" x14ac:dyDescent="0.35">
      <c r="A54" s="7" t="s">
        <v>108</v>
      </c>
      <c r="B54" s="6" t="s">
        <v>109</v>
      </c>
    </row>
    <row r="55" spans="1:2" x14ac:dyDescent="0.35">
      <c r="A55" s="7" t="s">
        <v>110</v>
      </c>
      <c r="B55" s="6" t="s">
        <v>111</v>
      </c>
    </row>
    <row r="56" spans="1:2" x14ac:dyDescent="0.35">
      <c r="A56" s="7" t="s">
        <v>112</v>
      </c>
      <c r="B56" s="6" t="s">
        <v>113</v>
      </c>
    </row>
    <row r="57" spans="1:2" x14ac:dyDescent="0.35">
      <c r="A57" s="7" t="s">
        <v>114</v>
      </c>
      <c r="B57" s="6" t="s">
        <v>115</v>
      </c>
    </row>
    <row r="58" spans="1:2" x14ac:dyDescent="0.35">
      <c r="A58" s="7" t="s">
        <v>116</v>
      </c>
      <c r="B58" s="6" t="s">
        <v>117</v>
      </c>
    </row>
    <row r="59" spans="1:2" x14ac:dyDescent="0.35">
      <c r="A59" s="7" t="s">
        <v>118</v>
      </c>
      <c r="B59" s="6" t="s">
        <v>119</v>
      </c>
    </row>
    <row r="60" spans="1:2" x14ac:dyDescent="0.35">
      <c r="A60" s="7" t="s">
        <v>120</v>
      </c>
      <c r="B60" s="6" t="s">
        <v>121</v>
      </c>
    </row>
    <row r="61" spans="1:2" x14ac:dyDescent="0.35">
      <c r="A61" s="7" t="s">
        <v>122</v>
      </c>
      <c r="B61" s="6" t="s">
        <v>123</v>
      </c>
    </row>
    <row r="62" spans="1:2" x14ac:dyDescent="0.35">
      <c r="A62" s="7" t="s">
        <v>124</v>
      </c>
      <c r="B62" s="6" t="s">
        <v>125</v>
      </c>
    </row>
    <row r="63" spans="1:2" x14ac:dyDescent="0.35">
      <c r="A63" s="7" t="s">
        <v>126</v>
      </c>
      <c r="B63" s="6" t="s">
        <v>127</v>
      </c>
    </row>
    <row r="64" spans="1:2" x14ac:dyDescent="0.35">
      <c r="A64" s="7" t="s">
        <v>128</v>
      </c>
      <c r="B64" s="6" t="s">
        <v>129</v>
      </c>
    </row>
    <row r="65" spans="1:2" x14ac:dyDescent="0.35">
      <c r="A65" s="7" t="s">
        <v>130</v>
      </c>
      <c r="B65" s="6" t="s">
        <v>131</v>
      </c>
    </row>
    <row r="66" spans="1:2" x14ac:dyDescent="0.35">
      <c r="A66" s="7" t="s">
        <v>132</v>
      </c>
      <c r="B66" s="6" t="s">
        <v>133</v>
      </c>
    </row>
    <row r="67" spans="1:2" x14ac:dyDescent="0.35">
      <c r="A67" s="7" t="s">
        <v>134</v>
      </c>
      <c r="B67" s="6" t="s">
        <v>135</v>
      </c>
    </row>
    <row r="68" spans="1:2" x14ac:dyDescent="0.35">
      <c r="A68" s="5">
        <v>307</v>
      </c>
      <c r="B68" s="6" t="s">
        <v>208</v>
      </c>
    </row>
    <row r="69" spans="1:2" x14ac:dyDescent="0.35">
      <c r="A69" s="7" t="s">
        <v>136</v>
      </c>
      <c r="B69" s="6" t="s">
        <v>137</v>
      </c>
    </row>
    <row r="70" spans="1:2" x14ac:dyDescent="0.35">
      <c r="A70" s="7" t="s">
        <v>138</v>
      </c>
      <c r="B70" s="6" t="s">
        <v>139</v>
      </c>
    </row>
    <row r="71" spans="1:2" x14ac:dyDescent="0.35">
      <c r="A71" s="7" t="s">
        <v>140</v>
      </c>
      <c r="B71" s="6" t="s">
        <v>141</v>
      </c>
    </row>
    <row r="72" spans="1:2" x14ac:dyDescent="0.35">
      <c r="A72" s="7" t="s">
        <v>142</v>
      </c>
      <c r="B72" s="6" t="s">
        <v>143</v>
      </c>
    </row>
    <row r="73" spans="1:2" x14ac:dyDescent="0.35">
      <c r="A73" s="7" t="s">
        <v>144</v>
      </c>
      <c r="B73" s="6" t="s">
        <v>145</v>
      </c>
    </row>
    <row r="74" spans="1:2" x14ac:dyDescent="0.35">
      <c r="A74" s="7" t="s">
        <v>146</v>
      </c>
      <c r="B74" s="6" t="s">
        <v>147</v>
      </c>
    </row>
    <row r="75" spans="1:2" x14ac:dyDescent="0.35">
      <c r="A75" s="7" t="s">
        <v>148</v>
      </c>
      <c r="B75" s="6" t="s">
        <v>209</v>
      </c>
    </row>
    <row r="76" spans="1:2" x14ac:dyDescent="0.35">
      <c r="A76" s="7" t="s">
        <v>149</v>
      </c>
      <c r="B76" s="6" t="s">
        <v>150</v>
      </c>
    </row>
    <row r="77" spans="1:2" x14ac:dyDescent="0.35">
      <c r="A77" s="7" t="s">
        <v>151</v>
      </c>
      <c r="B77" s="6" t="s">
        <v>152</v>
      </c>
    </row>
    <row r="78" spans="1:2" x14ac:dyDescent="0.35">
      <c r="A78" s="7" t="s">
        <v>153</v>
      </c>
      <c r="B78" s="6" t="s">
        <v>154</v>
      </c>
    </row>
    <row r="79" spans="1:2" x14ac:dyDescent="0.35">
      <c r="A79" s="7" t="s">
        <v>155</v>
      </c>
      <c r="B79" s="6" t="s">
        <v>156</v>
      </c>
    </row>
    <row r="80" spans="1:2" x14ac:dyDescent="0.35">
      <c r="A80" s="7" t="s">
        <v>157</v>
      </c>
      <c r="B80" s="6" t="s">
        <v>158</v>
      </c>
    </row>
    <row r="81" spans="1:2" x14ac:dyDescent="0.35">
      <c r="A81" s="7" t="s">
        <v>159</v>
      </c>
      <c r="B81" s="6" t="s">
        <v>160</v>
      </c>
    </row>
    <row r="82" spans="1:2" x14ac:dyDescent="0.35">
      <c r="A82" s="7" t="s">
        <v>161</v>
      </c>
      <c r="B82" s="6" t="s">
        <v>162</v>
      </c>
    </row>
    <row r="83" spans="1:2" x14ac:dyDescent="0.35">
      <c r="A83" s="7" t="s">
        <v>163</v>
      </c>
      <c r="B83" s="6" t="s">
        <v>164</v>
      </c>
    </row>
    <row r="84" spans="1:2" x14ac:dyDescent="0.35">
      <c r="A84" s="7" t="s">
        <v>165</v>
      </c>
      <c r="B84" s="6" t="s">
        <v>166</v>
      </c>
    </row>
    <row r="85" spans="1:2" x14ac:dyDescent="0.35">
      <c r="A85" s="7" t="s">
        <v>167</v>
      </c>
      <c r="B85" s="6" t="s">
        <v>168</v>
      </c>
    </row>
    <row r="86" spans="1:2" x14ac:dyDescent="0.35">
      <c r="A86" s="7" t="s">
        <v>169</v>
      </c>
      <c r="B86" s="6" t="s">
        <v>170</v>
      </c>
    </row>
    <row r="87" spans="1:2" x14ac:dyDescent="0.35">
      <c r="A87" s="7" t="s">
        <v>171</v>
      </c>
      <c r="B87" s="6" t="s">
        <v>172</v>
      </c>
    </row>
    <row r="88" spans="1:2" x14ac:dyDescent="0.35">
      <c r="A88" s="7" t="s">
        <v>173</v>
      </c>
      <c r="B88" s="6" t="s">
        <v>174</v>
      </c>
    </row>
    <row r="89" spans="1:2" x14ac:dyDescent="0.35">
      <c r="A89" s="7" t="s">
        <v>175</v>
      </c>
      <c r="B89" s="6" t="s">
        <v>176</v>
      </c>
    </row>
    <row r="90" spans="1:2" x14ac:dyDescent="0.35">
      <c r="A90" s="7" t="s">
        <v>177</v>
      </c>
      <c r="B90" s="6" t="s">
        <v>178</v>
      </c>
    </row>
    <row r="91" spans="1:2" x14ac:dyDescent="0.35">
      <c r="A91" s="7" t="s">
        <v>179</v>
      </c>
      <c r="B91" s="6" t="s">
        <v>180</v>
      </c>
    </row>
    <row r="92" spans="1:2" x14ac:dyDescent="0.35">
      <c r="A92" s="7" t="s">
        <v>181</v>
      </c>
      <c r="B92" s="6" t="s">
        <v>182</v>
      </c>
    </row>
    <row r="93" spans="1:2" x14ac:dyDescent="0.35">
      <c r="A93" s="7" t="s">
        <v>183</v>
      </c>
      <c r="B93" s="6" t="s">
        <v>184</v>
      </c>
    </row>
    <row r="94" spans="1:2" x14ac:dyDescent="0.35">
      <c r="A94" s="7" t="s">
        <v>185</v>
      </c>
      <c r="B94" s="6" t="s">
        <v>186</v>
      </c>
    </row>
    <row r="95" spans="1:2" x14ac:dyDescent="0.35">
      <c r="A95" s="7" t="s">
        <v>187</v>
      </c>
      <c r="B95" s="6" t="s">
        <v>188</v>
      </c>
    </row>
    <row r="96" spans="1:2" x14ac:dyDescent="0.35">
      <c r="A96" s="7" t="s">
        <v>189</v>
      </c>
      <c r="B96" s="6" t="s">
        <v>190</v>
      </c>
    </row>
    <row r="97" spans="1:2" x14ac:dyDescent="0.35">
      <c r="A97" s="7" t="s">
        <v>191</v>
      </c>
      <c r="B97" s="6" t="s">
        <v>192</v>
      </c>
    </row>
    <row r="98" spans="1:2" x14ac:dyDescent="0.35">
      <c r="A98" s="7" t="s">
        <v>193</v>
      </c>
      <c r="B98" s="6" t="s">
        <v>194</v>
      </c>
    </row>
    <row r="99" spans="1:2" x14ac:dyDescent="0.35">
      <c r="A99" s="7" t="s">
        <v>195</v>
      </c>
      <c r="B99" s="6" t="s">
        <v>196</v>
      </c>
    </row>
    <row r="100" spans="1:2" x14ac:dyDescent="0.35">
      <c r="A100" s="7" t="s">
        <v>197</v>
      </c>
      <c r="B100" s="6" t="s">
        <v>198</v>
      </c>
    </row>
    <row r="101" spans="1:2" x14ac:dyDescent="0.35">
      <c r="A101" s="7" t="s">
        <v>199</v>
      </c>
      <c r="B101" s="6" t="s">
        <v>200</v>
      </c>
    </row>
    <row r="102" spans="1:2" x14ac:dyDescent="0.35">
      <c r="A102" s="7" t="s">
        <v>201</v>
      </c>
      <c r="B102" s="6" t="s">
        <v>202</v>
      </c>
    </row>
    <row r="103" spans="1:2" x14ac:dyDescent="0.35">
      <c r="A103" s="7" t="s">
        <v>203</v>
      </c>
      <c r="B103" s="6" t="s">
        <v>204</v>
      </c>
    </row>
    <row r="104" spans="1:2" x14ac:dyDescent="0.35">
      <c r="A104" s="8" t="s">
        <v>205</v>
      </c>
      <c r="B104" s="9" t="s">
        <v>206</v>
      </c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of State Fees</vt:lpstr>
      <vt:lpstr>Comments</vt:lpstr>
      <vt:lpstr>Agencies</vt:lpstr>
      <vt:lpstr>AgencyTitle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Hamilton, Linda (OFM)</cp:lastModifiedBy>
  <dcterms:created xsi:type="dcterms:W3CDTF">2021-05-10T18:11:07Z</dcterms:created>
  <dcterms:modified xsi:type="dcterms:W3CDTF">2022-06-07T16:47:42Z</dcterms:modified>
</cp:coreProperties>
</file>